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codeName="ThisWorkbook" hidePivotFieldList="1"/>
  <xr:revisionPtr revIDLastSave="0" documentId="13_ncr:1_{0DF56A0C-6BEC-4C4F-84FF-D2BBBDA54707}" xr6:coauthVersionLast="47" xr6:coauthVersionMax="47" xr10:uidLastSave="{00000000-0000-0000-0000-000000000000}"/>
  <bookViews>
    <workbookView xWindow="-120" yWindow="-120" windowWidth="29040" windowHeight="15720" tabRatio="815" xr2:uid="{3B2166D6-9D0B-4929-9BAD-44DF16808D99}"/>
  </bookViews>
  <sheets>
    <sheet name="Cover_sheet" sheetId="28" r:id="rId1"/>
    <sheet name="Table_of_contents" sheetId="29" r:id="rId2"/>
    <sheet name="Notes_and_symbols" sheetId="30" r:id="rId3"/>
    <sheet name="Table1" sheetId="31" r:id="rId4"/>
    <sheet name="Table2" sheetId="32" r:id="rId5"/>
  </sheets>
  <definedNames>
    <definedName name="Authorities">#REF!</definedName>
    <definedName name="BR">#REF!</definedName>
    <definedName name="CT1data">#REF!</definedName>
    <definedName name="CTC">#REF!</definedName>
    <definedName name="CTCdata">#REF!</definedName>
    <definedName name="PerDwelling">#REF!</definedName>
    <definedName name="year">#REF!</definedName>
    <definedName name="YearSh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9" l="1"/>
  <c r="B4" i="29" l="1"/>
</calcChain>
</file>

<file path=xl/sharedStrings.xml><?xml version="1.0" encoding="utf-8"?>
<sst xmlns="http://schemas.openxmlformats.org/spreadsheetml/2006/main" count="117" uniqueCount="80">
  <si>
    <t>Wales average</t>
  </si>
  <si>
    <t>Rhondda Cynon Taf</t>
  </si>
  <si>
    <t>Percentage point change</t>
  </si>
  <si>
    <t>£ thousand</t>
  </si>
  <si>
    <t>Change in arrears over previous year</t>
  </si>
  <si>
    <t>5=(1+2-3-4)</t>
  </si>
  <si>
    <t>8=(7/6)</t>
  </si>
  <si>
    <t>10=(6-7-9)</t>
  </si>
  <si>
    <t>11=(10+5)</t>
  </si>
  <si>
    <t>12=(11-1)</t>
  </si>
  <si>
    <t>Cardiff</t>
  </si>
  <si>
    <t>Isle of Anglesey</t>
  </si>
  <si>
    <t>Blaenau Gwent</t>
  </si>
  <si>
    <t>Caerphilly</t>
  </si>
  <si>
    <t>Newport</t>
  </si>
  <si>
    <t>Merthyr Tydfil</t>
  </si>
  <si>
    <t>Swansea</t>
  </si>
  <si>
    <t>Monmouthshire</t>
  </si>
  <si>
    <t>Bridgend</t>
  </si>
  <si>
    <t>Neath Port Talbot</t>
  </si>
  <si>
    <t>Carmarthenshire</t>
  </si>
  <si>
    <t>Vale of Glamorgan</t>
  </si>
  <si>
    <t>Gwynedd</t>
  </si>
  <si>
    <t>Pembrokeshire</t>
  </si>
  <si>
    <t>Conwy</t>
  </si>
  <si>
    <t>Flintshire</t>
  </si>
  <si>
    <t>Denbighshire</t>
  </si>
  <si>
    <t>Powys</t>
  </si>
  <si>
    <t>Per cent</t>
  </si>
  <si>
    <t>Ceredigion</t>
  </si>
  <si>
    <t>Wrexham</t>
  </si>
  <si>
    <t>Torfaen</t>
  </si>
  <si>
    <t>1</t>
  </si>
  <si>
    <t>2</t>
  </si>
  <si>
    <t>3</t>
  </si>
  <si>
    <t>4</t>
  </si>
  <si>
    <t>6</t>
  </si>
  <si>
    <t>7</t>
  </si>
  <si>
    <t>9</t>
  </si>
  <si>
    <t>Billing authority</t>
  </si>
  <si>
    <t>Arrears: Arrears written off as bad debts during current year</t>
  </si>
  <si>
    <t>Table of contents</t>
  </si>
  <si>
    <t>Worksheet name</t>
  </si>
  <si>
    <t>Worksheet title</t>
  </si>
  <si>
    <t>Table1</t>
  </si>
  <si>
    <t>Table2</t>
  </si>
  <si>
    <t>Notes and symbols</t>
  </si>
  <si>
    <t>Note text</t>
  </si>
  <si>
    <t>Table 2</t>
  </si>
  <si>
    <t xml:space="preserve">We have edited these data tables and the accompanying cover sheet, table of contents and notes and symbols worksheet to meet the legal accessibility regulations.  </t>
  </si>
  <si>
    <t>Contact details</t>
  </si>
  <si>
    <t>stats.finance@gov.wales</t>
  </si>
  <si>
    <t>This spreadsheet contains 2 data tables published alongside the statistical release on:</t>
  </si>
  <si>
    <t>Table 1</t>
  </si>
  <si>
    <t>[Note 1] The net collectable debit is the council tax for the relevant year that authorities would collect if everyone liable had paid.  The collection of any arrears of council tax are excluded.  The figures are net of council tax reduction scheme.</t>
  </si>
  <si>
    <t xml:space="preserve">[Note 2] The 'assumed collection rate' includes the collection of amounts after the year-end. </t>
  </si>
  <si>
    <t>[Note 3] The amounts are net of all deductions on council tax bills, such as council tax reduction scheme.</t>
  </si>
  <si>
    <t>[Note 5] Any differences compared to arrears carried forward are due to incorrectly stated arrears in the previous year.</t>
  </si>
  <si>
    <t>[Note 4] Includes bills raised (positive) and reductions for overbilling (negative) for previous years.</t>
  </si>
  <si>
    <t>Total Wales [Note 5]</t>
  </si>
  <si>
    <t>Table 1: In-year council tax collection rates</t>
  </si>
  <si>
    <t>This spreadsheet contains 5 worksheets. This cover sheet, a table of contents, a notes and symbols sheet and 2 tables.</t>
  </si>
  <si>
    <t>Council tax collection rates in Wales, 2024-25</t>
  </si>
  <si>
    <t>Amount collected in-year as a percentage of the total collectable debit [Note 1] 2023-24</t>
  </si>
  <si>
    <t>Amount collected in-year as a percentage of the total collectable debit [Note 1] 2024-25</t>
  </si>
  <si>
    <t>Memo: Assumed collection rate [Note 2] 2024-25</t>
  </si>
  <si>
    <t>Memo: Percentage point difference to actual rate</t>
  </si>
  <si>
    <t>Table 2: Amounts outstanding in respect of  bills and arrears [Note 3]</t>
  </si>
  <si>
    <t>Arrears: Total arrears brought forward at 01/04/24</t>
  </si>
  <si>
    <t>Arrears: Prior year debits/credits raised in 
2024-25 [Note 4]</t>
  </si>
  <si>
    <t>Arrears: Amount collected during 2024-25</t>
  </si>
  <si>
    <t>Arrears: Arrears outstanding at 31/03/25</t>
  </si>
  <si>
    <t>In-year council tax 2024-25: Total debits</t>
  </si>
  <si>
    <t>In-year council tax 2024-25: Amounts collected during year</t>
  </si>
  <si>
    <t>In-year council tax 2024-25: Collection rate (%)</t>
  </si>
  <si>
    <t>In-year council tax 2024-25: Amounts written off as bad debts during year</t>
  </si>
  <si>
    <t>In-year council tax 2024-25: Arrears outstanding at 31/03/25</t>
  </si>
  <si>
    <t>Total Arrears outstanding at 31/03/25</t>
  </si>
  <si>
    <t>Bridgend [Note 5]</t>
  </si>
  <si>
    <t>Merthyr Tydfil [Note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</si>
</sst>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2"/>
      <name val="Arial"/>
    </font>
    <font>
      <sz val="12"/>
      <name val="Arial"/>
      <family val="2"/>
    </font>
    <font>
      <b/>
      <sz val="12"/>
      <name val="Arial"/>
      <family val="2"/>
    </font>
    <font>
      <sz val="11"/>
      <name val="Book Antiqua"/>
      <family val="1"/>
    </font>
    <font>
      <sz val="12"/>
      <color rgb="FF000000"/>
      <name val="Arial"/>
      <family val="2"/>
    </font>
    <font>
      <b/>
      <sz val="14"/>
      <color rgb="FF000000"/>
      <name val="Arial"/>
      <family val="2"/>
    </font>
    <font>
      <b/>
      <sz val="12"/>
      <color rgb="FF000000"/>
      <name val="Arial"/>
      <family val="2"/>
    </font>
    <font>
      <b/>
      <sz val="14"/>
      <name val="Arial"/>
      <family val="2"/>
    </font>
    <font>
      <u/>
      <sz val="12"/>
      <color theme="10"/>
      <name val="Arial"/>
      <family val="2"/>
    </font>
    <font>
      <b/>
      <u/>
      <sz val="12"/>
      <color theme="10"/>
      <name val="Arial"/>
      <family val="2"/>
    </font>
  </fonts>
  <fills count="2">
    <fill>
      <patternFill patternType="none"/>
    </fill>
    <fill>
      <patternFill patternType="gray125"/>
    </fill>
  </fills>
  <borders count="1">
    <border>
      <left/>
      <right/>
      <top/>
      <bottom/>
      <diagonal/>
    </border>
  </borders>
  <cellStyleXfs count="5">
    <xf numFmtId="0" fontId="0" fillId="0" borderId="0"/>
    <xf numFmtId="0" fontId="3" fillId="0" borderId="0">
      <alignment horizontal="left" wrapText="1"/>
      <protection locked="0"/>
    </xf>
    <xf numFmtId="0" fontId="4" fillId="0" borderId="0" applyNumberFormat="0" applyFont="0" applyBorder="0" applyProtection="0"/>
    <xf numFmtId="0" fontId="4" fillId="0" borderId="0"/>
    <xf numFmtId="0" fontId="8" fillId="0" borderId="0" applyNumberFormat="0" applyFill="0" applyBorder="0" applyAlignment="0" applyProtection="0"/>
  </cellStyleXfs>
  <cellXfs count="17">
    <xf numFmtId="0" fontId="0" fillId="0" borderId="0" xfId="0"/>
    <xf numFmtId="0" fontId="2" fillId="0" borderId="0" xfId="0" applyFont="1"/>
    <xf numFmtId="0" fontId="1" fillId="0" borderId="0" xfId="0" applyFont="1"/>
    <xf numFmtId="164" fontId="0" fillId="0" borderId="0" xfId="0" applyNumberFormat="1"/>
    <xf numFmtId="0" fontId="2" fillId="0" borderId="0" xfId="0" applyFont="1" applyAlignment="1">
      <alignment wrapText="1"/>
    </xf>
    <xf numFmtId="0" fontId="2" fillId="0" borderId="0" xfId="0" applyFont="1" applyAlignment="1">
      <alignment horizontal="right"/>
    </xf>
    <xf numFmtId="0" fontId="2" fillId="0" borderId="0" xfId="0" applyFont="1" applyAlignment="1">
      <alignment horizontal="right" wrapText="1"/>
    </xf>
    <xf numFmtId="3" fontId="0" fillId="0" borderId="0" xfId="0" applyNumberFormat="1"/>
    <xf numFmtId="0" fontId="5" fillId="0" borderId="0" xfId="2" applyFont="1"/>
    <xf numFmtId="0" fontId="6" fillId="0" borderId="0" xfId="2" applyFont="1"/>
    <xf numFmtId="0" fontId="1" fillId="0" borderId="0" xfId="2" applyFont="1" applyAlignment="1">
      <alignment wrapText="1"/>
    </xf>
    <xf numFmtId="0" fontId="6" fillId="0" borderId="0" xfId="2" applyFont="1" applyAlignment="1">
      <alignment wrapText="1"/>
    </xf>
    <xf numFmtId="0" fontId="1" fillId="0" borderId="0" xfId="0" applyFont="1" applyAlignment="1">
      <alignment wrapText="1"/>
    </xf>
    <xf numFmtId="0" fontId="7" fillId="0" borderId="0" xfId="0" applyFont="1"/>
    <xf numFmtId="0" fontId="9" fillId="0" borderId="0" xfId="4" applyFont="1"/>
    <xf numFmtId="0" fontId="1" fillId="0" borderId="0" xfId="2" applyFont="1"/>
    <xf numFmtId="0" fontId="4" fillId="0" borderId="0" xfId="3"/>
  </cellXfs>
  <cellStyles count="5">
    <cellStyle name="Hyperlink" xfId="4" builtinId="8"/>
    <cellStyle name="Normal" xfId="0" builtinId="0"/>
    <cellStyle name="Normal 3" xfId="3" xr:uid="{5EB3E61E-81B8-4D52-A633-BBEDF2AE63F0}"/>
    <cellStyle name="Normal 9" xfId="2" xr:uid="{57400EF5-FD60-40AD-A5EF-C0C080C3F2ED}"/>
    <cellStyle name="RichyStyle" xfId="1" xr:uid="{7F7B9733-E856-4FAF-8D0B-BE3CE32CDEB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kas chart colours">
  <a:themeElements>
    <a:clrScheme name="Custom 2">
      <a:dk1>
        <a:sysClr val="windowText" lastClr="000000"/>
      </a:dk1>
      <a:lt1>
        <a:sysClr val="window" lastClr="FFFFFF"/>
      </a:lt1>
      <a:dk2>
        <a:srgbClr val="0C0C0C"/>
      </a:dk2>
      <a:lt2>
        <a:srgbClr val="E7E6E6"/>
      </a:lt2>
      <a:accent1>
        <a:srgbClr val="003D6B"/>
      </a:accent1>
      <a:accent2>
        <a:srgbClr val="D67D00"/>
      </a:accent2>
      <a:accent3>
        <a:srgbClr val="850018"/>
      </a:accent3>
      <a:accent4>
        <a:srgbClr val="57A0A2"/>
      </a:accent4>
      <a:accent5>
        <a:srgbClr val="5D99C6"/>
      </a:accent5>
      <a:accent6>
        <a:srgbClr val="071527"/>
      </a:accent6>
      <a:hlink>
        <a:srgbClr val="0360A6"/>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v.wales/council-tax-collection-rat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4E18-EE67-47B5-AC47-17F871348749}">
  <sheetPr>
    <tabColor rgb="FFC00000"/>
  </sheetPr>
  <dimension ref="A1:A7"/>
  <sheetViews>
    <sheetView tabSelected="1" workbookViewId="0"/>
  </sheetViews>
  <sheetFormatPr defaultRowHeight="15" x14ac:dyDescent="0.2"/>
  <cols>
    <col min="1" max="1" width="130.21875" bestFit="1" customWidth="1"/>
  </cols>
  <sheetData>
    <row r="1" spans="1:1" ht="30" customHeight="1" x14ac:dyDescent="0.25">
      <c r="A1" s="13" t="s">
        <v>62</v>
      </c>
    </row>
    <row r="2" spans="1:1" x14ac:dyDescent="0.2">
      <c r="A2" s="2" t="s">
        <v>52</v>
      </c>
    </row>
    <row r="3" spans="1:1" ht="15.75" x14ac:dyDescent="0.25">
      <c r="A3" s="14" t="s">
        <v>62</v>
      </c>
    </row>
    <row r="4" spans="1:1" x14ac:dyDescent="0.2">
      <c r="A4" s="2" t="s">
        <v>61</v>
      </c>
    </row>
    <row r="5" spans="1:1" x14ac:dyDescent="0.2">
      <c r="A5" t="s">
        <v>49</v>
      </c>
    </row>
    <row r="6" spans="1:1" ht="30" customHeight="1" x14ac:dyDescent="0.25">
      <c r="A6" s="1" t="s">
        <v>50</v>
      </c>
    </row>
    <row r="7" spans="1:1" x14ac:dyDescent="0.2">
      <c r="A7" t="s">
        <v>51</v>
      </c>
    </row>
  </sheetData>
  <hyperlinks>
    <hyperlink ref="A3" r:id="rId1" display="Council tax collection rates in Wales, 2025-26" xr:uid="{C8EDDD55-7969-4845-A6BA-7FFC3A337E43}"/>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3E2F5-E2B0-402D-AA5D-1C31F27177D8}">
  <sheetPr>
    <tabColor rgb="FFC00000"/>
  </sheetPr>
  <dimension ref="A1:B5"/>
  <sheetViews>
    <sheetView workbookViewId="0"/>
  </sheetViews>
  <sheetFormatPr defaultRowHeight="15" x14ac:dyDescent="0.2"/>
  <cols>
    <col min="1" max="1" width="19.109375" bestFit="1" customWidth="1"/>
    <col min="2" max="2" width="58.77734375" customWidth="1"/>
  </cols>
  <sheetData>
    <row r="1" spans="1:2" ht="30" customHeight="1" x14ac:dyDescent="0.25">
      <c r="A1" s="8" t="s">
        <v>41</v>
      </c>
      <c r="B1" s="15"/>
    </row>
    <row r="2" spans="1:2" ht="15.75" x14ac:dyDescent="0.25">
      <c r="A2" s="9" t="s">
        <v>42</v>
      </c>
      <c r="B2" s="9" t="s">
        <v>43</v>
      </c>
    </row>
    <row r="3" spans="1:2" x14ac:dyDescent="0.2">
      <c r="A3" s="15" t="s">
        <v>44</v>
      </c>
      <c r="B3" s="15" t="str">
        <f>Table1!A1</f>
        <v>Table 1: In-year council tax collection rates</v>
      </c>
    </row>
    <row r="4" spans="1:2" x14ac:dyDescent="0.2">
      <c r="A4" s="15" t="s">
        <v>45</v>
      </c>
      <c r="B4" s="16" t="str">
        <f>Table2!A1</f>
        <v>Table 2: Amounts outstanding in respect of  bills and arrears [Note 3]</v>
      </c>
    </row>
    <row r="5" spans="1:2" x14ac:dyDescent="0.2">
      <c r="A5" s="15"/>
      <c r="B5" s="15"/>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DD5A6-C249-4CA1-8637-67F8237E7954}">
  <sheetPr>
    <tabColor rgb="FFC00000"/>
  </sheetPr>
  <dimension ref="A1:M9"/>
  <sheetViews>
    <sheetView workbookViewId="0"/>
  </sheetViews>
  <sheetFormatPr defaultRowHeight="15" x14ac:dyDescent="0.2"/>
  <cols>
    <col min="1" max="1" width="10.109375" style="2" customWidth="1"/>
    <col min="2" max="2" width="95.44140625" style="2" customWidth="1"/>
    <col min="3" max="16384" width="8.88671875" style="2"/>
  </cols>
  <sheetData>
    <row r="1" spans="1:13" ht="30" customHeight="1" x14ac:dyDescent="0.25">
      <c r="A1" s="8" t="s">
        <v>46</v>
      </c>
      <c r="B1" s="10"/>
    </row>
    <row r="2" spans="1:13" ht="15.75" x14ac:dyDescent="0.25">
      <c r="A2" s="9" t="s">
        <v>42</v>
      </c>
      <c r="B2" s="11" t="s">
        <v>47</v>
      </c>
    </row>
    <row r="3" spans="1:13" s="12" customFormat="1" ht="30" x14ac:dyDescent="0.2">
      <c r="A3" s="10" t="s">
        <v>53</v>
      </c>
      <c r="B3" s="12" t="s">
        <v>54</v>
      </c>
    </row>
    <row r="4" spans="1:13" s="12" customFormat="1" x14ac:dyDescent="0.2">
      <c r="A4" s="12" t="s">
        <v>53</v>
      </c>
      <c r="B4" s="12" t="s">
        <v>55</v>
      </c>
    </row>
    <row r="5" spans="1:13" s="12" customFormat="1" x14ac:dyDescent="0.2">
      <c r="A5" s="12" t="s">
        <v>48</v>
      </c>
      <c r="B5" s="12" t="s">
        <v>56</v>
      </c>
    </row>
    <row r="6" spans="1:13" s="12" customFormat="1" x14ac:dyDescent="0.2">
      <c r="A6" s="12" t="s">
        <v>48</v>
      </c>
      <c r="B6" s="12" t="s">
        <v>58</v>
      </c>
    </row>
    <row r="7" spans="1:13" s="12" customFormat="1" x14ac:dyDescent="0.2">
      <c r="A7" s="12" t="s">
        <v>48</v>
      </c>
      <c r="B7" s="12" t="s">
        <v>57</v>
      </c>
    </row>
    <row r="8" spans="1:13" x14ac:dyDescent="0.2">
      <c r="C8" s="12"/>
      <c r="D8" s="12"/>
      <c r="E8" s="12"/>
      <c r="F8" s="12"/>
      <c r="G8" s="12"/>
      <c r="H8" s="12"/>
      <c r="I8" s="12"/>
      <c r="J8" s="12"/>
      <c r="K8" s="12"/>
      <c r="L8" s="12"/>
      <c r="M8" s="12"/>
    </row>
    <row r="9" spans="1:13" x14ac:dyDescent="0.2">
      <c r="C9" s="12"/>
      <c r="D9" s="12"/>
      <c r="E9" s="12"/>
      <c r="F9" s="12"/>
      <c r="G9" s="12"/>
      <c r="H9" s="12"/>
      <c r="I9" s="12"/>
      <c r="J9" s="12"/>
      <c r="K9" s="12"/>
      <c r="L9" s="12"/>
      <c r="M9" s="12"/>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AE123-CEE2-40CA-8B2D-E3A2D3850CD8}">
  <sheetPr>
    <tabColor rgb="FFC00000"/>
  </sheetPr>
  <dimension ref="A1:F27"/>
  <sheetViews>
    <sheetView workbookViewId="0"/>
  </sheetViews>
  <sheetFormatPr defaultRowHeight="15.75" x14ac:dyDescent="0.25"/>
  <cols>
    <col min="1" max="1" width="19.109375" style="1" customWidth="1"/>
    <col min="2" max="2" width="24.109375" customWidth="1"/>
    <col min="3" max="3" width="23.5546875" customWidth="1"/>
    <col min="4" max="4" width="11.21875" customWidth="1"/>
    <col min="5" max="5" width="15.6640625" customWidth="1"/>
    <col min="6" max="6" width="17.6640625" customWidth="1"/>
  </cols>
  <sheetData>
    <row r="1" spans="1:6" ht="30" customHeight="1" x14ac:dyDescent="0.25">
      <c r="A1" s="1" t="s">
        <v>60</v>
      </c>
      <c r="F1" s="5" t="s">
        <v>28</v>
      </c>
    </row>
    <row r="2" spans="1:6" ht="75" customHeight="1" x14ac:dyDescent="0.25">
      <c r="A2" s="1" t="s">
        <v>39</v>
      </c>
      <c r="B2" s="6" t="s">
        <v>63</v>
      </c>
      <c r="C2" s="6" t="s">
        <v>64</v>
      </c>
      <c r="D2" s="6" t="s">
        <v>2</v>
      </c>
      <c r="E2" s="6" t="s">
        <v>65</v>
      </c>
      <c r="F2" s="6" t="s">
        <v>66</v>
      </c>
    </row>
    <row r="3" spans="1:6" x14ac:dyDescent="0.25">
      <c r="A3" s="1" t="s">
        <v>11</v>
      </c>
      <c r="B3" s="3">
        <v>96.40959409594096</v>
      </c>
      <c r="C3" s="3">
        <v>95.269080234833652</v>
      </c>
      <c r="D3" s="3">
        <v>-1.1405138611073085</v>
      </c>
      <c r="E3" s="3">
        <v>98.5</v>
      </c>
      <c r="F3" s="3">
        <v>-3.2309197651663482</v>
      </c>
    </row>
    <row r="4" spans="1:6" x14ac:dyDescent="0.25">
      <c r="A4" s="1" t="s">
        <v>22</v>
      </c>
      <c r="B4" s="3">
        <v>94.420408202248268</v>
      </c>
      <c r="C4" s="3">
        <v>92.926726690641928</v>
      </c>
      <c r="D4" s="3">
        <v>-1.49368151160634</v>
      </c>
      <c r="E4" s="3">
        <v>99</v>
      </c>
      <c r="F4" s="3">
        <v>-6.073273309358072</v>
      </c>
    </row>
    <row r="5" spans="1:6" x14ac:dyDescent="0.25">
      <c r="A5" s="1" t="s">
        <v>24</v>
      </c>
      <c r="B5" s="3">
        <v>97.142513319257404</v>
      </c>
      <c r="C5" s="3">
        <v>96.695612835970607</v>
      </c>
      <c r="D5" s="3">
        <v>-0.44690048328679666</v>
      </c>
      <c r="E5" s="3">
        <v>98</v>
      </c>
      <c r="F5" s="3">
        <v>-1.3043871640293929</v>
      </c>
    </row>
    <row r="6" spans="1:6" x14ac:dyDescent="0.25">
      <c r="A6" s="1" t="s">
        <v>26</v>
      </c>
      <c r="B6" s="3">
        <v>97.364595749629331</v>
      </c>
      <c r="C6" s="3">
        <v>97.137043843528488</v>
      </c>
      <c r="D6" s="3">
        <v>-0.22755190610084242</v>
      </c>
      <c r="E6" s="3">
        <v>98.8</v>
      </c>
      <c r="F6" s="3">
        <v>-1.662956156471509</v>
      </c>
    </row>
    <row r="7" spans="1:6" x14ac:dyDescent="0.25">
      <c r="A7" s="1" t="s">
        <v>25</v>
      </c>
      <c r="B7" s="3">
        <v>97.391905975495476</v>
      </c>
      <c r="C7" s="3">
        <v>97.199861403211898</v>
      </c>
      <c r="D7" s="3">
        <v>-0.19204457228357796</v>
      </c>
      <c r="E7" s="3">
        <v>98.8</v>
      </c>
      <c r="F7" s="3">
        <v>-1.6001385967880992</v>
      </c>
    </row>
    <row r="8" spans="1:6" x14ac:dyDescent="0.25">
      <c r="A8" s="1" t="s">
        <v>30</v>
      </c>
      <c r="B8" s="3">
        <v>95.967969322731633</v>
      </c>
      <c r="C8" s="3">
        <v>95.641648962248738</v>
      </c>
      <c r="D8" s="3">
        <v>-0.32632036048289592</v>
      </c>
      <c r="E8" s="3">
        <v>98.1</v>
      </c>
      <c r="F8" s="3">
        <v>-2.4583510377512567</v>
      </c>
    </row>
    <row r="9" spans="1:6" ht="30" customHeight="1" x14ac:dyDescent="0.25">
      <c r="A9" s="1" t="s">
        <v>27</v>
      </c>
      <c r="B9" s="3">
        <v>96.750440917107582</v>
      </c>
      <c r="C9" s="3">
        <v>96.287263977814931</v>
      </c>
      <c r="D9" s="3">
        <v>-0.46317693929265147</v>
      </c>
      <c r="E9" s="3">
        <v>98.5</v>
      </c>
      <c r="F9" s="3">
        <v>-2.2127360221850694</v>
      </c>
    </row>
    <row r="10" spans="1:6" x14ac:dyDescent="0.25">
      <c r="A10" s="1" t="s">
        <v>29</v>
      </c>
      <c r="B10" s="3">
        <v>96.686932769406994</v>
      </c>
      <c r="C10" s="3">
        <v>95.46211112456119</v>
      </c>
      <c r="D10" s="3">
        <v>-1.2248216448458038</v>
      </c>
      <c r="E10" s="3">
        <v>98.5</v>
      </c>
      <c r="F10" s="3">
        <v>-3.03788887543881</v>
      </c>
    </row>
    <row r="11" spans="1:6" x14ac:dyDescent="0.25">
      <c r="A11" s="1" t="s">
        <v>23</v>
      </c>
      <c r="B11" s="3">
        <v>96.588353714689561</v>
      </c>
      <c r="C11" s="3">
        <v>95.103120324855738</v>
      </c>
      <c r="D11" s="3">
        <v>-1.485233389833823</v>
      </c>
      <c r="E11" s="3">
        <v>98</v>
      </c>
      <c r="F11" s="3">
        <v>-2.8968796751442625</v>
      </c>
    </row>
    <row r="12" spans="1:6" x14ac:dyDescent="0.25">
      <c r="A12" s="1" t="s">
        <v>20</v>
      </c>
      <c r="B12" s="3">
        <v>97.01130919350679</v>
      </c>
      <c r="C12" s="3">
        <v>96.199227688787175</v>
      </c>
      <c r="D12" s="3">
        <v>-0.8120815047196146</v>
      </c>
      <c r="E12" s="3">
        <v>97.5</v>
      </c>
      <c r="F12" s="3">
        <v>-1.3007723112128247</v>
      </c>
    </row>
    <row r="13" spans="1:6" ht="30" customHeight="1" x14ac:dyDescent="0.25">
      <c r="A13" s="1" t="s">
        <v>16</v>
      </c>
      <c r="B13" s="3">
        <v>94.262749269150177</v>
      </c>
      <c r="C13" s="3">
        <v>94.512234794489757</v>
      </c>
      <c r="D13" s="3">
        <v>0.24948552533957979</v>
      </c>
      <c r="E13" s="3">
        <v>96</v>
      </c>
      <c r="F13" s="3">
        <v>-1.487765205510243</v>
      </c>
    </row>
    <row r="14" spans="1:6" x14ac:dyDescent="0.25">
      <c r="A14" s="1" t="s">
        <v>19</v>
      </c>
      <c r="B14" s="3">
        <v>97.895819695127656</v>
      </c>
      <c r="C14" s="3">
        <v>97.740958988225415</v>
      </c>
      <c r="D14" s="3">
        <v>-0.15486070690224096</v>
      </c>
      <c r="E14" s="3">
        <v>98</v>
      </c>
      <c r="F14" s="3">
        <v>-0.25904101177458472</v>
      </c>
    </row>
    <row r="15" spans="1:6" x14ac:dyDescent="0.25">
      <c r="A15" s="1" t="s">
        <v>18</v>
      </c>
      <c r="B15" s="3">
        <v>95.438607067144915</v>
      </c>
      <c r="C15" s="3">
        <v>95.274233123238446</v>
      </c>
      <c r="D15" s="3">
        <v>-0.16437394390646887</v>
      </c>
      <c r="E15" s="3">
        <v>97.5</v>
      </c>
      <c r="F15" s="3">
        <v>-2.2257668767615542</v>
      </c>
    </row>
    <row r="16" spans="1:6" x14ac:dyDescent="0.25">
      <c r="A16" s="1" t="s">
        <v>21</v>
      </c>
      <c r="B16" s="3">
        <v>95.261472984702692</v>
      </c>
      <c r="C16" s="3">
        <v>95.716752428977642</v>
      </c>
      <c r="D16" s="3">
        <v>0.45527944427495015</v>
      </c>
      <c r="E16" s="3">
        <v>97.1</v>
      </c>
      <c r="F16" s="3">
        <v>-1.383247571022352</v>
      </c>
    </row>
    <row r="17" spans="1:6" x14ac:dyDescent="0.25">
      <c r="A17" s="1" t="s">
        <v>10</v>
      </c>
      <c r="B17" s="3">
        <v>95.726741651408148</v>
      </c>
      <c r="C17" s="3">
        <v>94.843949082508729</v>
      </c>
      <c r="D17" s="3">
        <v>-0.88279256889941848</v>
      </c>
      <c r="E17" s="3">
        <v>98.5</v>
      </c>
      <c r="F17" s="3">
        <v>-3.656050917491271</v>
      </c>
    </row>
    <row r="18" spans="1:6" x14ac:dyDescent="0.25">
      <c r="A18" s="1" t="s">
        <v>1</v>
      </c>
      <c r="B18" s="3">
        <v>96.004766870251743</v>
      </c>
      <c r="C18" s="3">
        <v>95.88954910870325</v>
      </c>
      <c r="D18" s="3">
        <v>-0.11521776154849306</v>
      </c>
      <c r="E18" s="3">
        <v>97.25</v>
      </c>
      <c r="F18" s="3">
        <v>-1.3604508912967503</v>
      </c>
    </row>
    <row r="19" spans="1:6" x14ac:dyDescent="0.25">
      <c r="A19" s="1" t="s">
        <v>15</v>
      </c>
      <c r="B19" s="3">
        <v>94.279733914439731</v>
      </c>
      <c r="C19" s="3">
        <v>94.632746043032839</v>
      </c>
      <c r="D19" s="3">
        <v>0.35301212859310738</v>
      </c>
      <c r="E19" s="3">
        <v>96</v>
      </c>
      <c r="F19" s="3">
        <v>-1.3672539569671613</v>
      </c>
    </row>
    <row r="20" spans="1:6" ht="30" customHeight="1" x14ac:dyDescent="0.25">
      <c r="A20" s="1" t="s">
        <v>13</v>
      </c>
      <c r="B20" s="3">
        <v>95.397951142631996</v>
      </c>
      <c r="C20" s="3">
        <v>95.482526853577326</v>
      </c>
      <c r="D20" s="3">
        <v>8.4575710945330229E-2</v>
      </c>
      <c r="E20" s="3">
        <v>97.5</v>
      </c>
      <c r="F20" s="3">
        <v>-2.0174731464226738</v>
      </c>
    </row>
    <row r="21" spans="1:6" x14ac:dyDescent="0.25">
      <c r="A21" s="1" t="s">
        <v>12</v>
      </c>
      <c r="B21" s="3">
        <v>93.185004894309373</v>
      </c>
      <c r="C21" s="3">
        <v>94.098090190980898</v>
      </c>
      <c r="D21" s="3">
        <v>0.91308529667152527</v>
      </c>
      <c r="E21" s="3">
        <v>95.5</v>
      </c>
      <c r="F21" s="3">
        <v>-1.4019098090191022</v>
      </c>
    </row>
    <row r="22" spans="1:6" x14ac:dyDescent="0.25">
      <c r="A22" s="1" t="s">
        <v>31</v>
      </c>
      <c r="B22" s="3">
        <v>94.212521964302226</v>
      </c>
      <c r="C22" s="3">
        <v>94.603633576616915</v>
      </c>
      <c r="D22" s="3">
        <v>0.39111161231468827</v>
      </c>
      <c r="E22" s="3">
        <v>98</v>
      </c>
      <c r="F22" s="3">
        <v>-3.3963664233830855</v>
      </c>
    </row>
    <row r="23" spans="1:6" x14ac:dyDescent="0.25">
      <c r="A23" s="1" t="s">
        <v>17</v>
      </c>
      <c r="B23" s="3">
        <v>96.267145355794909</v>
      </c>
      <c r="C23" s="3">
        <v>95.747857224884385</v>
      </c>
      <c r="D23" s="3">
        <v>-0.51928813091052461</v>
      </c>
      <c r="E23" s="3">
        <v>99</v>
      </c>
      <c r="F23" s="3">
        <v>-3.2521427751156153</v>
      </c>
    </row>
    <row r="24" spans="1:6" x14ac:dyDescent="0.25">
      <c r="A24" s="1" t="s">
        <v>14</v>
      </c>
      <c r="B24" s="3">
        <v>96.078389353791422</v>
      </c>
      <c r="C24" s="3">
        <v>95.667430327987702</v>
      </c>
      <c r="D24" s="3">
        <v>-0.41095902580372012</v>
      </c>
      <c r="E24" s="3">
        <v>98</v>
      </c>
      <c r="F24" s="3">
        <v>-2.3325696720122977</v>
      </c>
    </row>
    <row r="25" spans="1:6" ht="30" customHeight="1" x14ac:dyDescent="0.25">
      <c r="A25" s="1" t="s">
        <v>0</v>
      </c>
      <c r="B25" s="3">
        <v>95.965136487184424</v>
      </c>
      <c r="C25" s="3">
        <v>95.558000244468886</v>
      </c>
      <c r="D25" s="3">
        <v>-0.40713624271553783</v>
      </c>
      <c r="E25" s="3">
        <v>97.872457179986625</v>
      </c>
      <c r="F25" s="3">
        <v>-2.3144569355177396</v>
      </c>
    </row>
    <row r="26" spans="1:6" x14ac:dyDescent="0.25">
      <c r="B26" s="3"/>
      <c r="C26" s="3"/>
      <c r="D26" s="3"/>
      <c r="E26" s="3"/>
      <c r="F26" s="3"/>
    </row>
    <row r="27" spans="1:6" x14ac:dyDescent="0.25">
      <c r="B27" s="3"/>
      <c r="C27" s="3"/>
      <c r="D27" s="3"/>
      <c r="E27" s="3"/>
      <c r="F27" s="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DAF0-BFCD-44B4-A7C9-FD9F0B760F73}">
  <sheetPr>
    <tabColor rgb="FFC00000"/>
  </sheetPr>
  <dimension ref="A1:M27"/>
  <sheetViews>
    <sheetView workbookViewId="0"/>
  </sheetViews>
  <sheetFormatPr defaultRowHeight="15.75" x14ac:dyDescent="0.25"/>
  <cols>
    <col min="1" max="1" width="25.109375" style="1" customWidth="1"/>
    <col min="2" max="2" width="12" customWidth="1"/>
    <col min="3" max="3" width="11.88671875" customWidth="1"/>
    <col min="4" max="4" width="10.5546875" bestFit="1" customWidth="1"/>
    <col min="5" max="5" width="13.109375" customWidth="1"/>
    <col min="6" max="6" width="12.6640625" customWidth="1"/>
    <col min="7" max="7" width="13.21875" customWidth="1"/>
    <col min="8" max="8" width="14.33203125" customWidth="1"/>
    <col min="9" max="9" width="13.6640625" customWidth="1"/>
    <col min="10" max="10" width="13.44140625" customWidth="1"/>
    <col min="11" max="11" width="14.21875" customWidth="1"/>
    <col min="12" max="12" width="12.88671875" customWidth="1"/>
    <col min="13" max="13" width="14.5546875" customWidth="1"/>
  </cols>
  <sheetData>
    <row r="1" spans="1:13" s="1" customFormat="1" ht="30" customHeight="1" x14ac:dyDescent="0.25">
      <c r="A1" s="1" t="s">
        <v>67</v>
      </c>
    </row>
    <row r="2" spans="1:13" s="1" customFormat="1" ht="30" customHeight="1" x14ac:dyDescent="0.25">
      <c r="B2" s="5" t="s">
        <v>3</v>
      </c>
      <c r="C2" s="5" t="s">
        <v>3</v>
      </c>
      <c r="D2" s="5" t="s">
        <v>3</v>
      </c>
      <c r="E2" s="5" t="s">
        <v>3</v>
      </c>
      <c r="F2" s="5" t="s">
        <v>3</v>
      </c>
      <c r="G2" s="5" t="s">
        <v>3</v>
      </c>
      <c r="H2" s="5" t="s">
        <v>3</v>
      </c>
      <c r="I2" s="5" t="s">
        <v>28</v>
      </c>
      <c r="J2" s="5" t="s">
        <v>3</v>
      </c>
      <c r="K2" s="5" t="s">
        <v>3</v>
      </c>
      <c r="L2" s="5" t="s">
        <v>3</v>
      </c>
      <c r="M2" s="5" t="s">
        <v>3</v>
      </c>
    </row>
    <row r="3" spans="1:13" s="4" customFormat="1" ht="113.25" customHeight="1" x14ac:dyDescent="0.25">
      <c r="A3" s="4" t="s">
        <v>39</v>
      </c>
      <c r="B3" s="6" t="s">
        <v>68</v>
      </c>
      <c r="C3" s="6" t="s">
        <v>69</v>
      </c>
      <c r="D3" s="6" t="s">
        <v>70</v>
      </c>
      <c r="E3" s="6" t="s">
        <v>40</v>
      </c>
      <c r="F3" s="6" t="s">
        <v>71</v>
      </c>
      <c r="G3" s="6" t="s">
        <v>72</v>
      </c>
      <c r="H3" s="6" t="s">
        <v>73</v>
      </c>
      <c r="I3" s="6" t="s">
        <v>74</v>
      </c>
      <c r="J3" s="6" t="s">
        <v>75</v>
      </c>
      <c r="K3" s="6" t="s">
        <v>76</v>
      </c>
      <c r="L3" s="6" t="s">
        <v>77</v>
      </c>
      <c r="M3" s="6" t="s">
        <v>4</v>
      </c>
    </row>
    <row r="4" spans="1:13" s="1" customFormat="1" x14ac:dyDescent="0.25">
      <c r="B4" s="5" t="s">
        <v>32</v>
      </c>
      <c r="C4" s="5" t="s">
        <v>33</v>
      </c>
      <c r="D4" s="5" t="s">
        <v>34</v>
      </c>
      <c r="E4" s="5" t="s">
        <v>35</v>
      </c>
      <c r="F4" s="5" t="s">
        <v>5</v>
      </c>
      <c r="G4" s="5" t="s">
        <v>36</v>
      </c>
      <c r="H4" s="5" t="s">
        <v>37</v>
      </c>
      <c r="I4" s="5" t="s">
        <v>6</v>
      </c>
      <c r="J4" s="5" t="s">
        <v>38</v>
      </c>
      <c r="K4" s="5" t="s">
        <v>7</v>
      </c>
      <c r="L4" s="5" t="s">
        <v>8</v>
      </c>
      <c r="M4" s="5" t="s">
        <v>9</v>
      </c>
    </row>
    <row r="5" spans="1:13" x14ac:dyDescent="0.25">
      <c r="A5" s="1" t="s">
        <v>11</v>
      </c>
      <c r="B5" s="7">
        <v>5596</v>
      </c>
      <c r="C5" s="7">
        <v>-16</v>
      </c>
      <c r="D5" s="7">
        <v>811</v>
      </c>
      <c r="E5" s="7">
        <v>298</v>
      </c>
      <c r="F5" s="7">
        <v>4471</v>
      </c>
      <c r="G5" s="7">
        <v>61320</v>
      </c>
      <c r="H5" s="7">
        <v>58419</v>
      </c>
      <c r="I5" s="3">
        <v>95.269080234833652</v>
      </c>
      <c r="J5" s="7">
        <v>6</v>
      </c>
      <c r="K5" s="7">
        <v>2895</v>
      </c>
      <c r="L5" s="7">
        <v>7366</v>
      </c>
      <c r="M5" s="7">
        <v>1770</v>
      </c>
    </row>
    <row r="6" spans="1:13" x14ac:dyDescent="0.25">
      <c r="A6" s="1" t="s">
        <v>22</v>
      </c>
      <c r="B6" s="7">
        <v>15882</v>
      </c>
      <c r="C6" s="7">
        <v>1000</v>
      </c>
      <c r="D6" s="7">
        <v>2804</v>
      </c>
      <c r="E6" s="7">
        <v>709</v>
      </c>
      <c r="F6" s="7">
        <v>13369</v>
      </c>
      <c r="G6" s="7">
        <v>116509</v>
      </c>
      <c r="H6" s="7">
        <v>108268</v>
      </c>
      <c r="I6" s="3">
        <v>92.926726690641928</v>
      </c>
      <c r="J6" s="7">
        <v>11</v>
      </c>
      <c r="K6" s="7">
        <v>8230</v>
      </c>
      <c r="L6" s="7">
        <v>21599</v>
      </c>
      <c r="M6" s="7">
        <v>5717</v>
      </c>
    </row>
    <row r="7" spans="1:13" x14ac:dyDescent="0.25">
      <c r="A7" s="1" t="s">
        <v>24</v>
      </c>
      <c r="B7" s="7">
        <v>7676</v>
      </c>
      <c r="C7" s="7">
        <v>338</v>
      </c>
      <c r="D7" s="7">
        <v>1788</v>
      </c>
      <c r="E7" s="7">
        <v>464</v>
      </c>
      <c r="F7" s="7">
        <v>5762</v>
      </c>
      <c r="G7" s="7">
        <v>101683</v>
      </c>
      <c r="H7" s="7">
        <v>98323</v>
      </c>
      <c r="I7" s="3">
        <v>96.695612835970607</v>
      </c>
      <c r="J7" s="7">
        <v>37</v>
      </c>
      <c r="K7" s="7">
        <v>3323</v>
      </c>
      <c r="L7" s="7">
        <v>9085</v>
      </c>
      <c r="M7" s="7">
        <v>1409</v>
      </c>
    </row>
    <row r="8" spans="1:13" x14ac:dyDescent="0.25">
      <c r="A8" s="1" t="s">
        <v>26</v>
      </c>
      <c r="B8" s="7">
        <v>4126</v>
      </c>
      <c r="C8" s="7">
        <v>-20</v>
      </c>
      <c r="D8" s="7">
        <v>1368</v>
      </c>
      <c r="E8" s="7">
        <v>124</v>
      </c>
      <c r="F8" s="7">
        <v>2614</v>
      </c>
      <c r="G8" s="7">
        <v>76180</v>
      </c>
      <c r="H8" s="7">
        <v>73999</v>
      </c>
      <c r="I8" s="3">
        <v>97.137043843528488</v>
      </c>
      <c r="J8" s="7">
        <v>14</v>
      </c>
      <c r="K8" s="7">
        <v>2167</v>
      </c>
      <c r="L8" s="7">
        <v>4781</v>
      </c>
      <c r="M8" s="7">
        <v>655</v>
      </c>
    </row>
    <row r="9" spans="1:13" x14ac:dyDescent="0.25">
      <c r="A9" s="1" t="s">
        <v>25</v>
      </c>
      <c r="B9" s="7">
        <v>5657</v>
      </c>
      <c r="C9" s="7">
        <v>-314</v>
      </c>
      <c r="D9" s="7">
        <v>1798</v>
      </c>
      <c r="E9" s="7">
        <v>528</v>
      </c>
      <c r="F9" s="7">
        <v>3017</v>
      </c>
      <c r="G9" s="7">
        <v>124101</v>
      </c>
      <c r="H9" s="7">
        <v>120626</v>
      </c>
      <c r="I9" s="3">
        <v>97.199861403211898</v>
      </c>
      <c r="J9" s="7">
        <v>138</v>
      </c>
      <c r="K9" s="7">
        <v>3337</v>
      </c>
      <c r="L9" s="7">
        <v>6354</v>
      </c>
      <c r="M9" s="7">
        <v>697</v>
      </c>
    </row>
    <row r="10" spans="1:13" x14ac:dyDescent="0.25">
      <c r="A10" s="1" t="s">
        <v>30</v>
      </c>
      <c r="B10" s="7">
        <v>10268</v>
      </c>
      <c r="C10" s="7">
        <v>-198</v>
      </c>
      <c r="D10" s="7">
        <v>1965</v>
      </c>
      <c r="E10" s="7">
        <v>248</v>
      </c>
      <c r="F10" s="7">
        <v>7857</v>
      </c>
      <c r="G10" s="7">
        <v>97904</v>
      </c>
      <c r="H10" s="7">
        <v>93637</v>
      </c>
      <c r="I10" s="3">
        <v>95.641648962248738</v>
      </c>
      <c r="J10" s="7">
        <v>69</v>
      </c>
      <c r="K10" s="7">
        <v>4198</v>
      </c>
      <c r="L10" s="7">
        <v>12055</v>
      </c>
      <c r="M10" s="7">
        <v>1787</v>
      </c>
    </row>
    <row r="11" spans="1:13" ht="30" customHeight="1" x14ac:dyDescent="0.25">
      <c r="A11" s="1" t="s">
        <v>27</v>
      </c>
      <c r="B11" s="7">
        <v>7622</v>
      </c>
      <c r="C11" s="7">
        <v>97</v>
      </c>
      <c r="D11" s="7">
        <v>2319</v>
      </c>
      <c r="E11" s="7">
        <v>153</v>
      </c>
      <c r="F11" s="7">
        <v>5247</v>
      </c>
      <c r="G11" s="7">
        <v>122605</v>
      </c>
      <c r="H11" s="7">
        <v>118053</v>
      </c>
      <c r="I11" s="3">
        <v>96.287263977814931</v>
      </c>
      <c r="J11" s="7">
        <v>33</v>
      </c>
      <c r="K11" s="7">
        <v>4519</v>
      </c>
      <c r="L11" s="7">
        <v>9766</v>
      </c>
      <c r="M11" s="7">
        <v>2144</v>
      </c>
    </row>
    <row r="12" spans="1:13" x14ac:dyDescent="0.25">
      <c r="A12" s="1" t="s">
        <v>29</v>
      </c>
      <c r="B12" s="7">
        <v>4405</v>
      </c>
      <c r="C12" s="7">
        <v>513</v>
      </c>
      <c r="D12" s="7">
        <v>1575</v>
      </c>
      <c r="E12" s="7">
        <v>74</v>
      </c>
      <c r="F12" s="7">
        <v>3269</v>
      </c>
      <c r="G12" s="7">
        <v>66088</v>
      </c>
      <c r="H12" s="7">
        <v>63089</v>
      </c>
      <c r="I12" s="3">
        <v>95.46211112456119</v>
      </c>
      <c r="J12" s="7">
        <v>14</v>
      </c>
      <c r="K12" s="7">
        <v>2985</v>
      </c>
      <c r="L12" s="7">
        <v>6254</v>
      </c>
      <c r="M12" s="7">
        <v>1849</v>
      </c>
    </row>
    <row r="13" spans="1:13" x14ac:dyDescent="0.25">
      <c r="A13" s="1" t="s">
        <v>23</v>
      </c>
      <c r="B13" s="7">
        <v>8384</v>
      </c>
      <c r="C13" s="7">
        <v>366</v>
      </c>
      <c r="D13" s="7">
        <v>1750</v>
      </c>
      <c r="E13" s="7">
        <v>2</v>
      </c>
      <c r="F13" s="7">
        <v>6998</v>
      </c>
      <c r="G13" s="7">
        <v>112296</v>
      </c>
      <c r="H13" s="7">
        <v>106797</v>
      </c>
      <c r="I13" s="3">
        <v>95.103120324855738</v>
      </c>
      <c r="J13" s="7">
        <v>-9</v>
      </c>
      <c r="K13" s="7">
        <v>5508</v>
      </c>
      <c r="L13" s="7">
        <v>12506</v>
      </c>
      <c r="M13" s="7">
        <v>4122</v>
      </c>
    </row>
    <row r="14" spans="1:13" x14ac:dyDescent="0.25">
      <c r="A14" s="1" t="s">
        <v>20</v>
      </c>
      <c r="B14" s="7">
        <v>14662</v>
      </c>
      <c r="C14" s="7">
        <v>-236</v>
      </c>
      <c r="D14" s="7">
        <v>2111</v>
      </c>
      <c r="E14" s="7">
        <v>-1</v>
      </c>
      <c r="F14" s="7">
        <v>12316</v>
      </c>
      <c r="G14" s="7">
        <v>139840</v>
      </c>
      <c r="H14" s="7">
        <v>134525</v>
      </c>
      <c r="I14" s="3">
        <v>96.199227688787175</v>
      </c>
      <c r="J14" s="7">
        <v>2</v>
      </c>
      <c r="K14" s="7">
        <v>5313</v>
      </c>
      <c r="L14" s="7">
        <v>17629</v>
      </c>
      <c r="M14" s="7">
        <v>2967</v>
      </c>
    </row>
    <row r="15" spans="1:13" ht="30" customHeight="1" x14ac:dyDescent="0.25">
      <c r="A15" s="1" t="s">
        <v>16</v>
      </c>
      <c r="B15" s="7">
        <v>24306</v>
      </c>
      <c r="C15" s="7">
        <v>-622</v>
      </c>
      <c r="D15" s="7">
        <v>5177</v>
      </c>
      <c r="E15" s="7">
        <v>1411</v>
      </c>
      <c r="F15" s="7">
        <v>17096</v>
      </c>
      <c r="G15" s="7">
        <v>169067</v>
      </c>
      <c r="H15" s="7">
        <v>159789</v>
      </c>
      <c r="I15" s="3">
        <v>94.512234794489757</v>
      </c>
      <c r="J15" s="7">
        <v>105</v>
      </c>
      <c r="K15" s="7">
        <v>9173</v>
      </c>
      <c r="L15" s="7">
        <v>26269</v>
      </c>
      <c r="M15" s="7">
        <v>1963</v>
      </c>
    </row>
    <row r="16" spans="1:13" x14ac:dyDescent="0.25">
      <c r="A16" s="1" t="s">
        <v>19</v>
      </c>
      <c r="B16" s="7">
        <v>3975</v>
      </c>
      <c r="C16" s="7">
        <v>-196</v>
      </c>
      <c r="D16" s="7">
        <v>1495</v>
      </c>
      <c r="E16" s="7">
        <v>206</v>
      </c>
      <c r="F16" s="7">
        <v>2078</v>
      </c>
      <c r="G16" s="7">
        <v>92827</v>
      </c>
      <c r="H16" s="7">
        <v>90730</v>
      </c>
      <c r="I16" s="3">
        <v>97.740958988225415</v>
      </c>
      <c r="J16" s="7">
        <v>22</v>
      </c>
      <c r="K16" s="7">
        <v>2075</v>
      </c>
      <c r="L16" s="7">
        <v>4153</v>
      </c>
      <c r="M16" s="7">
        <v>178</v>
      </c>
    </row>
    <row r="17" spans="1:13" x14ac:dyDescent="0.25">
      <c r="A17" s="1" t="s">
        <v>78</v>
      </c>
      <c r="B17" s="7">
        <v>13910</v>
      </c>
      <c r="C17" s="7">
        <v>-477</v>
      </c>
      <c r="D17" s="7">
        <v>2509</v>
      </c>
      <c r="E17" s="7">
        <v>317</v>
      </c>
      <c r="F17" s="7">
        <v>10607</v>
      </c>
      <c r="G17" s="7">
        <v>109633</v>
      </c>
      <c r="H17" s="7">
        <v>104452</v>
      </c>
      <c r="I17" s="3">
        <v>95.274233123238446</v>
      </c>
      <c r="J17" s="7">
        <v>14</v>
      </c>
      <c r="K17" s="7">
        <v>5167</v>
      </c>
      <c r="L17" s="7">
        <v>15774</v>
      </c>
      <c r="M17" s="7">
        <v>1864</v>
      </c>
    </row>
    <row r="18" spans="1:13" x14ac:dyDescent="0.25">
      <c r="A18" s="1" t="s">
        <v>21</v>
      </c>
      <c r="B18" s="7">
        <v>10777</v>
      </c>
      <c r="C18" s="7">
        <v>-407</v>
      </c>
      <c r="D18" s="7">
        <v>3811</v>
      </c>
      <c r="E18" s="7">
        <v>197</v>
      </c>
      <c r="F18" s="7">
        <v>6362</v>
      </c>
      <c r="G18" s="7">
        <v>116407</v>
      </c>
      <c r="H18" s="7">
        <v>111421</v>
      </c>
      <c r="I18" s="3">
        <v>95.716752428977642</v>
      </c>
      <c r="J18" s="7">
        <v>15</v>
      </c>
      <c r="K18" s="7">
        <v>4971</v>
      </c>
      <c r="L18" s="7">
        <v>11333</v>
      </c>
      <c r="M18" s="7">
        <v>556</v>
      </c>
    </row>
    <row r="19" spans="1:13" x14ac:dyDescent="0.25">
      <c r="A19" s="1" t="s">
        <v>10</v>
      </c>
      <c r="B19" s="7">
        <v>20595</v>
      </c>
      <c r="C19" s="7">
        <v>-2030</v>
      </c>
      <c r="D19" s="7">
        <v>4224</v>
      </c>
      <c r="E19" s="7">
        <v>1055</v>
      </c>
      <c r="F19" s="7">
        <v>13286</v>
      </c>
      <c r="G19" s="7">
        <v>251937</v>
      </c>
      <c r="H19" s="7">
        <v>238947</v>
      </c>
      <c r="I19" s="3">
        <v>94.843949082508729</v>
      </c>
      <c r="J19" s="7">
        <v>149</v>
      </c>
      <c r="K19" s="7">
        <v>12841</v>
      </c>
      <c r="L19" s="7">
        <v>26127</v>
      </c>
      <c r="M19" s="7">
        <v>5532</v>
      </c>
    </row>
    <row r="20" spans="1:13" x14ac:dyDescent="0.25">
      <c r="A20" s="1" t="s">
        <v>1</v>
      </c>
      <c r="B20" s="7">
        <v>12440</v>
      </c>
      <c r="C20" s="7">
        <v>-714</v>
      </c>
      <c r="D20" s="7">
        <v>2620</v>
      </c>
      <c r="E20" s="7">
        <v>522</v>
      </c>
      <c r="F20" s="7">
        <v>8584</v>
      </c>
      <c r="G20" s="7">
        <v>143050</v>
      </c>
      <c r="H20" s="7">
        <v>137170</v>
      </c>
      <c r="I20" s="3">
        <v>95.88954910870325</v>
      </c>
      <c r="J20" s="7">
        <v>56</v>
      </c>
      <c r="K20" s="7">
        <v>5824</v>
      </c>
      <c r="L20" s="7">
        <v>14408</v>
      </c>
      <c r="M20" s="7">
        <v>1968</v>
      </c>
    </row>
    <row r="21" spans="1:13" x14ac:dyDescent="0.25">
      <c r="A21" s="1" t="s">
        <v>79</v>
      </c>
      <c r="B21" s="7">
        <v>6958</v>
      </c>
      <c r="C21" s="7">
        <v>-623</v>
      </c>
      <c r="D21" s="7">
        <v>651</v>
      </c>
      <c r="E21" s="7">
        <v>473</v>
      </c>
      <c r="F21" s="7">
        <v>5211</v>
      </c>
      <c r="G21" s="7">
        <v>37971</v>
      </c>
      <c r="H21" s="7">
        <v>35933</v>
      </c>
      <c r="I21" s="3">
        <v>94.632746043032839</v>
      </c>
      <c r="J21" s="7">
        <v>25</v>
      </c>
      <c r="K21" s="7">
        <v>2013</v>
      </c>
      <c r="L21" s="7">
        <v>7224</v>
      </c>
      <c r="M21" s="7">
        <v>266</v>
      </c>
    </row>
    <row r="22" spans="1:13" ht="30" customHeight="1" x14ac:dyDescent="0.25">
      <c r="A22" s="1" t="s">
        <v>13</v>
      </c>
      <c r="B22" s="7">
        <v>10101</v>
      </c>
      <c r="C22" s="7">
        <v>-456</v>
      </c>
      <c r="D22" s="7">
        <v>2577</v>
      </c>
      <c r="E22" s="7">
        <v>409</v>
      </c>
      <c r="F22" s="7">
        <v>6659</v>
      </c>
      <c r="G22" s="7">
        <v>95518</v>
      </c>
      <c r="H22" s="7">
        <v>91203</v>
      </c>
      <c r="I22" s="3">
        <v>95.482526853577326</v>
      </c>
      <c r="J22" s="7">
        <v>50</v>
      </c>
      <c r="K22" s="7">
        <v>4265</v>
      </c>
      <c r="L22" s="7">
        <v>10924</v>
      </c>
      <c r="M22" s="7">
        <v>823</v>
      </c>
    </row>
    <row r="23" spans="1:13" x14ac:dyDescent="0.25">
      <c r="A23" s="1" t="s">
        <v>12</v>
      </c>
      <c r="B23" s="7">
        <v>8213</v>
      </c>
      <c r="C23" s="7">
        <v>-167</v>
      </c>
      <c r="D23" s="7">
        <v>1900</v>
      </c>
      <c r="E23" s="7">
        <v>101</v>
      </c>
      <c r="F23" s="7">
        <v>6045</v>
      </c>
      <c r="G23" s="7">
        <v>40004</v>
      </c>
      <c r="H23" s="7">
        <v>37643</v>
      </c>
      <c r="I23" s="3">
        <v>94.098090190980898</v>
      </c>
      <c r="J23" s="7">
        <v>2</v>
      </c>
      <c r="K23" s="7">
        <v>2359</v>
      </c>
      <c r="L23" s="7">
        <v>8404</v>
      </c>
      <c r="M23" s="7">
        <v>191</v>
      </c>
    </row>
    <row r="24" spans="1:13" x14ac:dyDescent="0.25">
      <c r="A24" s="1" t="s">
        <v>31</v>
      </c>
      <c r="B24" s="7">
        <v>8883</v>
      </c>
      <c r="C24" s="7">
        <v>-114</v>
      </c>
      <c r="D24" s="7">
        <v>2043</v>
      </c>
      <c r="E24" s="7">
        <v>517</v>
      </c>
      <c r="F24" s="7">
        <v>6209</v>
      </c>
      <c r="G24" s="7">
        <v>57409</v>
      </c>
      <c r="H24" s="7">
        <v>54311</v>
      </c>
      <c r="I24" s="3">
        <v>94.603633576616915</v>
      </c>
      <c r="J24" s="7">
        <v>2</v>
      </c>
      <c r="K24" s="7">
        <v>3096</v>
      </c>
      <c r="L24" s="7">
        <v>9305</v>
      </c>
      <c r="M24" s="7">
        <v>422</v>
      </c>
    </row>
    <row r="25" spans="1:13" x14ac:dyDescent="0.25">
      <c r="A25" s="1" t="s">
        <v>17</v>
      </c>
      <c r="B25" s="7">
        <v>6908</v>
      </c>
      <c r="C25" s="7">
        <v>-358</v>
      </c>
      <c r="D25" s="7">
        <v>1973</v>
      </c>
      <c r="E25" s="7">
        <v>210</v>
      </c>
      <c r="F25" s="7">
        <v>4367</v>
      </c>
      <c r="G25" s="7">
        <v>95787</v>
      </c>
      <c r="H25" s="7">
        <v>91714</v>
      </c>
      <c r="I25" s="3">
        <v>95.747857224884385</v>
      </c>
      <c r="J25" s="7">
        <v>6</v>
      </c>
      <c r="K25" s="7">
        <v>4067</v>
      </c>
      <c r="L25" s="7">
        <v>8434</v>
      </c>
      <c r="M25" s="7">
        <v>1526</v>
      </c>
    </row>
    <row r="26" spans="1:13" x14ac:dyDescent="0.25">
      <c r="A26" s="1" t="s">
        <v>14</v>
      </c>
      <c r="B26" s="7">
        <v>11596</v>
      </c>
      <c r="C26" s="7">
        <v>-16</v>
      </c>
      <c r="D26" s="7">
        <v>2419</v>
      </c>
      <c r="E26" s="7">
        <v>356</v>
      </c>
      <c r="F26" s="7">
        <v>8805</v>
      </c>
      <c r="G26" s="7">
        <v>103449</v>
      </c>
      <c r="H26" s="7">
        <v>98967</v>
      </c>
      <c r="I26" s="3">
        <v>95.667430327987702</v>
      </c>
      <c r="J26" s="7">
        <v>25</v>
      </c>
      <c r="K26" s="7">
        <v>4457</v>
      </c>
      <c r="L26" s="7">
        <v>13262</v>
      </c>
      <c r="M26" s="7">
        <v>1666</v>
      </c>
    </row>
    <row r="27" spans="1:13" ht="30" customHeight="1" x14ac:dyDescent="0.25">
      <c r="A27" s="1" t="s">
        <v>59</v>
      </c>
      <c r="B27" s="7">
        <v>222940</v>
      </c>
      <c r="C27" s="7">
        <v>-4650</v>
      </c>
      <c r="D27" s="7">
        <v>49688</v>
      </c>
      <c r="E27" s="7">
        <v>8373</v>
      </c>
      <c r="F27" s="7">
        <v>160229</v>
      </c>
      <c r="G27" s="7">
        <v>2331585</v>
      </c>
      <c r="H27" s="7">
        <v>2228016</v>
      </c>
      <c r="I27" s="3">
        <v>95.558000244468886</v>
      </c>
      <c r="J27" s="7">
        <v>786</v>
      </c>
      <c r="K27" s="7">
        <v>102783</v>
      </c>
      <c r="L27" s="7">
        <v>263012</v>
      </c>
      <c r="M27" s="7">
        <v>40072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Cover_sheet</vt:lpstr>
      <vt:lpstr>Table_of_contents</vt:lpstr>
      <vt:lpstr>Notes_and_symbols</vt:lpstr>
      <vt:lpstr>Table1</vt:lpstr>
      <vt:lpstr>Table2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Council Tax collection rates: April 2024 to March 2025</dc:title>
  <dc:creator/>
  <cp:lastModifiedBy/>
  <dcterms:created xsi:type="dcterms:W3CDTF">2025-06-10T08:24:53Z</dcterms:created>
  <dcterms:modified xsi:type="dcterms:W3CDTF">2025-06-10T08:25:07Z</dcterms:modified>
</cp:coreProperties>
</file>