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sheets/sheet148.xml" ContentType="application/vnd.openxmlformats-officedocument.spreadsheetml.worksheet+xml"/>
  <Override PartName="/xl/worksheets/sheet149.xml" ContentType="application/vnd.openxmlformats-officedocument.spreadsheetml.worksheet+xml"/>
  <Override PartName="/xl/worksheets/sheet150.xml" ContentType="application/vnd.openxmlformats-officedocument.spreadsheetml.worksheet+xml"/>
  <Override PartName="/xl/worksheets/sheet151.xml" ContentType="application/vnd.openxmlformats-officedocument.spreadsheetml.worksheet+xml"/>
  <Override PartName="/xl/worksheets/sheet152.xml" ContentType="application/vnd.openxmlformats-officedocument.spreadsheetml.worksheet+xml"/>
  <Override PartName="/xl/worksheets/sheet153.xml" ContentType="application/vnd.openxmlformats-officedocument.spreadsheetml.worksheet+xml"/>
  <Override PartName="/xl/worksheets/sheet154.xml" ContentType="application/vnd.openxmlformats-officedocument.spreadsheetml.worksheet+xml"/>
  <Override PartName="/xl/worksheets/sheet155.xml" ContentType="application/vnd.openxmlformats-officedocument.spreadsheetml.worksheet+xml"/>
  <Override PartName="/xl/worksheets/sheet156.xml" ContentType="application/vnd.openxmlformats-officedocument.spreadsheetml.worksheet+xml"/>
  <Override PartName="/xl/worksheets/sheet157.xml" ContentType="application/vnd.openxmlformats-officedocument.spreadsheetml.worksheet+xml"/>
  <Override PartName="/xl/worksheets/sheet158.xml" ContentType="application/vnd.openxmlformats-officedocument.spreadsheetml.worksheet+xml"/>
  <Override PartName="/xl/worksheets/sheet159.xml" ContentType="application/vnd.openxmlformats-officedocument.spreadsheetml.worksheet+xml"/>
  <Override PartName="/xl/worksheets/sheet160.xml" ContentType="application/vnd.openxmlformats-officedocument.spreadsheetml.worksheet+xml"/>
  <Override PartName="/xl/worksheets/sheet161.xml" ContentType="application/vnd.openxmlformats-officedocument.spreadsheetml.worksheet+xml"/>
  <Override PartName="/xl/worksheets/sheet162.xml" ContentType="application/vnd.openxmlformats-officedocument.spreadsheetml.worksheet+xml"/>
  <Override PartName="/xl/worksheets/sheet163.xml" ContentType="application/vnd.openxmlformats-officedocument.spreadsheetml.worksheet+xml"/>
  <Override PartName="/xl/worksheets/sheet164.xml" ContentType="application/vnd.openxmlformats-officedocument.spreadsheetml.worksheet+xml"/>
  <Override PartName="/xl/worksheets/sheet165.xml" ContentType="application/vnd.openxmlformats-officedocument.spreadsheetml.worksheet+xml"/>
  <Override PartName="/xl/worksheets/sheet166.xml" ContentType="application/vnd.openxmlformats-officedocument.spreadsheetml.worksheet+xml"/>
  <Override PartName="/xl/worksheets/sheet167.xml" ContentType="application/vnd.openxmlformats-officedocument.spreadsheetml.worksheet+xml"/>
  <Override PartName="/xl/worksheets/sheet168.xml" ContentType="application/vnd.openxmlformats-officedocument.spreadsheetml.worksheet+xml"/>
  <Override PartName="/xl/worksheets/sheet169.xml" ContentType="application/vnd.openxmlformats-officedocument.spreadsheetml.worksheet+xml"/>
  <Override PartName="/xl/worksheets/sheet170.xml" ContentType="application/vnd.openxmlformats-officedocument.spreadsheetml.worksheet+xml"/>
  <Override PartName="/xl/worksheets/sheet171.xml" ContentType="application/vnd.openxmlformats-officedocument.spreadsheetml.worksheet+xml"/>
  <Override PartName="/xl/worksheets/sheet172.xml" ContentType="application/vnd.openxmlformats-officedocument.spreadsheetml.worksheet+xml"/>
  <Override PartName="/xl/worksheets/sheet173.xml" ContentType="application/vnd.openxmlformats-officedocument.spreadsheetml.worksheet+xml"/>
  <Override PartName="/xl/worksheets/sheet174.xml" ContentType="application/vnd.openxmlformats-officedocument.spreadsheetml.worksheet+xml"/>
  <Override PartName="/xl/worksheets/sheet175.xml" ContentType="application/vnd.openxmlformats-officedocument.spreadsheetml.worksheet+xml"/>
  <Override PartName="/xl/worksheets/sheet176.xml" ContentType="application/vnd.openxmlformats-officedocument.spreadsheetml.worksheet+xml"/>
  <Override PartName="/xl/worksheets/sheet177.xml" ContentType="application/vnd.openxmlformats-officedocument.spreadsheetml.worksheet+xml"/>
  <Override PartName="/xl/worksheets/sheet178.xml" ContentType="application/vnd.openxmlformats-officedocument.spreadsheetml.worksheet+xml"/>
  <Override PartName="/xl/worksheets/sheet179.xml" ContentType="application/vnd.openxmlformats-officedocument.spreadsheetml.worksheet+xml"/>
  <Override PartName="/xl/worksheets/sheet180.xml" ContentType="application/vnd.openxmlformats-officedocument.spreadsheetml.worksheet+xml"/>
  <Override PartName="/xl/worksheets/sheet181.xml" ContentType="application/vnd.openxmlformats-officedocument.spreadsheetml.worksheet+xml"/>
  <Override PartName="/xl/worksheets/sheet182.xml" ContentType="application/vnd.openxmlformats-officedocument.spreadsheetml.worksheet+xml"/>
  <Override PartName="/xl/worksheets/sheet183.xml" ContentType="application/vnd.openxmlformats-officedocument.spreadsheetml.worksheet+xml"/>
  <Override PartName="/xl/worksheets/sheet184.xml" ContentType="application/vnd.openxmlformats-officedocument.spreadsheetml.worksheet+xml"/>
  <Override PartName="/xl/worksheets/sheet185.xml" ContentType="application/vnd.openxmlformats-officedocument.spreadsheetml.worksheet+xml"/>
  <Override PartName="/xl/worksheets/sheet186.xml" ContentType="application/vnd.openxmlformats-officedocument.spreadsheetml.worksheet+xml"/>
  <Override PartName="/xl/worksheets/sheet187.xml" ContentType="application/vnd.openxmlformats-officedocument.spreadsheetml.worksheet+xml"/>
  <Override PartName="/xl/worksheets/sheet188.xml" ContentType="application/vnd.openxmlformats-officedocument.spreadsheetml.worksheet+xml"/>
  <Override PartName="/xl/worksheets/sheet189.xml" ContentType="application/vnd.openxmlformats-officedocument.spreadsheetml.worksheet+xml"/>
  <Override PartName="/xl/worksheets/sheet190.xml" ContentType="application/vnd.openxmlformats-officedocument.spreadsheetml.worksheet+xml"/>
  <Override PartName="/xl/worksheets/sheet191.xml" ContentType="application/vnd.openxmlformats-officedocument.spreadsheetml.worksheet+xml"/>
  <Override PartName="/xl/worksheets/sheet192.xml" ContentType="application/vnd.openxmlformats-officedocument.spreadsheetml.worksheet+xml"/>
  <Override PartName="/xl/worksheets/sheet193.xml" ContentType="application/vnd.openxmlformats-officedocument.spreadsheetml.worksheet+xml"/>
  <Override PartName="/xl/worksheets/sheet194.xml" ContentType="application/vnd.openxmlformats-officedocument.spreadsheetml.worksheet+xml"/>
  <Override PartName="/xl/worksheets/sheet195.xml" ContentType="application/vnd.openxmlformats-officedocument.spreadsheetml.worksheet+xml"/>
  <Override PartName="/xl/worksheets/sheet196.xml" ContentType="application/vnd.openxmlformats-officedocument.spreadsheetml.worksheet+xml"/>
  <Override PartName="/xl/worksheets/sheet197.xml" ContentType="application/vnd.openxmlformats-officedocument.spreadsheetml.worksheet+xml"/>
  <Override PartName="/xl/worksheets/sheet198.xml" ContentType="application/vnd.openxmlformats-officedocument.spreadsheetml.worksheet+xml"/>
  <Override PartName="/xl/worksheets/sheet199.xml" ContentType="application/vnd.openxmlformats-officedocument.spreadsheetml.worksheet+xml"/>
  <Override PartName="/xl/worksheets/sheet200.xml" ContentType="application/vnd.openxmlformats-officedocument.spreadsheetml.worksheet+xml"/>
  <Override PartName="/xl/worksheets/sheet201.xml" ContentType="application/vnd.openxmlformats-officedocument.spreadsheetml.worksheet+xml"/>
  <Override PartName="/xl/worksheets/sheet202.xml" ContentType="application/vnd.openxmlformats-officedocument.spreadsheetml.worksheet+xml"/>
  <Override PartName="/xl/worksheets/sheet203.xml" ContentType="application/vnd.openxmlformats-officedocument.spreadsheetml.worksheet+xml"/>
  <Override PartName="/xl/worksheets/sheet204.xml" ContentType="application/vnd.openxmlformats-officedocument.spreadsheetml.worksheet+xml"/>
  <Override PartName="/xl/worksheets/sheet205.xml" ContentType="application/vnd.openxmlformats-officedocument.spreadsheetml.worksheet+xml"/>
  <Override PartName="/xl/worksheets/sheet206.xml" ContentType="application/vnd.openxmlformats-officedocument.spreadsheetml.worksheet+xml"/>
  <Override PartName="/xl/worksheets/sheet207.xml" ContentType="application/vnd.openxmlformats-officedocument.spreadsheetml.worksheet+xml"/>
  <Override PartName="/xl/worksheets/sheet208.xml" ContentType="application/vnd.openxmlformats-officedocument.spreadsheetml.worksheet+xml"/>
  <Override PartName="/xl/worksheets/sheet209.xml" ContentType="application/vnd.openxmlformats-officedocument.spreadsheetml.worksheet+xml"/>
  <Override PartName="/xl/worksheets/sheet210.xml" ContentType="application/vnd.openxmlformats-officedocument.spreadsheetml.worksheet+xml"/>
  <Override PartName="/xl/worksheets/sheet211.xml" ContentType="application/vnd.openxmlformats-officedocument.spreadsheetml.worksheet+xml"/>
  <Override PartName="/xl/worksheets/sheet212.xml" ContentType="application/vnd.openxmlformats-officedocument.spreadsheetml.worksheet+xml"/>
  <Override PartName="/xl/worksheets/sheet213.xml" ContentType="application/vnd.openxmlformats-officedocument.spreadsheetml.worksheet+xml"/>
  <Override PartName="/xl/worksheets/sheet214.xml" ContentType="application/vnd.openxmlformats-officedocument.spreadsheetml.worksheet+xml"/>
  <Override PartName="/xl/worksheets/sheet215.xml" ContentType="application/vnd.openxmlformats-officedocument.spreadsheetml.worksheet+xml"/>
  <Override PartName="/xl/worksheets/sheet216.xml" ContentType="application/vnd.openxmlformats-officedocument.spreadsheetml.worksheet+xml"/>
  <Override PartName="/xl/worksheets/sheet217.xml" ContentType="application/vnd.openxmlformats-officedocument.spreadsheetml.worksheet+xml"/>
  <Override PartName="/xl/worksheets/sheet218.xml" ContentType="application/vnd.openxmlformats-officedocument.spreadsheetml.worksheet+xml"/>
  <Override PartName="/xl/worksheets/sheet219.xml" ContentType="application/vnd.openxmlformats-officedocument.spreadsheetml.worksheet+xml"/>
  <Override PartName="/xl/worksheets/sheet220.xml" ContentType="application/vnd.openxmlformats-officedocument.spreadsheetml.worksheet+xml"/>
  <Override PartName="/xl/worksheets/sheet221.xml" ContentType="application/vnd.openxmlformats-officedocument.spreadsheetml.worksheet+xml"/>
  <Override PartName="/xl/worksheets/sheet222.xml" ContentType="application/vnd.openxmlformats-officedocument.spreadsheetml.worksheet+xml"/>
  <Override PartName="/xl/worksheets/sheet223.xml" ContentType="application/vnd.openxmlformats-officedocument.spreadsheetml.worksheet+xml"/>
  <Override PartName="/xl/worksheets/sheet224.xml" ContentType="application/vnd.openxmlformats-officedocument.spreadsheetml.worksheet+xml"/>
  <Override PartName="/xl/worksheets/sheet225.xml" ContentType="application/vnd.openxmlformats-officedocument.spreadsheetml.worksheet+xml"/>
  <Override PartName="/xl/worksheets/sheet226.xml" ContentType="application/vnd.openxmlformats-officedocument.spreadsheetml.worksheet+xml"/>
  <Override PartName="/xl/worksheets/sheet227.xml" ContentType="application/vnd.openxmlformats-officedocument.spreadsheetml.worksheet+xml"/>
  <Override PartName="/xl/worksheets/sheet228.xml" ContentType="application/vnd.openxmlformats-officedocument.spreadsheetml.worksheet+xml"/>
  <Override PartName="/xl/worksheets/sheet229.xml" ContentType="application/vnd.openxmlformats-officedocument.spreadsheetml.worksheet+xml"/>
  <Override PartName="/xl/worksheets/sheet230.xml" ContentType="application/vnd.openxmlformats-officedocument.spreadsheetml.worksheet+xml"/>
  <Override PartName="/xl/worksheets/sheet231.xml" ContentType="application/vnd.openxmlformats-officedocument.spreadsheetml.worksheet+xml"/>
  <Override PartName="/xl/worksheets/sheet232.xml" ContentType="application/vnd.openxmlformats-officedocument.spreadsheetml.worksheet+xml"/>
  <Override PartName="/xl/worksheets/sheet233.xml" ContentType="application/vnd.openxmlformats-officedocument.spreadsheetml.worksheet+xml"/>
  <Override PartName="/xl/worksheets/sheet234.xml" ContentType="application/vnd.openxmlformats-officedocument.spreadsheetml.worksheet+xml"/>
  <Override PartName="/xl/worksheets/sheet235.xml" ContentType="application/vnd.openxmlformats-officedocument.spreadsheetml.worksheet+xml"/>
  <Override PartName="/xl/worksheets/sheet236.xml" ContentType="application/vnd.openxmlformats-officedocument.spreadsheetml.worksheet+xml"/>
  <Override PartName="/xl/worksheets/sheet237.xml" ContentType="application/vnd.openxmlformats-officedocument.spreadsheetml.worksheet+xml"/>
  <Override PartName="/xl/worksheets/sheet238.xml" ContentType="application/vnd.openxmlformats-officedocument.spreadsheetml.worksheet+xml"/>
  <Override PartName="/xl/worksheets/sheet239.xml" ContentType="application/vnd.openxmlformats-officedocument.spreadsheetml.worksheet+xml"/>
  <Override PartName="/xl/worksheets/sheet240.xml" ContentType="application/vnd.openxmlformats-officedocument.spreadsheetml.worksheet+xml"/>
  <Override PartName="/xl/worksheets/sheet241.xml" ContentType="application/vnd.openxmlformats-officedocument.spreadsheetml.worksheet+xml"/>
  <Override PartName="/xl/worksheets/sheet242.xml" ContentType="application/vnd.openxmlformats-officedocument.spreadsheetml.worksheet+xml"/>
  <Override PartName="/xl/worksheets/sheet243.xml" ContentType="application/vnd.openxmlformats-officedocument.spreadsheetml.worksheet+xml"/>
  <Override PartName="/xl/worksheets/sheet244.xml" ContentType="application/vnd.openxmlformats-officedocument.spreadsheetml.worksheet+xml"/>
  <Override PartName="/xl/worksheets/sheet245.xml" ContentType="application/vnd.openxmlformats-officedocument.spreadsheetml.worksheet+xml"/>
  <Override PartName="/xl/worksheets/sheet246.xml" ContentType="application/vnd.openxmlformats-officedocument.spreadsheetml.worksheet+xml"/>
  <Override PartName="/xl/worksheets/sheet247.xml" ContentType="application/vnd.openxmlformats-officedocument.spreadsheetml.worksheet+xml"/>
  <Override PartName="/xl/worksheets/sheet248.xml" ContentType="application/vnd.openxmlformats-officedocument.spreadsheetml.worksheet+xml"/>
  <Override PartName="/xl/worksheets/sheet249.xml" ContentType="application/vnd.openxmlformats-officedocument.spreadsheetml.worksheet+xml"/>
  <Override PartName="/xl/worksheets/sheet250.xml" ContentType="application/vnd.openxmlformats-officedocument.spreadsheetml.worksheet+xml"/>
  <Override PartName="/xl/worksheets/sheet251.xml" ContentType="application/vnd.openxmlformats-officedocument.spreadsheetml.worksheet+xml"/>
  <Override PartName="/xl/worksheets/sheet252.xml" ContentType="application/vnd.openxmlformats-officedocument.spreadsheetml.worksheet+xml"/>
  <Override PartName="/xl/worksheets/sheet253.xml" ContentType="application/vnd.openxmlformats-officedocument.spreadsheetml.worksheet+xml"/>
  <Override PartName="/xl/worksheets/sheet254.xml" ContentType="application/vnd.openxmlformats-officedocument.spreadsheetml.worksheet+xml"/>
  <Override PartName="/xl/worksheets/sheet255.xml" ContentType="application/vnd.openxmlformats-officedocument.spreadsheetml.worksheet+xml"/>
  <Override PartName="/xl/worksheets/sheet256.xml" ContentType="application/vnd.openxmlformats-officedocument.spreadsheetml.worksheet+xml"/>
  <Override PartName="/xl/worksheets/sheet257.xml" ContentType="application/vnd.openxmlformats-officedocument.spreadsheetml.worksheet+xml"/>
  <Override PartName="/xl/worksheets/sheet258.xml" ContentType="application/vnd.openxmlformats-officedocument.spreadsheetml.worksheet+xml"/>
  <Override PartName="/xl/worksheets/sheet259.xml" ContentType="application/vnd.openxmlformats-officedocument.spreadsheetml.worksheet+xml"/>
  <Override PartName="/xl/worksheets/sheet260.xml" ContentType="application/vnd.openxmlformats-officedocument.spreadsheetml.worksheet+xml"/>
  <Override PartName="/xl/worksheets/sheet261.xml" ContentType="application/vnd.openxmlformats-officedocument.spreadsheetml.worksheet+xml"/>
  <Override PartName="/xl/worksheets/sheet262.xml" ContentType="application/vnd.openxmlformats-officedocument.spreadsheetml.worksheet+xml"/>
  <Override PartName="/xl/worksheets/sheet263.xml" ContentType="application/vnd.openxmlformats-officedocument.spreadsheetml.worksheet+xml"/>
  <Override PartName="/xl/worksheets/sheet264.xml" ContentType="application/vnd.openxmlformats-officedocument.spreadsheetml.worksheet+xml"/>
  <Override PartName="/xl/worksheets/sheet265.xml" ContentType="application/vnd.openxmlformats-officedocument.spreadsheetml.worksheet+xml"/>
  <Override PartName="/xl/worksheets/sheet266.xml" ContentType="application/vnd.openxmlformats-officedocument.spreadsheetml.worksheet+xml"/>
  <Override PartName="/xl/worksheets/sheet267.xml" ContentType="application/vnd.openxmlformats-officedocument.spreadsheetml.worksheet+xml"/>
  <Override PartName="/xl/worksheets/sheet26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tables/table32.xml" ContentType="application/vnd.openxmlformats-officedocument.spreadsheetml.table+xml"/>
  <Override PartName="/xl/tables/table33.xml" ContentType="application/vnd.openxmlformats-officedocument.spreadsheetml.table+xml"/>
  <Override PartName="/xl/tables/table34.xml" ContentType="application/vnd.openxmlformats-officedocument.spreadsheetml.table+xml"/>
  <Override PartName="/xl/tables/table35.xml" ContentType="application/vnd.openxmlformats-officedocument.spreadsheetml.table+xml"/>
  <Override PartName="/xl/tables/table36.xml" ContentType="application/vnd.openxmlformats-officedocument.spreadsheetml.table+xml"/>
  <Override PartName="/xl/tables/table37.xml" ContentType="application/vnd.openxmlformats-officedocument.spreadsheetml.table+xml"/>
  <Override PartName="/xl/tables/table38.xml" ContentType="application/vnd.openxmlformats-officedocument.spreadsheetml.table+xml"/>
  <Override PartName="/xl/tables/table39.xml" ContentType="application/vnd.openxmlformats-officedocument.spreadsheetml.table+xml"/>
  <Override PartName="/xl/tables/table40.xml" ContentType="application/vnd.openxmlformats-officedocument.spreadsheetml.table+xml"/>
  <Override PartName="/xl/tables/table41.xml" ContentType="application/vnd.openxmlformats-officedocument.spreadsheetml.table+xml"/>
  <Override PartName="/xl/tables/table42.xml" ContentType="application/vnd.openxmlformats-officedocument.spreadsheetml.table+xml"/>
  <Override PartName="/xl/tables/table43.xml" ContentType="application/vnd.openxmlformats-officedocument.spreadsheetml.table+xml"/>
  <Override PartName="/xl/tables/table44.xml" ContentType="application/vnd.openxmlformats-officedocument.spreadsheetml.table+xml"/>
  <Override PartName="/xl/tables/table45.xml" ContentType="application/vnd.openxmlformats-officedocument.spreadsheetml.table+xml"/>
  <Override PartName="/xl/tables/table46.xml" ContentType="application/vnd.openxmlformats-officedocument.spreadsheetml.table+xml"/>
  <Override PartName="/xl/tables/table47.xml" ContentType="application/vnd.openxmlformats-officedocument.spreadsheetml.table+xml"/>
  <Override PartName="/xl/tables/table48.xml" ContentType="application/vnd.openxmlformats-officedocument.spreadsheetml.table+xml"/>
  <Override PartName="/xl/tables/table49.xml" ContentType="application/vnd.openxmlformats-officedocument.spreadsheetml.table+xml"/>
  <Override PartName="/xl/tables/table50.xml" ContentType="application/vnd.openxmlformats-officedocument.spreadsheetml.table+xml"/>
  <Override PartName="/xl/tables/table51.xml" ContentType="application/vnd.openxmlformats-officedocument.spreadsheetml.table+xml"/>
  <Override PartName="/xl/tables/table52.xml" ContentType="application/vnd.openxmlformats-officedocument.spreadsheetml.table+xml"/>
  <Override PartName="/xl/tables/table53.xml" ContentType="application/vnd.openxmlformats-officedocument.spreadsheetml.table+xml"/>
  <Override PartName="/xl/tables/table54.xml" ContentType="application/vnd.openxmlformats-officedocument.spreadsheetml.table+xml"/>
  <Override PartName="/xl/tables/table55.xml" ContentType="application/vnd.openxmlformats-officedocument.spreadsheetml.table+xml"/>
  <Override PartName="/xl/tables/table56.xml" ContentType="application/vnd.openxmlformats-officedocument.spreadsheetml.table+xml"/>
  <Override PartName="/xl/tables/table57.xml" ContentType="application/vnd.openxmlformats-officedocument.spreadsheetml.table+xml"/>
  <Override PartName="/xl/tables/table58.xml" ContentType="application/vnd.openxmlformats-officedocument.spreadsheetml.table+xml"/>
  <Override PartName="/xl/tables/table59.xml" ContentType="application/vnd.openxmlformats-officedocument.spreadsheetml.table+xml"/>
  <Override PartName="/xl/tables/table60.xml" ContentType="application/vnd.openxmlformats-officedocument.spreadsheetml.table+xml"/>
  <Override PartName="/xl/tables/table61.xml" ContentType="application/vnd.openxmlformats-officedocument.spreadsheetml.table+xml"/>
  <Override PartName="/xl/tables/table62.xml" ContentType="application/vnd.openxmlformats-officedocument.spreadsheetml.table+xml"/>
  <Override PartName="/xl/tables/table63.xml" ContentType="application/vnd.openxmlformats-officedocument.spreadsheetml.table+xml"/>
  <Override PartName="/xl/tables/table64.xml" ContentType="application/vnd.openxmlformats-officedocument.spreadsheetml.table+xml"/>
  <Override PartName="/xl/tables/table65.xml" ContentType="application/vnd.openxmlformats-officedocument.spreadsheetml.table+xml"/>
  <Override PartName="/xl/tables/table66.xml" ContentType="application/vnd.openxmlformats-officedocument.spreadsheetml.table+xml"/>
  <Override PartName="/xl/tables/table67.xml" ContentType="application/vnd.openxmlformats-officedocument.spreadsheetml.table+xml"/>
  <Override PartName="/xl/tables/table68.xml" ContentType="application/vnd.openxmlformats-officedocument.spreadsheetml.table+xml"/>
  <Override PartName="/xl/tables/table69.xml" ContentType="application/vnd.openxmlformats-officedocument.spreadsheetml.table+xml"/>
  <Override PartName="/xl/tables/table70.xml" ContentType="application/vnd.openxmlformats-officedocument.spreadsheetml.table+xml"/>
  <Override PartName="/xl/tables/table71.xml" ContentType="application/vnd.openxmlformats-officedocument.spreadsheetml.table+xml"/>
  <Override PartName="/xl/tables/table72.xml" ContentType="application/vnd.openxmlformats-officedocument.spreadsheetml.table+xml"/>
  <Override PartName="/xl/tables/table73.xml" ContentType="application/vnd.openxmlformats-officedocument.spreadsheetml.table+xml"/>
  <Override PartName="/xl/tables/table74.xml" ContentType="application/vnd.openxmlformats-officedocument.spreadsheetml.table+xml"/>
  <Override PartName="/xl/tables/table75.xml" ContentType="application/vnd.openxmlformats-officedocument.spreadsheetml.table+xml"/>
  <Override PartName="/xl/tables/table76.xml" ContentType="application/vnd.openxmlformats-officedocument.spreadsheetml.table+xml"/>
  <Override PartName="/xl/tables/table77.xml" ContentType="application/vnd.openxmlformats-officedocument.spreadsheetml.table+xml"/>
  <Override PartName="/xl/tables/table78.xml" ContentType="application/vnd.openxmlformats-officedocument.spreadsheetml.table+xml"/>
  <Override PartName="/xl/tables/table79.xml" ContentType="application/vnd.openxmlformats-officedocument.spreadsheetml.table+xml"/>
  <Override PartName="/xl/tables/table80.xml" ContentType="application/vnd.openxmlformats-officedocument.spreadsheetml.table+xml"/>
  <Override PartName="/xl/tables/table81.xml" ContentType="application/vnd.openxmlformats-officedocument.spreadsheetml.table+xml"/>
  <Override PartName="/xl/tables/table82.xml" ContentType="application/vnd.openxmlformats-officedocument.spreadsheetml.table+xml"/>
  <Override PartName="/xl/tables/table83.xml" ContentType="application/vnd.openxmlformats-officedocument.spreadsheetml.table+xml"/>
  <Override PartName="/xl/tables/table84.xml" ContentType="application/vnd.openxmlformats-officedocument.spreadsheetml.table+xml"/>
  <Override PartName="/xl/tables/table85.xml" ContentType="application/vnd.openxmlformats-officedocument.spreadsheetml.table+xml"/>
  <Override PartName="/xl/tables/table86.xml" ContentType="application/vnd.openxmlformats-officedocument.spreadsheetml.table+xml"/>
  <Override PartName="/xl/tables/table87.xml" ContentType="application/vnd.openxmlformats-officedocument.spreadsheetml.table+xml"/>
  <Override PartName="/xl/tables/table88.xml" ContentType="application/vnd.openxmlformats-officedocument.spreadsheetml.table+xml"/>
  <Override PartName="/xl/tables/table89.xml" ContentType="application/vnd.openxmlformats-officedocument.spreadsheetml.table+xml"/>
  <Override PartName="/xl/tables/table90.xml" ContentType="application/vnd.openxmlformats-officedocument.spreadsheetml.table+xml"/>
  <Override PartName="/xl/tables/table91.xml" ContentType="application/vnd.openxmlformats-officedocument.spreadsheetml.table+xml"/>
  <Override PartName="/xl/tables/table92.xml" ContentType="application/vnd.openxmlformats-officedocument.spreadsheetml.table+xml"/>
  <Override PartName="/xl/tables/table93.xml" ContentType="application/vnd.openxmlformats-officedocument.spreadsheetml.table+xml"/>
  <Override PartName="/xl/tables/table94.xml" ContentType="application/vnd.openxmlformats-officedocument.spreadsheetml.table+xml"/>
  <Override PartName="/xl/tables/table95.xml" ContentType="application/vnd.openxmlformats-officedocument.spreadsheetml.table+xml"/>
  <Override PartName="/xl/tables/table96.xml" ContentType="application/vnd.openxmlformats-officedocument.spreadsheetml.table+xml"/>
  <Override PartName="/xl/tables/table97.xml" ContentType="application/vnd.openxmlformats-officedocument.spreadsheetml.table+xml"/>
  <Override PartName="/xl/tables/table98.xml" ContentType="application/vnd.openxmlformats-officedocument.spreadsheetml.table+xml"/>
  <Override PartName="/xl/tables/table99.xml" ContentType="application/vnd.openxmlformats-officedocument.spreadsheetml.table+xml"/>
  <Override PartName="/xl/tables/table100.xml" ContentType="application/vnd.openxmlformats-officedocument.spreadsheetml.table+xml"/>
  <Override PartName="/xl/tables/table101.xml" ContentType="application/vnd.openxmlformats-officedocument.spreadsheetml.table+xml"/>
  <Override PartName="/xl/tables/table102.xml" ContentType="application/vnd.openxmlformats-officedocument.spreadsheetml.table+xml"/>
  <Override PartName="/xl/tables/table103.xml" ContentType="application/vnd.openxmlformats-officedocument.spreadsheetml.table+xml"/>
  <Override PartName="/xl/tables/table104.xml" ContentType="application/vnd.openxmlformats-officedocument.spreadsheetml.table+xml"/>
  <Override PartName="/xl/tables/table105.xml" ContentType="application/vnd.openxmlformats-officedocument.spreadsheetml.table+xml"/>
  <Override PartName="/xl/tables/table106.xml" ContentType="application/vnd.openxmlformats-officedocument.spreadsheetml.table+xml"/>
  <Override PartName="/xl/tables/table107.xml" ContentType="application/vnd.openxmlformats-officedocument.spreadsheetml.table+xml"/>
  <Override PartName="/xl/tables/table108.xml" ContentType="application/vnd.openxmlformats-officedocument.spreadsheetml.table+xml"/>
  <Override PartName="/xl/tables/table109.xml" ContentType="application/vnd.openxmlformats-officedocument.spreadsheetml.table+xml"/>
  <Override PartName="/xl/tables/table110.xml" ContentType="application/vnd.openxmlformats-officedocument.spreadsheetml.table+xml"/>
  <Override PartName="/xl/tables/table111.xml" ContentType="application/vnd.openxmlformats-officedocument.spreadsheetml.table+xml"/>
  <Override PartName="/xl/tables/table112.xml" ContentType="application/vnd.openxmlformats-officedocument.spreadsheetml.table+xml"/>
  <Override PartName="/xl/tables/table113.xml" ContentType="application/vnd.openxmlformats-officedocument.spreadsheetml.table+xml"/>
  <Override PartName="/xl/tables/table114.xml" ContentType="application/vnd.openxmlformats-officedocument.spreadsheetml.table+xml"/>
  <Override PartName="/xl/tables/table115.xml" ContentType="application/vnd.openxmlformats-officedocument.spreadsheetml.table+xml"/>
  <Override PartName="/xl/tables/table116.xml" ContentType="application/vnd.openxmlformats-officedocument.spreadsheetml.table+xml"/>
  <Override PartName="/xl/tables/table117.xml" ContentType="application/vnd.openxmlformats-officedocument.spreadsheetml.table+xml"/>
  <Override PartName="/xl/tables/table118.xml" ContentType="application/vnd.openxmlformats-officedocument.spreadsheetml.table+xml"/>
  <Override PartName="/xl/tables/table119.xml" ContentType="application/vnd.openxmlformats-officedocument.spreadsheetml.table+xml"/>
  <Override PartName="/xl/tables/table120.xml" ContentType="application/vnd.openxmlformats-officedocument.spreadsheetml.table+xml"/>
  <Override PartName="/xl/tables/table121.xml" ContentType="application/vnd.openxmlformats-officedocument.spreadsheetml.table+xml"/>
  <Override PartName="/xl/tables/table122.xml" ContentType="application/vnd.openxmlformats-officedocument.spreadsheetml.table+xml"/>
  <Override PartName="/xl/tables/table123.xml" ContentType="application/vnd.openxmlformats-officedocument.spreadsheetml.table+xml"/>
  <Override PartName="/xl/tables/table124.xml" ContentType="application/vnd.openxmlformats-officedocument.spreadsheetml.table+xml"/>
  <Override PartName="/xl/tables/table125.xml" ContentType="application/vnd.openxmlformats-officedocument.spreadsheetml.table+xml"/>
  <Override PartName="/xl/tables/table126.xml" ContentType="application/vnd.openxmlformats-officedocument.spreadsheetml.table+xml"/>
  <Override PartName="/xl/tables/table127.xml" ContentType="application/vnd.openxmlformats-officedocument.spreadsheetml.table+xml"/>
  <Override PartName="/xl/tables/table128.xml" ContentType="application/vnd.openxmlformats-officedocument.spreadsheetml.table+xml"/>
  <Override PartName="/xl/tables/table129.xml" ContentType="application/vnd.openxmlformats-officedocument.spreadsheetml.table+xml"/>
  <Override PartName="/xl/tables/table130.xml" ContentType="application/vnd.openxmlformats-officedocument.spreadsheetml.table+xml"/>
  <Override PartName="/xl/tables/table131.xml" ContentType="application/vnd.openxmlformats-officedocument.spreadsheetml.table+xml"/>
  <Override PartName="/xl/tables/table132.xml" ContentType="application/vnd.openxmlformats-officedocument.spreadsheetml.table+xml"/>
  <Override PartName="/xl/tables/table133.xml" ContentType="application/vnd.openxmlformats-officedocument.spreadsheetml.table+xml"/>
  <Override PartName="/xl/tables/table134.xml" ContentType="application/vnd.openxmlformats-officedocument.spreadsheetml.table+xml"/>
  <Override PartName="/xl/tables/table135.xml" ContentType="application/vnd.openxmlformats-officedocument.spreadsheetml.table+xml"/>
  <Override PartName="/xl/tables/table136.xml" ContentType="application/vnd.openxmlformats-officedocument.spreadsheetml.table+xml"/>
  <Override PartName="/xl/tables/table137.xml" ContentType="application/vnd.openxmlformats-officedocument.spreadsheetml.table+xml"/>
  <Override PartName="/xl/tables/table138.xml" ContentType="application/vnd.openxmlformats-officedocument.spreadsheetml.table+xml"/>
  <Override PartName="/xl/tables/table139.xml" ContentType="application/vnd.openxmlformats-officedocument.spreadsheetml.table+xml"/>
  <Override PartName="/xl/tables/table140.xml" ContentType="application/vnd.openxmlformats-officedocument.spreadsheetml.table+xml"/>
  <Override PartName="/xl/tables/table141.xml" ContentType="application/vnd.openxmlformats-officedocument.spreadsheetml.table+xml"/>
  <Override PartName="/xl/tables/table142.xml" ContentType="application/vnd.openxmlformats-officedocument.spreadsheetml.table+xml"/>
  <Override PartName="/xl/tables/table143.xml" ContentType="application/vnd.openxmlformats-officedocument.spreadsheetml.table+xml"/>
  <Override PartName="/xl/tables/table144.xml" ContentType="application/vnd.openxmlformats-officedocument.spreadsheetml.table+xml"/>
  <Override PartName="/xl/tables/table145.xml" ContentType="application/vnd.openxmlformats-officedocument.spreadsheetml.table+xml"/>
  <Override PartName="/xl/tables/table146.xml" ContentType="application/vnd.openxmlformats-officedocument.spreadsheetml.table+xml"/>
  <Override PartName="/xl/tables/table147.xml" ContentType="application/vnd.openxmlformats-officedocument.spreadsheetml.table+xml"/>
  <Override PartName="/xl/tables/table148.xml" ContentType="application/vnd.openxmlformats-officedocument.spreadsheetml.table+xml"/>
  <Override PartName="/xl/tables/table149.xml" ContentType="application/vnd.openxmlformats-officedocument.spreadsheetml.table+xml"/>
  <Override PartName="/xl/tables/table150.xml" ContentType="application/vnd.openxmlformats-officedocument.spreadsheetml.table+xml"/>
  <Override PartName="/xl/tables/table151.xml" ContentType="application/vnd.openxmlformats-officedocument.spreadsheetml.table+xml"/>
  <Override PartName="/xl/tables/table152.xml" ContentType="application/vnd.openxmlformats-officedocument.spreadsheetml.table+xml"/>
  <Override PartName="/xl/tables/table153.xml" ContentType="application/vnd.openxmlformats-officedocument.spreadsheetml.table+xml"/>
  <Override PartName="/xl/tables/table154.xml" ContentType="application/vnd.openxmlformats-officedocument.spreadsheetml.table+xml"/>
  <Override PartName="/xl/tables/table155.xml" ContentType="application/vnd.openxmlformats-officedocument.spreadsheetml.table+xml"/>
  <Override PartName="/xl/tables/table156.xml" ContentType="application/vnd.openxmlformats-officedocument.spreadsheetml.table+xml"/>
  <Override PartName="/xl/tables/table157.xml" ContentType="application/vnd.openxmlformats-officedocument.spreadsheetml.table+xml"/>
  <Override PartName="/xl/tables/table158.xml" ContentType="application/vnd.openxmlformats-officedocument.spreadsheetml.table+xml"/>
  <Override PartName="/xl/tables/table159.xml" ContentType="application/vnd.openxmlformats-officedocument.spreadsheetml.table+xml"/>
  <Override PartName="/xl/tables/table160.xml" ContentType="application/vnd.openxmlformats-officedocument.spreadsheetml.table+xml"/>
  <Override PartName="/xl/tables/table161.xml" ContentType="application/vnd.openxmlformats-officedocument.spreadsheetml.table+xml"/>
  <Override PartName="/xl/tables/table162.xml" ContentType="application/vnd.openxmlformats-officedocument.spreadsheetml.table+xml"/>
  <Override PartName="/xl/tables/table163.xml" ContentType="application/vnd.openxmlformats-officedocument.spreadsheetml.table+xml"/>
  <Override PartName="/xl/tables/table164.xml" ContentType="application/vnd.openxmlformats-officedocument.spreadsheetml.table+xml"/>
  <Override PartName="/xl/tables/table165.xml" ContentType="application/vnd.openxmlformats-officedocument.spreadsheetml.table+xml"/>
  <Override PartName="/xl/tables/table166.xml" ContentType="application/vnd.openxmlformats-officedocument.spreadsheetml.table+xml"/>
  <Override PartName="/xl/tables/table167.xml" ContentType="application/vnd.openxmlformats-officedocument.spreadsheetml.table+xml"/>
  <Override PartName="/xl/tables/table168.xml" ContentType="application/vnd.openxmlformats-officedocument.spreadsheetml.table+xml"/>
  <Override PartName="/xl/tables/table169.xml" ContentType="application/vnd.openxmlformats-officedocument.spreadsheetml.table+xml"/>
  <Override PartName="/xl/tables/table170.xml" ContentType="application/vnd.openxmlformats-officedocument.spreadsheetml.table+xml"/>
  <Override PartName="/xl/tables/table171.xml" ContentType="application/vnd.openxmlformats-officedocument.spreadsheetml.table+xml"/>
  <Override PartName="/xl/tables/table172.xml" ContentType="application/vnd.openxmlformats-officedocument.spreadsheetml.table+xml"/>
  <Override PartName="/xl/tables/table173.xml" ContentType="application/vnd.openxmlformats-officedocument.spreadsheetml.table+xml"/>
  <Override PartName="/xl/tables/table174.xml" ContentType="application/vnd.openxmlformats-officedocument.spreadsheetml.table+xml"/>
  <Override PartName="/xl/tables/table175.xml" ContentType="application/vnd.openxmlformats-officedocument.spreadsheetml.table+xml"/>
  <Override PartName="/xl/tables/table176.xml" ContentType="application/vnd.openxmlformats-officedocument.spreadsheetml.table+xml"/>
  <Override PartName="/xl/tables/table177.xml" ContentType="application/vnd.openxmlformats-officedocument.spreadsheetml.table+xml"/>
  <Override PartName="/xl/tables/table178.xml" ContentType="application/vnd.openxmlformats-officedocument.spreadsheetml.table+xml"/>
  <Override PartName="/xl/tables/table179.xml" ContentType="application/vnd.openxmlformats-officedocument.spreadsheetml.table+xml"/>
  <Override PartName="/xl/tables/table180.xml" ContentType="application/vnd.openxmlformats-officedocument.spreadsheetml.table+xml"/>
  <Override PartName="/xl/tables/table181.xml" ContentType="application/vnd.openxmlformats-officedocument.spreadsheetml.table+xml"/>
  <Override PartName="/xl/tables/table182.xml" ContentType="application/vnd.openxmlformats-officedocument.spreadsheetml.table+xml"/>
  <Override PartName="/xl/tables/table183.xml" ContentType="application/vnd.openxmlformats-officedocument.spreadsheetml.table+xml"/>
  <Override PartName="/xl/tables/table184.xml" ContentType="application/vnd.openxmlformats-officedocument.spreadsheetml.table+xml"/>
  <Override PartName="/xl/tables/table185.xml" ContentType="application/vnd.openxmlformats-officedocument.spreadsheetml.table+xml"/>
  <Override PartName="/xl/tables/table186.xml" ContentType="application/vnd.openxmlformats-officedocument.spreadsheetml.table+xml"/>
  <Override PartName="/xl/tables/table187.xml" ContentType="application/vnd.openxmlformats-officedocument.spreadsheetml.table+xml"/>
  <Override PartName="/xl/tables/table188.xml" ContentType="application/vnd.openxmlformats-officedocument.spreadsheetml.table+xml"/>
  <Override PartName="/xl/tables/table189.xml" ContentType="application/vnd.openxmlformats-officedocument.spreadsheetml.table+xml"/>
  <Override PartName="/xl/tables/table190.xml" ContentType="application/vnd.openxmlformats-officedocument.spreadsheetml.table+xml"/>
  <Override PartName="/xl/tables/table191.xml" ContentType="application/vnd.openxmlformats-officedocument.spreadsheetml.table+xml"/>
  <Override PartName="/xl/tables/table192.xml" ContentType="application/vnd.openxmlformats-officedocument.spreadsheetml.table+xml"/>
  <Override PartName="/xl/tables/table193.xml" ContentType="application/vnd.openxmlformats-officedocument.spreadsheetml.table+xml"/>
  <Override PartName="/xl/tables/table194.xml" ContentType="application/vnd.openxmlformats-officedocument.spreadsheetml.table+xml"/>
  <Override PartName="/xl/tables/table195.xml" ContentType="application/vnd.openxmlformats-officedocument.spreadsheetml.table+xml"/>
  <Override PartName="/xl/tables/table196.xml" ContentType="application/vnd.openxmlformats-officedocument.spreadsheetml.table+xml"/>
  <Override PartName="/xl/tables/table197.xml" ContentType="application/vnd.openxmlformats-officedocument.spreadsheetml.table+xml"/>
  <Override PartName="/xl/tables/table198.xml" ContentType="application/vnd.openxmlformats-officedocument.spreadsheetml.table+xml"/>
  <Override PartName="/xl/tables/table199.xml" ContentType="application/vnd.openxmlformats-officedocument.spreadsheetml.table+xml"/>
  <Override PartName="/xl/tables/table200.xml" ContentType="application/vnd.openxmlformats-officedocument.spreadsheetml.table+xml"/>
  <Override PartName="/xl/tables/table201.xml" ContentType="application/vnd.openxmlformats-officedocument.spreadsheetml.table+xml"/>
  <Override PartName="/xl/tables/table202.xml" ContentType="application/vnd.openxmlformats-officedocument.spreadsheetml.table+xml"/>
  <Override PartName="/xl/tables/table203.xml" ContentType="application/vnd.openxmlformats-officedocument.spreadsheetml.table+xml"/>
  <Override PartName="/xl/tables/table204.xml" ContentType="application/vnd.openxmlformats-officedocument.spreadsheetml.table+xml"/>
  <Override PartName="/xl/tables/table205.xml" ContentType="application/vnd.openxmlformats-officedocument.spreadsheetml.table+xml"/>
  <Override PartName="/xl/tables/table206.xml" ContentType="application/vnd.openxmlformats-officedocument.spreadsheetml.table+xml"/>
  <Override PartName="/xl/tables/table207.xml" ContentType="application/vnd.openxmlformats-officedocument.spreadsheetml.table+xml"/>
  <Override PartName="/xl/tables/table208.xml" ContentType="application/vnd.openxmlformats-officedocument.spreadsheetml.table+xml"/>
  <Override PartName="/xl/tables/table209.xml" ContentType="application/vnd.openxmlformats-officedocument.spreadsheetml.table+xml"/>
  <Override PartName="/xl/tables/table210.xml" ContentType="application/vnd.openxmlformats-officedocument.spreadsheetml.table+xml"/>
  <Override PartName="/xl/tables/table211.xml" ContentType="application/vnd.openxmlformats-officedocument.spreadsheetml.table+xml"/>
  <Override PartName="/xl/tables/table212.xml" ContentType="application/vnd.openxmlformats-officedocument.spreadsheetml.table+xml"/>
  <Override PartName="/xl/tables/table213.xml" ContentType="application/vnd.openxmlformats-officedocument.spreadsheetml.table+xml"/>
  <Override PartName="/xl/tables/table214.xml" ContentType="application/vnd.openxmlformats-officedocument.spreadsheetml.table+xml"/>
  <Override PartName="/xl/tables/table215.xml" ContentType="application/vnd.openxmlformats-officedocument.spreadsheetml.table+xml"/>
  <Override PartName="/xl/tables/table216.xml" ContentType="application/vnd.openxmlformats-officedocument.spreadsheetml.table+xml"/>
  <Override PartName="/xl/tables/table217.xml" ContentType="application/vnd.openxmlformats-officedocument.spreadsheetml.table+xml"/>
  <Override PartName="/xl/tables/table218.xml" ContentType="application/vnd.openxmlformats-officedocument.spreadsheetml.table+xml"/>
  <Override PartName="/xl/tables/table219.xml" ContentType="application/vnd.openxmlformats-officedocument.spreadsheetml.table+xml"/>
  <Override PartName="/xl/tables/table220.xml" ContentType="application/vnd.openxmlformats-officedocument.spreadsheetml.table+xml"/>
  <Override PartName="/xl/tables/table221.xml" ContentType="application/vnd.openxmlformats-officedocument.spreadsheetml.table+xml"/>
  <Override PartName="/xl/tables/table222.xml" ContentType="application/vnd.openxmlformats-officedocument.spreadsheetml.table+xml"/>
  <Override PartName="/xl/tables/table223.xml" ContentType="application/vnd.openxmlformats-officedocument.spreadsheetml.table+xml"/>
  <Override PartName="/xl/tables/table224.xml" ContentType="application/vnd.openxmlformats-officedocument.spreadsheetml.table+xml"/>
  <Override PartName="/xl/tables/table225.xml" ContentType="application/vnd.openxmlformats-officedocument.spreadsheetml.table+xml"/>
  <Override PartName="/xl/tables/table226.xml" ContentType="application/vnd.openxmlformats-officedocument.spreadsheetml.table+xml"/>
  <Override PartName="/xl/tables/table227.xml" ContentType="application/vnd.openxmlformats-officedocument.spreadsheetml.table+xml"/>
  <Override PartName="/xl/tables/table228.xml" ContentType="application/vnd.openxmlformats-officedocument.spreadsheetml.table+xml"/>
  <Override PartName="/xl/tables/table229.xml" ContentType="application/vnd.openxmlformats-officedocument.spreadsheetml.table+xml"/>
  <Override PartName="/xl/tables/table230.xml" ContentType="application/vnd.openxmlformats-officedocument.spreadsheetml.table+xml"/>
  <Override PartName="/xl/tables/table231.xml" ContentType="application/vnd.openxmlformats-officedocument.spreadsheetml.table+xml"/>
  <Override PartName="/xl/tables/table232.xml" ContentType="application/vnd.openxmlformats-officedocument.spreadsheetml.table+xml"/>
  <Override PartName="/xl/tables/table233.xml" ContentType="application/vnd.openxmlformats-officedocument.spreadsheetml.table+xml"/>
  <Override PartName="/xl/tables/table234.xml" ContentType="application/vnd.openxmlformats-officedocument.spreadsheetml.table+xml"/>
  <Override PartName="/xl/tables/table235.xml" ContentType="application/vnd.openxmlformats-officedocument.spreadsheetml.table+xml"/>
  <Override PartName="/xl/tables/table236.xml" ContentType="application/vnd.openxmlformats-officedocument.spreadsheetml.table+xml"/>
  <Override PartName="/xl/tables/table237.xml" ContentType="application/vnd.openxmlformats-officedocument.spreadsheetml.table+xml"/>
  <Override PartName="/xl/tables/table238.xml" ContentType="application/vnd.openxmlformats-officedocument.spreadsheetml.table+xml"/>
  <Override PartName="/xl/tables/table239.xml" ContentType="application/vnd.openxmlformats-officedocument.spreadsheetml.table+xml"/>
  <Override PartName="/xl/tables/table240.xml" ContentType="application/vnd.openxmlformats-officedocument.spreadsheetml.table+xml"/>
  <Override PartName="/xl/tables/table241.xml" ContentType="application/vnd.openxmlformats-officedocument.spreadsheetml.table+xml"/>
  <Override PartName="/xl/tables/table242.xml" ContentType="application/vnd.openxmlformats-officedocument.spreadsheetml.table+xml"/>
  <Override PartName="/xl/tables/table243.xml" ContentType="application/vnd.openxmlformats-officedocument.spreadsheetml.table+xml"/>
  <Override PartName="/xl/tables/table244.xml" ContentType="application/vnd.openxmlformats-officedocument.spreadsheetml.table+xml"/>
  <Override PartName="/xl/tables/table245.xml" ContentType="application/vnd.openxmlformats-officedocument.spreadsheetml.table+xml"/>
  <Override PartName="/xl/tables/table246.xml" ContentType="application/vnd.openxmlformats-officedocument.spreadsheetml.table+xml"/>
  <Override PartName="/xl/tables/table247.xml" ContentType="application/vnd.openxmlformats-officedocument.spreadsheetml.table+xml"/>
  <Override PartName="/xl/tables/table248.xml" ContentType="application/vnd.openxmlformats-officedocument.spreadsheetml.table+xml"/>
  <Override PartName="/xl/tables/table249.xml" ContentType="application/vnd.openxmlformats-officedocument.spreadsheetml.table+xml"/>
  <Override PartName="/xl/tables/table250.xml" ContentType="application/vnd.openxmlformats-officedocument.spreadsheetml.table+xml"/>
  <Override PartName="/xl/tables/table251.xml" ContentType="application/vnd.openxmlformats-officedocument.spreadsheetml.table+xml"/>
  <Override PartName="/xl/tables/table252.xml" ContentType="application/vnd.openxmlformats-officedocument.spreadsheetml.table+xml"/>
  <Override PartName="/xl/tables/table253.xml" ContentType="application/vnd.openxmlformats-officedocument.spreadsheetml.table+xml"/>
  <Override PartName="/xl/tables/table254.xml" ContentType="application/vnd.openxmlformats-officedocument.spreadsheetml.table+xml"/>
  <Override PartName="/xl/tables/table255.xml" ContentType="application/vnd.openxmlformats-officedocument.spreadsheetml.table+xml"/>
  <Override PartName="/xl/tables/table256.xml" ContentType="application/vnd.openxmlformats-officedocument.spreadsheetml.table+xml"/>
  <Override PartName="/xl/tables/table257.xml" ContentType="application/vnd.openxmlformats-officedocument.spreadsheetml.table+xml"/>
  <Override PartName="/xl/tables/table258.xml" ContentType="application/vnd.openxmlformats-officedocument.spreadsheetml.table+xml"/>
  <Override PartName="/xl/tables/table259.xml" ContentType="application/vnd.openxmlformats-officedocument.spreadsheetml.table+xml"/>
  <Override PartName="/xl/tables/table260.xml" ContentType="application/vnd.openxmlformats-officedocument.spreadsheetml.table+xml"/>
  <Override PartName="/xl/tables/table261.xml" ContentType="application/vnd.openxmlformats-officedocument.spreadsheetml.table+xml"/>
  <Override PartName="/xl/tables/table262.xml" ContentType="application/vnd.openxmlformats-officedocument.spreadsheetml.table+xml"/>
  <Override PartName="/xl/tables/table26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filterPrivacy="1" codeName="ThisWorkbook" defaultThemeVersion="202300"/>
  <xr:revisionPtr revIDLastSave="0" documentId="8_{202710A8-F136-48B0-969D-842204CF7A20}" xr6:coauthVersionLast="47" xr6:coauthVersionMax="47" xr10:uidLastSave="{00000000-0000-0000-0000-000000000000}"/>
  <bookViews>
    <workbookView xWindow="28680" yWindow="-120" windowWidth="29040" windowHeight="15840" tabRatio="879" xr2:uid="{4E70057D-223E-4A5C-A966-F0ED41E33135}"/>
  </bookViews>
  <sheets>
    <sheet name="Cover" sheetId="3" r:id="rId1"/>
    <sheet name="Glossary" sheetId="4" r:id="rId2"/>
    <sheet name="Definitions" sheetId="5" r:id="rId3"/>
    <sheet name="Further Information" sheetId="6" r:id="rId4"/>
    <sheet name="Index" sheetId="2" r:id="rId5"/>
    <sheet name="Table 4.1aIncl_W" sheetId="7" r:id="rId6"/>
    <sheet name="Table 4.1aExcl_W" sheetId="8" r:id="rId7"/>
    <sheet name="Table 4.1b_W" sheetId="9" r:id="rId8"/>
    <sheet name="Table 4.2_W" sheetId="10" r:id="rId9"/>
    <sheet name="Table 4.3_W" sheetId="11" r:id="rId10"/>
    <sheet name="Table 4.4_W" sheetId="12" r:id="rId11"/>
    <sheet name="Table 4.5_W" sheetId="13" r:id="rId12"/>
    <sheet name="Table 4.6Incl_W" sheetId="14" r:id="rId13"/>
    <sheet name="Table 4.6Excl_W" sheetId="15" r:id="rId14"/>
    <sheet name="Table 4.7Incl_W" sheetId="16" r:id="rId15"/>
    <sheet name="Table 4.7Excl_W" sheetId="17" r:id="rId16"/>
    <sheet name="Table A4.1aIncl_W" sheetId="18" r:id="rId17"/>
    <sheet name="Table A4.1aExcl_W" sheetId="19" r:id="rId18"/>
    <sheet name="Table A4.1b_W" sheetId="20" r:id="rId19"/>
    <sheet name="Table A4.2aIncl_W" sheetId="21" r:id="rId20"/>
    <sheet name="Table A4.2aExcl_W" sheetId="22" r:id="rId21"/>
    <sheet name="Table A4.2b_W" sheetId="23" r:id="rId22"/>
    <sheet name="Table A4.3aIncl_W" sheetId="24" r:id="rId23"/>
    <sheet name="Table A4.3aExcl_W" sheetId="25" r:id="rId24"/>
    <sheet name="Table A4.3b_W" sheetId="26" r:id="rId25"/>
    <sheet name="Table A4.4aIncl_W" sheetId="27" r:id="rId26"/>
    <sheet name="Table A4.4aExcl_W" sheetId="28" r:id="rId27"/>
    <sheet name="Table A4.4b_W" sheetId="29" r:id="rId28"/>
    <sheet name="Table A4.5aIncl_W" sheetId="30" r:id="rId29"/>
    <sheet name="Table A4.5aExcl_W" sheetId="31" r:id="rId30"/>
    <sheet name="Table A4.5b_W" sheetId="32" r:id="rId31"/>
    <sheet name="Table A4.6aIncl_W" sheetId="33" r:id="rId32"/>
    <sheet name="Table A4.6aExcl_W" sheetId="34" r:id="rId33"/>
    <sheet name="Table A4.6b_W" sheetId="35" r:id="rId34"/>
    <sheet name="Table A4.7aIncl_W" sheetId="36" r:id="rId35"/>
    <sheet name="Table A4.7aExcl_W" sheetId="37" r:id="rId36"/>
    <sheet name="Table A4.7b_W" sheetId="38" r:id="rId37"/>
    <sheet name="Table A4.8aIncl_W" sheetId="39" r:id="rId38"/>
    <sheet name="Table A4.8aExcl_W" sheetId="40" r:id="rId39"/>
    <sheet name="Table A4.8b_W" sheetId="41" r:id="rId40"/>
    <sheet name="Table A4.9aIncl_W" sheetId="42" r:id="rId41"/>
    <sheet name="Table A4.9aExcl_W" sheetId="43" r:id="rId42"/>
    <sheet name="Table A4.9b_W" sheetId="44" r:id="rId43"/>
    <sheet name="Table A4.10aIncl_W" sheetId="45" r:id="rId44"/>
    <sheet name="Table A4.10aExcl_W" sheetId="46" r:id="rId45"/>
    <sheet name="Table A4.10b_W" sheetId="47" r:id="rId46"/>
    <sheet name="Table A4.11aIncl_W" sheetId="48" r:id="rId47"/>
    <sheet name="Table A4.11aExcl_W" sheetId="49" r:id="rId48"/>
    <sheet name="Table A4.11b_W" sheetId="50" r:id="rId49"/>
    <sheet name="Table A4.12aIncl_W" sheetId="51" r:id="rId50"/>
    <sheet name="Table A4.12aExcl_W" sheetId="52" r:id="rId51"/>
    <sheet name="Table A4.12b_W" sheetId="53" r:id="rId52"/>
    <sheet name="Table A4.14aIncl_W" sheetId="54" r:id="rId53"/>
    <sheet name="Table A4.14aExcl_W" sheetId="55" r:id="rId54"/>
    <sheet name="Table A4.14b_W" sheetId="57" r:id="rId55"/>
    <sheet name="Table A4.15aIncl_W" sheetId="58" r:id="rId56"/>
    <sheet name="Table A4.15aExcl_W" sheetId="59" r:id="rId57"/>
    <sheet name="Table A4.15b_W" sheetId="56" r:id="rId58"/>
    <sheet name="Table A4.16aIncl_W" sheetId="60" r:id="rId59"/>
    <sheet name="Table A4.16aExcl_W" sheetId="61" r:id="rId60"/>
    <sheet name="Table A4.16b_W" sheetId="62" r:id="rId61"/>
    <sheet name="Table A4.17aIncl_W" sheetId="63" r:id="rId62"/>
    <sheet name="Table A4.17aExcl_W" sheetId="64" r:id="rId63"/>
    <sheet name="Table A4.17b_W" sheetId="65" r:id="rId64"/>
    <sheet name="Table A4.18aIncl_W" sheetId="66" r:id="rId65"/>
    <sheet name="Table A4.18aExcl_W" sheetId="67" r:id="rId66"/>
    <sheet name="Table A4.18b_W" sheetId="68" r:id="rId67"/>
    <sheet name="Table A4.19aIncl_W" sheetId="69" r:id="rId68"/>
    <sheet name="Table A4.19aExcl_W" sheetId="70" r:id="rId69"/>
    <sheet name="Table A4.19b_W" sheetId="71" r:id="rId70"/>
    <sheet name="Table A4.20aIncl_W" sheetId="72" r:id="rId71"/>
    <sheet name="Table A4.20aExcl_W" sheetId="73" r:id="rId72"/>
    <sheet name="Table A4.20b_W" sheetId="74" r:id="rId73"/>
    <sheet name="Table A4.21aIncl_W" sheetId="75" r:id="rId74"/>
    <sheet name="Table A4.21aExcl_W" sheetId="76" r:id="rId75"/>
    <sheet name="Table A4.21b_W" sheetId="77" r:id="rId76"/>
    <sheet name="Table 5.1aIncl_W" sheetId="78" r:id="rId77"/>
    <sheet name="Table 5.1aExcl_W" sheetId="79" r:id="rId78"/>
    <sheet name="Table 5.1b_W" sheetId="80" r:id="rId79"/>
    <sheet name="Table 5.2Incl_W" sheetId="81" r:id="rId80"/>
    <sheet name="Table 5.2Excl_W" sheetId="82" r:id="rId81"/>
    <sheet name="Table 5.3Incl_W" sheetId="83" r:id="rId82"/>
    <sheet name="Table 5.3Excl_W" sheetId="84" r:id="rId83"/>
    <sheet name="Table 5.4_W" sheetId="85" r:id="rId84"/>
    <sheet name="Table 5.5_W" sheetId="86" r:id="rId85"/>
    <sheet name="Table 5.6aIncl_W" sheetId="87" r:id="rId86"/>
    <sheet name="Table 5.6aExcl_W" sheetId="88" r:id="rId87"/>
    <sheet name="Table 5.6b_W" sheetId="89" r:id="rId88"/>
    <sheet name="Table 5.7_W" sheetId="90" r:id="rId89"/>
    <sheet name="Table 5.8_W" sheetId="91" r:id="rId90"/>
    <sheet name="Table 5.9_W" sheetId="92" r:id="rId91"/>
    <sheet name="Table 5.10_W" sheetId="93" r:id="rId92"/>
    <sheet name="Table 5.11_W" sheetId="94" r:id="rId93"/>
    <sheet name="Table 5.12_W" sheetId="95" r:id="rId94"/>
    <sheet name="Table 5.13_W" sheetId="96" r:id="rId95"/>
    <sheet name="Table 5.14 _W" sheetId="97" r:id="rId96"/>
    <sheet name="Table 5.15_W" sheetId="98" r:id="rId97"/>
    <sheet name="Table 5.16_W" sheetId="99" r:id="rId98"/>
    <sheet name="Table 5.17_W" sheetId="100" r:id="rId99"/>
    <sheet name="Table 5.18_W" sheetId="101" r:id="rId100"/>
    <sheet name="Table 5.19_W" sheetId="102" r:id="rId101"/>
    <sheet name="Table 5.20_W" sheetId="103" r:id="rId102"/>
    <sheet name="Table 5.21_W" sheetId="104" r:id="rId103"/>
    <sheet name="Table 5.22_W" sheetId="105" r:id="rId104"/>
    <sheet name="Table 5.23_W" sheetId="106" r:id="rId105"/>
    <sheet name="Table 5.24_W" sheetId="107" r:id="rId106"/>
    <sheet name="Table 5.25_W" sheetId="108" r:id="rId107"/>
    <sheet name="Table 5.26_W" sheetId="109" r:id="rId108"/>
    <sheet name="Table 5.27_W" sheetId="110" r:id="rId109"/>
    <sheet name="Table 5.29_W" sheetId="111" r:id="rId110"/>
    <sheet name="Table A5.1aIncl_W" sheetId="112" r:id="rId111"/>
    <sheet name="Table A5.1aExcl_W" sheetId="113" r:id="rId112"/>
    <sheet name="Table A5.1bIncl_W" sheetId="114" r:id="rId113"/>
    <sheet name="Table A5.2aIncl_W" sheetId="115" r:id="rId114"/>
    <sheet name="Table A5.2aExcl_W" sheetId="116" r:id="rId115"/>
    <sheet name="Table A5.2bIncl_W" sheetId="117" r:id="rId116"/>
    <sheet name="Table A5.3aIncl_W" sheetId="118" r:id="rId117"/>
    <sheet name="Table A5.3aExcl_W" sheetId="119" r:id="rId118"/>
    <sheet name="Table A5.3bIncl_W" sheetId="120" r:id="rId119"/>
    <sheet name="Table A5.4aIncl_W" sheetId="121" r:id="rId120"/>
    <sheet name="Table A5.4aExcl_W" sheetId="122" r:id="rId121"/>
    <sheet name="Table A5.4bIncl_W" sheetId="123" r:id="rId122"/>
    <sheet name="Table A5.5aIncl_W" sheetId="124" r:id="rId123"/>
    <sheet name="Table A5.5aExcl_W" sheetId="125" r:id="rId124"/>
    <sheet name="Table A5.5bIncl_W" sheetId="126" r:id="rId125"/>
    <sheet name="Table A5.6aIncl_W" sheetId="127" r:id="rId126"/>
    <sheet name="Table A5.6aExcl_W" sheetId="128" r:id="rId127"/>
    <sheet name="Table A5.6bIncl_W" sheetId="129" r:id="rId128"/>
    <sheet name="Table A5.7aIncl_W" sheetId="130" r:id="rId129"/>
    <sheet name="Table A5.7aExcl_W" sheetId="131" r:id="rId130"/>
    <sheet name="Table A5.7bIncl_W" sheetId="132" r:id="rId131"/>
    <sheet name="Table A5.8aIncl_W" sheetId="133" r:id="rId132"/>
    <sheet name="Table A5.8aExcl_W" sheetId="134" r:id="rId133"/>
    <sheet name="Table A5.8bIncl_W" sheetId="135" r:id="rId134"/>
    <sheet name="Table A5.9aIncl_W" sheetId="136" r:id="rId135"/>
    <sheet name="Table A5.9aExcl_W" sheetId="137" r:id="rId136"/>
    <sheet name="Table A5.9bIncl_W" sheetId="138" r:id="rId137"/>
    <sheet name="Table A5.10aIncl_W" sheetId="139" r:id="rId138"/>
    <sheet name="Table A5.10aExcl_W" sheetId="140" r:id="rId139"/>
    <sheet name="Table A5.10bIncl_W" sheetId="141" r:id="rId140"/>
    <sheet name="Table A5.11aIncl_W" sheetId="142" r:id="rId141"/>
    <sheet name="Table A5.11aExcl_W" sheetId="143" r:id="rId142"/>
    <sheet name="Table A5.11bIncl_W" sheetId="144" r:id="rId143"/>
    <sheet name="Table A5.13aIncl_W" sheetId="145" r:id="rId144"/>
    <sheet name="Table A5.13aExcl_W" sheetId="146" r:id="rId145"/>
    <sheet name="Table A5.13bIncl_W" sheetId="147" r:id="rId146"/>
    <sheet name="Table A5.14aIncl_W" sheetId="148" r:id="rId147"/>
    <sheet name="Table A5.14aExcl_W" sheetId="149" r:id="rId148"/>
    <sheet name="Table A5.14bIncl_W" sheetId="150" r:id="rId149"/>
    <sheet name="Table A5.15aIncl_W" sheetId="151" r:id="rId150"/>
    <sheet name="Table A5.15aExcl_W" sheetId="152" r:id="rId151"/>
    <sheet name="Table A5.15bIncl_W" sheetId="153" r:id="rId152"/>
    <sheet name="Table A5.16aIncl_W" sheetId="154" r:id="rId153"/>
    <sheet name="Table A5.16aExcl_W" sheetId="155" r:id="rId154"/>
    <sheet name="Table A5.16bIncl_W" sheetId="156" r:id="rId155"/>
    <sheet name="Table A5.17aIncl_W" sheetId="157" r:id="rId156"/>
    <sheet name="Table A5.17aExcl_W" sheetId="158" r:id="rId157"/>
    <sheet name="Table A5.17bIncl_W" sheetId="159" r:id="rId158"/>
    <sheet name="Table A5.18aIncl_W" sheetId="160" r:id="rId159"/>
    <sheet name="Table A5.18aExcl_W" sheetId="161" r:id="rId160"/>
    <sheet name="Table A5.18bIncl_W" sheetId="162" r:id="rId161"/>
    <sheet name="Table A5.19aIncl_W" sheetId="163" r:id="rId162"/>
    <sheet name="Table A5.19aExcl_W" sheetId="164" r:id="rId163"/>
    <sheet name="Table A5.19bIncl_W" sheetId="165" r:id="rId164"/>
    <sheet name="Table A5.20aIncl_W" sheetId="166" r:id="rId165"/>
    <sheet name="Table A5.20aExcl_W" sheetId="167" r:id="rId166"/>
    <sheet name="Table A5.20bIncl_W" sheetId="168" r:id="rId167"/>
    <sheet name="Table A5.21_W" sheetId="169" r:id="rId168"/>
    <sheet name="Table A5.22_W" sheetId="170" r:id="rId169"/>
    <sheet name="Table A5.23_W" sheetId="171" r:id="rId170"/>
    <sheet name="Table A5.24_W" sheetId="172" r:id="rId171"/>
    <sheet name="Table A5.25_W" sheetId="173" r:id="rId172"/>
    <sheet name="Table A5.26_W" sheetId="174" r:id="rId173"/>
    <sheet name="Table A5.27_W" sheetId="175" r:id="rId174"/>
    <sheet name="Table A5.28a_W" sheetId="176" r:id="rId175"/>
    <sheet name="Table A5.28b_W" sheetId="177" r:id="rId176"/>
    <sheet name="Table A5.29a_W" sheetId="178" r:id="rId177"/>
    <sheet name="Table A5.29b_W" sheetId="179" r:id="rId178"/>
    <sheet name="Table A5.30_W" sheetId="180" r:id="rId179"/>
    <sheet name="Table A5.31_W" sheetId="181" r:id="rId180"/>
    <sheet name="Table A5.32_W" sheetId="182" r:id="rId181"/>
    <sheet name="Table A5.33_W" sheetId="183" r:id="rId182"/>
    <sheet name="Table A5.34_W" sheetId="184" r:id="rId183"/>
    <sheet name="Table A5.35_W" sheetId="185" r:id="rId184"/>
    <sheet name="Table A5.36_W" sheetId="186" r:id="rId185"/>
    <sheet name="Table A5.37_W" sheetId="187" r:id="rId186"/>
    <sheet name="Table A5.38_W" sheetId="188" r:id="rId187"/>
    <sheet name="Table A5.39_W" sheetId="189" r:id="rId188"/>
    <sheet name="Table A5.40_W" sheetId="190" r:id="rId189"/>
    <sheet name="Table A5.42_W" sheetId="191" r:id="rId190"/>
    <sheet name="Table A5.43_W" sheetId="192" r:id="rId191"/>
    <sheet name="Table A5.44_W" sheetId="193" r:id="rId192"/>
    <sheet name="Table A5.45_W" sheetId="194" r:id="rId193"/>
    <sheet name="Table A5.46_W" sheetId="195" r:id="rId194"/>
    <sheet name="Table A5.47_W" sheetId="196" r:id="rId195"/>
    <sheet name="Table A5.48_W" sheetId="197" r:id="rId196"/>
    <sheet name="Table A5.49_W" sheetId="198" r:id="rId197"/>
    <sheet name="Table A5.50_W" sheetId="199" r:id="rId198"/>
    <sheet name="Table A5.51_W" sheetId="200" r:id="rId199"/>
    <sheet name="Table 6.1_W" sheetId="201" r:id="rId200"/>
    <sheet name="Table 6.2_W" sheetId="202" r:id="rId201"/>
    <sheet name="Table 6.3_W" sheetId="203" r:id="rId202"/>
    <sheet name="Table 6.4_W" sheetId="204" r:id="rId203"/>
    <sheet name="Table 6.5_W" sheetId="205" r:id="rId204"/>
    <sheet name="Table 6.6_W" sheetId="206" r:id="rId205"/>
    <sheet name="Table 6.7_W" sheetId="207" r:id="rId206"/>
    <sheet name="Table 6.8_W" sheetId="208" r:id="rId207"/>
    <sheet name="Table 6.9_W" sheetId="209" r:id="rId208"/>
    <sheet name="Table 6.10_W" sheetId="210" r:id="rId209"/>
    <sheet name="Table 6.11_W" sheetId="211" r:id="rId210"/>
    <sheet name="Table 6.12_W" sheetId="212" r:id="rId211"/>
    <sheet name="Table 6.13_W" sheetId="213" r:id="rId212"/>
    <sheet name="Table 6.14_W" sheetId="214" r:id="rId213"/>
    <sheet name="Table 6.15A_W" sheetId="215" r:id="rId214"/>
    <sheet name="Table 6.15B_W" sheetId="216" r:id="rId215"/>
    <sheet name="Table 6.16a_W" sheetId="217" r:id="rId216"/>
    <sheet name="Table 6.16b_W" sheetId="218" r:id="rId217"/>
    <sheet name="Table A6.1_W" sheetId="219" r:id="rId218"/>
    <sheet name="Table A6.2_W" sheetId="220" r:id="rId219"/>
    <sheet name="Table A6.3_W" sheetId="221" r:id="rId220"/>
    <sheet name="Table A6.4_W" sheetId="222" r:id="rId221"/>
    <sheet name="Table A6.5_W" sheetId="223" r:id="rId222"/>
    <sheet name="Table A6.6_W" sheetId="224" r:id="rId223"/>
    <sheet name="Table A6.7_W" sheetId="225" r:id="rId224"/>
    <sheet name="Table A6.8_W" sheetId="226" r:id="rId225"/>
    <sheet name="Table A6.9a_W" sheetId="227" r:id="rId226"/>
    <sheet name="Table A6.9b_W" sheetId="228" r:id="rId227"/>
    <sheet name="Table A6.10_W" sheetId="229" r:id="rId228"/>
    <sheet name="Table A6.11_W" sheetId="230" r:id="rId229"/>
    <sheet name="Table A6.12_W" sheetId="231" r:id="rId230"/>
    <sheet name="Table A6.13_W" sheetId="232" r:id="rId231"/>
    <sheet name="Table A6.14_W" sheetId="233" r:id="rId232"/>
    <sheet name="Table A6.16_W" sheetId="234" r:id="rId233"/>
    <sheet name="Table A6.17_W" sheetId="235" r:id="rId234"/>
    <sheet name="Table A6.18_W" sheetId="236" r:id="rId235"/>
    <sheet name="Table A6.19_W" sheetId="237" r:id="rId236"/>
    <sheet name="Table A6.20_W" sheetId="238" r:id="rId237"/>
    <sheet name="Table A6.21_W" sheetId="239" r:id="rId238"/>
    <sheet name="Table A6.22_W" sheetId="240" r:id="rId239"/>
    <sheet name="Table A6.23_W" sheetId="241" r:id="rId240"/>
    <sheet name="Table A6.24_W" sheetId="242" r:id="rId241"/>
    <sheet name="Table A6.25_W" sheetId="243" r:id="rId242"/>
    <sheet name="Table A6.26_W" sheetId="244" r:id="rId243"/>
    <sheet name="Table A6.27_W" sheetId="245" r:id="rId244"/>
    <sheet name="Table A6.29_W" sheetId="246" r:id="rId245"/>
    <sheet name="Table A6.30_W" sheetId="247" r:id="rId246"/>
    <sheet name="Table A6.31_W" sheetId="248" r:id="rId247"/>
    <sheet name="Table A6.32_W" sheetId="249" r:id="rId248"/>
    <sheet name="Table A6.33_W" sheetId="250" r:id="rId249"/>
    <sheet name="Table 7.17_W" sheetId="251" r:id="rId250"/>
    <sheet name="Table 7.18_W" sheetId="252" r:id="rId251"/>
    <sheet name="Table 7.19Incl_W" sheetId="253" r:id="rId252"/>
    <sheet name="Table 7.19Excl_W" sheetId="254" r:id="rId253"/>
    <sheet name="Table 7.20_W" sheetId="255" r:id="rId254"/>
    <sheet name="Table 7.21Excl_W" sheetId="256" r:id="rId255"/>
    <sheet name="Table 7.22_W" sheetId="257" r:id="rId256"/>
    <sheet name="Table 7.23_W" sheetId="258" r:id="rId257"/>
    <sheet name="Table 7.24aIncl_W" sheetId="259" r:id="rId258"/>
    <sheet name="Table 7.24bIncl_W" sheetId="260" r:id="rId259"/>
    <sheet name="Table 7.25aExcl_W" sheetId="261" r:id="rId260"/>
    <sheet name="Table 7.25b_W" sheetId="262" r:id="rId261"/>
    <sheet name="Table 7.26_W" sheetId="263" r:id="rId262"/>
    <sheet name="Table 7.27_W" sheetId="264" r:id="rId263"/>
    <sheet name="Table 7.28_W" sheetId="265" r:id="rId264"/>
    <sheet name="Table 7.29_W" sheetId="266" r:id="rId265"/>
    <sheet name="Table 7.30_W" sheetId="267" r:id="rId266"/>
    <sheet name="Table 7.31_W" sheetId="268" r:id="rId267"/>
    <sheet name="Table 7.32_W" sheetId="269" r:id="rId268"/>
  </sheets>
  <definedNames>
    <definedName name="_ftn1" localSheetId="2">Definitions!$B$24</definedName>
    <definedName name="WorksheetNames">#REF!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12" i="269" l="1"/>
  <c r="V12" i="269"/>
  <c r="U12" i="269"/>
  <c r="T12" i="269"/>
  <c r="R12" i="269"/>
  <c r="E12" i="269"/>
  <c r="W11" i="269"/>
  <c r="V11" i="269"/>
  <c r="U11" i="269"/>
  <c r="T11" i="269"/>
  <c r="R11" i="269"/>
  <c r="E11" i="269"/>
  <c r="W10" i="269"/>
  <c r="V10" i="269"/>
  <c r="U10" i="269"/>
  <c r="T10" i="269"/>
  <c r="R10" i="269"/>
  <c r="E10" i="269"/>
  <c r="W9" i="269"/>
  <c r="V9" i="269"/>
  <c r="U9" i="269"/>
  <c r="T9" i="269"/>
  <c r="R9" i="269"/>
  <c r="E9" i="269"/>
  <c r="W8" i="269"/>
  <c r="V8" i="269"/>
  <c r="U8" i="269"/>
  <c r="T8" i="269"/>
  <c r="R8" i="269"/>
  <c r="E8" i="269"/>
  <c r="W7" i="269"/>
  <c r="V7" i="269"/>
  <c r="U7" i="269"/>
  <c r="T7" i="269"/>
  <c r="R7" i="269"/>
  <c r="E7" i="269"/>
  <c r="U6" i="269"/>
  <c r="W5" i="269"/>
  <c r="V5" i="269"/>
  <c r="U5" i="269"/>
  <c r="T5" i="269"/>
  <c r="R5" i="269"/>
  <c r="E5" i="269"/>
  <c r="W4" i="269"/>
  <c r="V4" i="269"/>
  <c r="U4" i="269"/>
  <c r="T4" i="269"/>
  <c r="R4" i="269"/>
  <c r="E4" i="269"/>
  <c r="W12" i="268"/>
  <c r="T12" i="268"/>
  <c r="R12" i="268"/>
  <c r="E12" i="268"/>
  <c r="W11" i="268"/>
  <c r="T11" i="268"/>
  <c r="R11" i="268"/>
  <c r="E11" i="268"/>
  <c r="W10" i="268"/>
  <c r="T10" i="268"/>
  <c r="R10" i="268"/>
  <c r="E10" i="268"/>
  <c r="W9" i="268"/>
  <c r="T9" i="268"/>
  <c r="R9" i="268"/>
  <c r="E9" i="268"/>
  <c r="W8" i="268"/>
  <c r="T8" i="268"/>
  <c r="R8" i="268"/>
  <c r="E8" i="268"/>
  <c r="W7" i="268"/>
  <c r="T7" i="268"/>
  <c r="R7" i="268"/>
  <c r="E7" i="268"/>
  <c r="W6" i="268"/>
  <c r="V6" i="268"/>
  <c r="T6" i="268"/>
  <c r="S6" i="268"/>
  <c r="R6" i="268"/>
  <c r="E6" i="268"/>
  <c r="W5" i="268"/>
  <c r="V5" i="268"/>
  <c r="U5" i="268"/>
  <c r="T5" i="268"/>
  <c r="S5" i="268"/>
  <c r="R5" i="268"/>
  <c r="E5" i="268"/>
  <c r="W4" i="268"/>
  <c r="V4" i="268"/>
  <c r="U4" i="268"/>
  <c r="T4" i="268"/>
  <c r="S4" i="268"/>
  <c r="R4" i="268"/>
  <c r="E4" i="268"/>
  <c r="K12" i="267"/>
  <c r="J12" i="267"/>
  <c r="E12" i="267"/>
  <c r="K11" i="267"/>
  <c r="J11" i="267"/>
  <c r="E11" i="267"/>
  <c r="K10" i="267"/>
  <c r="J10" i="267"/>
  <c r="E10" i="267"/>
  <c r="K9" i="267"/>
  <c r="J9" i="267"/>
  <c r="E9" i="267"/>
  <c r="K8" i="267"/>
  <c r="J8" i="267"/>
  <c r="E8" i="267"/>
  <c r="K7" i="267"/>
  <c r="J7" i="267"/>
  <c r="E7" i="267"/>
  <c r="J6" i="267"/>
  <c r="E6" i="267"/>
  <c r="K5" i="267"/>
  <c r="J5" i="267"/>
  <c r="E5" i="267"/>
  <c r="K4" i="267"/>
  <c r="J4" i="267"/>
  <c r="E4" i="267"/>
  <c r="K21" i="266"/>
  <c r="J21" i="266"/>
  <c r="E21" i="266"/>
  <c r="K20" i="266"/>
  <c r="J20" i="266"/>
  <c r="E20" i="266"/>
  <c r="K19" i="266"/>
  <c r="J19" i="266"/>
  <c r="E19" i="266"/>
  <c r="K15" i="266"/>
  <c r="J15" i="266"/>
  <c r="E15" i="266"/>
  <c r="K14" i="266"/>
  <c r="J14" i="266"/>
  <c r="E14" i="266"/>
  <c r="K13" i="266"/>
  <c r="J13" i="266"/>
  <c r="E13" i="266"/>
  <c r="K12" i="266"/>
  <c r="J12" i="266"/>
  <c r="E12" i="266"/>
  <c r="K11" i="266"/>
  <c r="J11" i="266"/>
  <c r="E11" i="266"/>
  <c r="K10" i="266"/>
  <c r="J10" i="266"/>
  <c r="E10" i="266"/>
  <c r="K9" i="266"/>
  <c r="J9" i="266"/>
  <c r="E9" i="266"/>
  <c r="K8" i="266"/>
  <c r="J8" i="266"/>
  <c r="E8" i="266"/>
  <c r="K7" i="266"/>
  <c r="J7" i="266"/>
  <c r="E7" i="266"/>
  <c r="K6" i="266"/>
  <c r="J6" i="266"/>
  <c r="E6" i="266"/>
  <c r="K5" i="266"/>
  <c r="J5" i="266"/>
  <c r="E5" i="266"/>
  <c r="K4" i="266"/>
  <c r="J4" i="266"/>
  <c r="E4" i="266"/>
  <c r="K21" i="265"/>
  <c r="J21" i="265"/>
  <c r="E21" i="265"/>
  <c r="K20" i="265"/>
  <c r="J20" i="265"/>
  <c r="E20" i="265"/>
  <c r="K19" i="265"/>
  <c r="J19" i="265"/>
  <c r="E19" i="265"/>
  <c r="K17" i="265"/>
  <c r="J17" i="265"/>
  <c r="E17" i="265"/>
  <c r="K16" i="265"/>
  <c r="J16" i="265"/>
  <c r="E16" i="265"/>
  <c r="J15" i="265"/>
  <c r="E15" i="265"/>
  <c r="K14" i="265"/>
  <c r="J14" i="265"/>
  <c r="E14" i="265"/>
  <c r="K13" i="265"/>
  <c r="J13" i="265"/>
  <c r="E13" i="265"/>
  <c r="K11" i="265"/>
  <c r="J11" i="265"/>
  <c r="E11" i="265"/>
  <c r="K10" i="265"/>
  <c r="J10" i="265"/>
  <c r="E10" i="265"/>
  <c r="K8" i="265"/>
  <c r="J8" i="265"/>
  <c r="E8" i="265"/>
  <c r="K7" i="265"/>
  <c r="J7" i="265"/>
  <c r="E7" i="265"/>
  <c r="K6" i="265"/>
  <c r="K5" i="265"/>
  <c r="J5" i="265"/>
  <c r="E5" i="265"/>
  <c r="K4" i="265"/>
  <c r="J4" i="265"/>
  <c r="E4" i="265"/>
  <c r="F21" i="264"/>
  <c r="F20" i="264"/>
  <c r="F19" i="264"/>
  <c r="F18" i="264"/>
  <c r="F17" i="264"/>
  <c r="F16" i="264"/>
  <c r="F15" i="264"/>
  <c r="F14" i="264"/>
  <c r="F13" i="264"/>
  <c r="F12" i="264"/>
  <c r="F11" i="264"/>
  <c r="F10" i="264"/>
  <c r="F9" i="264"/>
  <c r="F8" i="264"/>
  <c r="F7" i="264"/>
  <c r="F6" i="264"/>
  <c r="F5" i="264"/>
  <c r="F4" i="264"/>
  <c r="F21" i="263"/>
  <c r="F19" i="263"/>
  <c r="F18" i="263"/>
  <c r="F16" i="263"/>
  <c r="F13" i="263"/>
  <c r="F10" i="263"/>
  <c r="F9" i="263"/>
  <c r="F7" i="263"/>
  <c r="F6" i="263"/>
  <c r="F4" i="263"/>
  <c r="K9" i="262"/>
  <c r="J9" i="262"/>
  <c r="E9" i="262"/>
  <c r="K8" i="262"/>
  <c r="J8" i="262"/>
  <c r="E8" i="262"/>
  <c r="K7" i="262"/>
  <c r="J7" i="262"/>
  <c r="E7" i="262"/>
  <c r="K6" i="262"/>
  <c r="J6" i="262"/>
  <c r="E6" i="262"/>
  <c r="K5" i="262"/>
  <c r="J5" i="262"/>
  <c r="E5" i="262"/>
  <c r="K4" i="262"/>
  <c r="J4" i="262"/>
  <c r="E4" i="262"/>
  <c r="K9" i="261"/>
  <c r="J9" i="261"/>
  <c r="E9" i="261"/>
  <c r="K8" i="261"/>
  <c r="J8" i="261"/>
  <c r="E8" i="261"/>
  <c r="K7" i="261"/>
  <c r="J7" i="261"/>
  <c r="E7" i="261"/>
  <c r="K6" i="261"/>
  <c r="J6" i="261"/>
  <c r="E6" i="261"/>
  <c r="K5" i="261"/>
  <c r="J5" i="261"/>
  <c r="E5" i="261"/>
  <c r="K4" i="261"/>
  <c r="J4" i="261"/>
  <c r="E4" i="261"/>
  <c r="K9" i="260"/>
  <c r="H9" i="260"/>
  <c r="E9" i="260"/>
  <c r="K8" i="260"/>
  <c r="H8" i="260"/>
  <c r="E8" i="260"/>
  <c r="K7" i="260"/>
  <c r="H7" i="260"/>
  <c r="E7" i="260"/>
  <c r="K6" i="260"/>
  <c r="H6" i="260"/>
  <c r="E6" i="260"/>
  <c r="K5" i="260"/>
  <c r="H5" i="260"/>
  <c r="E5" i="260"/>
  <c r="K4" i="260"/>
  <c r="H4" i="260"/>
  <c r="E4" i="260"/>
  <c r="K9" i="259"/>
  <c r="J9" i="259"/>
  <c r="E9" i="259"/>
  <c r="K8" i="259"/>
  <c r="J8" i="259"/>
  <c r="E8" i="259"/>
  <c r="K7" i="259"/>
  <c r="J7" i="259"/>
  <c r="E7" i="259"/>
  <c r="K6" i="259"/>
  <c r="J6" i="259"/>
  <c r="E6" i="259"/>
  <c r="K5" i="259"/>
  <c r="J5" i="259"/>
  <c r="E5" i="259"/>
  <c r="K4" i="259"/>
  <c r="J4" i="259"/>
  <c r="E4" i="259"/>
  <c r="L99" i="258"/>
  <c r="K99" i="258"/>
  <c r="F99" i="258"/>
  <c r="L98" i="258"/>
  <c r="K98" i="258"/>
  <c r="F98" i="258"/>
  <c r="L97" i="258"/>
  <c r="K97" i="258"/>
  <c r="F97" i="258"/>
  <c r="L96" i="258"/>
  <c r="K96" i="258"/>
  <c r="F96" i="258"/>
  <c r="L95" i="258"/>
  <c r="K95" i="258"/>
  <c r="F95" i="258"/>
  <c r="L94" i="258"/>
  <c r="K94" i="258"/>
  <c r="F94" i="258"/>
  <c r="L92" i="258"/>
  <c r="K92" i="258"/>
  <c r="F92" i="258"/>
  <c r="L91" i="258"/>
  <c r="K91" i="258"/>
  <c r="F91" i="258"/>
  <c r="L90" i="258"/>
  <c r="K90" i="258"/>
  <c r="F90" i="258"/>
  <c r="L89" i="258"/>
  <c r="K89" i="258"/>
  <c r="F89" i="258"/>
  <c r="L88" i="258"/>
  <c r="K88" i="258"/>
  <c r="F88" i="258"/>
  <c r="L63" i="258"/>
  <c r="K63" i="258"/>
  <c r="F63" i="258"/>
  <c r="L62" i="258"/>
  <c r="K62" i="258"/>
  <c r="F62" i="258"/>
  <c r="L61" i="258"/>
  <c r="K61" i="258"/>
  <c r="F61" i="258"/>
  <c r="L59" i="258"/>
  <c r="K59" i="258"/>
  <c r="F59" i="258"/>
  <c r="L58" i="258"/>
  <c r="K58" i="258"/>
  <c r="F58" i="258"/>
  <c r="L56" i="258"/>
  <c r="K56" i="258"/>
  <c r="F56" i="258"/>
  <c r="L55" i="258"/>
  <c r="K55" i="258"/>
  <c r="F55" i="258"/>
  <c r="L54" i="258"/>
  <c r="L53" i="258"/>
  <c r="K53" i="258"/>
  <c r="F53" i="258"/>
  <c r="L52" i="258"/>
  <c r="K52" i="258"/>
  <c r="F52" i="258"/>
  <c r="K51" i="258"/>
  <c r="F51" i="258"/>
  <c r="K50" i="258"/>
  <c r="F50" i="258"/>
  <c r="K49" i="258"/>
  <c r="F49" i="258"/>
  <c r="K48" i="258"/>
  <c r="F48" i="258"/>
  <c r="K47" i="258"/>
  <c r="F47" i="258"/>
  <c r="K46" i="258"/>
  <c r="F46" i="258"/>
  <c r="K45" i="258"/>
  <c r="F45" i="258"/>
  <c r="K44" i="258"/>
  <c r="F44" i="258"/>
  <c r="K43" i="258"/>
  <c r="F43" i="258"/>
  <c r="K42" i="258"/>
  <c r="F42" i="258"/>
  <c r="K41" i="258"/>
  <c r="F41" i="258"/>
  <c r="K40" i="258"/>
  <c r="F40" i="258"/>
  <c r="K39" i="258"/>
  <c r="F39" i="258"/>
  <c r="K38" i="258"/>
  <c r="F38" i="258"/>
  <c r="K37" i="258"/>
  <c r="F37" i="258"/>
  <c r="K35" i="258"/>
  <c r="F35" i="258"/>
  <c r="K34" i="258"/>
  <c r="F34" i="258"/>
  <c r="K32" i="258"/>
  <c r="F32" i="258"/>
  <c r="K31" i="258"/>
  <c r="F31" i="258"/>
  <c r="K30" i="258"/>
  <c r="F30" i="258"/>
  <c r="K29" i="258"/>
  <c r="F29" i="258"/>
  <c r="K28" i="258"/>
  <c r="F28" i="258"/>
  <c r="L27" i="258"/>
  <c r="K27" i="258"/>
  <c r="F27" i="258"/>
  <c r="L26" i="258"/>
  <c r="K26" i="258"/>
  <c r="F26" i="258"/>
  <c r="L25" i="258"/>
  <c r="K25" i="258"/>
  <c r="F25" i="258"/>
  <c r="L24" i="258"/>
  <c r="K24" i="258"/>
  <c r="F24" i="258"/>
  <c r="L23" i="258"/>
  <c r="K23" i="258"/>
  <c r="F23" i="258"/>
  <c r="L22" i="258"/>
  <c r="K22" i="258"/>
  <c r="F22" i="258"/>
  <c r="L20" i="258"/>
  <c r="K20" i="258"/>
  <c r="F20" i="258"/>
  <c r="L19" i="258"/>
  <c r="K19" i="258"/>
  <c r="F19" i="258"/>
  <c r="L18" i="258"/>
  <c r="K18" i="258"/>
  <c r="F18" i="258"/>
  <c r="L17" i="258"/>
  <c r="K17" i="258"/>
  <c r="F17" i="258"/>
  <c r="L16" i="258"/>
  <c r="K16" i="258"/>
  <c r="F16" i="258"/>
  <c r="L15" i="258"/>
  <c r="K15" i="258"/>
  <c r="F15" i="258"/>
  <c r="L14" i="258"/>
  <c r="K14" i="258"/>
  <c r="F14" i="258"/>
  <c r="L13" i="258"/>
  <c r="K13" i="258"/>
  <c r="F13" i="258"/>
  <c r="L12" i="258"/>
  <c r="K12" i="258"/>
  <c r="F12" i="258"/>
  <c r="L11" i="258"/>
  <c r="K11" i="258"/>
  <c r="F11" i="258"/>
  <c r="L10" i="258"/>
  <c r="K10" i="258"/>
  <c r="F10" i="258"/>
  <c r="L6" i="258"/>
  <c r="K6" i="258"/>
  <c r="F6" i="258"/>
  <c r="L5" i="258"/>
  <c r="K5" i="258"/>
  <c r="F5" i="258"/>
  <c r="L4" i="258"/>
  <c r="K4" i="258"/>
  <c r="F4" i="258"/>
  <c r="K24" i="257"/>
  <c r="J24" i="257"/>
  <c r="E24" i="257"/>
  <c r="K23" i="257"/>
  <c r="J23" i="257"/>
  <c r="E23" i="257"/>
  <c r="K22" i="257"/>
  <c r="J22" i="257"/>
  <c r="E22" i="257"/>
  <c r="K20" i="257"/>
  <c r="J20" i="257"/>
  <c r="E20" i="257"/>
  <c r="K19" i="257"/>
  <c r="J19" i="257"/>
  <c r="E19" i="257"/>
  <c r="K18" i="257"/>
  <c r="J18" i="257"/>
  <c r="E18" i="257"/>
  <c r="K17" i="257"/>
  <c r="J17" i="257"/>
  <c r="E17" i="257"/>
  <c r="K16" i="257"/>
  <c r="J16" i="257"/>
  <c r="E16" i="257"/>
  <c r="K15" i="257"/>
  <c r="J15" i="257"/>
  <c r="E15" i="257"/>
  <c r="K14" i="257"/>
  <c r="J14" i="257"/>
  <c r="E14" i="257"/>
  <c r="K13" i="257"/>
  <c r="J13" i="257"/>
  <c r="E13" i="257"/>
  <c r="K12" i="257"/>
  <c r="J12" i="257"/>
  <c r="E12" i="257"/>
  <c r="K11" i="257"/>
  <c r="J11" i="257"/>
  <c r="E11" i="257"/>
  <c r="K10" i="257"/>
  <c r="J10" i="257"/>
  <c r="E10" i="257"/>
  <c r="K9" i="257"/>
  <c r="J9" i="257"/>
  <c r="E9" i="257"/>
  <c r="K8" i="257"/>
  <c r="J8" i="257"/>
  <c r="E8" i="257"/>
  <c r="K7" i="257"/>
  <c r="J7" i="257"/>
  <c r="E7" i="257"/>
  <c r="K6" i="257"/>
  <c r="J6" i="257"/>
  <c r="E6" i="257"/>
  <c r="K5" i="257"/>
  <c r="J5" i="257"/>
  <c r="E5" i="257"/>
  <c r="K4" i="257"/>
  <c r="J4" i="257"/>
  <c r="E4" i="257"/>
  <c r="CX12" i="256"/>
  <c r="CW12" i="256"/>
  <c r="CP12" i="256"/>
  <c r="CO12" i="256"/>
  <c r="CN12" i="256"/>
  <c r="CM12" i="256"/>
  <c r="CL12" i="256"/>
  <c r="BW12" i="256"/>
  <c r="BV12" i="256"/>
  <c r="BQ12" i="256"/>
  <c r="BP12" i="256"/>
  <c r="BN12" i="256"/>
  <c r="BE12" i="256"/>
  <c r="BD12" i="256"/>
  <c r="AY12" i="256"/>
  <c r="AX12" i="256"/>
  <c r="AW12" i="256"/>
  <c r="AV12" i="256"/>
  <c r="AM12" i="256"/>
  <c r="AL12" i="256"/>
  <c r="AG12" i="256"/>
  <c r="AF12" i="256"/>
  <c r="AE12" i="256"/>
  <c r="AD12" i="256"/>
  <c r="U12" i="256"/>
  <c r="T12" i="256"/>
  <c r="S12" i="256"/>
  <c r="L12" i="256"/>
  <c r="K12" i="256"/>
  <c r="F12" i="256"/>
  <c r="CX11" i="256"/>
  <c r="CW11" i="256"/>
  <c r="CP11" i="256"/>
  <c r="CO11" i="256"/>
  <c r="CN11" i="256"/>
  <c r="CM11" i="256"/>
  <c r="CL11" i="256"/>
  <c r="BW11" i="256"/>
  <c r="BV11" i="256"/>
  <c r="BQ11" i="256"/>
  <c r="BP11" i="256"/>
  <c r="BN11" i="256"/>
  <c r="BE11" i="256"/>
  <c r="BD11" i="256"/>
  <c r="AY11" i="256"/>
  <c r="AX11" i="256"/>
  <c r="AW11" i="256"/>
  <c r="AV11" i="256"/>
  <c r="AM11" i="256"/>
  <c r="AL11" i="256"/>
  <c r="AG11" i="256"/>
  <c r="AF11" i="256"/>
  <c r="AE11" i="256"/>
  <c r="AD11" i="256"/>
  <c r="U11" i="256"/>
  <c r="T11" i="256"/>
  <c r="S11" i="256"/>
  <c r="L11" i="256"/>
  <c r="K11" i="256"/>
  <c r="F11" i="256"/>
  <c r="CX10" i="256"/>
  <c r="CW10" i="256"/>
  <c r="CP10" i="256"/>
  <c r="CO10" i="256"/>
  <c r="CN10" i="256"/>
  <c r="CM10" i="256"/>
  <c r="CL10" i="256"/>
  <c r="BW10" i="256"/>
  <c r="BV10" i="256"/>
  <c r="BQ10" i="256"/>
  <c r="BP10" i="256"/>
  <c r="BN10" i="256"/>
  <c r="BE10" i="256"/>
  <c r="BD10" i="256"/>
  <c r="AY10" i="256"/>
  <c r="AX10" i="256"/>
  <c r="AW10" i="256"/>
  <c r="AV10" i="256"/>
  <c r="AM10" i="256"/>
  <c r="AL10" i="256"/>
  <c r="AG10" i="256"/>
  <c r="AF10" i="256"/>
  <c r="AE10" i="256"/>
  <c r="AD10" i="256"/>
  <c r="U10" i="256"/>
  <c r="T10" i="256"/>
  <c r="S10" i="256"/>
  <c r="L10" i="256"/>
  <c r="K10" i="256"/>
  <c r="F10" i="256"/>
  <c r="CX9" i="256"/>
  <c r="CW9" i="256"/>
  <c r="CP9" i="256"/>
  <c r="CM9" i="256"/>
  <c r="CL9" i="256"/>
  <c r="BW9" i="256"/>
  <c r="BV9" i="256"/>
  <c r="BQ9" i="256"/>
  <c r="BP9" i="256"/>
  <c r="BN9" i="256"/>
  <c r="BE9" i="256"/>
  <c r="BD9" i="256"/>
  <c r="AX9" i="256"/>
  <c r="AW9" i="256"/>
  <c r="AV9" i="256"/>
  <c r="AL9" i="256"/>
  <c r="AG9" i="256"/>
  <c r="AF9" i="256"/>
  <c r="AE9" i="256"/>
  <c r="AD9" i="256"/>
  <c r="U9" i="256"/>
  <c r="T9" i="256"/>
  <c r="L9" i="256"/>
  <c r="K9" i="256"/>
  <c r="F9" i="256"/>
  <c r="CX8" i="256"/>
  <c r="CW8" i="256"/>
  <c r="CP8" i="256"/>
  <c r="CM8" i="256"/>
  <c r="CL8" i="256"/>
  <c r="BW8" i="256"/>
  <c r="BV8" i="256"/>
  <c r="BQ8" i="256"/>
  <c r="BP8" i="256"/>
  <c r="BN8" i="256"/>
  <c r="BE8" i="256"/>
  <c r="BD8" i="256"/>
  <c r="AX8" i="256"/>
  <c r="AW8" i="256"/>
  <c r="AV8" i="256"/>
  <c r="AL8" i="256"/>
  <c r="AG8" i="256"/>
  <c r="AF8" i="256"/>
  <c r="AE8" i="256"/>
  <c r="AD8" i="256"/>
  <c r="U8" i="256"/>
  <c r="T8" i="256"/>
  <c r="L8" i="256"/>
  <c r="K8" i="256"/>
  <c r="F8" i="256"/>
  <c r="CX7" i="256"/>
  <c r="CW7" i="256"/>
  <c r="CP7" i="256"/>
  <c r="CM7" i="256"/>
  <c r="CL7" i="256"/>
  <c r="BW7" i="256"/>
  <c r="BV7" i="256"/>
  <c r="BQ7" i="256"/>
  <c r="BP7" i="256"/>
  <c r="BN7" i="256"/>
  <c r="BE7" i="256"/>
  <c r="BD7" i="256"/>
  <c r="AX7" i="256"/>
  <c r="AW7" i="256"/>
  <c r="AV7" i="256"/>
  <c r="AL7" i="256"/>
  <c r="AG7" i="256"/>
  <c r="AF7" i="256"/>
  <c r="AE7" i="256"/>
  <c r="AD7" i="256"/>
  <c r="U7" i="256"/>
  <c r="T7" i="256"/>
  <c r="L7" i="256"/>
  <c r="K7" i="256"/>
  <c r="F7" i="256"/>
  <c r="CX6" i="256"/>
  <c r="CW6" i="256"/>
  <c r="CP6" i="256"/>
  <c r="CO6" i="256"/>
  <c r="CN6" i="256"/>
  <c r="CM6" i="256"/>
  <c r="CL6" i="256"/>
  <c r="BW6" i="256"/>
  <c r="BV6" i="256"/>
  <c r="BQ6" i="256"/>
  <c r="BP6" i="256"/>
  <c r="BE6" i="256"/>
  <c r="BD6" i="256"/>
  <c r="AY6" i="256"/>
  <c r="AX6" i="256"/>
  <c r="AW6" i="256"/>
  <c r="AV6" i="256"/>
  <c r="AM6" i="256"/>
  <c r="AL6" i="256"/>
  <c r="U6" i="256"/>
  <c r="T6" i="256"/>
  <c r="S6" i="256"/>
  <c r="L6" i="256"/>
  <c r="K6" i="256"/>
  <c r="F6" i="256"/>
  <c r="CX5" i="256"/>
  <c r="CW5" i="256"/>
  <c r="CP5" i="256"/>
  <c r="CO5" i="256"/>
  <c r="CN5" i="256"/>
  <c r="CM5" i="256"/>
  <c r="CL5" i="256"/>
  <c r="BW5" i="256"/>
  <c r="BV5" i="256"/>
  <c r="BQ5" i="256"/>
  <c r="BP5" i="256"/>
  <c r="BE5" i="256"/>
  <c r="BD5" i="256"/>
  <c r="AY5" i="256"/>
  <c r="AX5" i="256"/>
  <c r="AW5" i="256"/>
  <c r="AV5" i="256"/>
  <c r="AM5" i="256"/>
  <c r="AL5" i="256"/>
  <c r="U5" i="256"/>
  <c r="T5" i="256"/>
  <c r="S5" i="256"/>
  <c r="L5" i="256"/>
  <c r="K5" i="256"/>
  <c r="F5" i="256"/>
  <c r="CX4" i="256"/>
  <c r="CW4" i="256"/>
  <c r="CP4" i="256"/>
  <c r="CO4" i="256"/>
  <c r="CN4" i="256"/>
  <c r="CM4" i="256"/>
  <c r="CL4" i="256"/>
  <c r="BW4" i="256"/>
  <c r="BV4" i="256"/>
  <c r="BQ4" i="256"/>
  <c r="BP4" i="256"/>
  <c r="BE4" i="256"/>
  <c r="BD4" i="256"/>
  <c r="AY4" i="256"/>
  <c r="AX4" i="256"/>
  <c r="AW4" i="256"/>
  <c r="AV4" i="256"/>
  <c r="AM4" i="256"/>
  <c r="AL4" i="256"/>
  <c r="U4" i="256"/>
  <c r="T4" i="256"/>
  <c r="S4" i="256"/>
  <c r="L4" i="256"/>
  <c r="K4" i="256"/>
  <c r="F4" i="256"/>
  <c r="K8" i="255"/>
  <c r="J8" i="255"/>
  <c r="E8" i="255"/>
  <c r="K7" i="255"/>
  <c r="J7" i="255"/>
  <c r="E7" i="255"/>
  <c r="K6" i="255"/>
  <c r="J6" i="255"/>
  <c r="E6" i="255"/>
  <c r="K5" i="255"/>
  <c r="J5" i="255"/>
  <c r="E5" i="255"/>
  <c r="K4" i="255"/>
  <c r="J4" i="255"/>
  <c r="E4" i="255"/>
  <c r="K12" i="254"/>
  <c r="J12" i="254"/>
  <c r="E12" i="254"/>
  <c r="K11" i="254"/>
  <c r="J11" i="254"/>
  <c r="E11" i="254"/>
  <c r="K10" i="254"/>
  <c r="J10" i="254"/>
  <c r="E10" i="254"/>
  <c r="K9" i="254"/>
  <c r="J9" i="254"/>
  <c r="E9" i="254"/>
  <c r="K8" i="254"/>
  <c r="J8" i="254"/>
  <c r="E8" i="254"/>
  <c r="K7" i="254"/>
  <c r="J7" i="254"/>
  <c r="E7" i="254"/>
  <c r="K6" i="254"/>
  <c r="J6" i="254"/>
  <c r="E6" i="254"/>
  <c r="K5" i="254"/>
  <c r="J5" i="254"/>
  <c r="E5" i="254"/>
  <c r="K4" i="254"/>
  <c r="J4" i="254"/>
  <c r="E4" i="254"/>
  <c r="K12" i="253"/>
  <c r="J12" i="253"/>
  <c r="E12" i="253"/>
  <c r="K11" i="253"/>
  <c r="J11" i="253"/>
  <c r="E11" i="253"/>
  <c r="K10" i="253"/>
  <c r="J10" i="253"/>
  <c r="E10" i="253"/>
  <c r="K9" i="253"/>
  <c r="J9" i="253"/>
  <c r="E9" i="253"/>
  <c r="K8" i="253"/>
  <c r="J8" i="253"/>
  <c r="E8" i="253"/>
  <c r="K7" i="253"/>
  <c r="J7" i="253"/>
  <c r="E7" i="253"/>
  <c r="K6" i="253"/>
  <c r="J6" i="253"/>
  <c r="E6" i="253"/>
  <c r="K5" i="253"/>
  <c r="J5" i="253"/>
  <c r="E5" i="253"/>
  <c r="K4" i="253"/>
  <c r="J4" i="253"/>
  <c r="E4" i="253"/>
  <c r="K31" i="252"/>
  <c r="J31" i="252"/>
  <c r="E31" i="252"/>
  <c r="K30" i="252"/>
  <c r="J30" i="252"/>
  <c r="E30" i="252"/>
  <c r="K29" i="252"/>
  <c r="J29" i="252"/>
  <c r="E29" i="252"/>
  <c r="K28" i="252"/>
  <c r="J28" i="252"/>
  <c r="E28" i="252"/>
  <c r="J27" i="252"/>
  <c r="E27" i="252"/>
  <c r="K26" i="252"/>
  <c r="J26" i="252"/>
  <c r="E26" i="252"/>
  <c r="K25" i="252"/>
  <c r="J25" i="252"/>
  <c r="E25" i="252"/>
  <c r="J24" i="252"/>
  <c r="E24" i="252"/>
  <c r="K23" i="252"/>
  <c r="E23" i="252"/>
  <c r="K22" i="252"/>
  <c r="E22" i="252"/>
  <c r="J21" i="252"/>
  <c r="E21" i="252"/>
  <c r="K20" i="252"/>
  <c r="J20" i="252"/>
  <c r="E20" i="252"/>
  <c r="K19" i="252"/>
  <c r="J19" i="252"/>
  <c r="E19" i="252"/>
  <c r="K18" i="252"/>
  <c r="J18" i="252"/>
  <c r="E18" i="252"/>
  <c r="K17" i="252"/>
  <c r="J17" i="252"/>
  <c r="E17" i="252"/>
  <c r="K16" i="252"/>
  <c r="J16" i="252"/>
  <c r="E16" i="252"/>
  <c r="K15" i="252"/>
  <c r="J15" i="252"/>
  <c r="E15" i="252"/>
  <c r="K14" i="252"/>
  <c r="J14" i="252"/>
  <c r="E14" i="252"/>
  <c r="K13" i="252"/>
  <c r="J13" i="252"/>
  <c r="E13" i="252"/>
  <c r="K12" i="252"/>
  <c r="J12" i="252"/>
  <c r="E12" i="252"/>
  <c r="K11" i="252"/>
  <c r="J11" i="252"/>
  <c r="E11" i="252"/>
  <c r="K10" i="252"/>
  <c r="J10" i="252"/>
  <c r="E10" i="252"/>
  <c r="K9" i="252"/>
  <c r="J9" i="252"/>
  <c r="E9" i="252"/>
  <c r="K8" i="252"/>
  <c r="J8" i="252"/>
  <c r="E8" i="252"/>
  <c r="K7" i="252"/>
  <c r="J7" i="252"/>
  <c r="E7" i="252"/>
  <c r="K6" i="252"/>
  <c r="J6" i="252"/>
  <c r="E6" i="252"/>
  <c r="K5" i="252"/>
  <c r="J5" i="252"/>
  <c r="E5" i="252"/>
  <c r="K4" i="252"/>
  <c r="J4" i="252"/>
  <c r="E4" i="252"/>
  <c r="K30" i="251"/>
  <c r="J30" i="251"/>
  <c r="E30" i="251"/>
  <c r="K29" i="251"/>
  <c r="J29" i="251"/>
  <c r="E29" i="251"/>
  <c r="K28" i="251"/>
  <c r="J28" i="251"/>
  <c r="E28" i="251"/>
  <c r="K27" i="251"/>
  <c r="J27" i="251"/>
  <c r="E27" i="251"/>
  <c r="K26" i="251"/>
  <c r="J26" i="251"/>
  <c r="E26" i="251"/>
  <c r="K25" i="251"/>
  <c r="J25" i="251"/>
  <c r="E25" i="251"/>
  <c r="K24" i="251"/>
  <c r="J24" i="251"/>
  <c r="E24" i="251"/>
  <c r="K23" i="251"/>
  <c r="J23" i="251"/>
  <c r="E23" i="251"/>
  <c r="K22" i="251"/>
  <c r="J22" i="251"/>
  <c r="E22" i="251"/>
  <c r="K21" i="251"/>
  <c r="J21" i="251"/>
  <c r="E21" i="251"/>
  <c r="K20" i="251"/>
  <c r="J20" i="251"/>
  <c r="E20" i="251"/>
  <c r="K19" i="251"/>
  <c r="J19" i="251"/>
  <c r="E19" i="251"/>
  <c r="K18" i="251"/>
  <c r="J18" i="251"/>
  <c r="E18" i="251"/>
  <c r="K17" i="251"/>
  <c r="J17" i="251"/>
  <c r="E17" i="251"/>
  <c r="K16" i="251"/>
  <c r="J16" i="251"/>
  <c r="E16" i="251"/>
  <c r="K15" i="251"/>
  <c r="J15" i="251"/>
  <c r="E15" i="251"/>
  <c r="K14" i="251"/>
  <c r="J14" i="251"/>
  <c r="E14" i="251"/>
  <c r="K13" i="251"/>
  <c r="J13" i="251"/>
  <c r="E13" i="251"/>
  <c r="K12" i="251"/>
  <c r="E12" i="251"/>
  <c r="K11" i="251"/>
  <c r="E11" i="251"/>
  <c r="K10" i="251"/>
  <c r="E10" i="251"/>
  <c r="K9" i="251"/>
  <c r="E9" i="251"/>
  <c r="K8" i="251"/>
  <c r="J8" i="251"/>
  <c r="E8" i="251"/>
  <c r="K7" i="251"/>
  <c r="J7" i="251"/>
  <c r="E7" i="251"/>
  <c r="K6" i="251"/>
  <c r="J6" i="251"/>
  <c r="E6" i="251"/>
  <c r="K5" i="251"/>
  <c r="J5" i="251"/>
  <c r="E5" i="251"/>
  <c r="K4" i="251"/>
  <c r="J4" i="251"/>
  <c r="E4" i="251"/>
  <c r="Z9" i="83"/>
  <c r="Z8" i="83"/>
  <c r="Z7" i="83"/>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<sst xmlns="http://schemas.openxmlformats.org/spreadsheetml/2006/main" count="44981" uniqueCount="1145">
  <si>
    <t>Table Name</t>
  </si>
  <si>
    <t>Table Description</t>
  </si>
  <si>
    <t>Student Income and Expenditure Survey 2021/22</t>
  </si>
  <si>
    <t>Data Tables: Expenditure tables</t>
  </si>
  <si>
    <t>Cover</t>
  </si>
  <si>
    <t>AWE</t>
  </si>
  <si>
    <t>Average weekly earnings</t>
  </si>
  <si>
    <t>DSA</t>
  </si>
  <si>
    <t>Disabled students' allowance</t>
  </si>
  <si>
    <t>Est.</t>
  </si>
  <si>
    <t>Estimated</t>
  </si>
  <si>
    <t>FT</t>
  </si>
  <si>
    <t>Full-time</t>
  </si>
  <si>
    <t>FTE</t>
  </si>
  <si>
    <t>Full time equivalent</t>
  </si>
  <si>
    <t>HE</t>
  </si>
  <si>
    <t>Higher education</t>
  </si>
  <si>
    <t>HEP</t>
  </si>
  <si>
    <t>Higher education provider</t>
  </si>
  <si>
    <t>IT</t>
  </si>
  <si>
    <t>Information technology</t>
  </si>
  <si>
    <t>ITT</t>
  </si>
  <si>
    <t>Initial teacher training</t>
  </si>
  <si>
    <t>N/A</t>
  </si>
  <si>
    <t>Not applicable</t>
  </si>
  <si>
    <t>NHS</t>
  </si>
  <si>
    <t>National Health Service</t>
  </si>
  <si>
    <t>OU</t>
  </si>
  <si>
    <t>The Open University</t>
  </si>
  <si>
    <t>PGCE</t>
  </si>
  <si>
    <t>Postgraduate certificate in education</t>
  </si>
  <si>
    <t>PT</t>
  </si>
  <si>
    <t>Part-time</t>
  </si>
  <si>
    <t>RPI</t>
  </si>
  <si>
    <t>Retail prices index</t>
  </si>
  <si>
    <t>SE</t>
  </si>
  <si>
    <t>Standard error</t>
  </si>
  <si>
    <t>SIES</t>
  </si>
  <si>
    <t>Student Income and Expenditure Survey</t>
  </si>
  <si>
    <t>Student chacteristics</t>
  </si>
  <si>
    <t>Study characteristics</t>
  </si>
  <si>
    <t>Characteristics regarding the student's studies. This includes: year of study, subject, level of study, institution type, study intensity for part-time students, whether the student is studying an accelerated degree for full-time students, and whether the student is a distance learner.</t>
  </si>
  <si>
    <t>Glossary</t>
  </si>
  <si>
    <t>Back to Index</t>
  </si>
  <si>
    <t>SIES 21/22 - Definitions</t>
  </si>
  <si>
    <t>Term</t>
  </si>
  <si>
    <t>Definition</t>
  </si>
  <si>
    <t>Eligible student</t>
  </si>
  <si>
    <t>Part-time student</t>
  </si>
  <si>
    <t>Part-time students are defined as those on courses which are equivalent to at least 0.25 of a full-time course. This can be based on the time the course takes in an academic year OR the proportion in terms of academic value e.g. credits or modules (e.g. 30 or more credit points).</t>
  </si>
  <si>
    <t>Academic Year</t>
  </si>
  <si>
    <t>The academic year lasts approximately nine months (October to June) but term dates vary between institutions. Where possible accurate start and end dates for the 2021/22 academic year were gathered for each participating institution, but in calculation of estimates the academic year was set at 39 weeks. 
Term-time refers to the periods in which students are studying, and usually there are three terms per academic year. Some institutions however have two terms or semesters, including examination periods where students are not being taught.</t>
  </si>
  <si>
    <t>Accelerated degree</t>
  </si>
  <si>
    <t>Married/joint financial responsibility</t>
  </si>
  <si>
    <t>This category of students are those who are either married, regularly share the cost of housing or other essential expenditure with a partner, or have a joint bank or building society account with a partner. For these students, their personal income and expenditure is affected by that of their partner, and so an adjustment is made to reflect their shared finances. The resulting level of income can be positive (indicating that the student receives more from their partner than they contribute) or negative (indicating that the student contributes more to their partner than they receive). 
The adjustment procedure was to divide joint income or expenditure by two.</t>
  </si>
  <si>
    <t>Dependent/independent student (referred to as student status)</t>
  </si>
  <si>
    <t>Dependent students are all full-time students who meet all the following criteria: aged under 25, unmarried (or not in a civil partnership), not financially independent for three years prior to starting their course, and who do not have children of their own living with them who are aged 16 or under, or in full-time education and aged 17 or 18.
Independent students are all part-time students or full-time students who meet any of the following criteria: aged at least 25, married (or in a civil partnership), are financially independent (and have been for at least three years prior to starting their course), or who have children of their own living with them who are aged 16 or under/or aged 17 or 18 and in full-time education.
Status is derived from a number of variables in the questionnaire: whether full-time or part-time; whether aged under 25, or 25 and older; whether married/in a civil partnership; whether any dependent children living with them; and whether financially independent for 3 or more years prior to starting the course.</t>
  </si>
  <si>
    <t>Socio-economic group (or social class)</t>
  </si>
  <si>
    <t xml:space="preserve">The categorisation of socio-economic group or social class is based on a number of questions and follows that used in national surveys. The classification used is the National Statistics Socio-Economic Classification (NS-SEC) and is derived in the following way:
Full-time independent students: NS-SEC is based on the student’s last paid occupation before they started their course.
Full-time dependent students: NS-SEC is based on the occupation of the main income earner in the house where the student lived before starting their course.
Part-time students: NS-SEC is based on the student’s current or last paid occupation.
The NS-SEC has been grouped into three categories for analysis: managerial and professional (NS-SEC 1&amp;2), intermediate (NS-SEC 3&amp;4), and routine and manual (NS-SEC 5 to 8). </t>
  </si>
  <si>
    <t>Household/family type</t>
  </si>
  <si>
    <t>This refers to term-time living arrangements, and depends on the extent to which people were sharing accommodation and financial responsibilities, or had financial responsibilities for others. From several questions, students were recorded into the following categories:
Two-adult family: a student living in a household with another adult partner plus child(ren).
One adult family: a single adult student living in a household with child(ren). Also referred to as single-parent or lone-parent.
Couple: a student who is married/living with adult partner but with no children.
Single: a single student who is not sharing accommodation/financial responsibilities, and has no child(ren). Single students are likely to live in shared accommodation i.e. to rent with family or friends, or live in university accommodation, and they may also be in a permanent relationship.</t>
  </si>
  <si>
    <t>Domicile</t>
  </si>
  <si>
    <t>Domicile is taken to mean a student’s normal residence prior to commencing their programme of HE study (which may differ from their nationality). References to English students or students from England equate to English-domicile; and similarly Welsh students or students from Wales equate to Welsh-domicile.</t>
  </si>
  <si>
    <t>Parental experience of HE</t>
  </si>
  <si>
    <t xml:space="preserve">Students were asked whether their parents had attended a university or college of higher education, including polytechnics. This included step-parents as well if the student felt that they had been brought up by them. </t>
  </si>
  <si>
    <t>Main sources of expenditure</t>
  </si>
  <si>
    <t>This refers to expenditure sources collected from either the survey or the diary data. Tables that present diary data are referring to living and participation costs as main sources of expenditure, while tables that present survey data are referring to housing costs and spending on children as main sources of student expenditure. This is reflected in the table titles, footnotes and row headings of all applicable tables.</t>
  </si>
  <si>
    <t>Total participation costs</t>
  </si>
  <si>
    <t>This is calculated using multiple variables from both the survey and diary data. Participation costs include books, printing and stationary, computers, computer equipment, particular clothing/equipment/materials recommended for the course, travel costs associated with course work (including parking at college/work), and (if the table includes tuition fees) the cost of tuition fees for the academic year. For a more detailed breakdown, see appendix 4 of the technical report.</t>
  </si>
  <si>
    <t>Survey data</t>
  </si>
  <si>
    <t>Students selected for the study were invited to take part in an online questionnaire. If students wished not to complete online, they had the option to complete over the telephone. What is referred to as the 'survey data' is comprised of the main questionnaire data.</t>
  </si>
  <si>
    <t>Diary data</t>
  </si>
  <si>
    <t>On completion of the main survey questionnaire, students were asked to fill out a seven-day online spending diary. What is referred to as the 'diary data' is comprised of the spending diary data.</t>
  </si>
  <si>
    <t>Course related trips</t>
  </si>
  <si>
    <t>This data comes from the survey data on spend on any trips associated with course work, such as study trips or residential schools.</t>
  </si>
  <si>
    <t>Study related travel</t>
  </si>
  <si>
    <t>This data comes from the diary data on travel costs to and from a place a study and computed to create an annual amount.</t>
  </si>
  <si>
    <t>Child related travel</t>
  </si>
  <si>
    <t>This data comes from the diary data on fares to and from a child(ren)'s school or nursery and computed to create an annual amount.</t>
  </si>
  <si>
    <t>Definitions</t>
  </si>
  <si>
    <t>SIES 21/22 - Further information</t>
  </si>
  <si>
    <t>Table feature</t>
  </si>
  <si>
    <t>Note</t>
  </si>
  <si>
    <t>Statistical analysis</t>
  </si>
  <si>
    <t>In some tables, the median average reported is zero. This occurs where a table reports findings for all students but only a subgroup of students received this income or reported having this expense. When less than half of all students report a particular income or cost then the overall median will be zero. The tables involving all students will be clearly indicated in the base noted below the table, for example ‘Base: All Welsh-domiciled students.’ In other tables, the number and proportion of students who actually incur the costs or receive the source of income is given, along with the mean and median average amounts for the costs incurred or income received. The tables involving a sub-sample of students will be clearly indicated in the base noted below the table, for example ‘Base: All Welsh-domiciled students in receipt of these specific income sources’.</t>
  </si>
  <si>
    <t>Table numbering and labelling</t>
  </si>
  <si>
    <t>Further Information</t>
  </si>
  <si>
    <t>Table 4.1aIncl_W: Total student expenditure and main sources of student expenditure, including fees, (diary data) by Welsh-domiciled full-time and part-time status (£)</t>
  </si>
  <si>
    <t>Expenditure type</t>
  </si>
  <si>
    <t>Statistic</t>
  </si>
  <si>
    <t>Total</t>
  </si>
  <si>
    <t>Living costs</t>
  </si>
  <si>
    <t>Mean</t>
  </si>
  <si>
    <t>Std error</t>
  </si>
  <si>
    <t>Median</t>
  </si>
  <si>
    <t>Participation costs</t>
  </si>
  <si>
    <t>Estimated total expenditure</t>
  </si>
  <si>
    <t>Unweighted base</t>
  </si>
  <si>
    <t>Base: Welsh-domiciled students completing a diary</t>
  </si>
  <si>
    <t>*Note: figures adjusted for joint financial responsibility where relevant</t>
  </si>
  <si>
    <t>This table has been calculated with respondents who have not had any costs in expenditure categories included</t>
  </si>
  <si>
    <t>Table 4.1aIncl_W</t>
  </si>
  <si>
    <t>Table 4.1aExcl_W: Total student expenditure and main sources of student expenditure, excluding fees, (diary data) by Welsh-domiciled full-time and part-time status (£)</t>
  </si>
  <si>
    <t>Participation costs, excluding fees</t>
  </si>
  <si>
    <t>Estimated total expenditure, excluding fees</t>
  </si>
  <si>
    <t>Table 4.1aExcl_W</t>
  </si>
  <si>
    <t>Table 4.1b_W: Total student expenditure and main sources of student expenditure, (survey data) by Welsh-domiciled full-time and part-time status (£)</t>
  </si>
  <si>
    <t>Housing costs</t>
  </si>
  <si>
    <t>Spending on children</t>
  </si>
  <si>
    <t>Base: Welsh-domiciled students</t>
  </si>
  <si>
    <t>Table 4.1b_W</t>
  </si>
  <si>
    <t>Table 4.2_W: Percentage incurring costs on housing and children, (survey data) by Welsh-domiciled full-time and part-time status (%)</t>
  </si>
  <si>
    <t>Cost type</t>
  </si>
  <si>
    <t>Whether incur cost</t>
  </si>
  <si>
    <t>Whether spend anything on housing</t>
  </si>
  <si>
    <t>No</t>
  </si>
  <si>
    <t>Yes</t>
  </si>
  <si>
    <t>Whether spend anything on childcare</t>
  </si>
  <si>
    <t>% incurring housing costs</t>
  </si>
  <si>
    <t>% incurring spending on children</t>
  </si>
  <si>
    <t>The estimated total expenditure is not the sum of the component parts due to the different response rates to the questionnaire and the diary.</t>
  </si>
  <si>
    <t>NatCen/IES SIES 2021/22</t>
  </si>
  <si>
    <t>Table 4.2_W</t>
  </si>
  <si>
    <t>Table 4.3_W: Percentage incurring costs on participation and living, (diary data) by Welsh-domiciled full-time and part-time status (%)</t>
  </si>
  <si>
    <t>Whether spend anything on living costs</t>
  </si>
  <si>
    <t>-</t>
  </si>
  <si>
    <t>Whether spend anything on participation</t>
  </si>
  <si>
    <t>Whether spend anything on participation costs, excluding fees</t>
  </si>
  <si>
    <t>% incurring living costs</t>
  </si>
  <si>
    <t>% incurring participation costs, including fees</t>
  </si>
  <si>
    <t>% incurring participation costs, excluding fees</t>
  </si>
  <si>
    <t>Table 4.3_W</t>
  </si>
  <si>
    <t>Table 4.4_W: Expenditure on children and housing for students who incurred costs in expenditure categories, (survey data) by Welsh-domiciled full-time and part-time status (£)</t>
  </si>
  <si>
    <t>Base: Welsh-domiciled students, incurring costs in expenditure categories</t>
  </si>
  <si>
    <t>Table 4.4_W</t>
  </si>
  <si>
    <t>Table 4.5_W: Expenditure on living costs and participation costs for students who incurred costs in expenditure categories, (diary data) by Welsh-domiciled full-time and part-time status (£)</t>
  </si>
  <si>
    <t>Participation costs, including fees</t>
  </si>
  <si>
    <t>Base: Welsh-domiciled students completing a diary, incurring costs in expenditure categories</t>
  </si>
  <si>
    <t>Table 4.5_W</t>
  </si>
  <si>
    <t>Table 4.6Incl_W: Key variations in Welsh-domiciled students’ total spending, including fees, (diary data) by student characteristics (£)</t>
  </si>
  <si>
    <t>Whether full-time or part-time</t>
  </si>
  <si>
    <t>Male</t>
  </si>
  <si>
    <t>Female</t>
  </si>
  <si>
    <t>Under 20</t>
  </si>
  <si>
    <t>20-24</t>
  </si>
  <si>
    <t>25+</t>
  </si>
  <si>
    <t>Under 25 (part-time students only)</t>
  </si>
  <si>
    <t>25-29 (part-time students only)</t>
  </si>
  <si>
    <t>30-39 (part-time students only)</t>
  </si>
  <si>
    <t>40+ (part-time students only)</t>
  </si>
  <si>
    <t>White</t>
  </si>
  <si>
    <t>Black, Asian and Minority Ethnic</t>
  </si>
  <si>
    <t>Higher managerial, administrative and professional occupations</t>
  </si>
  <si>
    <t>Intermediate occupations</t>
  </si>
  <si>
    <t>Routine and manual occupations</t>
  </si>
  <si>
    <t>No paid work/unable to code</t>
  </si>
  <si>
    <t>Parent attended HE</t>
  </si>
  <si>
    <t>Parent did not attend HE</t>
  </si>
  <si>
    <t>Two adult family</t>
  </si>
  <si>
    <t>One adult family</t>
  </si>
  <si>
    <t>Married or living in a couple</t>
  </si>
  <si>
    <t>Single</t>
  </si>
  <si>
    <t>Yes - lives with parents</t>
  </si>
  <si>
    <t>No - does not live with parents</t>
  </si>
  <si>
    <t>Owning</t>
  </si>
  <si>
    <t>Renting (alone/ with family)</t>
  </si>
  <si>
    <t>University accommodation</t>
  </si>
  <si>
    <t>Renting (with friends)</t>
  </si>
  <si>
    <t>Living with parents</t>
  </si>
  <si>
    <t>Parent-owned accommodation</t>
  </si>
  <si>
    <t>Other</t>
  </si>
  <si>
    <t>Lives in London</t>
  </si>
  <si>
    <t>Lives elsewhere</t>
  </si>
  <si>
    <t>No disability</t>
  </si>
  <si>
    <t>Disabled</t>
  </si>
  <si>
    <t>Estimated total expenditure, including fees</t>
  </si>
  <si>
    <t>Note: figures adjusted for partner contributions where relevant</t>
  </si>
  <si>
    <t>Figures based on unweighted sample sizes of less than 30 have been removed</t>
  </si>
  <si>
    <t>Figures shown in brackets should be treated with caution due to the small number of cases involved</t>
  </si>
  <si>
    <t>Table 4.6Incl_W</t>
  </si>
  <si>
    <t>Table 4.6Excl_W: Key variations in Welsh-domiciled students’ total spending, excluding fees, (diary data) by student characteristics (£)</t>
  </si>
  <si>
    <t xml:space="preserve"> Intermediate occupations</t>
  </si>
  <si>
    <t xml:space="preserve"> Owning</t>
  </si>
  <si>
    <t>Table 4.6Excl_W</t>
  </si>
  <si>
    <t>Table 4.7Incl_W: Key variations in Welsh-domiciled students’ total spending, including fees, (diary data) by study characteristics (£)</t>
  </si>
  <si>
    <t>English HEP</t>
  </si>
  <si>
    <t xml:space="preserve"> Welsh HEP</t>
  </si>
  <si>
    <t>Medicine &amp; Dentistry</t>
  </si>
  <si>
    <t>Subjects allied to medicine</t>
  </si>
  <si>
    <t>Sciences/Engineering/Technology/IT</t>
  </si>
  <si>
    <t>Human/Social Sciences/Business/Law</t>
  </si>
  <si>
    <t>Creative Arts/Languages/Humanities</t>
  </si>
  <si>
    <t>Education</t>
  </si>
  <si>
    <t xml:space="preserve"> Combined/other</t>
  </si>
  <si>
    <t>Other undergraduate</t>
  </si>
  <si>
    <t>PGCE / ITT</t>
  </si>
  <si>
    <t>Bachelor</t>
  </si>
  <si>
    <t>1st Year</t>
  </si>
  <si>
    <t>2nd Year or other</t>
  </si>
  <si>
    <t>Final Year or 1 Year course</t>
  </si>
  <si>
    <t>Financially independent</t>
  </si>
  <si>
    <t>Financially dependent</t>
  </si>
  <si>
    <t>On-site</t>
  </si>
  <si>
    <t>Distance learner OU</t>
  </si>
  <si>
    <t>Distance learner Other</t>
  </si>
  <si>
    <t>FT non-accelerated</t>
  </si>
  <si>
    <t>FT accelerated</t>
  </si>
  <si>
    <t>Table 4.7Incl_W</t>
  </si>
  <si>
    <t>Table 4.7Excl_W: Key variations in Welsh-domiciled students’ total spending, excluding fees, (diary data) by study characteristics (£)</t>
  </si>
  <si>
    <t>Table 4.7Excl_W</t>
  </si>
  <si>
    <t>Table A4.1aIncl_W: Total student expenditure and main sources of student expenditure including fees, for Welsh-domiciled students, (diary data) by gender (£)</t>
  </si>
  <si>
    <t>Gender</t>
  </si>
  <si>
    <t>Table A4.1aIncl_W</t>
  </si>
  <si>
    <t>Table A4.1aExcl_W: Total student expenditure and main sources of student expenditure excluding fees, for Welsh-domiciled students, (diary data) by gender (£)</t>
  </si>
  <si>
    <t>Table A4.1aExcl_W</t>
  </si>
  <si>
    <t>Table A4.1b_W: Total student expenditure and main sources of student expenditure, for Welsh-domiciled students, (survey data) by gender (£)</t>
  </si>
  <si>
    <t>Table A4.1b_W</t>
  </si>
  <si>
    <t>Table A4.2aIncl_W: Total student expenditure and main sources of student expenditure including fees, for full-time Welsh-domiciled students, (diary data) by age group at start of the academic year (£)</t>
  </si>
  <si>
    <t>Base: Welsh-domiciled full-time students completing a diary</t>
  </si>
  <si>
    <t>Table A4.2aIncl_W</t>
  </si>
  <si>
    <t>Table A4.2aExcl_W: Total student expenditure and main sources of student expenditure excluding fees, for full-time Welsh-domiciled students, (diary data) by age group at start of the academic year (£)</t>
  </si>
  <si>
    <t>Table A4.2aExcl_W</t>
  </si>
  <si>
    <t>Table A4.2b_W: Total student expenditure and main sources of student expenditure, for full-time Welsh-domiciled students, (survey data) by age group at start of the academic year (£)</t>
  </si>
  <si>
    <t>Base: Welsh-domiciled full-time students</t>
  </si>
  <si>
    <t>Table A4.2b_W</t>
  </si>
  <si>
    <t>Table A4.3aIncl_W: Total student expenditure and main sources of student expenditure including fees, for part-time Welsh-domiciled students, (diary data) by age group at start of the academic year (£)</t>
  </si>
  <si>
    <t>Under 25</t>
  </si>
  <si>
    <t>25-29</t>
  </si>
  <si>
    <t>30-39</t>
  </si>
  <si>
    <t>40+</t>
  </si>
  <si>
    <t>Base: Welsh-domiciled part-time students completing a diary</t>
  </si>
  <si>
    <t>Table A4.3aIncl_W</t>
  </si>
  <si>
    <t>Table A4.3aExcl_W: Total student expenditure and main sources of student expenditure excluding fees, for part-time Welsh-domiciled students, (diary data) by age group at start of the academic year (£)</t>
  </si>
  <si>
    <t>Table A4.3aExcl_W</t>
  </si>
  <si>
    <t>Table A4.3b_W: Total student expenditure and main sources of student expenditure, for part-time Welsh-domiciled students, (survey data) by age group at start of the academic year (£)</t>
  </si>
  <si>
    <t>Base: Welsh-domiciled part-time students</t>
  </si>
  <si>
    <t>Table A4.3b_W</t>
  </si>
  <si>
    <t>Table A4.4aIncl_W: Total student expenditure and main sources of student expenditure including fees, for Welsh-domiciled full-time students, (diary data) by ethnicity (£)</t>
  </si>
  <si>
    <t>Table A4.4aIncl_W</t>
  </si>
  <si>
    <t>Table A4.4aExcl_W: Total student expenditure and main sources of student expenditure excluding fees, for Welsh-domiciled full-time students, (diary data) by ethnicity (£)</t>
  </si>
  <si>
    <t>Table A4.4aExcl_W</t>
  </si>
  <si>
    <t>Table A4.4b_W: Total student expenditure and main sources of student expenditure, for Welsh-domiciled full-time students, (survey data) by ethnicity (£)</t>
  </si>
  <si>
    <t>Table A4.4b_W</t>
  </si>
  <si>
    <t>Table A4.5aIncl_W: Total student expenditure and main sources of student expenditure including fees, for Welsh-domiciled part-time students, (diary data) by ethnicity (£)</t>
  </si>
  <si>
    <t>Table A4.5aIncl_W</t>
  </si>
  <si>
    <t>Table A4.5aExcl_W: Total student expenditure and main sources of student expenditure excluding fees, for Welsh-domiciled part-time students, (diary data) by ethnicity (£)</t>
  </si>
  <si>
    <t>Table A4.5aExcl_W</t>
  </si>
  <si>
    <t>Table A4.5b_W: Total student expenditure and main sources of student expenditure, for Welsh-domiciled part-time students, (survey data) by ethnicity (£)</t>
  </si>
  <si>
    <t>Table A4.5b_W</t>
  </si>
  <si>
    <t>Table A4.6aIncl_W: Total student expenditure and main sources of student expenditure including fees, for Welsh-domiciled students, (diary data) by disability (£)</t>
  </si>
  <si>
    <t>Disability</t>
  </si>
  <si>
    <t>Table A4.6aIncl_W</t>
  </si>
  <si>
    <t>Table A4.6aExcl_W: Total student expenditure and main sources of student expenditure excluding fees, for Welsh-domiciled students, (diary data) by disability (£)</t>
  </si>
  <si>
    <t>Table A4.6aExcl_W</t>
  </si>
  <si>
    <t>Table A4.6b_W: Total student expenditure and main sources of student expenditure, for Welsh-domiciled students, (survey data) by disability (£)</t>
  </si>
  <si>
    <t>Table A4.6b_W</t>
  </si>
  <si>
    <t>Table A4.7aIncl_W: Total student expenditure and main sources of student expenditure including fees, for Welsh-domiciled students, (diary data) by socio-economic group (£)</t>
  </si>
  <si>
    <t>Socio-economic group</t>
  </si>
  <si>
    <t>Table A4.7aIncl_W</t>
  </si>
  <si>
    <t>Table A4.7aExcl_W: Total student expenditure and main sources of student expenditure excluding fees, for Welsh-domiciled students, (diary data) by socio-economic group (£)</t>
  </si>
  <si>
    <t>Table A4.7aExcl_W</t>
  </si>
  <si>
    <t>Table A4.7b_W: Total student expenditure and main sources of student expenditure, for Welsh-domiciled students, (survey data) by socio-economic group (£)</t>
  </si>
  <si>
    <t>Table A4.7b_W</t>
  </si>
  <si>
    <t>Table A4.8aIncl_W: Total student expenditure and main sources of student expenditure including fees, for Welsh-domiciled students, (diary data) by parental experience of higher education (£)</t>
  </si>
  <si>
    <t>Parental experience of Higher Education</t>
  </si>
  <si>
    <t>Table A4.8aIncl_W</t>
  </si>
  <si>
    <t>Table A4.8aExcl_W: Total student expenditure and main sources of student expenditure excluding fees, for Welsh-domiciled students, (diary data) by parental experience of higher education (£)</t>
  </si>
  <si>
    <t>Table A4.8aExcl_W</t>
  </si>
  <si>
    <t>Table A4.8b_W: Total student expenditure and main sources of student expenditure, for Welsh-domiciled students, (survey data) by parental experience of higher education (£)</t>
  </si>
  <si>
    <t>Table A4.8b_W</t>
  </si>
  <si>
    <t>Table A4.9aIncl_W: Total student expenditure and main sources of student expenditure including fees, for Welsh-domiciled full-time students, (diary data) by status (£)</t>
  </si>
  <si>
    <t>Table A4.9aIncl_W</t>
  </si>
  <si>
    <t>Table A4.9aExcl_W: Total student expenditure and main sources of student expenditure excluding fees, for Welsh-domiciled full-time students, (diary data) by status (£)</t>
  </si>
  <si>
    <t>Table A4.9aExcl_W</t>
  </si>
  <si>
    <t>Table A4.9b_W: Total student expenditure and main sources of student expenditure, for Welsh-domiciled full-time students, (survey data) by status (£)</t>
  </si>
  <si>
    <t>Table A4.9b_W</t>
  </si>
  <si>
    <t>Table A4.10aIncl_W: Total student expenditure and main sources of student expenditure including fees, for Welsh-domiciled students, (diary data) by family type (£)</t>
  </si>
  <si>
    <t>Family type</t>
  </si>
  <si>
    <t>Table A4.10aIncl_W</t>
  </si>
  <si>
    <t>Table A4.10aExcl_W: Total student expenditure and main sources of student expenditure excluding fees, for Welsh-domiciled students, (diary data) by family type (£)</t>
  </si>
  <si>
    <t>Table A4.10aExcl_W</t>
  </si>
  <si>
    <t>Table A4.10b_W: Total student expenditure and main sources of student expenditure, for Welsh-domiciled students, (survey data) by family type (£)</t>
  </si>
  <si>
    <t>Table A4.10b_W</t>
  </si>
  <si>
    <t>Table A4.11aIncl_W: Total student expenditure and main sources of student expenditure including fees, for Welsh-domiciled full-time students, (diary data) by tenure (£)</t>
  </si>
  <si>
    <t>Table A4.11aIncl_W</t>
  </si>
  <si>
    <t>Table A4.11aExcl_W: Total student expenditure and main sources of student expenditure excluding fees, for Welsh-domiciled full-time students, (diary data) by tenure (£)</t>
  </si>
  <si>
    <t>Table A4.11aExcl_W</t>
  </si>
  <si>
    <t>Table A4.11b_W: Total student expenditure and main sources of student expenditure, for Welsh-domiciled full-time students, (survey data) by tenure (£)</t>
  </si>
  <si>
    <t>Table A4.11b_W</t>
  </si>
  <si>
    <t>Table A4.12aIncl_W: Total student expenditure and main sources of student expenditure including fees, for Welsh-domiciled part-time students, (diary data) by tenure (£)</t>
  </si>
  <si>
    <t>Table A4.12aIncl_W</t>
  </si>
  <si>
    <t>Table A4.12aExcl_W: Total student expenditure and main sources of student expenditure excluding fees, for Welsh-domiciled part-time students, (diary data) by tenure (£)</t>
  </si>
  <si>
    <t>Table A4.12aExcl_W</t>
  </si>
  <si>
    <t>Table A4.12b_W: Total student expenditure and main sources of student expenditure, for Welsh-domiciled part-time students, (survey data) by tenure (£)</t>
  </si>
  <si>
    <t>Table A4.12b_W</t>
  </si>
  <si>
    <t>Table A4.14aIncl_W: Total student expenditure and main sources of student expenditure including fees, for Welsh-domiciled students, (diary data) by type of institution (£)</t>
  </si>
  <si>
    <t>Institution type</t>
  </si>
  <si>
    <t>Welsh HEP</t>
  </si>
  <si>
    <t>FEI</t>
  </si>
  <si>
    <t>Table A4.14aIncl_W</t>
  </si>
  <si>
    <t>Table A4.14aExcl_W: Total student expenditure and main sources of student expenditure excluding fees, for Welsh-domiciled students, (diary data) by type of institution (£)</t>
  </si>
  <si>
    <t>Table A4.14aExcl_W</t>
  </si>
  <si>
    <t>Table A4.15b_W: Total student expenditure and main sources of student expenditure, for Welsh-domiciled full-time students, (survey data) by subject (£)</t>
  </si>
  <si>
    <t>Combined/other</t>
  </si>
  <si>
    <t>Table A4.15b_W</t>
  </si>
  <si>
    <t>Table A4.14b_W: Total student expenditure and main sources of student expenditure, for Welsh-domiciled students, (survey data) by type of institution (£)</t>
  </si>
  <si>
    <t>Table A4.14b_W</t>
  </si>
  <si>
    <t>Table A4.15aIncl_W: Total student expenditure and main sources of student expenditure including fees, for Welsh-domiciled full-time students, (diary data) by subject (£)</t>
  </si>
  <si>
    <t>Table A4.15aIncl_W</t>
  </si>
  <si>
    <t>Table A4.15aExcl_W: Total student expenditure and main sources of student expenditure excluding fees, for Welsh-domiciled full-time students, (diary data) by subject (£)</t>
  </si>
  <si>
    <t>Table A4.15aExcl_W</t>
  </si>
  <si>
    <t>Table A4.16aIncl_W: Total student expenditure and main sources of student expenditure including fees, for Welsh-domiciled part-time students, (diary data) by subject (£)</t>
  </si>
  <si>
    <t>Table A4.16aIncl_W</t>
  </si>
  <si>
    <t>Table A4.16aExcl_W: Total student expenditure and main sources of student expenditure excluding fees, for Welsh-domiciled part-time students, (diary data) by subject (£)</t>
  </si>
  <si>
    <t>Table A4.16aExcl_W</t>
  </si>
  <si>
    <t>Table A4.16b_W: Total student expenditure and main sources of student expenditure, for Welsh-domiciled part-time students, (survey data) by subject (£)</t>
  </si>
  <si>
    <t>Table A4.16b_W</t>
  </si>
  <si>
    <t>Table A4.17aIncl_W: Total student expenditure and main sources of student expenditure including fees, for Welsh-domiciled students, (diary data) by qualification type (£)</t>
  </si>
  <si>
    <t>Qualification type</t>
  </si>
  <si>
    <t>Table A4.17aIncl_W</t>
  </si>
  <si>
    <t>Table A4.17aExcl_W: Total student expenditure and main sources of student expenditure excluding fees, for Welsh-domiciled students, (diary data) by qualification type (£)</t>
  </si>
  <si>
    <t>Table A4.17aExcl_W</t>
  </si>
  <si>
    <t>Table A4.17b_W: Total student expenditure and main sources of student expenditure, for Welsh-domiciled students, (survey data) by qualification type (£)</t>
  </si>
  <si>
    <t>Table A4.17b_W</t>
  </si>
  <si>
    <t>Table A4.18aIncl_W: Total student expenditure and main sources of student expenditure including fees, for Welsh-domiciled students, (diary data) by year of study (£)</t>
  </si>
  <si>
    <t>Year of study</t>
  </si>
  <si>
    <t>Table A4.18aIncl_W</t>
  </si>
  <si>
    <t>Table A4.18aExcl_W: Total student expenditure and main sources of student expenditure excluding fees, for Welsh-domiciled students, (diary data) by year of study (£)</t>
  </si>
  <si>
    <t>Table A4.18aExcl_W</t>
  </si>
  <si>
    <t>Table A4.18b_W: Total student expenditure and main sources of student expenditure, for Welsh-domiciled students, (survey data) by year of study (£)</t>
  </si>
  <si>
    <t>Table A4.18b_W</t>
  </si>
  <si>
    <t>Table A4.19aIncl_W: Total student expenditure and main sources of student expenditure including fees, for Welsh-domiciled part-time students, (diary data) by intensity of study (£)</t>
  </si>
  <si>
    <t>50% FTE or above</t>
  </si>
  <si>
    <t>25-49% FTE</t>
  </si>
  <si>
    <t>Full-time student</t>
  </si>
  <si>
    <t>Table A4.19aIncl_W</t>
  </si>
  <si>
    <t>Table A4.19aExcl_W: Total student expenditure and main sources of student expenditure excluding fees, for Welsh-domiciled part-time students, (diary data) by intensity of study (£)</t>
  </si>
  <si>
    <t>Table A4.19aExcl_W</t>
  </si>
  <si>
    <t>Table A4.19b_W: Total student expenditure and main sources of student expenditure, for Welsh-domiciled part-time students, (survey data) by intensity of study (£)</t>
  </si>
  <si>
    <t>Table A4.19b_W</t>
  </si>
  <si>
    <t>Table A4.20aIncl_W: Total student expenditure and main sources of student expenditure including fees, for Welsh-domiciled students, (diary data) by accelerated degree (£)</t>
  </si>
  <si>
    <t>Accelerated degree type</t>
  </si>
  <si>
    <t>Table A4.20aIncl_W</t>
  </si>
  <si>
    <t>Table A4.20aExcl_W: Total student expenditure and main sources of student expenditure excluding fees, for Welsh-domiciled students, (diary data) by accelerated degree (£)</t>
  </si>
  <si>
    <t>Table A4.20aExcl_W</t>
  </si>
  <si>
    <t>Table A4.20b_W: Total student expenditure and main sources of student expenditure, for Welsh-domiciled students, (survey data) by accelerated degree (£)</t>
  </si>
  <si>
    <t>Table A4.20b_W</t>
  </si>
  <si>
    <t>Table A4.21aIncl_W: Total student expenditure and main sources of student expenditure including fees, for Welsh-domiciled students, (diary data) by distance learning (£)</t>
  </si>
  <si>
    <t>Distance learning type</t>
  </si>
  <si>
    <t>Table A4.21aIncl_W</t>
  </si>
  <si>
    <t>Table A4.21aExcl_W: Total student expenditure and main sources of student expenditure excluding fees, for Welsh-domiciled students, (diary data) by distance learning (£)</t>
  </si>
  <si>
    <t>Table A4.21aExcl_W</t>
  </si>
  <si>
    <t>Table A4.21b_W: Total student expenditure and main sources of student expenditure, for Welsh-domiciled students, (survey data) by distance learning (£)</t>
  </si>
  <si>
    <t>Table A4.21b_W</t>
  </si>
  <si>
    <t>Table 5.1aIncl_W: Total student participation costs and main sources of student participation costs, including fees, for Welsh-domiciled students, (diary data) by full-time and part-time status (£)</t>
  </si>
  <si>
    <t>Costs of facilitating participation (e.g. travel)</t>
  </si>
  <si>
    <t>Total participation costs, including fees</t>
  </si>
  <si>
    <t>This table has been calculated with respondents who have not had any costs in expenditure categories included.</t>
  </si>
  <si>
    <t>Table 5.1aIncl_W</t>
  </si>
  <si>
    <t>Table 5.1aExcl_W: Total student participation costs and main sources of student participation costs, excluding fees, for Welsh-domiciled students, (diary data) by full-time and part-time status (£)</t>
  </si>
  <si>
    <t>Total participation costs, excluding fees</t>
  </si>
  <si>
    <t>Table 5.1aExcl_W</t>
  </si>
  <si>
    <t>Table 5.1b_W: Total student participation costs and main sources of student participation costs, including fees, for Welsh-domiciled students, (survey data) by full-time and part-time status (£)</t>
  </si>
  <si>
    <t>Tuition fee cost</t>
  </si>
  <si>
    <t>Direct course costs (e.g. books and equipment)</t>
  </si>
  <si>
    <t>Table 5.1b_W</t>
  </si>
  <si>
    <t>Table 5.2Incl_W: Key variations in Welsh-domiciled students’ participation costs, including fees, (diary data) by student characteristics (£)</t>
  </si>
  <si>
    <t>Participation cost type</t>
  </si>
  <si>
    <t xml:space="preserve"> No paid work/unable to code</t>
  </si>
  <si>
    <t xml:space="preserve"> Renting (with friends)</t>
  </si>
  <si>
    <t>Figures based on unweighted sample sizes of less than 30 have been removed.</t>
  </si>
  <si>
    <t>Figures shown in brackets should be treated with caution due to the small number of cases.</t>
  </si>
  <si>
    <t>Table 5.2Incl_W</t>
  </si>
  <si>
    <t>Table 5.2Excl_W: Key variations in Welsh-domiciled students’ participation costs, excluding fees, (diary data) by student characteristics (£)</t>
  </si>
  <si>
    <t>Table 5.2Excl_W</t>
  </si>
  <si>
    <t>Table 5.3Incl_W: Key variations in Welsh-domiciled students’ participation costs, including fees, (dairy data) by study characteristics (£)</t>
  </si>
  <si>
    <t>Full-time or part-time</t>
  </si>
  <si>
    <t>Participation cost</t>
  </si>
  <si>
    <t>Distance learners On-site</t>
  </si>
  <si>
    <t>Distance learners OU</t>
  </si>
  <si>
    <t>Distance learners Other</t>
  </si>
  <si>
    <t>Accelerated PT</t>
  </si>
  <si>
    <t>Accelerated OU</t>
  </si>
  <si>
    <t>Table 5.3Incl_W</t>
  </si>
  <si>
    <t>Table 5.3Excl_W: Key variations in Welsh-domiciled students’ participation costs, excluding fees, (diary data) by study characteristics (£)</t>
  </si>
  <si>
    <t>Table 5.3Excl_W</t>
  </si>
  <si>
    <t>Table 5.4_W: Percentage incurring costs in facilitating participation and overall participation (excluding fees), (diary data) by full-time and part-time status (%)</t>
  </si>
  <si>
    <t>Whether incur costs</t>
  </si>
  <si>
    <t>Whether spend anything on course travel</t>
  </si>
  <si>
    <t>% incurring costs of facilitating participation</t>
  </si>
  <si>
    <t>% incurring total participation costs, excluding fees</t>
  </si>
  <si>
    <t>Table 5.4_W</t>
  </si>
  <si>
    <t>Table 5.5_W: Percentage incurring direct course costs and fee costs, (survey data) by full-time and part-time status (%)</t>
  </si>
  <si>
    <t>Whether spend anything on course fees</t>
  </si>
  <si>
    <t>Whether spend anything on direct course costs</t>
  </si>
  <si>
    <t>% incurring tuition fee costs</t>
  </si>
  <si>
    <t>% incurring direct course costs</t>
  </si>
  <si>
    <t>Base: Welsh-domiciled students who incurred participation costs</t>
  </si>
  <si>
    <t>Table 5.5_W</t>
  </si>
  <si>
    <t>Table 5.6aIncl_W: Total student participation costs and main sources of student participation costs for Welsh-domiciled students who incurred costs in participation, including fees, (diary data) by full-time and part-time status (£)</t>
  </si>
  <si>
    <t>Base: Welsh-domiciled students completing a diary who incurred participation costs</t>
  </si>
  <si>
    <t>Table 5.6aIncl_W</t>
  </si>
  <si>
    <t>Table 5.6aExcl_W: Total student participation costs and main sources of student participation costs for Welsh-domiciled students who incurred costs in participation, excluding fees, (diary data) by full-time and part-time status (£)</t>
  </si>
  <si>
    <t>Table 5.6aExcl_W</t>
  </si>
  <si>
    <t>Table 5.6b_W: Total student participation costs and main sources of student participation costs for Welsh-domiciled students who incurred costs in participation, (survey data) by full-time and part-time status (£)</t>
  </si>
  <si>
    <t>Table 5.6b_W</t>
  </si>
  <si>
    <t>Whether spend anything on books</t>
  </si>
  <si>
    <t>Whether spend anything on computers</t>
  </si>
  <si>
    <t>Whether spend anything on equipment</t>
  </si>
  <si>
    <t>Whether spend anything on printing, photocopying and stationery</t>
  </si>
  <si>
    <t>% incurring costs on books</t>
  </si>
  <si>
    <t>% incurring costs on computers</t>
  </si>
  <si>
    <t>% incurring costs on equipment</t>
  </si>
  <si>
    <t>% incurring costs on printing, photocopying and stationery</t>
  </si>
  <si>
    <t>% incurring overall direct course costs</t>
  </si>
  <si>
    <t>Table 5.7_W</t>
  </si>
  <si>
    <t>Table 5.8_W: Total student direct course costs and main sources of direct costs for all Welsh-domiciled students, (survey data) by full-time and part-time status (£)</t>
  </si>
  <si>
    <t>Books</t>
  </si>
  <si>
    <t>Computers</t>
  </si>
  <si>
    <t>Equipment</t>
  </si>
  <si>
    <t>Printing, photocopying and stationery</t>
  </si>
  <si>
    <t>Total direct course costs</t>
  </si>
  <si>
    <t>Table 5.8_W</t>
  </si>
  <si>
    <t>Table 5.9_W: Total student direct course costs and main sources of direct costs for Welsh-domiciled students incurring costs, (survey data) by full-time and part-time status (£)</t>
  </si>
  <si>
    <t>Base: Welsh-domiciled students who incurred direct course costs</t>
  </si>
  <si>
    <t>Table 5.9_W</t>
  </si>
  <si>
    <t>Cost Type</t>
  </si>
  <si>
    <t>Whether spend anything on course work related trips</t>
  </si>
  <si>
    <t>Whether spend anything on study related travel</t>
  </si>
  <si>
    <t>Whether spend anything on child related travel</t>
  </si>
  <si>
    <t>Whether spend anything on study related parking</t>
  </si>
  <si>
    <t>% incurring costs on course related trips</t>
  </si>
  <si>
    <t>% incurring costs on study related travel</t>
  </si>
  <si>
    <t>% incurring costs on child related travel</t>
  </si>
  <si>
    <t>% incurring costs on study related parking</t>
  </si>
  <si>
    <t>% incurring costs on overall facilitation costs</t>
  </si>
  <si>
    <t>Table 5.10_W</t>
  </si>
  <si>
    <t>Table 5.11_W: Total student facilitation costs and main items of expenditure for all Welsh-domiciled students, (diary data) by full-time and part-time status (£)</t>
  </si>
  <si>
    <t>Study related parking</t>
  </si>
  <si>
    <t>Total facilitation costs</t>
  </si>
  <si>
    <t>Table 5.11_W</t>
  </si>
  <si>
    <t>Table 5.12_W: Total student facilitation costs and main items of expenditure for Welsh-domiciled students incurring these costs, (diary data) by full-time and part-time status (£)</t>
  </si>
  <si>
    <t>Base: Welsh-domiciled students completing a diary incurring costs</t>
  </si>
  <si>
    <t>Table 5.12_W</t>
  </si>
  <si>
    <t>Table 5.13_W: Distribution of living costs among full-time students, (diary data) (%)</t>
  </si>
  <si>
    <t>Amount spent on living costs</t>
  </si>
  <si>
    <t>Amount spent on living costs (Banded)</t>
  </si>
  <si>
    <t>£1-£1000</t>
  </si>
  <si>
    <t>£1001-£2000</t>
  </si>
  <si>
    <t>£2001-£3000</t>
  </si>
  <si>
    <t>£3001-£4000</t>
  </si>
  <si>
    <t>£4001-£5000</t>
  </si>
  <si>
    <t>£5001-£6000</t>
  </si>
  <si>
    <t>£6001-£7000</t>
  </si>
  <si>
    <t>£7001-£8000</t>
  </si>
  <si>
    <t>£8001-£9000</t>
  </si>
  <si>
    <t>£9001-£10000</t>
  </si>
  <si>
    <t>£10001-£11000</t>
  </si>
  <si>
    <t>£11001-£12000</t>
  </si>
  <si>
    <t>£12001-£13000</t>
  </si>
  <si>
    <t>£13001-£14000</t>
  </si>
  <si>
    <t>£14001-£15000</t>
  </si>
  <si>
    <t>£15001-£16000</t>
  </si>
  <si>
    <t>£16001-£17000</t>
  </si>
  <si>
    <t>£17001-£18000</t>
  </si>
  <si>
    <t>£18001-£19000</t>
  </si>
  <si>
    <t>£19001-£20000</t>
  </si>
  <si>
    <t>£20001-£21000</t>
  </si>
  <si>
    <t>£21001-£22000</t>
  </si>
  <si>
    <t>£22001-£23000</t>
  </si>
  <si>
    <t>£23001+</t>
  </si>
  <si>
    <t>Table 5.13_W</t>
  </si>
  <si>
    <t>Table 5.14 _W: Distribution of living costs among part-time students, (diary data) (%)</t>
  </si>
  <si>
    <t>.00</t>
  </si>
  <si>
    <t>Table 5.14 _W</t>
  </si>
  <si>
    <t>Table 5.15_W: Key variations in Welsh-domiciled students’ living costs, (diary data) by student characteristics (£)</t>
  </si>
  <si>
    <t>Total living costs</t>
  </si>
  <si>
    <t>Table 5.15_W</t>
  </si>
  <si>
    <t>Table 5.16_W: Key variations in Welsh-domiciled students’ living costs, (diary data) by study characteristics (£)</t>
  </si>
  <si>
    <t>Table 5.16_W</t>
  </si>
  <si>
    <t>Table 5.17_W: Total student living costs and main components for Welsh-domiciled students, (diary data) by full-time and part-time status (£)</t>
  </si>
  <si>
    <t>Food</t>
  </si>
  <si>
    <t>Personal items</t>
  </si>
  <si>
    <t>Entertainment</t>
  </si>
  <si>
    <t>Household goods</t>
  </si>
  <si>
    <t>Non-course travel</t>
  </si>
  <si>
    <t>Other living costs</t>
  </si>
  <si>
    <t>Table 5.17_W</t>
  </si>
  <si>
    <t>Whether spend anything on food</t>
  </si>
  <si>
    <t>Whether spend anything on personal items</t>
  </si>
  <si>
    <t>Whether spend anything on entertainment</t>
  </si>
  <si>
    <t>Whether spend anything on household goods</t>
  </si>
  <si>
    <t>Whether spend anything on non-course travel</t>
  </si>
  <si>
    <t>Whether spend anything on other living costs</t>
  </si>
  <si>
    <t>% incurring food costs</t>
  </si>
  <si>
    <t>% incurring costs on personal items</t>
  </si>
  <si>
    <t>% incurring entertainment costs</t>
  </si>
  <si>
    <t>% incurring costs on household goods</t>
  </si>
  <si>
    <t>% incurring costs on non-course travel</t>
  </si>
  <si>
    <t>% incurring other living costs</t>
  </si>
  <si>
    <t>Table 5.18_W</t>
  </si>
  <si>
    <t>Table 5.19_W: Total student living costs for Welsh-domiciled students who incurred these costs, (diary data) by full-time and part-time status (£)</t>
  </si>
  <si>
    <t>Base: Welsh-domiciled students completing a diary who incurred living costs</t>
  </si>
  <si>
    <t>Table 5.19_W</t>
  </si>
  <si>
    <t>Table 5.20_W: Distribution of housing costs among full-time students, (survey data) (%)</t>
  </si>
  <si>
    <t>Amount spent on housing</t>
  </si>
  <si>
    <t>Amount spent on housing (Banded)</t>
  </si>
  <si>
    <t>£1- £1000</t>
  </si>
  <si>
    <t>£11000-£12000</t>
  </si>
  <si>
    <t>Table 5.20_W</t>
  </si>
  <si>
    <t>Table 5.21_W: Distribution of housing costs among part-time students, (survey data) (£)</t>
  </si>
  <si>
    <t>Table 5.21_W</t>
  </si>
  <si>
    <t>Table 5.22_W: Tenure of Welsh-domiciled students, (survey data) by full-time and part-time status (%)</t>
  </si>
  <si>
    <t>Tenure type</t>
  </si>
  <si>
    <t>Tenure type (University accommodation combined)</t>
  </si>
  <si>
    <t>Housing tenure</t>
  </si>
  <si>
    <t>Table 5.22_W</t>
  </si>
  <si>
    <t>Table 5.23_W: Key variations in Welsh-domiciled students’ housing costs, (diary data) by student characteristics (£)</t>
  </si>
  <si>
    <t>Total housing costs</t>
  </si>
  <si>
    <t>Table 5.23_W</t>
  </si>
  <si>
    <t>Table 5.24_W: Key variations in Welsh-domiciled students’ housing costs, (survey data) by study characteristics (£)</t>
  </si>
  <si>
    <t>Independent</t>
  </si>
  <si>
    <t>Dependent</t>
  </si>
  <si>
    <t xml:space="preserve"> Distance learner OU</t>
  </si>
  <si>
    <t xml:space="preserve"> Distance learner Other</t>
  </si>
  <si>
    <t>Table 5.24_W</t>
  </si>
  <si>
    <t>Table 5.25_W: Total student housing costs for Welsh-domiciled students, (survey data) by full-time and part-time status (£)</t>
  </si>
  <si>
    <t>Mortgage and rent costs</t>
  </si>
  <si>
    <t>Retainer costs</t>
  </si>
  <si>
    <t>Other housing costs</t>
  </si>
  <si>
    <t>Table 5.25_W</t>
  </si>
  <si>
    <t>Table 5.26_W: Percentage incurring housing costs, (survey data) by full-time and part-time status (%)</t>
  </si>
  <si>
    <t>Whether spend anything on housing costs</t>
  </si>
  <si>
    <t>Yes/no</t>
  </si>
  <si>
    <t>Total (percentage)</t>
  </si>
  <si>
    <t>Whether spend anything on rent</t>
  </si>
  <si>
    <t>Whether spend anything on retainer costs</t>
  </si>
  <si>
    <t>Whether spend anything on other housing costs (e.g. household bills)</t>
  </si>
  <si>
    <t>% incurring mortgage and rent costs</t>
  </si>
  <si>
    <t>% incurring retainer costs</t>
  </si>
  <si>
    <t>% incurring other housing costs</t>
  </si>
  <si>
    <t>% incurring total housing costs</t>
  </si>
  <si>
    <t>Table 5.26_W</t>
  </si>
  <si>
    <t>Table 5.27_W: Total student housing costs for Welsh-domiciled students who incurred these costs, (survey data) by full-time and part-time status (£)</t>
  </si>
  <si>
    <t>Base: Welsh-domiciled students incurring housing costs</t>
  </si>
  <si>
    <t>Table 5.27_W</t>
  </si>
  <si>
    <t>Table 5.29_W: Total student housing costs and main sources for Welsh-domiciled students, (survey data) by tenure (£)</t>
  </si>
  <si>
    <t>Table 5.29_W</t>
  </si>
  <si>
    <t>Table A5.1aIncl_W: Total student participation costs, including fees, and main sources of student participation costs, including fees, for Welsh-domiciled students, (diary data) by gender (£)</t>
  </si>
  <si>
    <t>Table A5.1aIncl_W</t>
  </si>
  <si>
    <t>Table A5.1aExcl_W: Total student participation costs, excluding fees, and main sources of student participation costs, excluding fees, for Welsh-domiciled students, (diary data) by gender (£)</t>
  </si>
  <si>
    <t>Table A5.1aExcl_W</t>
  </si>
  <si>
    <t>Table A5.1bIncl_W: Total student participation costs, including fees, and main sources of student participation costs, including fees, for Welsh-domiciled students, (survey data) by gender (£)</t>
  </si>
  <si>
    <t>Table A5.1bIncl_W</t>
  </si>
  <si>
    <t>Table A5.2aIncl_W: Total student participation costs, including fees, and main sources of student participation costs, including fees, for Welsh-domiciled full-time students, (diary data) by age group at the start of the academic year (£)</t>
  </si>
  <si>
    <t>Table A5.2aIncl_W</t>
  </si>
  <si>
    <t>Table A5.2aExcl_W: Total student participation costs, excluding fees, and main sources of student participation costs, excluding fees, for Welsh-domiciled full-time students, (diary data) by age group at the start of the academic year (£)</t>
  </si>
  <si>
    <t>Table A5.2aExcl_W</t>
  </si>
  <si>
    <t>Table A5.2bIncl_W: Total student participation costs, including fees, and main sources of student participation costs, including fees, for Welsh-domiciled full-time students, (survey data) by age group at the start of the academic year (£)</t>
  </si>
  <si>
    <t>Table A5.2bIncl_W</t>
  </si>
  <si>
    <t>Table A5.3aIncl_W: Total student participation costs, including fees, and main sources of student participation costs, including fees, for Welsh-domiciled part-time students, (diary data) by age group at the start of the academic year (£)</t>
  </si>
  <si>
    <t>Table A5.3aIncl_W</t>
  </si>
  <si>
    <t>Table A5.3aExcl_W: Total student participation costs, excluding fees, and main sources of student participation costs, excluding fees, for Welsh-domiciled part-time students, (diary data) by age group at the start of the academic year (£)</t>
  </si>
  <si>
    <t>Figures shown in brackets should be treated with caution due to the small number of cases involved.</t>
  </si>
  <si>
    <t>Table A5.3aExcl_W</t>
  </si>
  <si>
    <t>Table A5.3bIncl_W: Total student participation costs, including fees, and main sources of student participation costs, including fees, for Welsh-domiciled part-time students, (survey data) by age group at the start of the academic year (£)</t>
  </si>
  <si>
    <t>Table A5.3bIncl_W</t>
  </si>
  <si>
    <t>Table A5.4aIncl_W: Total student participation costs, including fees, and main sources of student participation costs, including fees, for Welsh-domiciled full-time students, (diary data) by ethnic group (£)</t>
  </si>
  <si>
    <t>Table A5.4aIncl_W</t>
  </si>
  <si>
    <t>Table A5.4aExcl_W: Total student participation costs, excluding fees, and main sources of student participation costs, excluding fees, for Welsh-domiciled full-time students, (diary data) by ethnic group (£)</t>
  </si>
  <si>
    <t>Table A5.4aExcl_W</t>
  </si>
  <si>
    <t>Table A5.4bIncl_W: Total student participation costs, including fees, and main sources of student participation costs, including fees, (survey data) for Welsh-domiciled full-time students, by ethnic group (£)</t>
  </si>
  <si>
    <t>Table A5.4bIncl_W</t>
  </si>
  <si>
    <t>Table A5.5aIncl_W: Total student participation costs, including fees, and main sources of student participation costs, including fees, (diary data) for Welsh-domiciled part-time students, by ethnic group (£)</t>
  </si>
  <si>
    <t>Table A5.5aIncl_W</t>
  </si>
  <si>
    <t>Table A5.5aExcl_W: Total student participation costs, excluding fees, and main sources of student participation costs, excluding fees, for Welsh-domiciled part-time students, (diary data) by ethnic group (£)</t>
  </si>
  <si>
    <t>Table A5.5aExcl_W</t>
  </si>
  <si>
    <t>Table A5.5bIncl_W: Total student participation costs, including fees, and main sources of student participation costs, including fees, for Welsh-domiciled part-time students, (survey data) by ethnic group (£)</t>
  </si>
  <si>
    <t>Table A5.5bIncl_W</t>
  </si>
  <si>
    <t>Table A5.6aIncl_W: Total student participation costs, including fees, and main sources of student participation costs, including fees, for Welsh-domiciled students, (diary data) by socio-economic group (£)</t>
  </si>
  <si>
    <t>Table A5.6aIncl_W</t>
  </si>
  <si>
    <t>Table A5.6aExcl_W: Total student participation costs, excluding fees, and main sources of student participation costs, excluding fees, for Welsh-domiciled students, (diary data) by socio-economic group (£)</t>
  </si>
  <si>
    <t>Table A5.6aExcl_W</t>
  </si>
  <si>
    <t>Table A5.6bIncl_W: Total student participation costs, including fees, and main sources of student participation costs, including fees, for Welsh-domiciled students, (survey data) by socio-economic group (£)</t>
  </si>
  <si>
    <t>Table A5.6bIncl_W</t>
  </si>
  <si>
    <t>Table A5.7aIncl_W: Total student participation costs, including fees, and main sources of student participation costs, including fees, for Welsh-domiciled students, (diary data) by parental experience of higher education (£)</t>
  </si>
  <si>
    <t>Parental experience of higher education</t>
  </si>
  <si>
    <t>Table A5.7aIncl_W</t>
  </si>
  <si>
    <t>Table A5.7aExcl_W: Total student participation costs, excluding fees, and main sources of student participation costs, excluding fees, for Welsh-domiciled students, (diary data) by parental experience of higher education (£)</t>
  </si>
  <si>
    <t>Table A5.7aExcl_W</t>
  </si>
  <si>
    <t>Table A5.7bIncl_W: Total student participation costs, including fees, and main sources of student participation costs, including fees, for Welsh-domiciled students, (survey data) by parental experience of higher education (£)</t>
  </si>
  <si>
    <t>Table A5.7bIncl_W</t>
  </si>
  <si>
    <t>Table A5.8aIncl_W: Total student participation costs, including fees, and main sources of student participation costs, including fees, for full-time Welsh-domiciled students, (diary data) by status (£)</t>
  </si>
  <si>
    <t>Financially Dependent</t>
  </si>
  <si>
    <t>Table A5.8aIncl_W</t>
  </si>
  <si>
    <t>Table A5.8aExcl_W: Total student participation costs, excluding fees, and main sources of student participation costs, excluding fees, for full-time Welsh-domiciled students, (diary data) by status (£)</t>
  </si>
  <si>
    <t>Table A5.8aExcl_W</t>
  </si>
  <si>
    <t>Table A5.8bIncl_W: Total student participation costs, including fees, and main sources of student participation costs, including fees, for full-time Welsh-domiciled students, (survey data) by status (£)</t>
  </si>
  <si>
    <t>Financially Independent</t>
  </si>
  <si>
    <t>Table A5.8bIncl_W</t>
  </si>
  <si>
    <t>Table A5.9aIncl_W: Total student participation costs, including fees, and main sources of student participation costs, including fees, for Welsh-domiciled students, (diary data) by family type (£)</t>
  </si>
  <si>
    <t>Table A5.9aIncl_W</t>
  </si>
  <si>
    <t>Table A5.9aExcl_W: Total student participation costs, excluding fees, and main sources of student participation costs, excluding fees, for Welsh-domiciled students, (diary data) by family type (£)</t>
  </si>
  <si>
    <t>Table A5.9aExcl_W</t>
  </si>
  <si>
    <t>Table A5.9bIncl_W: Total student participation costs, including fees, and main sources of student participation costs, including fees, for Welsh-domiciled students, (survey data) by family type (£)</t>
  </si>
  <si>
    <t>Table A5.9bIncl_W</t>
  </si>
  <si>
    <t>Table A5.10aIncl_W: Total student participation costs, including fees, and main sources of student participation costs, including fees, for full-time Welsh-domiciled students, (diary data) by tenure (£)</t>
  </si>
  <si>
    <t>Table A5.10aIncl_W</t>
  </si>
  <si>
    <t>Table A5.10aExcl_W: Total student participation costs, excluding fees, and main sources of student participation costs, excluding fees, for full-time Welsh-domiciled students, (diary data) by tenure (£)</t>
  </si>
  <si>
    <t>Table A5.10aExcl_W</t>
  </si>
  <si>
    <t>Table A5.10bIncl_W: Total student participation costs, including fees, and main sources of student participation costs, including fees, for full-time Welsh-domiciled students, (survey data) by tenure (£)</t>
  </si>
  <si>
    <t>Table A5.10bIncl_W</t>
  </si>
  <si>
    <t>Table A5.11aIncl_W: Total student participation costs, including fees, and main sources of student participation costs, including fees, for part-time Welsh-domiciled students, (diary data) by tenure (£)</t>
  </si>
  <si>
    <t>Table A5.11aIncl_W</t>
  </si>
  <si>
    <t>Table A5.11aExcl_W: Total student participation costs, excluding fees, and main sources of student participation costs, excluding fees, for part-time Welsh-domiciled students, (diary data) by tenure (£)</t>
  </si>
  <si>
    <t>Table A5.11aExcl_W</t>
  </si>
  <si>
    <t>Table A5.11bIncl_W: Total student participation costs, including fees, and main sources of student participation costs, including fees, for part-time Welsh-domiciled students, (survey data) by tenure (£)</t>
  </si>
  <si>
    <t>Table A5.11bIncl_W</t>
  </si>
  <si>
    <t>Table A5.13aIncl_W: Total student participation costs, including fees, and main sources of student participation costs, including fees, for Welsh-domiciled students, (diary data) by institution type (£)</t>
  </si>
  <si>
    <t>Table A5.13aIncl_W</t>
  </si>
  <si>
    <t>Table A5.13aExcl_W: Total student participation costs, excluding fees, and main sources of student participation costs, excluding fees, for Welsh-domiciled students, (diary data) by institution type (£)</t>
  </si>
  <si>
    <t>Table A5.13aExcl_W</t>
  </si>
  <si>
    <t>Table A5.13bIncl_W: Total student participation costs, including fees, and main sources of student participation costs, including fees, for Welsh-domiciled students, (survey data) by institution type (£)</t>
  </si>
  <si>
    <t>Table A5.13bIncl_W</t>
  </si>
  <si>
    <t>Table A5.14aIncl_W: Total student participation costs, including fees, and main sources of student participation costs, including fees, for full-time Welsh-domiciled students, (diary data) by subject of study (£)</t>
  </si>
  <si>
    <t>Table A5.14aIncl_W</t>
  </si>
  <si>
    <t>Table A5.14aExcl_W: Total student participation costs, excluding fees, and main sources of student participation costs, excluding fees, for full-time Welsh-domiciled students, (diary data) by subject of study (£)</t>
  </si>
  <si>
    <t>Table A5.14aExcl_W</t>
  </si>
  <si>
    <t>Table A5.14bIncl_W: Total student participation costs, including fees, and main sources of student participation costs, including fees, for full-time Welsh-domiciled students, by subject of study (£)</t>
  </si>
  <si>
    <t>Table A5.14bIncl_W</t>
  </si>
  <si>
    <t>Table A5.15aIncl_W: Total student participation costs, including fees, and main sources of student participation costs, including fees, for part-time Welsh-domiciled students, (diary data) by subject of study (£)</t>
  </si>
  <si>
    <t>Table A5.15aIncl_W</t>
  </si>
  <si>
    <t>Table A5.15aExcl_W: Total student participation costs, excluding fees, and main sources of student participation costs, excluding fees, for part-time Welsh-domiciled students, (diary data) by subject of study (£)</t>
  </si>
  <si>
    <t>Table A5.15aExcl_W</t>
  </si>
  <si>
    <t>Table A5.15bIncl_W: Total student participation costs, including fees, and main sources of student participation costs, including fees, for part-time Welsh-domiciled students, (survey data) by subject of study (£)</t>
  </si>
  <si>
    <t>Table A5.15bIncl_W</t>
  </si>
  <si>
    <t>Table A5.16aIncl_W: Total student participation costs, including fees, and main sources of student participation costs, including fees, for Welsh-domiciled students, (diary data) by qualification type (£)</t>
  </si>
  <si>
    <t>Table A5.16aIncl_W</t>
  </si>
  <si>
    <t>Table A5.16aExcl_W: Total student participation costs, excluding fees, and main sources of student participation costs, excluding fees, for Welsh-domiciled students, (diary data) by qualification type (£)</t>
  </si>
  <si>
    <t>Table A5.16aExcl_W</t>
  </si>
  <si>
    <t>Table A5.16bIncl_W: Total student participation costs, including fees, and main sources of student participation costs, including fees, for Welsh-domiciled students, (survey data) by qualification type (£)</t>
  </si>
  <si>
    <t>Table A5.16bIncl_W</t>
  </si>
  <si>
    <t>Table A5.17aIncl_W: Total student participation costs, including fees, and main sources of student participation costs, including fees, for Welsh-domiciled students, (diary data) by year of study (£)</t>
  </si>
  <si>
    <t>Table A5.17aIncl_W</t>
  </si>
  <si>
    <t>Table A5.17aExcl_W: Total student participation costs, excluding fees, and main sources of student participation costs, excluding fees, for Welsh-domiciled students, (diary data) by year of study (£)</t>
  </si>
  <si>
    <t>Table A5.17aExcl_W</t>
  </si>
  <si>
    <t>Table A5.17bIncl_W: Total student participation costs, including fees, and main sources of student participation costs, including fees, for Welsh-domiciled students, (survey data) by year of study (£)</t>
  </si>
  <si>
    <t>Table A5.17bIncl_W</t>
  </si>
  <si>
    <t>Table A5.18aIncl_W: Total student participation costs, including fees, and main sources of student participation costs, including fees, for part-time Welsh-domiciled students, (diary data) by intensity of study (£)</t>
  </si>
  <si>
    <t>Table A5.18aIncl_W</t>
  </si>
  <si>
    <t>Table A5.18aExcl_W: Total student participation costs, excluding fees, and main sources of student participation costs, excluding fees, for part-time Welsh-domiciled students, (diary data) by intensity of study (£)</t>
  </si>
  <si>
    <t>Table A5.18aExcl_W</t>
  </si>
  <si>
    <t>Table A5.18bIncl_W: Total student participation costs, including fees, and main sources of student participation costs, including fees, for part-time Welsh-domiciled students, (survey data) by intensity of study (£)</t>
  </si>
  <si>
    <t>Table A5.18bIncl_W</t>
  </si>
  <si>
    <t>Table A5.19aIncl_W: Total student participation costs, including fees, and main sources of student participation costs, including fees, for Welsh-domiciled students, (diary data) by accelerated degree (£)</t>
  </si>
  <si>
    <t>Table A5.19aIncl_W</t>
  </si>
  <si>
    <t>Table A5.19aExcl_W: Total student participation costs, excluding fees, and main sources of student participation costs, excluding fees, for Welsh-domiciled students, (diary data) by accelerated degree (£)</t>
  </si>
  <si>
    <t>Table A5.19aExcl_W</t>
  </si>
  <si>
    <t>Table A5.19bIncl_W: Total student participation costs, including fees, and main sources of student participation costs, including fees, for Welsh-domiciled students, (survey data) by accelerated degree (£)</t>
  </si>
  <si>
    <t>Table A5.19bIncl_W</t>
  </si>
  <si>
    <t>Table A5.20aIncl_W: Total student participation costs, including fees, and main sources of student participation costs, including fees, for Welsh-domiciled students, (diary data) by distance learning (£)</t>
  </si>
  <si>
    <t>Table A5.20aIncl_W</t>
  </si>
  <si>
    <t>Table A5.20aExcl_W: Total student participation costs, excluding fees, and main sources of student participation costs, excluding fees, for Welsh-domiciled students, (diary data) by distance learning (£)</t>
  </si>
  <si>
    <t>Table A5.20aExcl_W</t>
  </si>
  <si>
    <t>Table A5.20bIncl_W: Total student participation costs, including fees, and main sources of student participation costs, including fees, for Welsh-domiciled students, (survey data) by distance learning (£)</t>
  </si>
  <si>
    <t>Table A5.20bIncl_W</t>
  </si>
  <si>
    <t>Table A5.21_W: Total student direct course costs and main sources of direct costs for Welsh-domiciled students, (survey data) by year of study (£)</t>
  </si>
  <si>
    <t>Direct cost type</t>
  </si>
  <si>
    <t>Table A5.21_W</t>
  </si>
  <si>
    <t>Table A5.22_W: Total student direct course costs and main sources of direct costs for full-time Welsh-domiciled students, (survey data) by subject of study (£)</t>
  </si>
  <si>
    <t>Table A5.22_W</t>
  </si>
  <si>
    <t>Table A5.23_W: Total student direct course costs and main sources of direct costs for part-time Welsh-domiciled students, (survey data) by subject of study (£)</t>
  </si>
  <si>
    <t>Table A5.23_W</t>
  </si>
  <si>
    <t>Table A5.24_W: Total student direct course costs and main sources of direct costs for Welsh-domiciled students, (survey data) by institution type (£)</t>
  </si>
  <si>
    <t>Table A5.24_W</t>
  </si>
  <si>
    <t>Table A5.25_W: Total student facilitation costs and main sources of facilitation costs for full-time Welsh-domiciled students, (diary data) by tenure (£)</t>
  </si>
  <si>
    <t>Facilitation cost type</t>
  </si>
  <si>
    <t>Table A5.25_W</t>
  </si>
  <si>
    <t>Table A5.26_W: Total student facilitation costs and main sources of facilitation costs for part-time Welsh-domiciled students, (diary data) by tenure (£)</t>
  </si>
  <si>
    <t>Table A5.26_W</t>
  </si>
  <si>
    <t>Table A5.27_W: Total student facilitation costs and main sources of facilitation costs for Welsh-domiciled students, (diary data) by family type (£)</t>
  </si>
  <si>
    <t>Table A5.27_W</t>
  </si>
  <si>
    <t>Table A5.28a_W: Total student personal costs and main sources of personal costs for Welsh-domiciled students, (diary data) by full-time and part-time status (£)</t>
  </si>
  <si>
    <t>Personal cost type</t>
  </si>
  <si>
    <t>Clothes</t>
  </si>
  <si>
    <t>CDs and DVDs etc.</t>
  </si>
  <si>
    <t>Cigarettes and tobacco</t>
  </si>
  <si>
    <t>Newspapers and books</t>
  </si>
  <si>
    <t>Gifts and cards</t>
  </si>
  <si>
    <t>Prescriptions and medicine</t>
  </si>
  <si>
    <t>Toiletries</t>
  </si>
  <si>
    <t>Total personal costs</t>
  </si>
  <si>
    <t>Table A5.28a_W</t>
  </si>
  <si>
    <t>Table A5.28b_W: Total student personal costs and main sources of personal costs for Welsh-domiciled students, (survey data) by full-time and part-time status (£)</t>
  </si>
  <si>
    <t>Telephone, broadband and television packages</t>
  </si>
  <si>
    <t>Mobile phone contract</t>
  </si>
  <si>
    <t>TV licence</t>
  </si>
  <si>
    <t>Audio-visual equipment</t>
  </si>
  <si>
    <t>Technical equipment (mobile phone handsets, games consoles etc.)</t>
  </si>
  <si>
    <t>Glasses, contact lenses and dental treatments</t>
  </si>
  <si>
    <t>Table A5.28b_W</t>
  </si>
  <si>
    <t>Table A5.29a_W: Total student entertainment costs and main sources of entertainment costs for Welsh-domiciled students, (diary data) by full-time and part-time status (£)</t>
  </si>
  <si>
    <t>Entertainment cost type</t>
  </si>
  <si>
    <t>Cinema, theatre and concerts</t>
  </si>
  <si>
    <t>Nightclubs, discos</t>
  </si>
  <si>
    <t>Sports, hobbies, clubs, societies</t>
  </si>
  <si>
    <t>Religious activities</t>
  </si>
  <si>
    <t>National lottery or betting</t>
  </si>
  <si>
    <t>Other lifestyle</t>
  </si>
  <si>
    <t>Alcohol consumed outside home</t>
  </si>
  <si>
    <t>Alcohol bought for home</t>
  </si>
  <si>
    <t>Total entertainment costs</t>
  </si>
  <si>
    <t>Table A5.29a_W</t>
  </si>
  <si>
    <t>Table A5.29b_W: Total student entertainment costs and main sources of entertainment costs for Welsh-domiciled students, (survey data) by full-time and part-time status (£)</t>
  </si>
  <si>
    <t>Entertainment cost value</t>
  </si>
  <si>
    <t>Items worth over £50</t>
  </si>
  <si>
    <t>Table A5.29b_W</t>
  </si>
  <si>
    <t>Table A5.30_W: Total student living costs and main sources of student living costs for Welsh-domiciled students, (diary data) by gender (£)</t>
  </si>
  <si>
    <t>Living cost type</t>
  </si>
  <si>
    <t>Table A5.30_W</t>
  </si>
  <si>
    <t>Table A5.31_W: Total student living costs and main sources of student living costs for full-time Welsh-domiciled students, (diary data) by age group at the start of the academic year (£)</t>
  </si>
  <si>
    <t>Table A5.31_W</t>
  </si>
  <si>
    <t>Table A5.32_W: Total student living costs and main sources of student living costs for part-time Welsh-domiciled students, (diary data) by age group at the start of the academic year (£)</t>
  </si>
  <si>
    <t>Table A5.32_W</t>
  </si>
  <si>
    <t>Table A5.33_W: Total student living costs and main sources of student living costs for full-time Welsh-domiciled students, (diary data) by ethnicity (£)</t>
  </si>
  <si>
    <t>Table A5.33_W</t>
  </si>
  <si>
    <t>Table A5.34_W: Total student living costs and main sources of student living costs for part-time Welsh-domiciled students, (diary data) by ethnicity (£)</t>
  </si>
  <si>
    <t>Table A5.34_W</t>
  </si>
  <si>
    <t>Table A5.35_W: Total student living costs and main sources of student living costs for Welsh-domiciled students, (diary data) by socio-economic group (£)</t>
  </si>
  <si>
    <t>Table A5.35_W</t>
  </si>
  <si>
    <t>Table A5.36_W: Total student living costs and main sources of student living costs for Welsh-domiciled students, (diary data) by parental experience of higher education (£)</t>
  </si>
  <si>
    <t>Table A5.36_W</t>
  </si>
  <si>
    <t>Table A5.37_W: Total student living costs and main sources of student living costs for full-time Welsh-domiciled students, (diary data) by status (£)</t>
  </si>
  <si>
    <t>Table A5.37_W</t>
  </si>
  <si>
    <t>Table A5.38_W: Total student living costs and main sources of student living costs for Welsh-domiciled students, (diary data) by family type (£)</t>
  </si>
  <si>
    <t>Table A5.38_W</t>
  </si>
  <si>
    <t>Table A5.39_W: Total student living costs and main sources of student living costs for full-time Welsh-domiciled students, (diary data) by tenure (£)</t>
  </si>
  <si>
    <t>Table A5.39_W</t>
  </si>
  <si>
    <t>Table A5.40_W: Total student living costs and main sources of student living costs for part-time Welsh-domiciled students, (diary data) by tenure (£)</t>
  </si>
  <si>
    <t>Table A5.40_W</t>
  </si>
  <si>
    <t>Table A5.42_W: Total student living costs and main sources of student living costs for Welsh-domiciled students, (diary data) by institution type (£)</t>
  </si>
  <si>
    <t>Table A5.42_W</t>
  </si>
  <si>
    <t>Table A5.43_W: Total student living costs and main sources of student living costs for full-time Welsh-domiciled students, (diary data) by subject of study (£)</t>
  </si>
  <si>
    <t>Table A5.43_W</t>
  </si>
  <si>
    <t>Table A5.44_W: Total student living costs and main sources of student living costs for part-time Welsh-domiciled students, (diary data) by subject of study (£)</t>
  </si>
  <si>
    <t>Table A5.44_W</t>
  </si>
  <si>
    <t>Table A5.45_W: Total student living costs and main sources of student living costs for Welsh-domiciled students, (diary data) by qualification type (£)</t>
  </si>
  <si>
    <t>Table A5.45_W</t>
  </si>
  <si>
    <t>Table A5.46_W: Total student living costs and main sources of student living costs for Welsh-domiciled students, (diary data) by year of study (£)</t>
  </si>
  <si>
    <t>Table A5.46_W</t>
  </si>
  <si>
    <t>Table A5.47_W: Total student living costs and main sources of student living costs for part-time Welsh-domiciled students, (diary data) by study intensity (£)</t>
  </si>
  <si>
    <t>Table A5.47_W</t>
  </si>
  <si>
    <t>Table A5.48_W: Total student living costs and main sources of student living costs for part-time Welsh-domiciled students, (diary data) by disability (£)</t>
  </si>
  <si>
    <t>Table A5.48_W</t>
  </si>
  <si>
    <t>Table A5.49_W: Total student living costs and main sources of student living costs for part-time Welsh-domiciled students, (diary data) by accelerated degree (£)</t>
  </si>
  <si>
    <t>Table A5.49_W</t>
  </si>
  <si>
    <t>Table A5.50_W: Total student living costs and main sources of student living costs for part-time Welsh-domiciled students, (diary data) by distance learning (£)</t>
  </si>
  <si>
    <t>Table A5.50_W</t>
  </si>
  <si>
    <t>Table A5.51_W: Total student costs for landline telephones, broadband, Wi-Fi and television packages for full-time Welsh-domiciled students, (survey data) by tenure (£)</t>
  </si>
  <si>
    <t>Student cost</t>
  </si>
  <si>
    <t>Table A5.51_W</t>
  </si>
  <si>
    <t>Table 6.1_W: Key variations in Welsh-domiciled students' levels of savings, (survey data) by student characteristics (£)</t>
  </si>
  <si>
    <t>Level of savings</t>
  </si>
  <si>
    <t xml:space="preserve"> Routine and manual occupations</t>
  </si>
  <si>
    <t>Savings at the start of academic year</t>
  </si>
  <si>
    <t>Predicted savings at end of academic year</t>
  </si>
  <si>
    <t>Table 6.1_W</t>
  </si>
  <si>
    <t>Table 6.2_W: Key variations in Welsh-domiciled students' levels of savings, (survey data) by study characteristics (£)</t>
  </si>
  <si>
    <t>Table 6.2_W</t>
  </si>
  <si>
    <t>Table 6.3_W: Levels of savings (survey data): all Welsh-domiciled students (£)</t>
  </si>
  <si>
    <t>Table 6.3_W</t>
  </si>
  <si>
    <t>Table 6.4_W: Percentage of all Welsh-domiciled students with savings levels, (survey data) by full-time and part-time status (%)</t>
  </si>
  <si>
    <t>Whether respondent any savings at start of academic year</t>
  </si>
  <si>
    <t>Yes - savings at start of academic year</t>
  </si>
  <si>
    <t>Whether respondent expects any saving at end academic year</t>
  </si>
  <si>
    <t>Yes - savings at end of year</t>
  </si>
  <si>
    <t>Whether respondent expects savings &gt;5000 at end academic year</t>
  </si>
  <si>
    <t>Whether respondent expects savings &gt;10000 at end academic year</t>
  </si>
  <si>
    <t>% with savings at the start of academic year</t>
  </si>
  <si>
    <t>% with predicted savings at end of academic year</t>
  </si>
  <si>
    <t>% with predicted savings over £5,000 at end of academic year</t>
  </si>
  <si>
    <t>% with predicted savings over £10,000 at end of academic year</t>
  </si>
  <si>
    <t>Table 6.4_W</t>
  </si>
  <si>
    <t>Table 6.5_W: Levels of savings: all Welsh-domiciled continuing students (survey data) (£)</t>
  </si>
  <si>
    <t>Base: Welsh-domiciled students in their second year or above</t>
  </si>
  <si>
    <t>Table 6.5_W</t>
  </si>
  <si>
    <t>Table 6.6_W: Percentage of Welsh-domiciled continuing students with savings levels, (survey data) by full-time and part-time status (%)</t>
  </si>
  <si>
    <t>Table 6.6_W</t>
  </si>
  <si>
    <t>Table 6.7_W: Levels of savings (survey data): all Welsh-domiciled students with savings (£)</t>
  </si>
  <si>
    <t>Base: Welsh-domiciled students with savings</t>
  </si>
  <si>
    <t>Table 6.7_W</t>
  </si>
  <si>
    <t>Table 6.8_W: Levels of savings: all Welsh-domiciled continuing students with savings (survey data) (£)</t>
  </si>
  <si>
    <t>Base: Welsh-domiciled students in their second year or above, with savings</t>
  </si>
  <si>
    <t>Table 6.8_W</t>
  </si>
  <si>
    <t>Table 6.9_W: Key variations in Welsh-domiciled students' borrowing, (survey data) by student characteristics (£)</t>
  </si>
  <si>
    <t>Source of borrowing</t>
  </si>
  <si>
    <t>Commercial credit</t>
  </si>
  <si>
    <t>Overdraft</t>
  </si>
  <si>
    <t>Arrears</t>
  </si>
  <si>
    <t>Outstanding student loan debt</t>
  </si>
  <si>
    <t>Hardship loans</t>
  </si>
  <si>
    <t>Total borrowing</t>
  </si>
  <si>
    <t>Outstanding student loan debt and Total borrowing includes only those second and third year full-time students who had reported taking out a student loan in previous years</t>
  </si>
  <si>
    <t>Table 6.9_W</t>
  </si>
  <si>
    <t>Table 6.10_W: Key variations in Welsh-domiciled students' borrowing, (survey data) by study characteristics (£)</t>
  </si>
  <si>
    <t>Full-time or Part time</t>
  </si>
  <si>
    <t xml:space="preserve"> Sciences/Engineering/Technology/IT</t>
  </si>
  <si>
    <t>Table 6.10_W</t>
  </si>
  <si>
    <t>Table 6.11_W: Total student borrowing and main sources of student borrowing for Welsh-domiciled students, (survey data) by full-time and part-time status (£)</t>
  </si>
  <si>
    <t>Table 6.11_W</t>
  </si>
  <si>
    <t>Table 6.12_W: Percentage with borrowing and main sources of borrowing for Welsh-domiciled students, (survey data) by full-time and part-time status (%)</t>
  </si>
  <si>
    <t>Whether have any commercial loans/debts</t>
  </si>
  <si>
    <t>Whether have any overdraft</t>
  </si>
  <si>
    <t>Whether in arrears with bills</t>
  </si>
  <si>
    <t>Whether any student loan</t>
  </si>
  <si>
    <t>Whether any hardship loan</t>
  </si>
  <si>
    <t>Whether any outstanding borrowing</t>
  </si>
  <si>
    <t>% with commercial credit borrowing</t>
  </si>
  <si>
    <t>% with overdraft borrowing</t>
  </si>
  <si>
    <t>% with arrears borrowing</t>
  </si>
  <si>
    <t>% with outstanding student loan debt</t>
  </si>
  <si>
    <t>% with hardship loan borrowing</t>
  </si>
  <si>
    <t>% with total borrowing</t>
  </si>
  <si>
    <t>Table 6.12_W</t>
  </si>
  <si>
    <t>Table 6.13_W: Total student borrowing and main sources of student borrowing for Welsh-domiciled students with borrowing, (survey data) by full-time and part-time status (£)</t>
  </si>
  <si>
    <t>Base: Welsh-domiciled students with borrowing</t>
  </si>
  <si>
    <t>Table 6.13_W</t>
  </si>
  <si>
    <t>Table 6.14_W: Student net debt for all Welsh-domiciled students (survey data) (£)</t>
  </si>
  <si>
    <t>Savings, borrowing and net debt</t>
  </si>
  <si>
    <t>Estimated savings at end of year</t>
  </si>
  <si>
    <t>Estimated total borrowing at end of year</t>
  </si>
  <si>
    <t>Estimated net debt at end of year</t>
  </si>
  <si>
    <t>Table 6.14_W</t>
  </si>
  <si>
    <t>Table 6.15A_W: Student net debt for Welsh-domiciled full-time students, (survey data) by year of study (£)</t>
  </si>
  <si>
    <t>Year 1 continuing</t>
  </si>
  <si>
    <t>Year 1 final</t>
  </si>
  <si>
    <t>Year 2 continuing</t>
  </si>
  <si>
    <t>Year 2 final</t>
  </si>
  <si>
    <t>Year 3+ continuing</t>
  </si>
  <si>
    <t>Year 3+ final</t>
  </si>
  <si>
    <t>Table 6.15B_W: Student net debt for Welsh-domiciled part-time students, (survey data) by year of study (£)</t>
  </si>
  <si>
    <t>Table 6.16a_W: Total student borrowing and main sources of student borrowing for Welsh-domiciled full-time students, (survey data) by year of study (£)</t>
  </si>
  <si>
    <t>Table 6.16a_W</t>
  </si>
  <si>
    <t>Table 6.16b_W: Total student borrowing and main sources of student borrowing for Welsh-domiciled part-time students, (survey data) by year of study (£)</t>
  </si>
  <si>
    <t>Table 6.16b_W</t>
  </si>
  <si>
    <t>Table A6.1_W: Predicted savings at the end of the year, (survey data) by student and HE-study characteristics (£)</t>
  </si>
  <si>
    <t>Whether full or part-time</t>
  </si>
  <si>
    <t>Lives with parents</t>
  </si>
  <si>
    <t>Does not live with parents</t>
  </si>
  <si>
    <t>Table A6.1_W</t>
  </si>
  <si>
    <t>Table A6.2_W: Percentage with predicted savings at the end of the year, (survey data) by student and HE-study characteristics (%)</t>
  </si>
  <si>
    <t>Percentage with predicted savings at the end of the year</t>
  </si>
  <si>
    <t>% with predicted savings at end of year</t>
  </si>
  <si>
    <t>Table A6.2_W</t>
  </si>
  <si>
    <t>Table A6.3_W: Levels of savings at the end of the year by socio-economic group, (survey data) Welsh-domiciled full-time and part-time students (£)</t>
  </si>
  <si>
    <t>Level of savings at the end of the year</t>
  </si>
  <si>
    <t>Table A6.3_W</t>
  </si>
  <si>
    <t>Table A6.4_W: Levels of savings at the end of the year by family circumstances, (survey data) Welsh-domiciled full-time and part-time students (£)</t>
  </si>
  <si>
    <t>Family circumstances</t>
  </si>
  <si>
    <t>Table A6.4_W</t>
  </si>
  <si>
    <t>Table A6.5_W: Levels of savings at the end of the year by ethnicity, (survey data) Welsh-domiciled full-time and part-time students (£)</t>
  </si>
  <si>
    <t>Ethnicity</t>
  </si>
  <si>
    <t>Table A6.5_W</t>
  </si>
  <si>
    <t>Table A6.6_W: Total student borrowing and main sources of student borrowing for Welsh-domiciled students, (survey data) by gender (£)</t>
  </si>
  <si>
    <t>Table A6.6_W</t>
  </si>
  <si>
    <t>Table A6.7_W: Total student borrowing and main sources of student borrowing for full-time Welsh-domiciled students, (survey data) by age group at the start of the academic year (£)</t>
  </si>
  <si>
    <t>Table A6.7_W</t>
  </si>
  <si>
    <t>Table A6.8_W: Total student borrowing and main sources of student borrowing for part-time Welsh-domiciled students, (survey data) by age group at the start of the academic year (£)</t>
  </si>
  <si>
    <t>Table A6.8_W</t>
  </si>
  <si>
    <t>Table A6.9a_W: Total student borrowing and main sources of student borrowing for full-time Welsh-domiciled students, (survey data) by ethnicity (£)</t>
  </si>
  <si>
    <t>Table A6.9a_W</t>
  </si>
  <si>
    <t>Table A6.9b_W: Total student borrowing and main sources of student borrowing for part-time Welsh-domiciled students (survey data), by ethnicity (£)</t>
  </si>
  <si>
    <t>Table A6.9b_W</t>
  </si>
  <si>
    <t>Table A6.10_W: Total student borrowing and main sources of student borrowing for Welsh-domiciled students, (survey data) by social class (£)</t>
  </si>
  <si>
    <t>Social class</t>
  </si>
  <si>
    <t>Table A6.10_W</t>
  </si>
  <si>
    <t>Table A6.11_W: Total student borrowing and main sources of student borrowing for Welsh-domiciled students, (survey data) by family type (£)</t>
  </si>
  <si>
    <t>Table A6.11_W</t>
  </si>
  <si>
    <t>Table A6.12_W: Total student borrowing and main sources of student borrowing for full-time Welsh-domiciled students, (survey data) by financial independence status (£)</t>
  </si>
  <si>
    <t>Table A6.12_W</t>
  </si>
  <si>
    <t>Table A6.13_W: Total student borrowing and main sources of student borrowing for full-time Welsh-domiciled students, (survey data) by housing tenure (£)</t>
  </si>
  <si>
    <t xml:space="preserve"> Renting (alone/ with family)</t>
  </si>
  <si>
    <t>Table A6.13_W</t>
  </si>
  <si>
    <t>Table A6.14_W: Total student borrowing and main sources of student borrowing for part-time Welsh-domiciled students (survey data), by housing tenure (£)</t>
  </si>
  <si>
    <t xml:space="preserve"> Other</t>
  </si>
  <si>
    <t>Table A6.14_W</t>
  </si>
  <si>
    <t>Table A6.16_W: Total student borrowing and main sources of student borrowing for Welsh-domiciled students, (survey data) by institution type (£)</t>
  </si>
  <si>
    <t>Table A6.16_W</t>
  </si>
  <si>
    <t>Table A6.17_W: Total student borrowing and main sources of student borrowing for full-time Welsh-domiciled students, (survey data) by subject (£)</t>
  </si>
  <si>
    <t>Table A6.17_W</t>
  </si>
  <si>
    <t>Table A6.18_W: Total student borrowing and main sources of student borrowing for part-time Welsh-domiciled students, (survey data) by subject (£)</t>
  </si>
  <si>
    <t>Table A6.18_W</t>
  </si>
  <si>
    <t>Table A6.19_W: Total student borrowing and main sources of student borrowing for Welsh-domiciled students, (survey data) by qualification (£)</t>
  </si>
  <si>
    <t>Table A6.19_W</t>
  </si>
  <si>
    <t>Table A6.20_W: Total student borrowing and main sources of student borrowing for Welsh-domiciled students, (survey data) by year of study (£)</t>
  </si>
  <si>
    <t>Table A6.20_W</t>
  </si>
  <si>
    <t>Table A6.21_W: Student savings, borrowing and net debt for Welsh-domiciled full-time final year students, (survey data) by gender (£)</t>
  </si>
  <si>
    <t>Base: Welsh-domiciled full-time final year students</t>
  </si>
  <si>
    <t>Table A6.21_W</t>
  </si>
  <si>
    <t>Table A6.22_W: Student savings, borrowing and net debt for Welsh-domiciled full-time final year students, (survey data) by age group at the start of the academic year (£)</t>
  </si>
  <si>
    <t>Table A6.22_W</t>
  </si>
  <si>
    <t>Table A6.23_W: Student savings, borrowing and net debt for Welsh-domiciled full-time final year students, (survey data) by ethnicity (£)</t>
  </si>
  <si>
    <t>Table A6.23_W</t>
  </si>
  <si>
    <t>Table A6.24_W: Student savings, borrowing and net debt for Welsh-domiciled full-time final year students, (survey data) by socio-economic group (£)</t>
  </si>
  <si>
    <t>Table A6.24_W</t>
  </si>
  <si>
    <t>Table A6.25_W: Student savings, borrowing and net debt for Welsh-domiciled full-time final year students, (survey data) by parental experience of HE (£)</t>
  </si>
  <si>
    <t>Table A6.25_W</t>
  </si>
  <si>
    <t>Table A6.26_W: Student savings, borrowing and net debt for Welsh-domiciled full-time final year students, (survey data) by family circumstances (£)</t>
  </si>
  <si>
    <t>Table A6.26_W</t>
  </si>
  <si>
    <t>Table A6.27_W: Student savings, borrowing and net debt for Welsh-domiciled full-time final year students, (survey data) by housing tenure (£)</t>
  </si>
  <si>
    <t>Table A6.27_W</t>
  </si>
  <si>
    <t>Table A6.29_W: Student savings, borrowing and net debt for Welsh-domiciled full-time final year students, (survey data) by financial independence status (£)</t>
  </si>
  <si>
    <t>Table A6.29_W</t>
  </si>
  <si>
    <t>Table A6.30_W: Student savings, borrowing and net debt for Welsh-domiciled full-time final year students, (survey data) by institution type (£)</t>
  </si>
  <si>
    <t>Table A6.30_W</t>
  </si>
  <si>
    <t>Table A6.31_W: Student savings, borrowing and net debt for Welsh-domiciled full-time final year students, (survey data) by subject (£)</t>
  </si>
  <si>
    <t>Table A6.31_W</t>
  </si>
  <si>
    <t>Table A6.32_W: Student savings, borrowing and net debt for Welsh-domiciled full-time final year students, (survey data) by qualification (£)</t>
  </si>
  <si>
    <t>Table A6.32_W</t>
  </si>
  <si>
    <t>Table A6.33_W: Predicted net debt at the end of the year for Welsh-domiciled part-time students in their final year, (survey data) by student and HE-study characteristics (%)</t>
  </si>
  <si>
    <t>Whether predicted to have net debt</t>
  </si>
  <si>
    <t>Predicted to have net debt</t>
  </si>
  <si>
    <t xml:space="preserve"> 50% FTE or above</t>
  </si>
  <si>
    <t>Whether respondent has any debt (net of savings)</t>
  </si>
  <si>
    <t>Predicted net debt at the end of the year</t>
  </si>
  <si>
    <t>Base: Welsh-domiciled part-time final year students</t>
  </si>
  <si>
    <t>Table A6.33_W</t>
  </si>
  <si>
    <t>Table 7.17_W: Comparison of sample profiles, SIES 2014/15 and 2021/22, (survey data) by key student and HE study characteristics for all Welsh-domiciled students (%)</t>
  </si>
  <si>
    <t>Student Characteristics</t>
  </si>
  <si>
    <t>2014/15</t>
  </si>
  <si>
    <t>2021/22</t>
  </si>
  <si>
    <t>Index (2021/2014)</t>
  </si>
  <si>
    <t>Full-time 2014/15</t>
  </si>
  <si>
    <t>Part-time 2014/15</t>
  </si>
  <si>
    <t>Full-time 2021/22</t>
  </si>
  <si>
    <t>Part-time 2021/22</t>
  </si>
  <si>
    <t>Full-time Index (2021/2014)</t>
  </si>
  <si>
    <t>Part-time Index (2021/2014)</t>
  </si>
  <si>
    <t>Are you male or female?</t>
  </si>
  <si>
    <t>Age Group (at start of academic year)</t>
  </si>
  <si>
    <t>Age Group (at start of academic year) - part-time students only</t>
  </si>
  <si>
    <t>Whether parent attended a university/college of higher education</t>
  </si>
  <si>
    <t>Family situation</t>
  </si>
  <si>
    <t>Whether respondent lives with parents</t>
  </si>
  <si>
    <t>Living in London or elsewhere</t>
  </si>
  <si>
    <t>Whether has physical, mental or learning disability</t>
  </si>
  <si>
    <t>Age group (full-time)</t>
  </si>
  <si>
    <t>Age group (part-time)</t>
  </si>
  <si>
    <t>Living in London</t>
  </si>
  <si>
    <t>Table 7.17_W</t>
  </si>
  <si>
    <t>Table 7.18_W: Comparison of sample profiles, SIES 2014/15 and 2021/22, (survey data) by key student and HE study characteristics for all Welsh-domiciled students (%)</t>
  </si>
  <si>
    <t>Student and study characteristics</t>
  </si>
  <si>
    <t>Year of Study</t>
  </si>
  <si>
    <t>Subjects grouped</t>
  </si>
  <si>
    <t>Qualification from course</t>
  </si>
  <si>
    <t>Institution Type (OU combined into Welsh HEP)</t>
  </si>
  <si>
    <t>Student status: Independent or dependent</t>
  </si>
  <si>
    <t>Part Time Intensity - includes OU</t>
  </si>
  <si>
    <t>Subject</t>
  </si>
  <si>
    <t>Qualification</t>
  </si>
  <si>
    <t>Dependent status</t>
  </si>
  <si>
    <t>Part-time intensity</t>
  </si>
  <si>
    <t>Table 7.18_W</t>
  </si>
  <si>
    <t>Table 7.19Incl_W: Comparison of total student expenditure and main sources of student expenditure, including fees, (diary data) by Welsh-domiciled full-time and part-time status (£)</t>
  </si>
  <si>
    <t>Source: NatCen/ IES SIES 2021/22</t>
  </si>
  <si>
    <t>Table 7.19Incl_W</t>
  </si>
  <si>
    <t>Table 7.19Excl_W: Comparison of total student expenditure and main sources of student expenditure, excluding fees, (diary data) by Welsh-domiciled full-time and part-time status (£)</t>
  </si>
  <si>
    <t>Source: NatCen/IES SIES 2021/22</t>
  </si>
  <si>
    <t>Table 7.19Excl_W</t>
  </si>
  <si>
    <t>Table 7.20_W: Comparison of total student expenditure and main sources of student expenditure, (survey data) by Welsh-domiciled full-time and part-time status (£)</t>
  </si>
  <si>
    <t>Table 7.20_W</t>
  </si>
  <si>
    <t>Table 7.21Excl_W: Comparison of key variations in Welsh-domiciled students’ total spending, excluding fees, (diary data) by student characteristics (£)</t>
  </si>
  <si>
    <t>Full-time or part time status</t>
  </si>
  <si>
    <t>Total expenditure, excluding fees</t>
  </si>
  <si>
    <t>2014/2015</t>
  </si>
  <si>
    <t>2021/2022</t>
  </si>
  <si>
    <t>Male 2014/15</t>
  </si>
  <si>
    <t>Female 2014/15</t>
  </si>
  <si>
    <t>Male 2021/22</t>
  </si>
  <si>
    <t>Female 2021/22</t>
  </si>
  <si>
    <t>Male Index (2021/2014)</t>
  </si>
  <si>
    <t>Female Index (2021/2014)</t>
  </si>
  <si>
    <t>Under 20 2014/15</t>
  </si>
  <si>
    <t>20-24 2014/15</t>
  </si>
  <si>
    <t xml:space="preserve"> 25+ 2014/15</t>
  </si>
  <si>
    <t>Under 20 2021/22</t>
  </si>
  <si>
    <t>20-24 2021/22</t>
  </si>
  <si>
    <t>25+ 2021/22</t>
  </si>
  <si>
    <t>Under 25 2014/15 (PT only)</t>
  </si>
  <si>
    <t>25-29 2014/15 (PT only)</t>
  </si>
  <si>
    <t>30-39 2014/15 (PT only)</t>
  </si>
  <si>
    <t>40+ 2014/15 (PT only)</t>
  </si>
  <si>
    <t>Under 25 2021/22 (PT only)</t>
  </si>
  <si>
    <t>25-29 2021/22 (PT only)</t>
  </si>
  <si>
    <t>30-39 2021/22 (PT only)</t>
  </si>
  <si>
    <t>40+ 2021/22 (PT only)</t>
  </si>
  <si>
    <t>Under 25 Index (2021/2014) (PT only)</t>
  </si>
  <si>
    <t>25-29 Index (2021/2014) (PT only)</t>
  </si>
  <si>
    <t>30-39 Index (2021/2014) (PT only)</t>
  </si>
  <si>
    <t>40+ Index (2021/2014) (PT only)</t>
  </si>
  <si>
    <t>White 2014/15</t>
  </si>
  <si>
    <t>White 2021/22</t>
  </si>
  <si>
    <t>White Index (2021/2014)</t>
  </si>
  <si>
    <t>Higher managerial, administrative and professional occupations 2014/15</t>
  </si>
  <si>
    <t>Intermediate occupations 2014/15</t>
  </si>
  <si>
    <t>Routine and manual occupations 2014/15</t>
  </si>
  <si>
    <t>No paid work/unable to code 2014/15</t>
  </si>
  <si>
    <t>Higher managerial, administrative and professional occupations 2021/22</t>
  </si>
  <si>
    <t>Intermediate occupations 2021/22</t>
  </si>
  <si>
    <t>Routine and manual occupations 2021/22</t>
  </si>
  <si>
    <t>No paid work/unable to code 2021/22</t>
  </si>
  <si>
    <t>Higher managerial, administrative and professional occupations Index (2021/2014)</t>
  </si>
  <si>
    <t>Intermediate occupations Index (2021/2014)</t>
  </si>
  <si>
    <t>Routine and manual occupations Index (2021/2014)</t>
  </si>
  <si>
    <t>No paid work/unable to code Index (2021/2014)</t>
  </si>
  <si>
    <t>Parent attended HE 2014/15</t>
  </si>
  <si>
    <t>Parent did not attend HE 2014/15</t>
  </si>
  <si>
    <t>Parent attended HE 2021/22</t>
  </si>
  <si>
    <t>Parent did not attend HE 2021/22</t>
  </si>
  <si>
    <t>Parent attended HE Index (2021/2014)</t>
  </si>
  <si>
    <t>Parent did not attend HE Index (2021/2014)</t>
  </si>
  <si>
    <t>Two adult family 2014/15</t>
  </si>
  <si>
    <t>One adult family 2014/15</t>
  </si>
  <si>
    <t>Married or living in a couple 2014/15</t>
  </si>
  <si>
    <t>Single  2014/15</t>
  </si>
  <si>
    <t>Two adult family 2021/22</t>
  </si>
  <si>
    <t>One adult family 2021/22</t>
  </si>
  <si>
    <t>Married or living in a couple 2021/22</t>
  </si>
  <si>
    <t>Single 2021/22</t>
  </si>
  <si>
    <t>Two adult family Index (2021/2014)</t>
  </si>
  <si>
    <t>One adult family Index (2021/2014)</t>
  </si>
  <si>
    <t>Married or living in a couple Index (2021/2014)</t>
  </si>
  <si>
    <t>Single Index (2021/2014)</t>
  </si>
  <si>
    <t>Yes - lives with parents 2014/15</t>
  </si>
  <si>
    <t>No - does not live with parents 2014/15</t>
  </si>
  <si>
    <t>Yes - lives with parents 2021/22</t>
  </si>
  <si>
    <t>No - does not live with parents 2021/22</t>
  </si>
  <si>
    <t>Yes - lives with parents Index (2021/2014)</t>
  </si>
  <si>
    <t>No - does not live with parents Index (2021/2014)</t>
  </si>
  <si>
    <t>Owning 2014/15</t>
  </si>
  <si>
    <t>Renting (alone/ with family) 2014/15</t>
  </si>
  <si>
    <t>University accommodation 2014/15</t>
  </si>
  <si>
    <t>Renting (with friends) 2014/15</t>
  </si>
  <si>
    <t>Living with parents 2014/15</t>
  </si>
  <si>
    <t>Parent-owned accommodation 2014/15</t>
  </si>
  <si>
    <t>Other 2014/15</t>
  </si>
  <si>
    <t>Owning 2021/22</t>
  </si>
  <si>
    <t>Renting (alone/ with family) 2021/22</t>
  </si>
  <si>
    <t>University accommodation 2021/22</t>
  </si>
  <si>
    <t>Renting (with friends) 2021/22</t>
  </si>
  <si>
    <t>Living with parents 2021/22</t>
  </si>
  <si>
    <t>Parent-owned accommodation 2021/22</t>
  </si>
  <si>
    <t>Other 2021/22</t>
  </si>
  <si>
    <t>Owning Index (2021/2014)</t>
  </si>
  <si>
    <t>Renting (alone/ with family) Index (2021/2014)</t>
  </si>
  <si>
    <t>University accommodation Index (2021/2014)</t>
  </si>
  <si>
    <t>Renting (with friends) Index (2021/2014)</t>
  </si>
  <si>
    <t>Living with parents Index (2021/2014)</t>
  </si>
  <si>
    <t>Parent-owned accommodation Index (2021/2014)</t>
  </si>
  <si>
    <t>Other Index (2021/2014)</t>
  </si>
  <si>
    <t>No disability 2014/15</t>
  </si>
  <si>
    <t>Disabled 2014/15</t>
  </si>
  <si>
    <t>No disability 2021/22</t>
  </si>
  <si>
    <t>Disabled 2021/22</t>
  </si>
  <si>
    <t>No disability Index (2021/2014)</t>
  </si>
  <si>
    <t>Disabled Index (2021/2014)</t>
  </si>
  <si>
    <t>Table 7.21Excl_W</t>
  </si>
  <si>
    <t>Table 7.22_W: Comparison of total student living costs and main components for Welsh-domiciled students, (diary data) by full-time and part-time status (£)</t>
  </si>
  <si>
    <t>Table 7.22_W</t>
  </si>
  <si>
    <t>Table 7.23_W: Comparison of total student housing costs and main sources for Welsh-domiciled students, (survey data) by tenure (£)</t>
  </si>
  <si>
    <t>Tenure</t>
  </si>
  <si>
    <t>Table 7.23_W</t>
  </si>
  <si>
    <t>Table 7.24aIncl_W: Comparison of total student participation costs and main sources of student participation costs, including fees, for Welsh-domiciled students, (diary data) by full-time and part-time status (£)</t>
  </si>
  <si>
    <t>Table 7.24aIncl_W</t>
  </si>
  <si>
    <t>Table 7.24bIncl_W: Comparison of total student participation costs and main sources of student participation costs, including fees, for Welsh-domiciled students, (survey data) by full-time and part-time status (£)</t>
  </si>
  <si>
    <t>Part-time status Index (2021/2014)</t>
  </si>
  <si>
    <t>Table 7.24bIncl_W</t>
  </si>
  <si>
    <t>Table 7.25aExcl_W: Comparison of total student participation costs and main sources of student participation costs for Welsh-domiciled students who incurred costs in participation, excluding fees, (diary data) by full-time and part-time status (£)</t>
  </si>
  <si>
    <t>Table 7.25aExcl_W</t>
  </si>
  <si>
    <t>Table 7.25b_W: Comparison of total student participation costs and main sources of student participation costs for Welsh-domiciled students who incurred costs in participation, (survey data) by full-time and part-time status (£)</t>
  </si>
  <si>
    <t>Table 7.25b_W</t>
  </si>
  <si>
    <t>Table 7.26_W: Comparison of levels of savings for Welsh-domiciled students, (survey data) by full-time and part-time status (£)</t>
  </si>
  <si>
    <t>Table 7.26_W</t>
  </si>
  <si>
    <t>Table 7.27_W: Comparison of levels of savings for Welsh-domiciled students with savings, (survey data) by full-time and part-time status (£)</t>
  </si>
  <si>
    <t>Table 7.27_W</t>
  </si>
  <si>
    <t>Table 7.28_W: Comparison of total student borrowing and main sources of student borrowing for Welsh-domiciled students, (survey data) by full-time and part-time status (£)</t>
  </si>
  <si>
    <t>Borrowing type</t>
  </si>
  <si>
    <t>Table 7.28_W</t>
  </si>
  <si>
    <t>Table 7.29_W: Comparison of total student borrowing and main sources of student borrowing for Welsh-domiciled students with borrowing, (survey data) by full-time and part-time status (£)</t>
  </si>
  <si>
    <t>Table 7.29_W</t>
  </si>
  <si>
    <t>Table 7.30_W: Comparison of student net debt for all Welsh-domiciled students, (survey data) by full-time and part-time status (£)</t>
  </si>
  <si>
    <t>Savings and borrowing at the end of the year</t>
  </si>
  <si>
    <t>Table 7.30_W</t>
  </si>
  <si>
    <t>Table 7.31_W: Comparison of student net debt for Welsh-domiciled full-time students, (survey data) by year of study (£)</t>
  </si>
  <si>
    <t>Savings and borrowing at end of year</t>
  </si>
  <si>
    <t>Year 1 continuing 2014/15</t>
  </si>
  <si>
    <t>Year 1 final 2014/15</t>
  </si>
  <si>
    <t>Year 2 continuing 2014/15</t>
  </si>
  <si>
    <t>Year 2 final 2014/15</t>
  </si>
  <si>
    <t>Year 3+ continuing 2014/15</t>
  </si>
  <si>
    <t>Year 3+ final 2014/15</t>
  </si>
  <si>
    <t>Year 1 continuing 2021/22</t>
  </si>
  <si>
    <t>Year 1 final 2021/22</t>
  </si>
  <si>
    <t>Year 2 continuing 2021/22</t>
  </si>
  <si>
    <t>Year 2 final 2021/22</t>
  </si>
  <si>
    <t>Year 3+ continuing 2021/22</t>
  </si>
  <si>
    <t>Year 3+ final 2021/22</t>
  </si>
  <si>
    <t>Year 1 continuing Index (2021/2014)</t>
  </si>
  <si>
    <t>Year 1 final Index (2021/2014)</t>
  </si>
  <si>
    <t>Year 2 continuing Index (2021/2014)</t>
  </si>
  <si>
    <t>Year 2 final Index (2021/2014)</t>
  </si>
  <si>
    <t>Year 3+ continuing Index (2021/2014)</t>
  </si>
  <si>
    <t>Year 3+ final Index (2021/2014)</t>
  </si>
  <si>
    <t>Table 7.31_W</t>
  </si>
  <si>
    <t>Table 7.32_W: Comparison of student net debt for Welsh-domiciled part-time students, (survey data) by year of study (£)</t>
  </si>
  <si>
    <t>Table 7.32_W</t>
  </si>
  <si>
    <t>Table 6.15a_W: Student net debt for Welsh-domiciled full-time students, (survey data) by year of study (£)</t>
  </si>
  <si>
    <t>Table 6.15a_W</t>
  </si>
  <si>
    <t>Table 6.15b_W: Student net debt for Welsh-domiciled part-time students, (survey data) by year of study (£)</t>
  </si>
  <si>
    <t>Table 6.15b_W</t>
  </si>
  <si>
    <t>SIES 21/22 - Income comparisons - tables</t>
  </si>
  <si>
    <t>SIES 21/22 - Expenditure, savings, borrowing and comparisons - tables</t>
  </si>
  <si>
    <t>Table 5.10_W: Percentage incurring components of facilitation costs, (diary data) by full-time and part-time status (%)</t>
  </si>
  <si>
    <t>Table 5.7_W: Percentage incurring components of direct course costs, (survey data) by full-time and part-time status (%)</t>
  </si>
  <si>
    <t>Table 5.18_W: Percentage incurring living costs, (diary data) by full-time and part-time status (%)</t>
  </si>
  <si>
    <t>Table 5.21_W: Distribution of housing costs among part-time students, (survey data) (%)</t>
  </si>
  <si>
    <t>Personal characteristics of the student. This includes: gender, age, ethnicity, socio-economic group, whether either of the student's parents have experience of participating in higher education, family type, whether they live with their parents, whether they live in London and whether they have a disability or long-term health condition.</t>
  </si>
  <si>
    <t xml:space="preserve">The table numbering follows that used for the previous SIES 2014/15 reports and the SIES 2021/22 English report to allow for comparison. Tables with the suffix ‘_incl’. include Tuition Fee Grant, Tuition Fee Loan and tuition fee costs (as appropriate) and are provided for comparison with previous SIES reports. The tables with the suffix ‘_excl.’ exclude Tuition Fee Grant, Tuition Fee Loan and tuition fee costs (as appropriate). The tables excluding Tuition Fee Loans, Grants and costs form the basis for the analysis in the summary report.  </t>
  </si>
  <si>
    <t>Black, Asian and Minority Ethnic 2014/15</t>
  </si>
  <si>
    <t>Black, Asian and Minority Ethnic 2021/22</t>
  </si>
  <si>
    <t>Black, Asian and Minority Ethnic Index (2021/2014)</t>
  </si>
  <si>
    <t>Under 20 Index (2021/2014)</t>
  </si>
  <si>
    <t>20-24 Index (2021/2014)</t>
  </si>
  <si>
    <t>25+ Index (2021/2014)</t>
  </si>
  <si>
    <t>Accelerated degrees offer the same qualifications and are quality-assured in the same way as a standard degree, but are delivered over a short, more intense time-span. For example, a two-year accelerated degree will condense three-year degrees with 30 weeks’ teaching into 2 years with 45 weeks’ teaching per academic year. Students on accelerated degree courses can access the same package of financial support as students on standard length courses. However, the maximum fee for accelerated degree courses in England is £11,100. The maximum fee loan available to Welsh-domiciled students is £9,250 and any shortfall must be met by the student.</t>
  </si>
  <si>
    <t>To be included in the survey, students must meet all of the following criteria:
 - Registered at a publicly funded English or Welsh HEP, English or Welsh FEI or registered with the Open University. Students are sampled against their registered institution not their teaching institution.
- Ordinarily resident in the UK for three years before starting the course, and be ordinarily resident (normally live) in England or Wales before starting their course.
- Studying on an undergraduate level course (Bachelor’s degree, Foundation degree, HND, HNC, HE diploma/certificate, integrated Master’s degree, pre-registration healthcare course) or on a PGCE/initial teacher training course. This includes all subjects and all years of study. It however excludes those in their placement year of a sandwich course or those on their year abroad in 2021/22, those on a Degree Apprenticeship, or those on a one-year standalone foundation course that is not part of a longer course.
- Studying on a full-time course or part-time course (including distance learning) that is equivalent to at least 25% of a full-time equivalent course (see part-time student).
- Have started their programme/course during or after the 2016/17 academic year.</t>
  </si>
  <si>
    <t>Further education institution</t>
  </si>
  <si>
    <t>Whether incur costs2</t>
  </si>
  <si>
    <t>Amount spent on living costs2</t>
  </si>
  <si>
    <t>Amount spent on housing2</t>
  </si>
  <si>
    <t>Tenure type2</t>
  </si>
  <si>
    <t>Student Characteristics2</t>
  </si>
  <si>
    <t>Student and study characteristics2</t>
  </si>
  <si>
    <t>Publication date: 12th December 2024</t>
  </si>
  <si>
    <t>Digital ISBN: 978-1-83625-960-2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</si>
</sst>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
    <numFmt numFmtId="165" formatCode="\(#,##0\)"/>
    <numFmt numFmtId="166" formatCode="#,##0.000000000000"/>
    <numFmt numFmtId="167" formatCode="###0.00"/>
  </numFmts>
  <fonts count="19" x14ac:knownFonts="1">
    <font>
      <sz val="11"/>
      <color theme="1"/>
      <name val="Aptos Narrow"/>
      <family val="2"/>
      <scheme val="minor"/>
    </font>
    <font>
      <sz val="11"/>
      <color theme="1"/>
      <name val="Aptos Narrow"/>
      <family val="2"/>
      <scheme val="minor"/>
    </font>
    <font>
      <sz val="10"/>
      <color theme="1"/>
      <name val="Arial"/>
      <family val="2"/>
    </font>
    <font>
      <sz val="10"/>
      <color rgb="FFFF0000"/>
      <name val="Arial"/>
      <family val="2"/>
    </font>
    <font>
      <sz val="28"/>
      <color theme="1"/>
      <name val="Arial"/>
      <family val="2"/>
    </font>
    <font>
      <sz val="24"/>
      <color theme="1"/>
      <name val="Arial"/>
      <family val="2"/>
    </font>
    <font>
      <u/>
      <sz val="11"/>
      <color theme="10"/>
      <name val="Aptos Narrow"/>
      <family val="2"/>
      <scheme val="minor"/>
    </font>
    <font>
      <b/>
      <sz val="10"/>
      <name val="Arial"/>
      <family val="2"/>
    </font>
    <font>
      <b/>
      <sz val="10"/>
      <color theme="1"/>
      <name val="Arial"/>
      <family val="2"/>
    </font>
    <font>
      <b/>
      <sz val="12"/>
      <color theme="1"/>
      <name val="Arial"/>
      <family val="2"/>
    </font>
    <font>
      <sz val="10"/>
      <name val="Arial"/>
      <family val="2"/>
    </font>
    <font>
      <sz val="11"/>
      <color rgb="FF215F9A"/>
      <name val="Aptos"/>
      <family val="2"/>
    </font>
    <font>
      <sz val="8"/>
      <color theme="1"/>
      <name val="Aptos"/>
      <family val="2"/>
    </font>
    <font>
      <u/>
      <sz val="10"/>
      <color theme="10"/>
      <name val="Arial"/>
      <family val="2"/>
    </font>
    <font>
      <b/>
      <sz val="10"/>
      <color rgb="FF000000"/>
      <name val="Arial"/>
      <family val="2"/>
    </font>
    <font>
      <sz val="10"/>
      <color rgb="FF000000"/>
      <name val="Arial"/>
      <family val="2"/>
    </font>
    <font>
      <sz val="10"/>
      <color theme="10"/>
      <name val="Arial"/>
      <family val="2"/>
    </font>
    <font>
      <sz val="11"/>
      <color theme="1"/>
      <name val="Arial"/>
      <family val="2"/>
    </font>
    <font>
      <u/>
      <sz val="11"/>
      <color theme="10"/>
      <name val="Arial"/>
      <family val="2"/>
    </font>
  </fonts>
  <fills count="5">
    <fill>
      <patternFill patternType="none"/>
    </fill>
    <fill>
      <patternFill patternType="gray125"/>
    </fill>
    <fill>
      <patternFill patternType="solid">
        <fgColor rgb="FFCFDCE3"/>
        <bgColor indexed="64"/>
      </patternFill>
    </fill>
    <fill>
      <patternFill patternType="solid">
        <fgColor theme="0"/>
        <bgColor indexed="64"/>
      </patternFill>
    </fill>
    <fill>
      <patternFill patternType="solid">
        <fgColor rgb="FFCFDCE3"/>
      </patternFill>
    </fill>
  </fills>
  <borders count="27">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auto="1"/>
      </right>
      <top style="thin">
        <color auto="1"/>
      </top>
      <bottom style="thin">
        <color rgb="FF000000"/>
      </bottom>
      <diagonal/>
    </border>
    <border>
      <left/>
      <right/>
      <top style="thin">
        <color rgb="FF000000"/>
      </top>
      <bottom/>
      <diagonal/>
    </border>
    <border>
      <left style="thin">
        <color rgb="FF000000"/>
      </left>
      <right/>
      <top style="thin">
        <color indexed="64"/>
      </top>
      <bottom style="thin">
        <color rgb="FF000000"/>
      </bottom>
      <diagonal/>
    </border>
    <border>
      <left style="thin">
        <color auto="1"/>
      </left>
      <right style="thin">
        <color auto="1"/>
      </right>
      <top/>
      <bottom style="thin">
        <color auto="1"/>
      </bottom>
      <diagonal/>
    </border>
    <border>
      <left/>
      <right/>
      <top/>
      <bottom style="thin">
        <color rgb="FF000000"/>
      </bottom>
      <diagonal/>
    </border>
    <border>
      <left style="thin">
        <color indexed="64"/>
      </left>
      <right/>
      <top/>
      <bottom style="thin">
        <color rgb="FF000000"/>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rgb="FF000000"/>
      </left>
      <right style="thin">
        <color auto="1"/>
      </right>
      <top style="thin">
        <color auto="1"/>
      </top>
      <bottom/>
      <diagonal/>
    </border>
    <border>
      <left style="thin">
        <color rgb="FF000000"/>
      </left>
      <right/>
      <top style="thin">
        <color indexed="64"/>
      </top>
      <bottom/>
      <diagonal/>
    </border>
    <border>
      <left style="thin">
        <color auto="1"/>
      </left>
      <right style="thin">
        <color auto="1"/>
      </right>
      <top/>
      <bottom style="thin">
        <color rgb="FF000000"/>
      </bottom>
      <diagonal/>
    </border>
  </borders>
  <cellStyleXfs count="1643">
    <xf numFmtId="0" fontId="0" fillId="0" borderId="0"/>
    <xf numFmtId="0" fontId="2" fillId="0" borderId="0">
      <alignment horizontal="right"/>
    </xf>
    <xf numFmtId="0" fontId="6"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cellStyleXfs>
  <cellXfs count="4061">
    <xf numFmtId="0" fontId="0" fillId="0" borderId="0" xfId="0"/>
    <xf numFmtId="0" fontId="2" fillId="0" borderId="0" xfId="1">
      <alignment horizontal="right"/>
    </xf>
    <xf numFmtId="0" fontId="4" fillId="0" borderId="0" xfId="1" applyFont="1">
      <alignment horizontal="right"/>
    </xf>
    <xf numFmtId="0" fontId="5" fillId="0" borderId="0" xfId="1" applyFont="1">
      <alignment horizontal="right"/>
    </xf>
    <xf numFmtId="0" fontId="3" fillId="0" borderId="0" xfId="1" applyFont="1" applyAlignment="1">
      <alignment horizontal="right" wrapText="1"/>
    </xf>
    <xf numFmtId="0" fontId="6" fillId="0" borderId="0" xfId="2" applyAlignment="1">
      <alignment horizontal="right"/>
    </xf>
    <xf numFmtId="0" fontId="2" fillId="0" borderId="0" xfId="3" applyFont="1" applyAlignment="1">
      <alignment vertical="center"/>
    </xf>
    <xf numFmtId="0" fontId="3" fillId="0" borderId="0" xfId="3" applyFont="1" applyAlignment="1">
      <alignment vertical="center"/>
    </xf>
    <xf numFmtId="0" fontId="2" fillId="0" borderId="0" xfId="3" applyFont="1"/>
    <xf numFmtId="0" fontId="8" fillId="0" borderId="0" xfId="3" applyFont="1" applyAlignment="1">
      <alignment vertical="center"/>
    </xf>
    <xf numFmtId="0" fontId="8" fillId="0" borderId="0" xfId="3" applyFont="1"/>
    <xf numFmtId="0" fontId="9" fillId="0" borderId="0" xfId="3" applyFont="1"/>
    <xf numFmtId="0" fontId="3" fillId="0" borderId="0" xfId="3" applyFont="1" applyAlignment="1">
      <alignment vertical="center" wrapText="1"/>
    </xf>
    <xf numFmtId="0" fontId="2" fillId="0" borderId="0" xfId="3" applyFont="1" applyAlignment="1">
      <alignment vertical="center" wrapText="1"/>
    </xf>
    <xf numFmtId="0" fontId="8" fillId="2" borderId="1" xfId="3" applyFont="1" applyFill="1" applyBorder="1" applyAlignment="1">
      <alignment horizontal="left" vertical="center"/>
    </xf>
    <xf numFmtId="0" fontId="2" fillId="0" borderId="1" xfId="3" applyFont="1" applyBorder="1" applyAlignment="1">
      <alignment vertical="center" wrapText="1"/>
    </xf>
    <xf numFmtId="0" fontId="10" fillId="0" borderId="1" xfId="3" applyFont="1" applyBorder="1" applyAlignment="1">
      <alignment vertical="center" wrapText="1"/>
    </xf>
    <xf numFmtId="0" fontId="11" fillId="0" borderId="0" xfId="0" applyFont="1" applyAlignment="1">
      <alignment vertical="center"/>
    </xf>
    <xf numFmtId="0" fontId="2" fillId="0" borderId="0" xfId="3" applyFont="1" applyAlignment="1">
      <alignment wrapText="1"/>
    </xf>
    <xf numFmtId="0" fontId="9" fillId="0" borderId="0" xfId="0" applyFont="1"/>
    <xf numFmtId="0" fontId="12" fillId="0" borderId="0" xfId="0" applyFont="1" applyAlignment="1">
      <alignment vertical="center"/>
    </xf>
    <xf numFmtId="0" fontId="13" fillId="0" borderId="0" xfId="2" applyFont="1" applyBorder="1" applyAlignment="1">
      <alignment vertical="center"/>
    </xf>
    <xf numFmtId="0" fontId="2" fillId="0" borderId="0" xfId="0" applyFont="1" applyAlignment="1">
      <alignment vertical="center"/>
    </xf>
    <xf numFmtId="0" fontId="14" fillId="0" borderId="0" xfId="4" applyFont="1" applyAlignment="1">
      <alignment horizontal="left" vertical="center"/>
    </xf>
    <xf numFmtId="0" fontId="14" fillId="0" borderId="0" xfId="5" applyFont="1" applyAlignment="1">
      <alignment horizontal="left" vertical="center" wrapText="1"/>
    </xf>
    <xf numFmtId="0" fontId="15" fillId="0" borderId="1" xfId="8" applyFont="1" applyBorder="1" applyAlignment="1">
      <alignment horizontal="left" vertical="center"/>
    </xf>
    <xf numFmtId="3" fontId="15" fillId="0" borderId="1" xfId="9" applyNumberFormat="1" applyFont="1" applyBorder="1" applyAlignment="1">
      <alignment horizontal="right" vertical="center"/>
    </xf>
    <xf numFmtId="0" fontId="2" fillId="0" borderId="0" xfId="0" applyFont="1"/>
    <xf numFmtId="0" fontId="15" fillId="0" borderId="0" xfId="10" applyFont="1" applyAlignment="1">
      <alignment horizontal="left" vertical="center"/>
    </xf>
    <xf numFmtId="0" fontId="15" fillId="0" borderId="0" xfId="10" applyFont="1" applyAlignment="1">
      <alignment horizontal="left" vertical="center" wrapText="1"/>
    </xf>
    <xf numFmtId="0" fontId="14" fillId="0" borderId="0" xfId="11" applyFont="1" applyAlignment="1">
      <alignment horizontal="left" vertical="center"/>
    </xf>
    <xf numFmtId="0" fontId="14" fillId="0" borderId="0" xfId="12" applyFont="1" applyAlignment="1">
      <alignment horizontal="left" vertical="center" wrapText="1"/>
    </xf>
    <xf numFmtId="0" fontId="15" fillId="0" borderId="1" xfId="15" applyFont="1" applyBorder="1" applyAlignment="1">
      <alignment horizontal="left" vertical="center"/>
    </xf>
    <xf numFmtId="3" fontId="15" fillId="0" borderId="1" xfId="16" applyNumberFormat="1" applyFont="1" applyBorder="1" applyAlignment="1">
      <alignment horizontal="right" vertical="center"/>
    </xf>
    <xf numFmtId="0" fontId="15" fillId="0" borderId="0" xfId="17" applyFont="1" applyAlignment="1">
      <alignment horizontal="left" vertical="center"/>
    </xf>
    <xf numFmtId="0" fontId="15" fillId="0" borderId="0" xfId="17" applyFont="1" applyAlignment="1">
      <alignment horizontal="left" vertical="center" wrapText="1"/>
    </xf>
    <xf numFmtId="0" fontId="14" fillId="0" borderId="0" xfId="18" applyFont="1" applyAlignment="1">
      <alignment horizontal="left" vertical="center"/>
    </xf>
    <xf numFmtId="0" fontId="14" fillId="0" borderId="0" xfId="19" applyFont="1" applyAlignment="1">
      <alignment horizontal="left" vertical="center" wrapText="1"/>
    </xf>
    <xf numFmtId="0" fontId="15" fillId="0" borderId="1" xfId="22" applyFont="1" applyBorder="1" applyAlignment="1">
      <alignment horizontal="left" vertical="center"/>
    </xf>
    <xf numFmtId="3" fontId="15" fillId="0" borderId="1" xfId="23" applyNumberFormat="1" applyFont="1" applyBorder="1" applyAlignment="1">
      <alignment horizontal="right" vertical="center"/>
    </xf>
    <xf numFmtId="0" fontId="15" fillId="0" borderId="0" xfId="24" applyFont="1" applyAlignment="1">
      <alignment horizontal="left" vertical="center"/>
    </xf>
    <xf numFmtId="0" fontId="15" fillId="0" borderId="0" xfId="24" applyFont="1" applyAlignment="1">
      <alignment horizontal="left" vertical="center" wrapText="1"/>
    </xf>
    <xf numFmtId="0" fontId="14" fillId="0" borderId="0" xfId="25" applyFont="1" applyAlignment="1">
      <alignment horizontal="left" vertical="center"/>
    </xf>
    <xf numFmtId="0" fontId="14" fillId="0" borderId="0" xfId="26" applyFont="1" applyAlignment="1">
      <alignment horizontal="left" vertical="center" wrapText="1"/>
    </xf>
    <xf numFmtId="0" fontId="15" fillId="0" borderId="1" xfId="29" applyFont="1" applyBorder="1" applyAlignment="1">
      <alignment horizontal="left" vertical="center"/>
    </xf>
    <xf numFmtId="164" fontId="15" fillId="0" borderId="1" xfId="30" applyNumberFormat="1" applyFont="1" applyBorder="1" applyAlignment="1">
      <alignment horizontal="right" vertical="center"/>
    </xf>
    <xf numFmtId="3" fontId="15" fillId="0" borderId="1" xfId="31" applyNumberFormat="1" applyFont="1" applyBorder="1" applyAlignment="1">
      <alignment horizontal="right" vertical="center"/>
    </xf>
    <xf numFmtId="0" fontId="15" fillId="0" borderId="0" xfId="32" applyFont="1" applyAlignment="1">
      <alignment horizontal="left" vertical="center"/>
    </xf>
    <xf numFmtId="0" fontId="15" fillId="0" borderId="0" xfId="32" applyFont="1" applyAlignment="1">
      <alignment horizontal="left" vertical="center" wrapText="1"/>
    </xf>
    <xf numFmtId="0" fontId="14" fillId="0" borderId="0" xfId="33" applyFont="1" applyAlignment="1">
      <alignment horizontal="left" vertical="center"/>
    </xf>
    <xf numFmtId="0" fontId="14" fillId="0" borderId="0" xfId="34" applyFont="1" applyAlignment="1">
      <alignment horizontal="left" vertical="center" wrapText="1"/>
    </xf>
    <xf numFmtId="0" fontId="15" fillId="0" borderId="1" xfId="37" applyFont="1" applyBorder="1" applyAlignment="1">
      <alignment horizontal="left" vertical="center"/>
    </xf>
    <xf numFmtId="164" fontId="15" fillId="0" borderId="1" xfId="38" applyNumberFormat="1" applyFont="1" applyBorder="1" applyAlignment="1">
      <alignment horizontal="right" vertical="center"/>
    </xf>
    <xf numFmtId="0" fontId="15" fillId="0" borderId="1" xfId="39" applyFont="1" applyBorder="1" applyAlignment="1">
      <alignment horizontal="right" vertical="center" wrapText="1"/>
    </xf>
    <xf numFmtId="3" fontId="15" fillId="0" borderId="1" xfId="40" applyNumberFormat="1" applyFont="1" applyBorder="1" applyAlignment="1">
      <alignment horizontal="right" vertical="center"/>
    </xf>
    <xf numFmtId="0" fontId="15" fillId="0" borderId="0" xfId="41" applyFont="1" applyAlignment="1">
      <alignment horizontal="left" vertical="center"/>
    </xf>
    <xf numFmtId="0" fontId="15" fillId="0" borderId="0" xfId="41" applyFont="1" applyAlignment="1">
      <alignment horizontal="left" vertical="center" wrapText="1"/>
    </xf>
    <xf numFmtId="0" fontId="14" fillId="0" borderId="0" xfId="42" applyFont="1" applyAlignment="1">
      <alignment horizontal="left" vertical="center"/>
    </xf>
    <xf numFmtId="0" fontId="14" fillId="0" borderId="0" xfId="43" applyFont="1" applyAlignment="1">
      <alignment horizontal="left" vertical="center" wrapText="1"/>
    </xf>
    <xf numFmtId="0" fontId="15" fillId="0" borderId="1" xfId="46" applyFont="1" applyBorder="1" applyAlignment="1">
      <alignment horizontal="left" vertical="center"/>
    </xf>
    <xf numFmtId="3" fontId="15" fillId="0" borderId="1" xfId="47" applyNumberFormat="1" applyFont="1" applyBorder="1" applyAlignment="1">
      <alignment horizontal="right" vertical="center"/>
    </xf>
    <xf numFmtId="0" fontId="15" fillId="0" borderId="0" xfId="48" applyFont="1" applyAlignment="1">
      <alignment horizontal="left" vertical="center"/>
    </xf>
    <xf numFmtId="0" fontId="15" fillId="0" borderId="0" xfId="48" applyFont="1" applyAlignment="1">
      <alignment horizontal="left" vertical="center" wrapText="1"/>
    </xf>
    <xf numFmtId="0" fontId="14" fillId="0" borderId="0" xfId="49" applyFont="1" applyAlignment="1">
      <alignment vertical="center"/>
    </xf>
    <xf numFmtId="0" fontId="14" fillId="0" borderId="0" xfId="50" applyFont="1" applyAlignment="1">
      <alignment vertical="center"/>
    </xf>
    <xf numFmtId="0" fontId="15" fillId="0" borderId="2" xfId="51" applyFont="1" applyBorder="1" applyAlignment="1">
      <alignment horizontal="left" vertical="center"/>
    </xf>
    <xf numFmtId="3" fontId="15" fillId="0" borderId="2" xfId="52" applyNumberFormat="1" applyFont="1" applyBorder="1" applyAlignment="1">
      <alignment horizontal="right" vertical="center"/>
    </xf>
    <xf numFmtId="0" fontId="15" fillId="0" borderId="0" xfId="53" applyFont="1" applyAlignment="1">
      <alignment horizontal="left" vertical="center"/>
    </xf>
    <xf numFmtId="0" fontId="15" fillId="0" borderId="0" xfId="53" applyFont="1" applyAlignment="1">
      <alignment horizontal="left" vertical="center" wrapText="1"/>
    </xf>
    <xf numFmtId="0" fontId="14" fillId="0" borderId="0" xfId="54" applyFont="1" applyAlignment="1">
      <alignment horizontal="left" vertical="center"/>
    </xf>
    <xf numFmtId="0" fontId="14" fillId="0" borderId="0" xfId="55" applyFont="1" applyAlignment="1">
      <alignment horizontal="left" vertical="center" wrapText="1"/>
    </xf>
    <xf numFmtId="0" fontId="15" fillId="0" borderId="1" xfId="58" applyFont="1" applyBorder="1" applyAlignment="1">
      <alignment horizontal="left" vertical="center"/>
    </xf>
    <xf numFmtId="3" fontId="15" fillId="0" borderId="1" xfId="59" applyNumberFormat="1" applyFont="1" applyBorder="1" applyAlignment="1">
      <alignment horizontal="right" vertical="center"/>
    </xf>
    <xf numFmtId="0" fontId="15" fillId="0" borderId="1" xfId="60" applyFont="1" applyBorder="1" applyAlignment="1">
      <alignment horizontal="right" vertical="center"/>
    </xf>
    <xf numFmtId="165" fontId="15" fillId="0" borderId="1" xfId="59" applyNumberFormat="1" applyFont="1" applyBorder="1" applyAlignment="1">
      <alignment horizontal="right" vertical="center"/>
    </xf>
    <xf numFmtId="0" fontId="2" fillId="0" borderId="1" xfId="0" applyFont="1" applyBorder="1" applyAlignment="1">
      <alignment horizontal="right" vertical="center"/>
    </xf>
    <xf numFmtId="3" fontId="2" fillId="0" borderId="1" xfId="59" applyNumberFormat="1" applyFont="1" applyBorder="1" applyAlignment="1">
      <alignment horizontal="right" vertical="center"/>
    </xf>
    <xf numFmtId="0" fontId="15" fillId="0" borderId="0" xfId="61" applyFont="1" applyAlignment="1">
      <alignment horizontal="left" vertical="center"/>
    </xf>
    <xf numFmtId="0" fontId="15" fillId="0" borderId="0" xfId="61" applyFont="1" applyAlignment="1">
      <alignment horizontal="left" vertical="center" wrapText="1"/>
    </xf>
    <xf numFmtId="3" fontId="2" fillId="0" borderId="0" xfId="0" applyNumberFormat="1" applyFont="1"/>
    <xf numFmtId="0" fontId="2" fillId="3" borderId="0" xfId="0" applyFont="1" applyFill="1" applyAlignment="1">
      <alignment vertical="center"/>
    </xf>
    <xf numFmtId="0" fontId="14" fillId="0" borderId="0" xfId="62" applyFont="1" applyAlignment="1">
      <alignment horizontal="left" vertical="center"/>
    </xf>
    <xf numFmtId="0" fontId="14" fillId="0" borderId="0" xfId="62" applyFont="1" applyAlignment="1">
      <alignment horizontal="left" vertical="center" wrapText="1"/>
    </xf>
    <xf numFmtId="0" fontId="15" fillId="0" borderId="1" xfId="64" applyFont="1" applyBorder="1" applyAlignment="1">
      <alignment horizontal="left" vertical="center"/>
    </xf>
    <xf numFmtId="3" fontId="15" fillId="0" borderId="1" xfId="65" applyNumberFormat="1" applyFont="1" applyBorder="1" applyAlignment="1">
      <alignment horizontal="right" vertical="center"/>
    </xf>
    <xf numFmtId="0" fontId="15" fillId="0" borderId="1" xfId="62" applyFont="1" applyBorder="1" applyAlignment="1">
      <alignment horizontal="right" vertical="center"/>
    </xf>
    <xf numFmtId="165" fontId="15" fillId="0" borderId="1" xfId="65" applyNumberFormat="1" applyFont="1" applyBorder="1" applyAlignment="1">
      <alignment horizontal="right" vertical="center"/>
    </xf>
    <xf numFmtId="3" fontId="15" fillId="3" borderId="1" xfId="65" applyNumberFormat="1" applyFont="1" applyFill="1" applyBorder="1" applyAlignment="1">
      <alignment horizontal="right" vertical="center"/>
    </xf>
    <xf numFmtId="0" fontId="15" fillId="3" borderId="1" xfId="62" applyFont="1" applyFill="1" applyBorder="1" applyAlignment="1">
      <alignment horizontal="right" vertical="center"/>
    </xf>
    <xf numFmtId="0" fontId="15" fillId="0" borderId="0" xfId="66" applyFont="1" applyAlignment="1">
      <alignment horizontal="left" vertical="center"/>
    </xf>
    <xf numFmtId="0" fontId="15" fillId="0" borderId="0" xfId="66" applyFont="1" applyAlignment="1">
      <alignment horizontal="left" vertical="center" wrapText="1"/>
    </xf>
    <xf numFmtId="0" fontId="2" fillId="3" borderId="0" xfId="0" applyFont="1" applyFill="1"/>
    <xf numFmtId="0" fontId="14" fillId="0" borderId="0" xfId="67" applyFont="1" applyAlignment="1">
      <alignment horizontal="left" vertical="center"/>
    </xf>
    <xf numFmtId="0" fontId="14" fillId="0" borderId="0" xfId="68" applyFont="1" applyAlignment="1">
      <alignment horizontal="left" vertical="center" wrapText="1"/>
    </xf>
    <xf numFmtId="0" fontId="15" fillId="0" borderId="1" xfId="70" applyFont="1" applyBorder="1" applyAlignment="1">
      <alignment horizontal="left" vertical="center"/>
    </xf>
    <xf numFmtId="3" fontId="15" fillId="0" borderId="1" xfId="71" applyNumberFormat="1" applyFont="1" applyBorder="1" applyAlignment="1">
      <alignment horizontal="right" vertical="center"/>
    </xf>
    <xf numFmtId="165" fontId="15" fillId="0" borderId="1" xfId="71" applyNumberFormat="1" applyFont="1" applyBorder="1" applyAlignment="1">
      <alignment horizontal="right" vertical="center"/>
    </xf>
    <xf numFmtId="0" fontId="15" fillId="0" borderId="1" xfId="72" applyFont="1" applyBorder="1" applyAlignment="1">
      <alignment horizontal="right" vertical="center"/>
    </xf>
    <xf numFmtId="3" fontId="15" fillId="3" borderId="1" xfId="71" applyNumberFormat="1" applyFont="1" applyFill="1" applyBorder="1" applyAlignment="1">
      <alignment horizontal="right" vertical="center"/>
    </xf>
    <xf numFmtId="0" fontId="15" fillId="3" borderId="1" xfId="72" applyFont="1" applyFill="1" applyBorder="1" applyAlignment="1">
      <alignment horizontal="right" vertical="center"/>
    </xf>
    <xf numFmtId="0" fontId="15" fillId="0" borderId="0" xfId="73" applyFont="1" applyAlignment="1">
      <alignment horizontal="left" vertical="center"/>
    </xf>
    <xf numFmtId="0" fontId="15" fillId="0" borderId="0" xfId="73" applyFont="1" applyAlignment="1">
      <alignment horizontal="left" vertical="center" wrapText="1"/>
    </xf>
    <xf numFmtId="0" fontId="14" fillId="0" borderId="0" xfId="74" applyFont="1" applyAlignment="1">
      <alignment horizontal="left" vertical="center"/>
    </xf>
    <xf numFmtId="0" fontId="14" fillId="0" borderId="0" xfId="75" applyFont="1" applyAlignment="1">
      <alignment horizontal="left" vertical="center" wrapText="1"/>
    </xf>
    <xf numFmtId="0" fontId="15" fillId="0" borderId="1" xfId="76" applyFont="1" applyBorder="1" applyAlignment="1">
      <alignment horizontal="left" vertical="center"/>
    </xf>
    <xf numFmtId="3" fontId="15" fillId="0" borderId="1" xfId="77" applyNumberFormat="1" applyFont="1" applyBorder="1" applyAlignment="1">
      <alignment horizontal="right" vertical="center"/>
    </xf>
    <xf numFmtId="165" fontId="15" fillId="0" borderId="1" xfId="77" applyNumberFormat="1" applyFont="1" applyBorder="1" applyAlignment="1">
      <alignment horizontal="right" vertical="center"/>
    </xf>
    <xf numFmtId="0" fontId="15" fillId="0" borderId="1" xfId="78" applyFont="1" applyBorder="1" applyAlignment="1">
      <alignment horizontal="right" vertical="center"/>
    </xf>
    <xf numFmtId="3" fontId="15" fillId="3" borderId="1" xfId="77" applyNumberFormat="1" applyFont="1" applyFill="1" applyBorder="1" applyAlignment="1">
      <alignment horizontal="right" vertical="center"/>
    </xf>
    <xf numFmtId="0" fontId="15" fillId="3" borderId="1" xfId="78" applyFont="1" applyFill="1" applyBorder="1" applyAlignment="1">
      <alignment horizontal="right" vertical="center"/>
    </xf>
    <xf numFmtId="0" fontId="15" fillId="0" borderId="0" xfId="79" applyFont="1" applyAlignment="1">
      <alignment horizontal="left" vertical="center"/>
    </xf>
    <xf numFmtId="0" fontId="15" fillId="0" borderId="0" xfId="79" applyFont="1" applyAlignment="1">
      <alignment horizontal="left" vertical="center" wrapText="1"/>
    </xf>
    <xf numFmtId="0" fontId="14" fillId="0" borderId="0" xfId="80" applyFont="1" applyAlignment="1">
      <alignment horizontal="left" vertical="center"/>
    </xf>
    <xf numFmtId="0" fontId="14" fillId="0" borderId="0" xfId="81" applyFont="1" applyAlignment="1">
      <alignment horizontal="left" vertical="center" wrapText="1"/>
    </xf>
    <xf numFmtId="0" fontId="15" fillId="0" borderId="1" xfId="84" applyFont="1" applyBorder="1" applyAlignment="1">
      <alignment horizontal="left" vertical="center"/>
    </xf>
    <xf numFmtId="3" fontId="15" fillId="0" borderId="1" xfId="85" applyNumberFormat="1" applyFont="1" applyBorder="1" applyAlignment="1">
      <alignment horizontal="right" vertical="center"/>
    </xf>
    <xf numFmtId="0" fontId="15" fillId="0" borderId="0" xfId="86" applyFont="1" applyAlignment="1">
      <alignment horizontal="left" vertical="center"/>
    </xf>
    <xf numFmtId="0" fontId="15" fillId="0" borderId="0" xfId="86" applyFont="1" applyAlignment="1">
      <alignment horizontal="left" vertical="center" wrapText="1"/>
    </xf>
    <xf numFmtId="0" fontId="14" fillId="0" borderId="0" xfId="87" applyFont="1" applyAlignment="1">
      <alignment horizontal="left" vertical="center"/>
    </xf>
    <xf numFmtId="0" fontId="14" fillId="0" borderId="0" xfId="88" applyFont="1" applyAlignment="1">
      <alignment horizontal="left" vertical="center" wrapText="1"/>
    </xf>
    <xf numFmtId="0" fontId="15" fillId="0" borderId="1" xfId="90" applyFont="1" applyBorder="1" applyAlignment="1">
      <alignment horizontal="left" vertical="center"/>
    </xf>
    <xf numFmtId="3" fontId="15" fillId="0" borderId="1" xfId="91" applyNumberFormat="1" applyFont="1" applyBorder="1" applyAlignment="1">
      <alignment horizontal="right" vertical="center"/>
    </xf>
    <xf numFmtId="0" fontId="15" fillId="0" borderId="0" xfId="92" applyFont="1" applyAlignment="1">
      <alignment horizontal="left" vertical="center"/>
    </xf>
    <xf numFmtId="0" fontId="15" fillId="0" borderId="0" xfId="92" applyFont="1" applyAlignment="1">
      <alignment horizontal="left" vertical="center" wrapText="1"/>
    </xf>
    <xf numFmtId="0" fontId="14" fillId="0" borderId="0" xfId="93" applyFont="1" applyAlignment="1">
      <alignment horizontal="left" vertical="center"/>
    </xf>
    <xf numFmtId="0" fontId="14" fillId="0" borderId="0" xfId="94" applyFont="1" applyAlignment="1">
      <alignment horizontal="left" vertical="center" wrapText="1"/>
    </xf>
    <xf numFmtId="0" fontId="15" fillId="0" borderId="1" xfId="96" applyFont="1" applyBorder="1" applyAlignment="1">
      <alignment horizontal="left" vertical="center"/>
    </xf>
    <xf numFmtId="3" fontId="15" fillId="0" borderId="1" xfId="97" applyNumberFormat="1" applyFont="1" applyBorder="1" applyAlignment="1">
      <alignment horizontal="right" vertical="center"/>
    </xf>
    <xf numFmtId="0" fontId="15" fillId="0" borderId="0" xfId="98" applyFont="1" applyAlignment="1">
      <alignment horizontal="left" vertical="center"/>
    </xf>
    <xf numFmtId="0" fontId="15" fillId="0" borderId="0" xfId="98" applyFont="1" applyAlignment="1">
      <alignment horizontal="left" vertical="center" wrapText="1"/>
    </xf>
    <xf numFmtId="0" fontId="14" fillId="0" borderId="0" xfId="99" applyFont="1" applyAlignment="1">
      <alignment horizontal="left" vertical="center"/>
    </xf>
    <xf numFmtId="0" fontId="14" fillId="0" borderId="0" xfId="100" applyFont="1" applyAlignment="1">
      <alignment horizontal="left" vertical="center" wrapText="1"/>
    </xf>
    <xf numFmtId="0" fontId="15" fillId="0" borderId="1" xfId="102" applyFont="1" applyBorder="1" applyAlignment="1">
      <alignment horizontal="left" vertical="center"/>
    </xf>
    <xf numFmtId="3" fontId="15" fillId="0" borderId="1" xfId="103" applyNumberFormat="1" applyFont="1" applyBorder="1" applyAlignment="1">
      <alignment horizontal="right" vertical="center"/>
    </xf>
    <xf numFmtId="0" fontId="15" fillId="0" borderId="0" xfId="104" applyFont="1" applyAlignment="1">
      <alignment horizontal="left" vertical="center"/>
    </xf>
    <xf numFmtId="0" fontId="15" fillId="0" borderId="0" xfId="104" applyFont="1" applyAlignment="1">
      <alignment horizontal="left" vertical="center" wrapText="1"/>
    </xf>
    <xf numFmtId="0" fontId="14" fillId="0" borderId="0" xfId="105" applyFont="1" applyAlignment="1">
      <alignment horizontal="left" vertical="center"/>
    </xf>
    <xf numFmtId="0" fontId="14" fillId="0" borderId="0" xfId="106" applyFont="1" applyAlignment="1">
      <alignment horizontal="left" vertical="center" wrapText="1"/>
    </xf>
    <xf numFmtId="0" fontId="15" fillId="0" borderId="1" xfId="108" applyFont="1" applyBorder="1" applyAlignment="1">
      <alignment horizontal="left" vertical="center"/>
    </xf>
    <xf numFmtId="3" fontId="15" fillId="0" borderId="1" xfId="109" applyNumberFormat="1" applyFont="1" applyBorder="1" applyAlignment="1">
      <alignment horizontal="right" vertical="center"/>
    </xf>
    <xf numFmtId="0" fontId="15" fillId="0" borderId="0" xfId="110" applyFont="1" applyAlignment="1">
      <alignment horizontal="left" vertical="center"/>
    </xf>
    <xf numFmtId="0" fontId="15" fillId="0" borderId="0" xfId="110" applyFont="1" applyAlignment="1">
      <alignment horizontal="left" vertical="center" wrapText="1"/>
    </xf>
    <xf numFmtId="0" fontId="14" fillId="0" borderId="0" xfId="111" applyFont="1" applyAlignment="1">
      <alignment horizontal="left" vertical="center"/>
    </xf>
    <xf numFmtId="0" fontId="14" fillId="0" borderId="0" xfId="112" applyFont="1" applyAlignment="1">
      <alignment horizontal="left" vertical="center" wrapText="1"/>
    </xf>
    <xf numFmtId="0" fontId="15" fillId="0" borderId="1" xfId="114" applyFont="1" applyBorder="1" applyAlignment="1">
      <alignment horizontal="left" vertical="center"/>
    </xf>
    <xf numFmtId="3" fontId="15" fillId="0" borderId="1" xfId="115" applyNumberFormat="1" applyFont="1" applyBorder="1" applyAlignment="1">
      <alignment horizontal="right" vertical="center"/>
    </xf>
    <xf numFmtId="0" fontId="15" fillId="0" borderId="0" xfId="116" applyFont="1" applyAlignment="1">
      <alignment horizontal="left" vertical="center"/>
    </xf>
    <xf numFmtId="0" fontId="15" fillId="0" borderId="0" xfId="116" applyFont="1" applyAlignment="1">
      <alignment horizontal="left" vertical="center" wrapText="1"/>
    </xf>
    <xf numFmtId="0" fontId="14" fillId="0" borderId="0" xfId="117" applyFont="1" applyAlignment="1">
      <alignment horizontal="left" vertical="center"/>
    </xf>
    <xf numFmtId="0" fontId="14" fillId="0" borderId="0" xfId="118" applyFont="1" applyAlignment="1">
      <alignment horizontal="left" vertical="center" wrapText="1"/>
    </xf>
    <xf numFmtId="0" fontId="15" fillId="0" borderId="1" xfId="120" applyFont="1" applyBorder="1" applyAlignment="1">
      <alignment horizontal="left" vertical="center"/>
    </xf>
    <xf numFmtId="3" fontId="15" fillId="0" borderId="1" xfId="121" applyNumberFormat="1" applyFont="1" applyBorder="1" applyAlignment="1">
      <alignment horizontal="right" vertical="center"/>
    </xf>
    <xf numFmtId="165" fontId="15" fillId="0" borderId="1" xfId="121" applyNumberFormat="1" applyFont="1" applyBorder="1" applyAlignment="1">
      <alignment horizontal="right" vertical="center"/>
    </xf>
    <xf numFmtId="0" fontId="15" fillId="0" borderId="0" xfId="122" applyFont="1" applyAlignment="1">
      <alignment horizontal="left" vertical="center"/>
    </xf>
    <xf numFmtId="0" fontId="15" fillId="0" borderId="0" xfId="122" applyFont="1" applyAlignment="1">
      <alignment horizontal="left" vertical="center" wrapText="1"/>
    </xf>
    <xf numFmtId="0" fontId="14" fillId="0" borderId="0" xfId="123" applyFont="1" applyAlignment="1">
      <alignment horizontal="left" vertical="center"/>
    </xf>
    <xf numFmtId="0" fontId="14" fillId="0" borderId="0" xfId="124" applyFont="1" applyAlignment="1">
      <alignment horizontal="left" vertical="center" wrapText="1"/>
    </xf>
    <xf numFmtId="0" fontId="15" fillId="0" borderId="1" xfId="126" applyFont="1" applyBorder="1" applyAlignment="1">
      <alignment horizontal="left" vertical="center"/>
    </xf>
    <xf numFmtId="3" fontId="15" fillId="0" borderId="1" xfId="127" applyNumberFormat="1" applyFont="1" applyBorder="1" applyAlignment="1">
      <alignment horizontal="right" vertical="center"/>
    </xf>
    <xf numFmtId="165" fontId="15" fillId="0" borderId="1" xfId="127" applyNumberFormat="1" applyFont="1" applyBorder="1" applyAlignment="1">
      <alignment horizontal="right" vertical="center"/>
    </xf>
    <xf numFmtId="0" fontId="15" fillId="0" borderId="0" xfId="128" applyFont="1" applyAlignment="1">
      <alignment horizontal="left" vertical="center"/>
    </xf>
    <xf numFmtId="0" fontId="15" fillId="0" borderId="0" xfId="128" applyFont="1" applyAlignment="1">
      <alignment horizontal="left" vertical="center" wrapText="1"/>
    </xf>
    <xf numFmtId="0" fontId="14" fillId="0" borderId="0" xfId="129" applyFont="1" applyAlignment="1">
      <alignment horizontal="left" vertical="center"/>
    </xf>
    <xf numFmtId="0" fontId="14" fillId="0" borderId="0" xfId="130" applyFont="1" applyAlignment="1">
      <alignment horizontal="left" vertical="center" wrapText="1"/>
    </xf>
    <xf numFmtId="0" fontId="15" fillId="0" borderId="1" xfId="132" applyFont="1" applyBorder="1" applyAlignment="1">
      <alignment horizontal="left" vertical="center"/>
    </xf>
    <xf numFmtId="3" fontId="15" fillId="0" borderId="1" xfId="133" applyNumberFormat="1" applyFont="1" applyBorder="1" applyAlignment="1">
      <alignment horizontal="right" vertical="center"/>
    </xf>
    <xf numFmtId="0" fontId="15" fillId="0" borderId="0" xfId="134" applyFont="1" applyAlignment="1">
      <alignment horizontal="left" vertical="center"/>
    </xf>
    <xf numFmtId="0" fontId="15" fillId="0" borderId="0" xfId="134" applyFont="1" applyAlignment="1">
      <alignment horizontal="left" vertical="center" wrapText="1"/>
    </xf>
    <xf numFmtId="0" fontId="14" fillId="0" borderId="0" xfId="135" applyFont="1" applyAlignment="1">
      <alignment horizontal="left" vertical="center"/>
    </xf>
    <xf numFmtId="0" fontId="14" fillId="0" borderId="0" xfId="136" applyFont="1" applyAlignment="1">
      <alignment horizontal="left" vertical="center" wrapText="1"/>
    </xf>
    <xf numFmtId="0" fontId="15" fillId="0" borderId="1" xfId="139" applyFont="1" applyBorder="1" applyAlignment="1">
      <alignment horizontal="left" vertical="center"/>
    </xf>
    <xf numFmtId="3" fontId="15" fillId="0" borderId="1" xfId="140" applyNumberFormat="1" applyFont="1" applyBorder="1" applyAlignment="1">
      <alignment horizontal="right" vertical="center"/>
    </xf>
    <xf numFmtId="0" fontId="15" fillId="0" borderId="0" xfId="141" applyFont="1" applyAlignment="1">
      <alignment horizontal="left" vertical="center"/>
    </xf>
    <xf numFmtId="0" fontId="15" fillId="0" borderId="0" xfId="141" applyFont="1" applyAlignment="1">
      <alignment horizontal="left" vertical="center" wrapText="1"/>
    </xf>
    <xf numFmtId="0" fontId="14" fillId="0" borderId="0" xfId="142" applyFont="1" applyAlignment="1">
      <alignment horizontal="left" vertical="center"/>
    </xf>
    <xf numFmtId="0" fontId="14" fillId="0" borderId="0" xfId="143" applyFont="1" applyAlignment="1">
      <alignment horizontal="left" vertical="center" wrapText="1"/>
    </xf>
    <xf numFmtId="0" fontId="15" fillId="0" borderId="1" xfId="144" applyFont="1" applyBorder="1" applyAlignment="1">
      <alignment horizontal="left" vertical="center"/>
    </xf>
    <xf numFmtId="3" fontId="15" fillId="0" borderId="1" xfId="145" applyNumberFormat="1" applyFont="1" applyBorder="1" applyAlignment="1">
      <alignment horizontal="right" vertical="center"/>
    </xf>
    <xf numFmtId="0" fontId="15" fillId="0" borderId="0" xfId="146" applyFont="1" applyAlignment="1">
      <alignment horizontal="left" vertical="center"/>
    </xf>
    <xf numFmtId="0" fontId="15" fillId="0" borderId="0" xfId="146" applyFont="1" applyAlignment="1">
      <alignment horizontal="left" vertical="center" wrapText="1"/>
    </xf>
    <xf numFmtId="0" fontId="14" fillId="0" borderId="0" xfId="147" applyFont="1" applyAlignment="1">
      <alignment horizontal="left" vertical="center"/>
    </xf>
    <xf numFmtId="0" fontId="14" fillId="0" borderId="0" xfId="148" applyFont="1" applyAlignment="1">
      <alignment horizontal="left" vertical="center" wrapText="1"/>
    </xf>
    <xf numFmtId="0" fontId="15" fillId="0" borderId="1" xfId="149" applyFont="1" applyBorder="1" applyAlignment="1">
      <alignment horizontal="left" vertical="center"/>
    </xf>
    <xf numFmtId="3" fontId="15" fillId="0" borderId="1" xfId="150" applyNumberFormat="1" applyFont="1" applyBorder="1" applyAlignment="1">
      <alignment horizontal="right" vertical="center"/>
    </xf>
    <xf numFmtId="0" fontId="15" fillId="0" borderId="0" xfId="151" applyFont="1" applyAlignment="1">
      <alignment vertical="center"/>
    </xf>
    <xf numFmtId="0" fontId="15" fillId="0" borderId="0" xfId="151" applyFont="1" applyAlignment="1">
      <alignment horizontal="left" vertical="center" wrapText="1"/>
    </xf>
    <xf numFmtId="0" fontId="14" fillId="0" borderId="0" xfId="152" applyFont="1" applyAlignment="1">
      <alignment horizontal="left" vertical="center"/>
    </xf>
    <xf numFmtId="0" fontId="14" fillId="0" borderId="0" xfId="153" applyFont="1" applyAlignment="1">
      <alignment horizontal="left" vertical="center" wrapText="1"/>
    </xf>
    <xf numFmtId="0" fontId="15" fillId="0" borderId="1" xfId="154" applyFont="1" applyBorder="1" applyAlignment="1">
      <alignment horizontal="left" vertical="center"/>
    </xf>
    <xf numFmtId="3" fontId="15" fillId="0" borderId="1" xfId="155" applyNumberFormat="1" applyFont="1" applyBorder="1" applyAlignment="1">
      <alignment horizontal="right" vertical="center"/>
    </xf>
    <xf numFmtId="0" fontId="15" fillId="0" borderId="0" xfId="156" applyFont="1" applyAlignment="1">
      <alignment horizontal="left"/>
    </xf>
    <xf numFmtId="0" fontId="15" fillId="0" borderId="0" xfId="156" applyFont="1" applyAlignment="1">
      <alignment horizontal="left" vertical="center" wrapText="1"/>
    </xf>
    <xf numFmtId="0" fontId="14" fillId="0" borderId="0" xfId="157" applyFont="1" applyAlignment="1">
      <alignment horizontal="left" vertical="center"/>
    </xf>
    <xf numFmtId="0" fontId="14" fillId="0" borderId="0" xfId="158" applyFont="1" applyAlignment="1">
      <alignment horizontal="left" vertical="center" wrapText="1"/>
    </xf>
    <xf numFmtId="0" fontId="15" fillId="0" borderId="1" xfId="159" applyFont="1" applyBorder="1" applyAlignment="1">
      <alignment horizontal="left" vertical="center"/>
    </xf>
    <xf numFmtId="3" fontId="15" fillId="0" borderId="1" xfId="160" applyNumberFormat="1" applyFont="1" applyBorder="1" applyAlignment="1">
      <alignment horizontal="right" vertical="center"/>
    </xf>
    <xf numFmtId="0" fontId="15" fillId="0" borderId="0" xfId="161" applyFont="1" applyAlignment="1">
      <alignment horizontal="left" vertical="center"/>
    </xf>
    <xf numFmtId="0" fontId="15" fillId="0" borderId="0" xfId="161" applyFont="1" applyAlignment="1">
      <alignment horizontal="left" vertical="center" wrapText="1"/>
    </xf>
    <xf numFmtId="0" fontId="14" fillId="0" borderId="0" xfId="162" applyFont="1" applyAlignment="1">
      <alignment horizontal="left" vertical="center"/>
    </xf>
    <xf numFmtId="0" fontId="14" fillId="0" borderId="0" xfId="163" applyFont="1" applyAlignment="1">
      <alignment horizontal="left" vertical="center" wrapText="1"/>
    </xf>
    <xf numFmtId="0" fontId="15" fillId="0" borderId="1" xfId="164" applyFont="1" applyBorder="1" applyAlignment="1">
      <alignment horizontal="left" vertical="center"/>
    </xf>
    <xf numFmtId="3" fontId="15" fillId="0" borderId="1" xfId="165" applyNumberFormat="1" applyFont="1" applyBorder="1" applyAlignment="1">
      <alignment horizontal="right" vertical="center"/>
    </xf>
    <xf numFmtId="3" fontId="15" fillId="3" borderId="1" xfId="165" applyNumberFormat="1" applyFont="1" applyFill="1" applyBorder="1" applyAlignment="1">
      <alignment horizontal="right" vertical="center"/>
    </xf>
    <xf numFmtId="0" fontId="15" fillId="0" borderId="0" xfId="166" applyFont="1" applyAlignment="1">
      <alignment horizontal="left"/>
    </xf>
    <xf numFmtId="0" fontId="15" fillId="0" borderId="0" xfId="166" applyFont="1" applyAlignment="1">
      <alignment horizontal="left" vertical="center" wrapText="1"/>
    </xf>
    <xf numFmtId="0" fontId="13" fillId="0" borderId="0" xfId="2" applyFont="1"/>
    <xf numFmtId="0" fontId="14" fillId="0" borderId="0" xfId="167" applyFont="1" applyAlignment="1">
      <alignment horizontal="left" vertical="center"/>
    </xf>
    <xf numFmtId="0" fontId="14" fillId="0" borderId="0" xfId="168" applyFont="1" applyAlignment="1">
      <alignment horizontal="left" vertical="center" wrapText="1"/>
    </xf>
    <xf numFmtId="0" fontId="15" fillId="0" borderId="1" xfId="170" applyFont="1" applyBorder="1" applyAlignment="1">
      <alignment horizontal="left" vertical="center"/>
    </xf>
    <xf numFmtId="3" fontId="15" fillId="0" borderId="1" xfId="171" applyNumberFormat="1" applyFont="1" applyBorder="1" applyAlignment="1">
      <alignment horizontal="right" vertical="center"/>
    </xf>
    <xf numFmtId="0" fontId="15" fillId="0" borderId="0" xfId="172" applyFont="1" applyAlignment="1">
      <alignment horizontal="left" vertical="center"/>
    </xf>
    <xf numFmtId="0" fontId="15" fillId="0" borderId="0" xfId="172" applyFont="1" applyAlignment="1">
      <alignment horizontal="left" vertical="center" wrapText="1"/>
    </xf>
    <xf numFmtId="0" fontId="14" fillId="0" borderId="0" xfId="173" applyFont="1" applyAlignment="1">
      <alignment horizontal="left" vertical="center"/>
    </xf>
    <xf numFmtId="0" fontId="14" fillId="0" borderId="0" xfId="174" applyFont="1" applyAlignment="1">
      <alignment horizontal="left" vertical="center" wrapText="1"/>
    </xf>
    <xf numFmtId="0" fontId="15" fillId="0" borderId="1" xfId="175" applyFont="1" applyBorder="1" applyAlignment="1">
      <alignment horizontal="left" vertical="center"/>
    </xf>
    <xf numFmtId="3" fontId="15" fillId="0" borderId="1" xfId="176" applyNumberFormat="1" applyFont="1" applyBorder="1" applyAlignment="1">
      <alignment horizontal="right" vertical="center"/>
    </xf>
    <xf numFmtId="0" fontId="15" fillId="0" borderId="0" xfId="177" applyFont="1" applyAlignment="1">
      <alignment horizontal="left" vertical="center"/>
    </xf>
    <xf numFmtId="0" fontId="15" fillId="0" borderId="0" xfId="177" applyFont="1" applyAlignment="1">
      <alignment horizontal="left" vertical="center" wrapText="1"/>
    </xf>
    <xf numFmtId="0" fontId="14" fillId="0" borderId="0" xfId="178" applyFont="1" applyAlignment="1">
      <alignment horizontal="left" vertical="center"/>
    </xf>
    <xf numFmtId="0" fontId="14" fillId="0" borderId="0" xfId="179" applyFont="1" applyAlignment="1">
      <alignment horizontal="left" vertical="center" wrapText="1"/>
    </xf>
    <xf numFmtId="0" fontId="15" fillId="0" borderId="1" xfId="180" applyFont="1" applyBorder="1" applyAlignment="1">
      <alignment horizontal="left" vertical="center"/>
    </xf>
    <xf numFmtId="3" fontId="15" fillId="0" borderId="1" xfId="181" applyNumberFormat="1" applyFont="1" applyBorder="1" applyAlignment="1">
      <alignment horizontal="right" vertical="center"/>
    </xf>
    <xf numFmtId="3" fontId="15" fillId="3" borderId="1" xfId="181" applyNumberFormat="1" applyFont="1" applyFill="1" applyBorder="1" applyAlignment="1">
      <alignment horizontal="right" vertical="center"/>
    </xf>
    <xf numFmtId="3" fontId="2" fillId="0" borderId="0" xfId="0" applyNumberFormat="1" applyFont="1" applyAlignment="1">
      <alignment vertical="center"/>
    </xf>
    <xf numFmtId="0" fontId="15" fillId="0" borderId="0" xfId="182" applyFont="1" applyAlignment="1">
      <alignment horizontal="left" vertical="center"/>
    </xf>
    <xf numFmtId="0" fontId="15" fillId="0" borderId="0" xfId="182" applyFont="1" applyAlignment="1">
      <alignment horizontal="left" vertical="center" wrapText="1"/>
    </xf>
    <xf numFmtId="0" fontId="14" fillId="0" borderId="0" xfId="183" applyFont="1" applyAlignment="1">
      <alignment horizontal="left" vertical="center"/>
    </xf>
    <xf numFmtId="0" fontId="14" fillId="0" borderId="0" xfId="184" applyFont="1" applyAlignment="1">
      <alignment horizontal="left" vertical="center" wrapText="1"/>
    </xf>
    <xf numFmtId="0" fontId="15" fillId="0" borderId="1" xfId="186" applyFont="1" applyBorder="1" applyAlignment="1">
      <alignment horizontal="left" vertical="center"/>
    </xf>
    <xf numFmtId="3" fontId="15" fillId="0" borderId="1" xfId="187" applyNumberFormat="1" applyFont="1" applyBorder="1" applyAlignment="1">
      <alignment horizontal="right" vertical="center"/>
    </xf>
    <xf numFmtId="0" fontId="15" fillId="0" borderId="0" xfId="188" applyFont="1" applyAlignment="1">
      <alignment horizontal="left" vertical="center"/>
    </xf>
    <xf numFmtId="0" fontId="15" fillId="0" borderId="0" xfId="188" applyFont="1" applyAlignment="1">
      <alignment horizontal="left" vertical="center" wrapText="1"/>
    </xf>
    <xf numFmtId="0" fontId="14" fillId="0" borderId="0" xfId="189" applyFont="1" applyAlignment="1">
      <alignment horizontal="left" vertical="center"/>
    </xf>
    <xf numFmtId="0" fontId="14" fillId="0" borderId="0" xfId="190" applyFont="1" applyAlignment="1">
      <alignment horizontal="left" vertical="center" wrapText="1"/>
    </xf>
    <xf numFmtId="0" fontId="15" fillId="0" borderId="1" xfId="191" applyFont="1" applyBorder="1" applyAlignment="1">
      <alignment horizontal="left" vertical="center"/>
    </xf>
    <xf numFmtId="3" fontId="15" fillId="0" borderId="1" xfId="192" applyNumberFormat="1" applyFont="1" applyBorder="1" applyAlignment="1">
      <alignment horizontal="right" vertical="center"/>
    </xf>
    <xf numFmtId="0" fontId="15" fillId="0" borderId="0" xfId="193" applyFont="1" applyAlignment="1">
      <alignment horizontal="left" vertical="center"/>
    </xf>
    <xf numFmtId="0" fontId="15" fillId="0" borderId="0" xfId="193" applyFont="1" applyAlignment="1">
      <alignment horizontal="left" vertical="center" wrapText="1"/>
    </xf>
    <xf numFmtId="0" fontId="14" fillId="0" borderId="0" xfId="194" applyFont="1" applyAlignment="1">
      <alignment horizontal="left" vertical="center"/>
    </xf>
    <xf numFmtId="0" fontId="14" fillId="0" borderId="0" xfId="195" applyFont="1" applyAlignment="1">
      <alignment horizontal="left" vertical="center" wrapText="1"/>
    </xf>
    <xf numFmtId="0" fontId="15" fillId="0" borderId="1" xfId="196" applyFont="1" applyBorder="1" applyAlignment="1">
      <alignment horizontal="left" vertical="center"/>
    </xf>
    <xf numFmtId="3" fontId="15" fillId="0" borderId="1" xfId="197" applyNumberFormat="1" applyFont="1" applyBorder="1" applyAlignment="1">
      <alignment horizontal="right" vertical="center"/>
    </xf>
    <xf numFmtId="0" fontId="15" fillId="0" borderId="0" xfId="198" applyFont="1" applyAlignment="1">
      <alignment horizontal="left" vertical="center"/>
    </xf>
    <xf numFmtId="0" fontId="15" fillId="0" borderId="0" xfId="198" applyFont="1" applyAlignment="1">
      <alignment horizontal="left" vertical="center" wrapText="1"/>
    </xf>
    <xf numFmtId="0" fontId="14" fillId="0" borderId="0" xfId="199" applyFont="1" applyAlignment="1">
      <alignment horizontal="left" vertical="center"/>
    </xf>
    <xf numFmtId="0" fontId="14" fillId="0" borderId="0" xfId="200" applyFont="1" applyAlignment="1">
      <alignment horizontal="left" vertical="center" wrapText="1"/>
    </xf>
    <xf numFmtId="0" fontId="15" fillId="0" borderId="1" xfId="202" applyFont="1" applyBorder="1" applyAlignment="1">
      <alignment horizontal="left" vertical="center"/>
    </xf>
    <xf numFmtId="3" fontId="15" fillId="0" borderId="1" xfId="203" applyNumberFormat="1" applyFont="1" applyBorder="1" applyAlignment="1">
      <alignment horizontal="right" vertical="center"/>
    </xf>
    <xf numFmtId="0" fontId="15" fillId="0" borderId="0" xfId="204" applyFont="1" applyAlignment="1">
      <alignment horizontal="left" vertical="center"/>
    </xf>
    <xf numFmtId="0" fontId="15" fillId="0" borderId="0" xfId="204" applyFont="1" applyAlignment="1">
      <alignment horizontal="left" vertical="center" wrapText="1"/>
    </xf>
    <xf numFmtId="0" fontId="14" fillId="0" borderId="0" xfId="205" applyFont="1" applyAlignment="1">
      <alignment horizontal="left" vertical="center"/>
    </xf>
    <xf numFmtId="0" fontId="14" fillId="0" borderId="0" xfId="206" applyFont="1" applyAlignment="1">
      <alignment horizontal="left" vertical="center" wrapText="1"/>
    </xf>
    <xf numFmtId="0" fontId="15" fillId="0" borderId="1" xfId="207" applyFont="1" applyBorder="1" applyAlignment="1">
      <alignment horizontal="left" vertical="center"/>
    </xf>
    <xf numFmtId="3" fontId="15" fillId="0" borderId="1" xfId="208" applyNumberFormat="1" applyFont="1" applyBorder="1" applyAlignment="1">
      <alignment horizontal="right" vertical="center"/>
    </xf>
    <xf numFmtId="0" fontId="15" fillId="0" borderId="0" xfId="209" applyFont="1" applyAlignment="1">
      <alignment horizontal="left" vertical="center"/>
    </xf>
    <xf numFmtId="0" fontId="15" fillId="0" borderId="0" xfId="209" applyFont="1" applyAlignment="1">
      <alignment horizontal="left" vertical="center" wrapText="1"/>
    </xf>
    <xf numFmtId="0" fontId="14" fillId="0" borderId="0" xfId="210" applyFont="1" applyAlignment="1">
      <alignment horizontal="left" vertical="center"/>
    </xf>
    <xf numFmtId="0" fontId="14" fillId="0" borderId="0" xfId="211" applyFont="1" applyAlignment="1">
      <alignment horizontal="left" vertical="center" wrapText="1"/>
    </xf>
    <xf numFmtId="0" fontId="15" fillId="0" borderId="1" xfId="212" applyFont="1" applyBorder="1" applyAlignment="1">
      <alignment horizontal="left" vertical="center"/>
    </xf>
    <xf numFmtId="3" fontId="15" fillId="0" borderId="1" xfId="213" applyNumberFormat="1" applyFont="1" applyBorder="1" applyAlignment="1">
      <alignment horizontal="right" vertical="center"/>
    </xf>
    <xf numFmtId="0" fontId="15" fillId="0" borderId="0" xfId="214" applyFont="1" applyAlignment="1">
      <alignment horizontal="left" vertical="center"/>
    </xf>
    <xf numFmtId="0" fontId="15" fillId="0" borderId="0" xfId="214" applyFont="1" applyAlignment="1">
      <alignment horizontal="left" vertical="center" wrapText="1"/>
    </xf>
    <xf numFmtId="0" fontId="14" fillId="0" borderId="0" xfId="215" applyFont="1" applyAlignment="1">
      <alignment horizontal="left" vertical="center"/>
    </xf>
    <xf numFmtId="0" fontId="14" fillId="0" borderId="0" xfId="216" applyFont="1" applyAlignment="1">
      <alignment horizontal="left" vertical="center" wrapText="1"/>
    </xf>
    <xf numFmtId="0" fontId="15" fillId="0" borderId="1" xfId="219" applyFont="1" applyBorder="1" applyAlignment="1">
      <alignment horizontal="left" vertical="center"/>
    </xf>
    <xf numFmtId="3" fontId="15" fillId="0" borderId="1" xfId="220" applyNumberFormat="1" applyFont="1" applyBorder="1" applyAlignment="1">
      <alignment horizontal="right" vertical="center"/>
    </xf>
    <xf numFmtId="0" fontId="15" fillId="0" borderId="0" xfId="221" applyFont="1" applyAlignment="1">
      <alignment horizontal="left" vertical="center"/>
    </xf>
    <xf numFmtId="0" fontId="15" fillId="0" borderId="0" xfId="221" applyFont="1" applyAlignment="1">
      <alignment horizontal="left" vertical="center" wrapText="1"/>
    </xf>
    <xf numFmtId="0" fontId="14" fillId="0" borderId="0" xfId="222" applyFont="1" applyAlignment="1">
      <alignment horizontal="left" vertical="center"/>
    </xf>
    <xf numFmtId="0" fontId="14" fillId="0" borderId="0" xfId="223" applyFont="1" applyAlignment="1">
      <alignment horizontal="left" vertical="center" wrapText="1"/>
    </xf>
    <xf numFmtId="0" fontId="15" fillId="0" borderId="1" xfId="224" applyFont="1" applyBorder="1" applyAlignment="1">
      <alignment horizontal="left" vertical="center"/>
    </xf>
    <xf numFmtId="3" fontId="15" fillId="0" borderId="1" xfId="225" applyNumberFormat="1" applyFont="1" applyBorder="1" applyAlignment="1">
      <alignment horizontal="right" vertical="center"/>
    </xf>
    <xf numFmtId="0" fontId="15" fillId="0" borderId="0" xfId="226" applyFont="1" applyAlignment="1">
      <alignment horizontal="left" vertical="center"/>
    </xf>
    <xf numFmtId="0" fontId="15" fillId="0" borderId="0" xfId="226" applyFont="1" applyAlignment="1">
      <alignment horizontal="left" vertical="center" wrapText="1"/>
    </xf>
    <xf numFmtId="0" fontId="14" fillId="0" borderId="0" xfId="227" applyFont="1" applyAlignment="1">
      <alignment horizontal="left" vertical="center"/>
    </xf>
    <xf numFmtId="0" fontId="14" fillId="0" borderId="0" xfId="228" applyFont="1" applyAlignment="1">
      <alignment horizontal="left" vertical="center" wrapText="1"/>
    </xf>
    <xf numFmtId="0" fontId="15" fillId="0" borderId="1" xfId="229" applyFont="1" applyBorder="1" applyAlignment="1">
      <alignment horizontal="left" vertical="center"/>
    </xf>
    <xf numFmtId="3" fontId="15" fillId="0" borderId="1" xfId="230" applyNumberFormat="1" applyFont="1" applyBorder="1" applyAlignment="1">
      <alignment horizontal="right" vertical="center"/>
    </xf>
    <xf numFmtId="3" fontId="15" fillId="3" borderId="1" xfId="230" applyNumberFormat="1" applyFont="1" applyFill="1" applyBorder="1" applyAlignment="1">
      <alignment horizontal="right" vertical="center"/>
    </xf>
    <xf numFmtId="0" fontId="15" fillId="0" borderId="0" xfId="231" applyFont="1" applyAlignment="1">
      <alignment horizontal="left" vertical="center"/>
    </xf>
    <xf numFmtId="0" fontId="15" fillId="0" borderId="0" xfId="231" applyFont="1" applyAlignment="1">
      <alignment horizontal="left" vertical="center" wrapText="1"/>
    </xf>
    <xf numFmtId="0" fontId="14" fillId="0" borderId="0" xfId="232" applyFont="1" applyAlignment="1">
      <alignment horizontal="left" vertical="center"/>
    </xf>
    <xf numFmtId="0" fontId="14" fillId="0" borderId="0" xfId="233" applyFont="1" applyAlignment="1">
      <alignment horizontal="left" vertical="center" wrapText="1"/>
    </xf>
    <xf numFmtId="0" fontId="15" fillId="0" borderId="1" xfId="235" applyFont="1" applyBorder="1" applyAlignment="1">
      <alignment horizontal="left" vertical="center"/>
    </xf>
    <xf numFmtId="3" fontId="15" fillId="0" borderId="1" xfId="236" applyNumberFormat="1" applyFont="1" applyBorder="1" applyAlignment="1">
      <alignment horizontal="right" vertical="center"/>
    </xf>
    <xf numFmtId="165" fontId="15" fillId="0" borderId="1" xfId="236" applyNumberFormat="1" applyFont="1" applyBorder="1" applyAlignment="1">
      <alignment horizontal="right" vertical="center"/>
    </xf>
    <xf numFmtId="3" fontId="10" fillId="0" borderId="1" xfId="236" applyNumberFormat="1" applyFont="1" applyBorder="1" applyAlignment="1">
      <alignment horizontal="right" vertical="center"/>
    </xf>
    <xf numFmtId="3" fontId="10" fillId="3" borderId="1" xfId="236" applyNumberFormat="1" applyFont="1" applyFill="1" applyBorder="1" applyAlignment="1">
      <alignment horizontal="right" vertical="center"/>
    </xf>
    <xf numFmtId="0" fontId="15" fillId="0" borderId="0" xfId="237" applyFont="1" applyAlignment="1">
      <alignment horizontal="left" vertical="center"/>
    </xf>
    <xf numFmtId="0" fontId="15" fillId="0" borderId="0" xfId="237" applyFont="1" applyAlignment="1">
      <alignment horizontal="left" vertical="center" wrapText="1"/>
    </xf>
    <xf numFmtId="0" fontId="14" fillId="0" borderId="0" xfId="238" applyFont="1" applyAlignment="1">
      <alignment horizontal="left" vertical="center"/>
    </xf>
    <xf numFmtId="0" fontId="14" fillId="0" borderId="0" xfId="239" applyFont="1" applyAlignment="1">
      <alignment horizontal="left" vertical="center" wrapText="1"/>
    </xf>
    <xf numFmtId="0" fontId="15" fillId="0" borderId="1" xfId="240" applyFont="1" applyBorder="1" applyAlignment="1">
      <alignment horizontal="left" vertical="center"/>
    </xf>
    <xf numFmtId="3" fontId="15" fillId="0" borderId="1" xfId="241" applyNumberFormat="1" applyFont="1" applyBorder="1" applyAlignment="1">
      <alignment horizontal="right" vertical="center"/>
    </xf>
    <xf numFmtId="165" fontId="15" fillId="0" borderId="1" xfId="241" applyNumberFormat="1" applyFont="1" applyBorder="1" applyAlignment="1">
      <alignment horizontal="right" vertical="center"/>
    </xf>
    <xf numFmtId="0" fontId="15" fillId="0" borderId="0" xfId="242" applyFont="1" applyAlignment="1">
      <alignment horizontal="left" vertical="center"/>
    </xf>
    <xf numFmtId="0" fontId="15" fillId="0" borderId="0" xfId="242" applyFont="1" applyAlignment="1">
      <alignment horizontal="left" vertical="center" wrapText="1"/>
    </xf>
    <xf numFmtId="0" fontId="14" fillId="0" borderId="0" xfId="243" applyFont="1" applyAlignment="1">
      <alignment vertical="center"/>
    </xf>
    <xf numFmtId="0" fontId="14" fillId="0" borderId="0" xfId="244" applyFont="1" applyAlignment="1">
      <alignment vertical="center"/>
    </xf>
    <xf numFmtId="0" fontId="15" fillId="0" borderId="3" xfId="245" applyFont="1" applyBorder="1" applyAlignment="1">
      <alignment horizontal="left" vertical="center"/>
    </xf>
    <xf numFmtId="3" fontId="15" fillId="0" borderId="3" xfId="246" applyNumberFormat="1" applyFont="1" applyBorder="1" applyAlignment="1">
      <alignment horizontal="right" vertical="center"/>
    </xf>
    <xf numFmtId="0" fontId="15" fillId="0" borderId="0" xfId="247" applyFont="1" applyAlignment="1">
      <alignment horizontal="left" vertical="center"/>
    </xf>
    <xf numFmtId="0" fontId="15" fillId="0" borderId="0" xfId="247" applyFont="1" applyAlignment="1">
      <alignment horizontal="left" vertical="center" wrapText="1"/>
    </xf>
    <xf numFmtId="0" fontId="14" fillId="0" borderId="0" xfId="248" applyFont="1" applyAlignment="1">
      <alignment horizontal="left" vertical="center"/>
    </xf>
    <xf numFmtId="0" fontId="14" fillId="0" borderId="0" xfId="249" applyFont="1" applyAlignment="1">
      <alignment horizontal="left" vertical="center" wrapText="1"/>
    </xf>
    <xf numFmtId="0" fontId="15" fillId="0" borderId="1" xfId="251" applyFont="1" applyBorder="1" applyAlignment="1">
      <alignment horizontal="left" vertical="center"/>
    </xf>
    <xf numFmtId="3" fontId="15" fillId="0" borderId="1" xfId="252" applyNumberFormat="1" applyFont="1" applyBorder="1" applyAlignment="1">
      <alignment horizontal="right" vertical="center"/>
    </xf>
    <xf numFmtId="165" fontId="15" fillId="0" borderId="1" xfId="252" applyNumberFormat="1" applyFont="1" applyBorder="1" applyAlignment="1">
      <alignment horizontal="right" vertical="center"/>
    </xf>
    <xf numFmtId="0" fontId="15" fillId="0" borderId="0" xfId="253" applyFont="1" applyAlignment="1">
      <alignment horizontal="left" vertical="center"/>
    </xf>
    <xf numFmtId="0" fontId="15" fillId="0" borderId="0" xfId="253" applyFont="1" applyAlignment="1">
      <alignment horizontal="left" vertical="center" wrapText="1"/>
    </xf>
    <xf numFmtId="0" fontId="13" fillId="0" borderId="0" xfId="2" applyFont="1" applyFill="1"/>
    <xf numFmtId="0" fontId="14" fillId="0" borderId="0" xfId="254" applyFont="1" applyAlignment="1">
      <alignment horizontal="left" vertical="center"/>
    </xf>
    <xf numFmtId="0" fontId="14" fillId="0" borderId="0" xfId="255" applyFont="1" applyAlignment="1">
      <alignment horizontal="left" vertical="center" wrapText="1"/>
    </xf>
    <xf numFmtId="0" fontId="15" fillId="0" borderId="1" xfId="256" applyFont="1" applyBorder="1" applyAlignment="1">
      <alignment horizontal="left" vertical="center"/>
    </xf>
    <xf numFmtId="3" fontId="15" fillId="0" borderId="1" xfId="257" applyNumberFormat="1" applyFont="1" applyBorder="1" applyAlignment="1">
      <alignment horizontal="right" vertical="center"/>
    </xf>
    <xf numFmtId="165" fontId="15" fillId="0" borderId="1" xfId="257" applyNumberFormat="1" applyFont="1" applyBorder="1" applyAlignment="1">
      <alignment horizontal="right" vertical="center"/>
    </xf>
    <xf numFmtId="0" fontId="15" fillId="0" borderId="0" xfId="258" applyFont="1" applyAlignment="1">
      <alignment horizontal="left" vertical="center"/>
    </xf>
    <xf numFmtId="0" fontId="15" fillId="0" borderId="0" xfId="258" applyFont="1" applyAlignment="1">
      <alignment horizontal="left" vertical="center" wrapText="1"/>
    </xf>
    <xf numFmtId="0" fontId="14" fillId="0" borderId="0" xfId="259" applyFont="1" applyAlignment="1">
      <alignment horizontal="left" vertical="center"/>
    </xf>
    <xf numFmtId="0" fontId="14" fillId="0" borderId="0" xfId="260" applyFont="1" applyAlignment="1">
      <alignment horizontal="left" vertical="center" wrapText="1"/>
    </xf>
    <xf numFmtId="0" fontId="15" fillId="0" borderId="1" xfId="261" applyFont="1" applyBorder="1" applyAlignment="1">
      <alignment horizontal="left" vertical="center"/>
    </xf>
    <xf numFmtId="3" fontId="15" fillId="0" borderId="1" xfId="262" applyNumberFormat="1" applyFont="1" applyBorder="1" applyAlignment="1">
      <alignment horizontal="right" vertical="center"/>
    </xf>
    <xf numFmtId="0" fontId="15" fillId="0" borderId="0" xfId="263" applyFont="1" applyAlignment="1">
      <alignment horizontal="left" vertical="center"/>
    </xf>
    <xf numFmtId="0" fontId="15" fillId="0" borderId="0" xfId="263" applyFont="1" applyAlignment="1">
      <alignment horizontal="left" vertical="center" wrapText="1"/>
    </xf>
    <xf numFmtId="0" fontId="14" fillId="0" borderId="0" xfId="264" applyFont="1" applyAlignment="1">
      <alignment horizontal="left" vertical="center"/>
    </xf>
    <xf numFmtId="0" fontId="14" fillId="0" borderId="0" xfId="265" applyFont="1" applyAlignment="1">
      <alignment horizontal="left" vertical="center" wrapText="1"/>
    </xf>
    <xf numFmtId="0" fontId="15" fillId="0" borderId="1" xfId="266" applyFont="1" applyBorder="1" applyAlignment="1">
      <alignment horizontal="left" vertical="center"/>
    </xf>
    <xf numFmtId="3" fontId="15" fillId="0" borderId="1" xfId="267" applyNumberFormat="1" applyFont="1" applyBorder="1" applyAlignment="1">
      <alignment horizontal="right" vertical="center"/>
    </xf>
    <xf numFmtId="165" fontId="15" fillId="0" borderId="1" xfId="267" applyNumberFormat="1" applyFont="1" applyBorder="1" applyAlignment="1">
      <alignment horizontal="right" vertical="center"/>
    </xf>
    <xf numFmtId="0" fontId="15" fillId="0" borderId="1" xfId="268" applyFont="1" applyBorder="1" applyAlignment="1">
      <alignment horizontal="right" vertical="center"/>
    </xf>
    <xf numFmtId="0" fontId="15" fillId="0" borderId="0" xfId="269" applyFont="1" applyAlignment="1">
      <alignment horizontal="left" vertical="center"/>
    </xf>
    <xf numFmtId="0" fontId="15" fillId="0" borderId="0" xfId="269" applyFont="1" applyAlignment="1">
      <alignment horizontal="left" vertical="center" wrapText="1"/>
    </xf>
    <xf numFmtId="0" fontId="14" fillId="0" borderId="0" xfId="270" applyFont="1" applyAlignment="1">
      <alignment horizontal="left" vertical="center"/>
    </xf>
    <xf numFmtId="0" fontId="14" fillId="0" borderId="0" xfId="271" applyFont="1" applyAlignment="1">
      <alignment horizontal="left" vertical="center" wrapText="1"/>
    </xf>
    <xf numFmtId="0" fontId="15" fillId="0" borderId="1" xfId="272" applyFont="1" applyBorder="1" applyAlignment="1">
      <alignment horizontal="left" vertical="center"/>
    </xf>
    <xf numFmtId="3" fontId="15" fillId="0" borderId="1" xfId="273" applyNumberFormat="1" applyFont="1" applyBorder="1" applyAlignment="1">
      <alignment horizontal="right" vertical="center"/>
    </xf>
    <xf numFmtId="165" fontId="15" fillId="0" borderId="1" xfId="273" applyNumberFormat="1" applyFont="1" applyBorder="1" applyAlignment="1">
      <alignment horizontal="right" vertical="center"/>
    </xf>
    <xf numFmtId="0" fontId="15" fillId="0" borderId="1" xfId="274" applyFont="1" applyBorder="1" applyAlignment="1">
      <alignment horizontal="right" vertical="center"/>
    </xf>
    <xf numFmtId="0" fontId="15" fillId="0" borderId="0" xfId="275" applyFont="1" applyAlignment="1">
      <alignment horizontal="left" vertical="center"/>
    </xf>
    <xf numFmtId="0" fontId="15" fillId="0" borderId="0" xfId="275" applyFont="1" applyAlignment="1">
      <alignment horizontal="left" vertical="center" wrapText="1"/>
    </xf>
    <xf numFmtId="0" fontId="14" fillId="0" borderId="0" xfId="276" applyFont="1" applyAlignment="1">
      <alignment horizontal="left" vertical="center"/>
    </xf>
    <xf numFmtId="0" fontId="14" fillId="0" borderId="0" xfId="277" applyFont="1" applyAlignment="1">
      <alignment horizontal="left" vertical="center" wrapText="1"/>
    </xf>
    <xf numFmtId="0" fontId="15" fillId="0" borderId="1" xfId="278" applyFont="1" applyBorder="1" applyAlignment="1">
      <alignment horizontal="left" vertical="center"/>
    </xf>
    <xf numFmtId="3" fontId="15" fillId="0" borderId="1" xfId="279" applyNumberFormat="1" applyFont="1" applyBorder="1" applyAlignment="1">
      <alignment horizontal="right" vertical="center"/>
    </xf>
    <xf numFmtId="0" fontId="15" fillId="0" borderId="1" xfId="280" applyFont="1" applyBorder="1" applyAlignment="1">
      <alignment horizontal="right" vertical="center"/>
    </xf>
    <xf numFmtId="0" fontId="15" fillId="0" borderId="0" xfId="281" applyFont="1" applyAlignment="1">
      <alignment horizontal="left" vertical="center"/>
    </xf>
    <xf numFmtId="0" fontId="15" fillId="0" borderId="0" xfId="281" applyFont="1" applyAlignment="1">
      <alignment horizontal="left" vertical="center" wrapText="1"/>
    </xf>
    <xf numFmtId="0" fontId="14" fillId="0" borderId="0" xfId="282" applyFont="1" applyAlignment="1">
      <alignment horizontal="left" vertical="center"/>
    </xf>
    <xf numFmtId="0" fontId="14" fillId="0" borderId="0" xfId="283" applyFont="1" applyAlignment="1">
      <alignment horizontal="left" vertical="center" wrapText="1"/>
    </xf>
    <xf numFmtId="0" fontId="15" fillId="0" borderId="1" xfId="285" applyFont="1" applyBorder="1" applyAlignment="1">
      <alignment horizontal="left" vertical="center"/>
    </xf>
    <xf numFmtId="3" fontId="15" fillId="0" borderId="1" xfId="286" applyNumberFormat="1" applyFont="1" applyBorder="1" applyAlignment="1">
      <alignment horizontal="right" vertical="center"/>
    </xf>
    <xf numFmtId="165" fontId="15" fillId="0" borderId="1" xfId="286" applyNumberFormat="1" applyFont="1" applyBorder="1" applyAlignment="1">
      <alignment horizontal="right" vertical="center"/>
    </xf>
    <xf numFmtId="3" fontId="15" fillId="0" borderId="0" xfId="286" applyNumberFormat="1" applyFont="1" applyAlignment="1">
      <alignment horizontal="right" vertical="top"/>
    </xf>
    <xf numFmtId="0" fontId="15" fillId="0" borderId="0" xfId="287" applyFont="1" applyAlignment="1">
      <alignment horizontal="left" vertical="center"/>
    </xf>
    <xf numFmtId="0" fontId="15" fillId="0" borderId="0" xfId="287" applyFont="1" applyAlignment="1">
      <alignment horizontal="left" vertical="center" wrapText="1"/>
    </xf>
    <xf numFmtId="0" fontId="14" fillId="0" borderId="0" xfId="288" applyFont="1" applyAlignment="1">
      <alignment horizontal="left" vertical="center"/>
    </xf>
    <xf numFmtId="0" fontId="14" fillId="0" borderId="0" xfId="289" applyFont="1" applyAlignment="1">
      <alignment horizontal="left" vertical="center" wrapText="1"/>
    </xf>
    <xf numFmtId="0" fontId="15" fillId="0" borderId="1" xfId="290" applyFont="1" applyBorder="1" applyAlignment="1">
      <alignment horizontal="left" vertical="center"/>
    </xf>
    <xf numFmtId="3" fontId="15" fillId="0" borderId="1" xfId="291" applyNumberFormat="1" applyFont="1" applyBorder="1" applyAlignment="1">
      <alignment horizontal="right" vertical="center"/>
    </xf>
    <xf numFmtId="0" fontId="15" fillId="0" borderId="0" xfId="292" applyFont="1" applyAlignment="1">
      <alignment horizontal="left" vertical="center"/>
    </xf>
    <xf numFmtId="0" fontId="15" fillId="0" borderId="0" xfId="292" applyFont="1" applyAlignment="1">
      <alignment horizontal="left" vertical="center" wrapText="1"/>
    </xf>
    <xf numFmtId="0" fontId="14" fillId="0" borderId="0" xfId="293" applyFont="1" applyAlignment="1">
      <alignment horizontal="left" vertical="center"/>
    </xf>
    <xf numFmtId="0" fontId="14" fillId="0" borderId="0" xfId="294" applyFont="1" applyAlignment="1">
      <alignment horizontal="left" vertical="center" wrapText="1"/>
    </xf>
    <xf numFmtId="0" fontId="15" fillId="0" borderId="1" xfId="296" applyFont="1" applyBorder="1" applyAlignment="1">
      <alignment horizontal="left" vertical="center"/>
    </xf>
    <xf numFmtId="3" fontId="15" fillId="0" borderId="1" xfId="297" applyNumberFormat="1" applyFont="1" applyBorder="1" applyAlignment="1">
      <alignment horizontal="right" vertical="center"/>
    </xf>
    <xf numFmtId="0" fontId="15" fillId="0" borderId="0" xfId="298" applyFont="1" applyAlignment="1">
      <alignment horizontal="left" vertical="center"/>
    </xf>
    <xf numFmtId="0" fontId="15" fillId="0" borderId="0" xfId="298" applyFont="1" applyAlignment="1">
      <alignment horizontal="left" vertical="center" wrapText="1"/>
    </xf>
    <xf numFmtId="0" fontId="14" fillId="0" borderId="0" xfId="299" applyFont="1" applyAlignment="1">
      <alignment horizontal="left" vertical="center"/>
    </xf>
    <xf numFmtId="0" fontId="14" fillId="0" borderId="0" xfId="300" applyFont="1" applyAlignment="1">
      <alignment horizontal="left" vertical="center" wrapText="1"/>
    </xf>
    <xf numFmtId="0" fontId="15" fillId="0" borderId="1" xfId="301" applyFont="1" applyBorder="1" applyAlignment="1">
      <alignment horizontal="left" vertical="center"/>
    </xf>
    <xf numFmtId="3" fontId="15" fillId="0" borderId="1" xfId="302" applyNumberFormat="1" applyFont="1" applyBorder="1" applyAlignment="1">
      <alignment horizontal="right" vertical="center"/>
    </xf>
    <xf numFmtId="0" fontId="15" fillId="0" borderId="0" xfId="303" applyFont="1" applyAlignment="1">
      <alignment horizontal="left" vertical="center"/>
    </xf>
    <xf numFmtId="0" fontId="15" fillId="0" borderId="0" xfId="303" applyFont="1" applyAlignment="1">
      <alignment horizontal="left" vertical="center" wrapText="1"/>
    </xf>
    <xf numFmtId="0" fontId="14" fillId="0" borderId="0" xfId="304" applyFont="1" applyAlignment="1">
      <alignment horizontal="left" vertical="center"/>
    </xf>
    <xf numFmtId="0" fontId="14" fillId="0" borderId="0" xfId="305" applyFont="1" applyAlignment="1">
      <alignment horizontal="left" vertical="center" wrapText="1"/>
    </xf>
    <xf numFmtId="0" fontId="15" fillId="0" borderId="1" xfId="306" applyFont="1" applyBorder="1" applyAlignment="1">
      <alignment horizontal="left" vertical="center"/>
    </xf>
    <xf numFmtId="3" fontId="15" fillId="0" borderId="1" xfId="307" applyNumberFormat="1" applyFont="1" applyBorder="1" applyAlignment="1">
      <alignment horizontal="right" vertical="center"/>
    </xf>
    <xf numFmtId="165" fontId="15" fillId="0" borderId="1" xfId="307" applyNumberFormat="1" applyFont="1" applyBorder="1" applyAlignment="1">
      <alignment horizontal="right" vertical="center"/>
    </xf>
    <xf numFmtId="0" fontId="15" fillId="0" borderId="4" xfId="308" applyFont="1" applyBorder="1" applyAlignment="1">
      <alignment horizontal="left" vertical="center"/>
    </xf>
    <xf numFmtId="0" fontId="15" fillId="0" borderId="4" xfId="308" applyFont="1" applyBorder="1" applyAlignment="1">
      <alignment horizontal="left" vertical="center" wrapText="1"/>
    </xf>
    <xf numFmtId="0" fontId="14" fillId="0" borderId="0" xfId="309" applyFont="1" applyAlignment="1">
      <alignment horizontal="left" vertical="center"/>
    </xf>
    <xf numFmtId="0" fontId="14" fillId="0" borderId="0" xfId="310" applyFont="1" applyAlignment="1">
      <alignment horizontal="left" vertical="center" wrapText="1"/>
    </xf>
    <xf numFmtId="0" fontId="15" fillId="0" borderId="1" xfId="311" applyFont="1" applyBorder="1" applyAlignment="1">
      <alignment horizontal="left" vertical="center"/>
    </xf>
    <xf numFmtId="3" fontId="15" fillId="0" borderId="1" xfId="312" applyNumberFormat="1" applyFont="1" applyBorder="1" applyAlignment="1">
      <alignment horizontal="right" vertical="center"/>
    </xf>
    <xf numFmtId="165" fontId="15" fillId="0" borderId="1" xfId="312" applyNumberFormat="1" applyFont="1" applyBorder="1" applyAlignment="1">
      <alignment horizontal="right" vertical="center"/>
    </xf>
    <xf numFmtId="0" fontId="15" fillId="0" borderId="0" xfId="313" applyFont="1" applyAlignment="1">
      <alignment horizontal="left" vertical="center"/>
    </xf>
    <xf numFmtId="0" fontId="15" fillId="0" borderId="0" xfId="313" applyFont="1" applyAlignment="1">
      <alignment horizontal="left" vertical="center" wrapText="1"/>
    </xf>
    <xf numFmtId="0" fontId="14" fillId="0" borderId="0" xfId="314" applyFont="1" applyAlignment="1">
      <alignment horizontal="left" vertical="center"/>
    </xf>
    <xf numFmtId="0" fontId="14" fillId="0" borderId="0" xfId="315" applyFont="1" applyAlignment="1">
      <alignment horizontal="left" vertical="center" wrapText="1"/>
    </xf>
    <xf numFmtId="0" fontId="15" fillId="0" borderId="1" xfId="316" applyFont="1" applyBorder="1" applyAlignment="1">
      <alignment horizontal="left" vertical="center"/>
    </xf>
    <xf numFmtId="3" fontId="15" fillId="0" borderId="1" xfId="317" applyNumberFormat="1" applyFont="1" applyBorder="1" applyAlignment="1">
      <alignment horizontal="right" vertical="center"/>
    </xf>
    <xf numFmtId="165" fontId="15" fillId="0" borderId="1" xfId="317" applyNumberFormat="1" applyFont="1" applyBorder="1" applyAlignment="1">
      <alignment horizontal="right" vertical="center"/>
    </xf>
    <xf numFmtId="0" fontId="15" fillId="0" borderId="0" xfId="318" applyFont="1" applyAlignment="1">
      <alignment horizontal="left" vertical="center"/>
    </xf>
    <xf numFmtId="0" fontId="15" fillId="0" borderId="0" xfId="318" applyFont="1" applyAlignment="1">
      <alignment horizontal="left" vertical="center" wrapText="1"/>
    </xf>
    <xf numFmtId="0" fontId="14" fillId="0" borderId="0" xfId="319" applyFont="1" applyAlignment="1">
      <alignment horizontal="left" vertical="center"/>
    </xf>
    <xf numFmtId="0" fontId="14" fillId="0" borderId="0" xfId="320" applyFont="1" applyAlignment="1">
      <alignment horizontal="left" vertical="center" wrapText="1"/>
    </xf>
    <xf numFmtId="0" fontId="15" fillId="0" borderId="1" xfId="321" applyFont="1" applyBorder="1" applyAlignment="1">
      <alignment horizontal="left" vertical="center"/>
    </xf>
    <xf numFmtId="3" fontId="15" fillId="0" borderId="1" xfId="322" applyNumberFormat="1" applyFont="1" applyBorder="1" applyAlignment="1">
      <alignment horizontal="right" vertical="center"/>
    </xf>
    <xf numFmtId="165" fontId="15" fillId="0" borderId="1" xfId="322" applyNumberFormat="1" applyFont="1" applyBorder="1" applyAlignment="1">
      <alignment horizontal="right" vertical="center"/>
    </xf>
    <xf numFmtId="0" fontId="15" fillId="0" borderId="0" xfId="323" applyFont="1" applyAlignment="1">
      <alignment horizontal="left" vertical="center"/>
    </xf>
    <xf numFmtId="0" fontId="15" fillId="0" borderId="0" xfId="323" applyFont="1" applyAlignment="1">
      <alignment horizontal="left" vertical="center" wrapText="1"/>
    </xf>
    <xf numFmtId="0" fontId="14" fillId="0" borderId="0" xfId="324" applyFont="1" applyAlignment="1">
      <alignment horizontal="left" vertical="center"/>
    </xf>
    <xf numFmtId="0" fontId="14" fillId="0" borderId="0" xfId="325" applyFont="1" applyAlignment="1">
      <alignment horizontal="left" vertical="center" wrapText="1"/>
    </xf>
    <xf numFmtId="0" fontId="15" fillId="0" borderId="1" xfId="326" applyFont="1" applyBorder="1" applyAlignment="1">
      <alignment horizontal="left" vertical="center"/>
    </xf>
    <xf numFmtId="3" fontId="15" fillId="0" borderId="1" xfId="327" applyNumberFormat="1" applyFont="1" applyBorder="1" applyAlignment="1">
      <alignment horizontal="right" vertical="center"/>
    </xf>
    <xf numFmtId="165" fontId="15" fillId="0" borderId="1" xfId="327" applyNumberFormat="1" applyFont="1" applyBorder="1" applyAlignment="1">
      <alignment horizontal="right" vertical="center"/>
    </xf>
    <xf numFmtId="0" fontId="15" fillId="0" borderId="0" xfId="328" applyFont="1" applyAlignment="1">
      <alignment horizontal="left" vertical="center"/>
    </xf>
    <xf numFmtId="0" fontId="15" fillId="0" borderId="0" xfId="328" applyFont="1" applyAlignment="1">
      <alignment horizontal="left" vertical="center" wrapText="1"/>
    </xf>
    <xf numFmtId="0" fontId="14" fillId="0" borderId="0" xfId="329" applyFont="1" applyAlignment="1">
      <alignment horizontal="left" vertical="center"/>
    </xf>
    <xf numFmtId="0" fontId="14" fillId="0" borderId="0" xfId="330" applyFont="1" applyAlignment="1">
      <alignment horizontal="left" vertical="center" wrapText="1"/>
    </xf>
    <xf numFmtId="0" fontId="15" fillId="0" borderId="1" xfId="332" applyFont="1" applyBorder="1" applyAlignment="1">
      <alignment horizontal="left" vertical="center"/>
    </xf>
    <xf numFmtId="3" fontId="15" fillId="0" borderId="1" xfId="333" applyNumberFormat="1" applyFont="1" applyBorder="1" applyAlignment="1">
      <alignment horizontal="right" vertical="center"/>
    </xf>
    <xf numFmtId="165" fontId="15" fillId="0" borderId="1" xfId="333" applyNumberFormat="1" applyFont="1" applyBorder="1" applyAlignment="1">
      <alignment horizontal="right" vertical="center"/>
    </xf>
    <xf numFmtId="0" fontId="15" fillId="0" borderId="0" xfId="334" applyFont="1" applyAlignment="1">
      <alignment horizontal="left" vertical="center"/>
    </xf>
    <xf numFmtId="0" fontId="15" fillId="0" borderId="0" xfId="334" applyFont="1" applyAlignment="1">
      <alignment horizontal="left" vertical="center" wrapText="1"/>
    </xf>
    <xf numFmtId="0" fontId="14" fillId="0" borderId="0" xfId="335" applyFont="1" applyAlignment="1">
      <alignment horizontal="left" vertical="center"/>
    </xf>
    <xf numFmtId="0" fontId="14" fillId="0" borderId="0" xfId="336" applyFont="1" applyAlignment="1">
      <alignment horizontal="left" vertical="center" wrapText="1"/>
    </xf>
    <xf numFmtId="0" fontId="15" fillId="0" borderId="1" xfId="337" applyFont="1" applyBorder="1" applyAlignment="1">
      <alignment horizontal="left" vertical="center"/>
    </xf>
    <xf numFmtId="3" fontId="15" fillId="0" borderId="1" xfId="338" applyNumberFormat="1" applyFont="1" applyBorder="1" applyAlignment="1">
      <alignment horizontal="right" vertical="center"/>
    </xf>
    <xf numFmtId="165" fontId="15" fillId="0" borderId="1" xfId="338" applyNumberFormat="1" applyFont="1" applyBorder="1" applyAlignment="1">
      <alignment horizontal="right" vertical="center"/>
    </xf>
    <xf numFmtId="0" fontId="15" fillId="0" borderId="0" xfId="339" applyFont="1" applyAlignment="1">
      <alignment horizontal="left" vertical="center"/>
    </xf>
    <xf numFmtId="0" fontId="15" fillId="0" borderId="0" xfId="339" applyFont="1" applyAlignment="1">
      <alignment horizontal="left" vertical="center" wrapText="1"/>
    </xf>
    <xf numFmtId="0" fontId="14" fillId="0" borderId="0" xfId="340" applyFont="1" applyAlignment="1">
      <alignment horizontal="left" vertical="center"/>
    </xf>
    <xf numFmtId="0" fontId="14" fillId="0" borderId="0" xfId="341" applyFont="1" applyAlignment="1">
      <alignment horizontal="left" vertical="center" wrapText="1"/>
    </xf>
    <xf numFmtId="0" fontId="15" fillId="0" borderId="1" xfId="342" applyFont="1" applyBorder="1" applyAlignment="1">
      <alignment horizontal="left" vertical="center"/>
    </xf>
    <xf numFmtId="3" fontId="15" fillId="0" borderId="1" xfId="343" applyNumberFormat="1" applyFont="1" applyBorder="1" applyAlignment="1">
      <alignment horizontal="right" vertical="center"/>
    </xf>
    <xf numFmtId="165" fontId="15" fillId="0" borderId="1" xfId="343" applyNumberFormat="1" applyFont="1" applyBorder="1" applyAlignment="1">
      <alignment horizontal="right" vertical="center"/>
    </xf>
    <xf numFmtId="0" fontId="15" fillId="0" borderId="0" xfId="344" applyFont="1" applyAlignment="1">
      <alignment horizontal="left" vertical="center"/>
    </xf>
    <xf numFmtId="0" fontId="15" fillId="0" borderId="0" xfId="344" applyFont="1" applyAlignment="1">
      <alignment horizontal="left" vertical="center" wrapText="1"/>
    </xf>
    <xf numFmtId="0" fontId="14" fillId="0" borderId="0" xfId="345" applyFont="1" applyAlignment="1">
      <alignment horizontal="left" vertical="center"/>
    </xf>
    <xf numFmtId="0" fontId="14" fillId="0" borderId="0" xfId="346" applyFont="1" applyAlignment="1">
      <alignment horizontal="left" vertical="center" wrapText="1"/>
    </xf>
    <xf numFmtId="0" fontId="15" fillId="0" borderId="1" xfId="348" applyFont="1" applyBorder="1" applyAlignment="1">
      <alignment horizontal="left" vertical="center"/>
    </xf>
    <xf numFmtId="3" fontId="15" fillId="0" borderId="1" xfId="349" applyNumberFormat="1" applyFont="1" applyBorder="1" applyAlignment="1">
      <alignment horizontal="right" vertical="center"/>
    </xf>
    <xf numFmtId="0" fontId="15" fillId="0" borderId="0" xfId="350" applyFont="1" applyAlignment="1">
      <alignment horizontal="left" vertical="center"/>
    </xf>
    <xf numFmtId="0" fontId="15" fillId="0" borderId="0" xfId="350" applyFont="1" applyAlignment="1">
      <alignment horizontal="left" vertical="center" wrapText="1"/>
    </xf>
    <xf numFmtId="0" fontId="14" fillId="0" borderId="0" xfId="351" applyFont="1" applyAlignment="1">
      <alignment horizontal="left" vertical="center"/>
    </xf>
    <xf numFmtId="0" fontId="14" fillId="0" borderId="0" xfId="352" applyFont="1" applyAlignment="1">
      <alignment horizontal="left" vertical="center" wrapText="1"/>
    </xf>
    <xf numFmtId="0" fontId="15" fillId="0" borderId="1" xfId="353" applyFont="1" applyBorder="1" applyAlignment="1">
      <alignment horizontal="left" vertical="center"/>
    </xf>
    <xf numFmtId="3" fontId="15" fillId="0" borderId="1" xfId="354" applyNumberFormat="1" applyFont="1" applyBorder="1" applyAlignment="1">
      <alignment horizontal="right" vertical="center"/>
    </xf>
    <xf numFmtId="0" fontId="15" fillId="0" borderId="0" xfId="355" applyFont="1" applyAlignment="1">
      <alignment horizontal="left" vertical="center"/>
    </xf>
    <xf numFmtId="0" fontId="15" fillId="0" borderId="0" xfId="355" applyFont="1" applyAlignment="1">
      <alignment horizontal="left" vertical="center" wrapText="1"/>
    </xf>
    <xf numFmtId="0" fontId="14" fillId="0" borderId="0" xfId="356" applyFont="1" applyAlignment="1">
      <alignment horizontal="left" vertical="center"/>
    </xf>
    <xf numFmtId="0" fontId="14" fillId="0" borderId="0" xfId="357" applyFont="1" applyAlignment="1">
      <alignment horizontal="left" vertical="center" wrapText="1"/>
    </xf>
    <xf numFmtId="0" fontId="15" fillId="0" borderId="1" xfId="358" applyFont="1" applyBorder="1" applyAlignment="1">
      <alignment horizontal="left" vertical="center"/>
    </xf>
    <xf numFmtId="3" fontId="15" fillId="0" borderId="1" xfId="359" applyNumberFormat="1" applyFont="1" applyBorder="1" applyAlignment="1">
      <alignment horizontal="right" vertical="center"/>
    </xf>
    <xf numFmtId="0" fontId="15" fillId="0" borderId="0" xfId="360" applyFont="1" applyAlignment="1">
      <alignment horizontal="left" vertical="center"/>
    </xf>
    <xf numFmtId="0" fontId="15" fillId="0" borderId="0" xfId="360" applyFont="1" applyAlignment="1">
      <alignment horizontal="left" vertical="center" wrapText="1"/>
    </xf>
    <xf numFmtId="0" fontId="14" fillId="0" borderId="0" xfId="361" applyFont="1" applyAlignment="1">
      <alignment horizontal="left" vertical="center"/>
    </xf>
    <xf numFmtId="0" fontId="14" fillId="0" borderId="0" xfId="362" applyFont="1" applyAlignment="1">
      <alignment horizontal="left" vertical="center" wrapText="1"/>
    </xf>
    <xf numFmtId="0" fontId="15" fillId="0" borderId="1" xfId="364" applyFont="1" applyBorder="1" applyAlignment="1">
      <alignment horizontal="left" vertical="center"/>
    </xf>
    <xf numFmtId="3" fontId="15" fillId="0" borderId="1" xfId="365" applyNumberFormat="1" applyFont="1" applyBorder="1" applyAlignment="1">
      <alignment horizontal="right" vertical="center"/>
    </xf>
    <xf numFmtId="165" fontId="15" fillId="0" borderId="1" xfId="365" applyNumberFormat="1" applyFont="1" applyBorder="1" applyAlignment="1">
      <alignment horizontal="right" vertical="center"/>
    </xf>
    <xf numFmtId="0" fontId="15" fillId="0" borderId="0" xfId="367" applyFont="1" applyAlignment="1">
      <alignment horizontal="left" vertical="center"/>
    </xf>
    <xf numFmtId="0" fontId="15" fillId="0" borderId="0" xfId="367" applyFont="1" applyAlignment="1">
      <alignment horizontal="left" vertical="center" wrapText="1"/>
    </xf>
    <xf numFmtId="0" fontId="14" fillId="0" borderId="0" xfId="368" applyFont="1" applyAlignment="1">
      <alignment horizontal="left" vertical="center"/>
    </xf>
    <xf numFmtId="0" fontId="14" fillId="0" borderId="0" xfId="369" applyFont="1" applyAlignment="1">
      <alignment horizontal="left" vertical="center" wrapText="1"/>
    </xf>
    <xf numFmtId="0" fontId="15" fillId="0" borderId="1" xfId="370" applyFont="1" applyBorder="1" applyAlignment="1">
      <alignment horizontal="left" vertical="center"/>
    </xf>
    <xf numFmtId="3" fontId="15" fillId="0" borderId="1" xfId="371" applyNumberFormat="1" applyFont="1" applyBorder="1" applyAlignment="1">
      <alignment horizontal="right" vertical="center"/>
    </xf>
    <xf numFmtId="165" fontId="15" fillId="0" borderId="1" xfId="371" applyNumberFormat="1" applyFont="1" applyBorder="1" applyAlignment="1">
      <alignment horizontal="right" vertical="center"/>
    </xf>
    <xf numFmtId="0" fontId="15" fillId="0" borderId="0" xfId="373" applyFont="1" applyAlignment="1">
      <alignment horizontal="left" vertical="center"/>
    </xf>
    <xf numFmtId="0" fontId="15" fillId="0" borderId="0" xfId="373" applyFont="1" applyAlignment="1">
      <alignment horizontal="left" vertical="center" wrapText="1"/>
    </xf>
    <xf numFmtId="0" fontId="14" fillId="0" borderId="0" xfId="374" applyFont="1" applyAlignment="1">
      <alignment horizontal="left" vertical="center"/>
    </xf>
    <xf numFmtId="0" fontId="14" fillId="0" borderId="0" xfId="375" applyFont="1" applyAlignment="1">
      <alignment horizontal="left" vertical="center" wrapText="1"/>
    </xf>
    <xf numFmtId="0" fontId="15" fillId="0" borderId="1" xfId="376" applyFont="1" applyBorder="1" applyAlignment="1">
      <alignment horizontal="left" vertical="center"/>
    </xf>
    <xf numFmtId="3" fontId="15" fillId="0" borderId="1" xfId="377" applyNumberFormat="1" applyFont="1" applyBorder="1" applyAlignment="1">
      <alignment horizontal="right" vertical="center"/>
    </xf>
    <xf numFmtId="0" fontId="15" fillId="0" borderId="0" xfId="379" applyFont="1" applyAlignment="1">
      <alignment horizontal="left" vertical="center"/>
    </xf>
    <xf numFmtId="0" fontId="15" fillId="0" borderId="0" xfId="379" applyFont="1" applyAlignment="1">
      <alignment horizontal="left" vertical="center" wrapText="1"/>
    </xf>
    <xf numFmtId="0" fontId="14" fillId="0" borderId="0" xfId="380" applyFont="1" applyAlignment="1">
      <alignment horizontal="left" vertical="center"/>
    </xf>
    <xf numFmtId="0" fontId="14" fillId="0" borderId="0" xfId="381" applyFont="1" applyAlignment="1">
      <alignment horizontal="left" vertical="center" wrapText="1"/>
    </xf>
    <xf numFmtId="0" fontId="15" fillId="0" borderId="1" xfId="383" applyFont="1" applyBorder="1" applyAlignment="1">
      <alignment horizontal="left" vertical="center"/>
    </xf>
    <xf numFmtId="3" fontId="15" fillId="0" borderId="1" xfId="384" applyNumberFormat="1" applyFont="1" applyBorder="1" applyAlignment="1">
      <alignment horizontal="right" vertical="center"/>
    </xf>
    <xf numFmtId="0" fontId="15" fillId="0" borderId="1" xfId="385" applyFont="1" applyBorder="1" applyAlignment="1">
      <alignment horizontal="right" vertical="center"/>
    </xf>
    <xf numFmtId="165" fontId="15" fillId="0" borderId="1" xfId="384" applyNumberFormat="1" applyFont="1" applyBorder="1" applyAlignment="1">
      <alignment horizontal="right" vertical="center"/>
    </xf>
    <xf numFmtId="0" fontId="15" fillId="0" borderId="0" xfId="386" applyFont="1" applyAlignment="1">
      <alignment horizontal="left" vertical="center"/>
    </xf>
    <xf numFmtId="0" fontId="15" fillId="0" borderId="0" xfId="386" applyFont="1" applyAlignment="1">
      <alignment horizontal="left" vertical="center" wrapText="1"/>
    </xf>
    <xf numFmtId="0" fontId="14" fillId="0" borderId="0" xfId="387" applyFont="1" applyAlignment="1">
      <alignment horizontal="left" vertical="center"/>
    </xf>
    <xf numFmtId="0" fontId="14" fillId="0" borderId="0" xfId="388" applyFont="1" applyAlignment="1">
      <alignment horizontal="left" vertical="center" wrapText="1"/>
    </xf>
    <xf numFmtId="0" fontId="15" fillId="0" borderId="1" xfId="389" applyFont="1" applyBorder="1" applyAlignment="1">
      <alignment horizontal="left" vertical="center"/>
    </xf>
    <xf numFmtId="3" fontId="15" fillId="0" borderId="1" xfId="390" applyNumberFormat="1" applyFont="1" applyBorder="1" applyAlignment="1">
      <alignment horizontal="right" vertical="center"/>
    </xf>
    <xf numFmtId="0" fontId="15" fillId="0" borderId="1" xfId="391" applyFont="1" applyBorder="1" applyAlignment="1">
      <alignment horizontal="right" vertical="center"/>
    </xf>
    <xf numFmtId="165" fontId="15" fillId="0" borderId="1" xfId="390" applyNumberFormat="1" applyFont="1" applyBorder="1" applyAlignment="1">
      <alignment horizontal="right" vertical="center"/>
    </xf>
    <xf numFmtId="0" fontId="15" fillId="0" borderId="0" xfId="392" applyFont="1" applyAlignment="1">
      <alignment horizontal="left" vertical="center"/>
    </xf>
    <xf numFmtId="0" fontId="15" fillId="0" borderId="0" xfId="392" applyFont="1" applyAlignment="1">
      <alignment horizontal="left" vertical="center" wrapText="1"/>
    </xf>
    <xf numFmtId="0" fontId="14" fillId="0" borderId="0" xfId="393" applyFont="1" applyAlignment="1">
      <alignment horizontal="left" vertical="center"/>
    </xf>
    <xf numFmtId="0" fontId="14" fillId="0" borderId="0" xfId="394" applyFont="1" applyAlignment="1">
      <alignment horizontal="left" vertical="center" wrapText="1"/>
    </xf>
    <xf numFmtId="0" fontId="15" fillId="0" borderId="1" xfId="395" applyFont="1" applyBorder="1" applyAlignment="1">
      <alignment horizontal="left" vertical="center"/>
    </xf>
    <xf numFmtId="3" fontId="15" fillId="0" borderId="1" xfId="396" applyNumberFormat="1" applyFont="1" applyBorder="1" applyAlignment="1">
      <alignment horizontal="right" vertical="center"/>
    </xf>
    <xf numFmtId="0" fontId="15" fillId="0" borderId="1" xfId="397" applyFont="1" applyBorder="1" applyAlignment="1">
      <alignment horizontal="right" vertical="center"/>
    </xf>
    <xf numFmtId="0" fontId="15" fillId="0" borderId="0" xfId="398" applyFont="1" applyAlignment="1">
      <alignment horizontal="left" vertical="center"/>
    </xf>
    <xf numFmtId="0" fontId="15" fillId="0" borderId="0" xfId="398" applyFont="1" applyAlignment="1">
      <alignment horizontal="left" vertical="center" wrapText="1"/>
    </xf>
    <xf numFmtId="0" fontId="14" fillId="0" borderId="0" xfId="399" applyFont="1" applyAlignment="1">
      <alignment horizontal="left" vertical="center"/>
    </xf>
    <xf numFmtId="0" fontId="14" fillId="0" borderId="0" xfId="400" applyFont="1" applyAlignment="1">
      <alignment horizontal="left" vertical="center" wrapText="1"/>
    </xf>
    <xf numFmtId="0" fontId="15" fillId="0" borderId="1" xfId="402" applyFont="1" applyBorder="1" applyAlignment="1">
      <alignment horizontal="left" vertical="center"/>
    </xf>
    <xf numFmtId="3" fontId="15" fillId="0" borderId="1" xfId="403" applyNumberFormat="1" applyFont="1" applyBorder="1" applyAlignment="1">
      <alignment horizontal="right" vertical="center"/>
    </xf>
    <xf numFmtId="165" fontId="15" fillId="0" borderId="1" xfId="403" applyNumberFormat="1" applyFont="1" applyBorder="1" applyAlignment="1">
      <alignment horizontal="right" vertical="center"/>
    </xf>
    <xf numFmtId="0" fontId="15" fillId="0" borderId="1" xfId="404" applyFont="1" applyBorder="1" applyAlignment="1">
      <alignment horizontal="right" vertical="center"/>
    </xf>
    <xf numFmtId="0" fontId="15" fillId="0" borderId="0" xfId="405" applyFont="1" applyAlignment="1">
      <alignment horizontal="left" vertical="center"/>
    </xf>
    <xf numFmtId="0" fontId="15" fillId="0" borderId="0" xfId="405" applyFont="1" applyAlignment="1">
      <alignment horizontal="left" vertical="center" wrapText="1"/>
    </xf>
    <xf numFmtId="0" fontId="14" fillId="0" borderId="0" xfId="406" applyFont="1" applyAlignment="1">
      <alignment horizontal="left" vertical="center"/>
    </xf>
    <xf numFmtId="0" fontId="14" fillId="0" borderId="0" xfId="407" applyFont="1" applyAlignment="1">
      <alignment horizontal="left" vertical="center" wrapText="1"/>
    </xf>
    <xf numFmtId="0" fontId="15" fillId="0" borderId="1" xfId="408" applyFont="1" applyBorder="1" applyAlignment="1">
      <alignment horizontal="left" vertical="center"/>
    </xf>
    <xf numFmtId="3" fontId="15" fillId="0" borderId="1" xfId="409" applyNumberFormat="1" applyFont="1" applyBorder="1" applyAlignment="1">
      <alignment horizontal="right" vertical="center"/>
    </xf>
    <xf numFmtId="165" fontId="15" fillId="0" borderId="1" xfId="409" applyNumberFormat="1" applyFont="1" applyBorder="1" applyAlignment="1">
      <alignment horizontal="right" vertical="center"/>
    </xf>
    <xf numFmtId="0" fontId="15" fillId="0" borderId="1" xfId="410" applyFont="1" applyBorder="1" applyAlignment="1">
      <alignment horizontal="right" vertical="center"/>
    </xf>
    <xf numFmtId="0" fontId="15" fillId="0" borderId="0" xfId="411" applyFont="1" applyAlignment="1">
      <alignment horizontal="left" vertical="center"/>
    </xf>
    <xf numFmtId="0" fontId="15" fillId="0" borderId="0" xfId="411" applyFont="1" applyAlignment="1">
      <alignment horizontal="left" vertical="center" wrapText="1"/>
    </xf>
    <xf numFmtId="0" fontId="14" fillId="0" borderId="0" xfId="412" applyFont="1" applyAlignment="1">
      <alignment horizontal="left" vertical="center"/>
    </xf>
    <xf numFmtId="0" fontId="14" fillId="0" borderId="0" xfId="413" applyFont="1" applyAlignment="1">
      <alignment horizontal="left" vertical="center" wrapText="1"/>
    </xf>
    <xf numFmtId="0" fontId="15" fillId="0" borderId="1" xfId="414" applyFont="1" applyBorder="1" applyAlignment="1">
      <alignment horizontal="left" vertical="center"/>
    </xf>
    <xf numFmtId="3" fontId="15" fillId="0" borderId="1" xfId="415" applyNumberFormat="1" applyFont="1" applyBorder="1" applyAlignment="1">
      <alignment horizontal="right" vertical="center"/>
    </xf>
    <xf numFmtId="0" fontId="15" fillId="0" borderId="1" xfId="416" applyFont="1" applyBorder="1" applyAlignment="1">
      <alignment horizontal="right" vertical="center"/>
    </xf>
    <xf numFmtId="165" fontId="15" fillId="0" borderId="1" xfId="415" applyNumberFormat="1" applyFont="1" applyBorder="1" applyAlignment="1">
      <alignment horizontal="right" vertical="center"/>
    </xf>
    <xf numFmtId="0" fontId="15" fillId="0" borderId="0" xfId="417" applyFont="1" applyAlignment="1">
      <alignment horizontal="left" vertical="center"/>
    </xf>
    <xf numFmtId="0" fontId="15" fillId="0" borderId="0" xfId="417" applyFont="1" applyAlignment="1">
      <alignment horizontal="left" vertical="center" wrapText="1"/>
    </xf>
    <xf numFmtId="0" fontId="14" fillId="0" borderId="0" xfId="418" applyFont="1" applyAlignment="1">
      <alignment horizontal="left" vertical="center"/>
    </xf>
    <xf numFmtId="0" fontId="14" fillId="0" borderId="0" xfId="419" applyFont="1" applyAlignment="1">
      <alignment horizontal="left" vertical="center" wrapText="1"/>
    </xf>
    <xf numFmtId="0" fontId="15" fillId="0" borderId="1" xfId="423" applyFont="1" applyBorder="1" applyAlignment="1">
      <alignment horizontal="left" vertical="center"/>
    </xf>
    <xf numFmtId="3" fontId="15" fillId="0" borderId="1" xfId="424" applyNumberFormat="1" applyFont="1" applyBorder="1" applyAlignment="1">
      <alignment horizontal="right" vertical="center"/>
    </xf>
    <xf numFmtId="0" fontId="15" fillId="0" borderId="0" xfId="425" applyFont="1" applyAlignment="1">
      <alignment horizontal="left" vertical="center"/>
    </xf>
    <xf numFmtId="0" fontId="15" fillId="0" borderId="0" xfId="425" applyFont="1" applyAlignment="1">
      <alignment horizontal="left" vertical="center" wrapText="1"/>
    </xf>
    <xf numFmtId="0" fontId="14" fillId="0" borderId="0" xfId="426" applyFont="1" applyAlignment="1">
      <alignment horizontal="left" vertical="center"/>
    </xf>
    <xf numFmtId="0" fontId="14" fillId="0" borderId="0" xfId="427" applyFont="1" applyAlignment="1">
      <alignment horizontal="left" vertical="center" wrapText="1"/>
    </xf>
    <xf numFmtId="0" fontId="15" fillId="0" borderId="1" xfId="428" applyFont="1" applyBorder="1" applyAlignment="1">
      <alignment horizontal="left" vertical="center"/>
    </xf>
    <xf numFmtId="3" fontId="15" fillId="0" borderId="1" xfId="429" applyNumberFormat="1" applyFont="1" applyBorder="1" applyAlignment="1">
      <alignment horizontal="right" vertical="center"/>
    </xf>
    <xf numFmtId="0" fontId="15" fillId="0" borderId="0" xfId="430" applyFont="1" applyAlignment="1">
      <alignment horizontal="left" vertical="center"/>
    </xf>
    <xf numFmtId="0" fontId="15" fillId="0" borderId="0" xfId="430" applyFont="1" applyAlignment="1">
      <alignment horizontal="left" vertical="center" wrapText="1"/>
    </xf>
    <xf numFmtId="0" fontId="14" fillId="0" borderId="0" xfId="431" applyFont="1" applyAlignment="1">
      <alignment horizontal="left" vertical="center"/>
    </xf>
    <xf numFmtId="0" fontId="14" fillId="0" borderId="0" xfId="432" applyFont="1" applyAlignment="1">
      <alignment horizontal="left" vertical="center" wrapText="1"/>
    </xf>
    <xf numFmtId="0" fontId="15" fillId="0" borderId="1" xfId="434" applyFont="1" applyBorder="1" applyAlignment="1">
      <alignment horizontal="left" vertical="center"/>
    </xf>
    <xf numFmtId="3" fontId="15" fillId="0" borderId="1" xfId="435" applyNumberFormat="1" applyFont="1" applyBorder="1" applyAlignment="1">
      <alignment horizontal="right" vertical="center"/>
    </xf>
    <xf numFmtId="0" fontId="15" fillId="0" borderId="0" xfId="436" applyFont="1" applyAlignment="1">
      <alignment horizontal="left" vertical="center"/>
    </xf>
    <xf numFmtId="0" fontId="15" fillId="0" borderId="0" xfId="436" applyFont="1" applyAlignment="1">
      <alignment horizontal="left" vertical="center" wrapText="1"/>
    </xf>
    <xf numFmtId="0" fontId="14" fillId="0" borderId="0" xfId="437" applyFont="1" applyAlignment="1">
      <alignment horizontal="left" vertical="center"/>
    </xf>
    <xf numFmtId="0" fontId="14" fillId="0" borderId="0" xfId="438" applyFont="1" applyAlignment="1">
      <alignment horizontal="left" vertical="center" wrapText="1"/>
    </xf>
    <xf numFmtId="0" fontId="15" fillId="0" borderId="1" xfId="442" applyFont="1" applyBorder="1" applyAlignment="1">
      <alignment horizontal="left" vertical="center"/>
    </xf>
    <xf numFmtId="3" fontId="15" fillId="0" borderId="1" xfId="443" applyNumberFormat="1" applyFont="1" applyBorder="1" applyAlignment="1">
      <alignment horizontal="right" vertical="center"/>
    </xf>
    <xf numFmtId="0" fontId="15" fillId="0" borderId="1" xfId="444" applyFont="1" applyBorder="1" applyAlignment="1">
      <alignment horizontal="right" vertical="center"/>
    </xf>
    <xf numFmtId="165" fontId="15" fillId="0" borderId="1" xfId="443" applyNumberFormat="1" applyFont="1" applyBorder="1" applyAlignment="1">
      <alignment horizontal="right" vertical="center"/>
    </xf>
    <xf numFmtId="0" fontId="15" fillId="3" borderId="1" xfId="442" applyFont="1" applyFill="1" applyBorder="1" applyAlignment="1">
      <alignment horizontal="left" vertical="center"/>
    </xf>
    <xf numFmtId="3" fontId="15" fillId="3" borderId="1" xfId="443" applyNumberFormat="1" applyFont="1" applyFill="1" applyBorder="1" applyAlignment="1">
      <alignment horizontal="right" vertical="center"/>
    </xf>
    <xf numFmtId="165" fontId="15" fillId="3" borderId="1" xfId="443" applyNumberFormat="1" applyFont="1" applyFill="1" applyBorder="1" applyAlignment="1">
      <alignment horizontal="right" vertical="center"/>
    </xf>
    <xf numFmtId="0" fontId="15" fillId="3" borderId="1" xfId="444" applyFont="1" applyFill="1" applyBorder="1" applyAlignment="1">
      <alignment horizontal="right" vertical="center"/>
    </xf>
    <xf numFmtId="0" fontId="15" fillId="0" borderId="0" xfId="445" applyFont="1" applyAlignment="1">
      <alignment horizontal="left" vertical="center"/>
    </xf>
    <xf numFmtId="0" fontId="15" fillId="0" borderId="0" xfId="445" applyFont="1" applyAlignment="1">
      <alignment horizontal="left" vertical="center" wrapText="1"/>
    </xf>
    <xf numFmtId="0" fontId="14" fillId="0" borderId="0" xfId="446" applyFont="1" applyAlignment="1">
      <alignment horizontal="left" vertical="center"/>
    </xf>
    <xf numFmtId="0" fontId="14" fillId="0" borderId="0" xfId="447" applyFont="1" applyAlignment="1">
      <alignment horizontal="left" vertical="center" wrapText="1"/>
    </xf>
    <xf numFmtId="0" fontId="15" fillId="0" borderId="1" xfId="448" applyFont="1" applyBorder="1" applyAlignment="1">
      <alignment horizontal="left" vertical="center"/>
    </xf>
    <xf numFmtId="3" fontId="15" fillId="0" borderId="1" xfId="449" applyNumberFormat="1" applyFont="1" applyBorder="1" applyAlignment="1">
      <alignment horizontal="right" vertical="center"/>
    </xf>
    <xf numFmtId="0" fontId="15" fillId="0" borderId="1" xfId="450" applyFont="1" applyBorder="1" applyAlignment="1">
      <alignment horizontal="right" vertical="center"/>
    </xf>
    <xf numFmtId="165" fontId="15" fillId="0" borderId="1" xfId="449" applyNumberFormat="1" applyFont="1" applyBorder="1" applyAlignment="1">
      <alignment horizontal="right" vertical="center"/>
    </xf>
    <xf numFmtId="3" fontId="15" fillId="3" borderId="1" xfId="449" applyNumberFormat="1" applyFont="1" applyFill="1" applyBorder="1" applyAlignment="1">
      <alignment horizontal="right" vertical="center"/>
    </xf>
    <xf numFmtId="0" fontId="15" fillId="3" borderId="1" xfId="450" applyFont="1" applyFill="1" applyBorder="1" applyAlignment="1">
      <alignment horizontal="right" vertical="center"/>
    </xf>
    <xf numFmtId="0" fontId="15" fillId="0" borderId="0" xfId="451" applyFont="1" applyAlignment="1">
      <alignment horizontal="left" vertical="center"/>
    </xf>
    <xf numFmtId="0" fontId="15" fillId="0" borderId="0" xfId="451" applyFont="1" applyAlignment="1">
      <alignment horizontal="left" vertical="center" wrapText="1"/>
    </xf>
    <xf numFmtId="0" fontId="14" fillId="0" borderId="0" xfId="452" applyFont="1" applyAlignment="1">
      <alignment horizontal="left" vertical="center"/>
    </xf>
    <xf numFmtId="0" fontId="14" fillId="0" borderId="0" xfId="453" applyFont="1" applyAlignment="1">
      <alignment horizontal="left" vertical="center" wrapText="1"/>
    </xf>
    <xf numFmtId="0" fontId="15" fillId="0" borderId="1" xfId="456" applyFont="1" applyBorder="1" applyAlignment="1">
      <alignment horizontal="left" vertical="center"/>
    </xf>
    <xf numFmtId="3" fontId="15" fillId="0" borderId="1" xfId="457" applyNumberFormat="1" applyFont="1" applyBorder="1" applyAlignment="1">
      <alignment horizontal="right" vertical="center"/>
    </xf>
    <xf numFmtId="165" fontId="15" fillId="0" borderId="1" xfId="457" applyNumberFormat="1" applyFont="1" applyBorder="1" applyAlignment="1">
      <alignment horizontal="right" vertical="center"/>
    </xf>
    <xf numFmtId="0" fontId="15" fillId="0" borderId="1" xfId="458" applyFont="1" applyBorder="1" applyAlignment="1">
      <alignment horizontal="right" vertical="center"/>
    </xf>
    <xf numFmtId="3" fontId="15" fillId="3" borderId="1" xfId="457" applyNumberFormat="1" applyFont="1" applyFill="1" applyBorder="1" applyAlignment="1">
      <alignment horizontal="right" vertical="center"/>
    </xf>
    <xf numFmtId="0" fontId="15" fillId="0" borderId="0" xfId="459" applyFont="1" applyAlignment="1">
      <alignment horizontal="left" vertical="center"/>
    </xf>
    <xf numFmtId="0" fontId="15" fillId="0" borderId="0" xfId="459" applyFont="1" applyAlignment="1">
      <alignment horizontal="left" vertical="center" wrapText="1"/>
    </xf>
    <xf numFmtId="0" fontId="14" fillId="0" borderId="0" xfId="460" applyFont="1" applyAlignment="1">
      <alignment horizontal="left" vertical="center"/>
    </xf>
    <xf numFmtId="0" fontId="14" fillId="0" borderId="0" xfId="461" applyFont="1" applyAlignment="1">
      <alignment horizontal="left" vertical="center" wrapText="1"/>
    </xf>
    <xf numFmtId="0" fontId="15" fillId="0" borderId="1" xfId="462" applyFont="1" applyBorder="1" applyAlignment="1">
      <alignment horizontal="left" vertical="center"/>
    </xf>
    <xf numFmtId="3" fontId="15" fillId="0" borderId="1" xfId="463" applyNumberFormat="1" applyFont="1" applyBorder="1" applyAlignment="1">
      <alignment horizontal="right" vertical="center"/>
    </xf>
    <xf numFmtId="165" fontId="15" fillId="0" borderId="1" xfId="463" applyNumberFormat="1" applyFont="1" applyBorder="1" applyAlignment="1">
      <alignment horizontal="right" vertical="center"/>
    </xf>
    <xf numFmtId="0" fontId="15" fillId="0" borderId="1" xfId="464" applyFont="1" applyBorder="1" applyAlignment="1">
      <alignment horizontal="right" vertical="center"/>
    </xf>
    <xf numFmtId="3" fontId="15" fillId="3" borderId="1" xfId="463" applyNumberFormat="1" applyFont="1" applyFill="1" applyBorder="1" applyAlignment="1">
      <alignment horizontal="right" vertical="center"/>
    </xf>
    <xf numFmtId="0" fontId="15" fillId="0" borderId="0" xfId="465" applyFont="1" applyAlignment="1">
      <alignment horizontal="left" vertical="center"/>
    </xf>
    <xf numFmtId="0" fontId="15" fillId="0" borderId="0" xfId="465" applyFont="1" applyAlignment="1">
      <alignment horizontal="left" vertical="center" wrapText="1"/>
    </xf>
    <xf numFmtId="0" fontId="14" fillId="0" borderId="0" xfId="466" applyFont="1" applyAlignment="1">
      <alignment horizontal="left" vertical="center"/>
    </xf>
    <xf numFmtId="0" fontId="14" fillId="0" borderId="0" xfId="467" applyFont="1" applyAlignment="1">
      <alignment horizontal="left" vertical="center" wrapText="1"/>
    </xf>
    <xf numFmtId="0" fontId="15" fillId="0" borderId="1" xfId="470" applyFont="1" applyBorder="1" applyAlignment="1">
      <alignment horizontal="left" vertical="center"/>
    </xf>
    <xf numFmtId="164" fontId="15" fillId="0" borderId="1" xfId="471" applyNumberFormat="1" applyFont="1" applyBorder="1" applyAlignment="1">
      <alignment horizontal="right" vertical="center"/>
    </xf>
    <xf numFmtId="3" fontId="15" fillId="0" borderId="1" xfId="472" applyNumberFormat="1" applyFont="1" applyBorder="1" applyAlignment="1">
      <alignment horizontal="right" vertical="center"/>
    </xf>
    <xf numFmtId="0" fontId="15" fillId="0" borderId="0" xfId="473" applyFont="1" applyAlignment="1">
      <alignment horizontal="left" vertical="center"/>
    </xf>
    <xf numFmtId="0" fontId="15" fillId="0" borderId="0" xfId="473" applyFont="1" applyAlignment="1">
      <alignment horizontal="left" vertical="center" wrapText="1"/>
    </xf>
    <xf numFmtId="0" fontId="14" fillId="0" borderId="0" xfId="474" applyFont="1" applyAlignment="1">
      <alignment horizontal="left" vertical="center"/>
    </xf>
    <xf numFmtId="0" fontId="14" fillId="0" borderId="0" xfId="475" applyFont="1" applyAlignment="1">
      <alignment horizontal="left" vertical="center" wrapText="1"/>
    </xf>
    <xf numFmtId="0" fontId="15" fillId="0" borderId="1" xfId="477" applyFont="1" applyBorder="1" applyAlignment="1">
      <alignment horizontal="left" vertical="center"/>
    </xf>
    <xf numFmtId="164" fontId="15" fillId="0" borderId="1" xfId="478" applyNumberFormat="1" applyFont="1" applyBorder="1" applyAlignment="1">
      <alignment horizontal="right" vertical="center"/>
    </xf>
    <xf numFmtId="3" fontId="15" fillId="0" borderId="1" xfId="479" applyNumberFormat="1" applyFont="1" applyBorder="1" applyAlignment="1">
      <alignment horizontal="right" vertical="center"/>
    </xf>
    <xf numFmtId="0" fontId="15" fillId="0" borderId="0" xfId="480" applyFont="1" applyAlignment="1">
      <alignment horizontal="left" vertical="center"/>
    </xf>
    <xf numFmtId="0" fontId="15" fillId="0" borderId="0" xfId="480" applyFont="1" applyAlignment="1">
      <alignment horizontal="left" vertical="center" wrapText="1"/>
    </xf>
    <xf numFmtId="0" fontId="14" fillId="0" borderId="0" xfId="481" applyFont="1" applyAlignment="1">
      <alignment horizontal="left" vertical="center"/>
    </xf>
    <xf numFmtId="0" fontId="14" fillId="0" borderId="0" xfId="482" applyFont="1" applyAlignment="1">
      <alignment horizontal="left" vertical="center" wrapText="1"/>
    </xf>
    <xf numFmtId="0" fontId="15" fillId="0" borderId="1" xfId="485" applyFont="1" applyBorder="1" applyAlignment="1">
      <alignment horizontal="left" vertical="center"/>
    </xf>
    <xf numFmtId="3" fontId="15" fillId="0" borderId="1" xfId="486" applyNumberFormat="1" applyFont="1" applyBorder="1" applyAlignment="1">
      <alignment horizontal="right" vertical="center"/>
    </xf>
    <xf numFmtId="0" fontId="15" fillId="0" borderId="0" xfId="487" applyFont="1" applyAlignment="1">
      <alignment horizontal="left" vertical="center"/>
    </xf>
    <xf numFmtId="0" fontId="15" fillId="0" borderId="0" xfId="487" applyFont="1" applyAlignment="1">
      <alignment horizontal="left" vertical="center" wrapText="1"/>
    </xf>
    <xf numFmtId="0" fontId="14" fillId="0" borderId="0" xfId="488" applyFont="1" applyAlignment="1">
      <alignment horizontal="left" vertical="center"/>
    </xf>
    <xf numFmtId="0" fontId="14" fillId="0" borderId="0" xfId="489" applyFont="1" applyAlignment="1">
      <alignment horizontal="left" vertical="center" wrapText="1"/>
    </xf>
    <xf numFmtId="0" fontId="15" fillId="0" borderId="1" xfId="490" applyFont="1" applyBorder="1" applyAlignment="1">
      <alignment horizontal="left" vertical="center"/>
    </xf>
    <xf numFmtId="3" fontId="15" fillId="0" borderId="1" xfId="491" applyNumberFormat="1" applyFont="1" applyBorder="1" applyAlignment="1">
      <alignment horizontal="right" vertical="center"/>
    </xf>
    <xf numFmtId="0" fontId="15" fillId="0" borderId="0" xfId="492" applyFont="1" applyAlignment="1">
      <alignment horizontal="left" vertical="center"/>
    </xf>
    <xf numFmtId="0" fontId="15" fillId="0" borderId="0" xfId="492" applyFont="1" applyAlignment="1">
      <alignment horizontal="left" vertical="center" wrapText="1"/>
    </xf>
    <xf numFmtId="0" fontId="14" fillId="0" borderId="0" xfId="493" applyFont="1" applyAlignment="1">
      <alignment horizontal="left" vertical="center"/>
    </xf>
    <xf numFmtId="0" fontId="14" fillId="0" borderId="0" xfId="494" applyFont="1" applyAlignment="1">
      <alignment horizontal="left" vertical="center" wrapText="1"/>
    </xf>
    <xf numFmtId="0" fontId="15" fillId="0" borderId="1" xfId="495" applyFont="1" applyBorder="1" applyAlignment="1">
      <alignment horizontal="left" vertical="center"/>
    </xf>
    <xf numFmtId="3" fontId="15" fillId="0" borderId="1" xfId="496" applyNumberFormat="1" applyFont="1" applyBorder="1" applyAlignment="1">
      <alignment horizontal="right" vertical="center"/>
    </xf>
    <xf numFmtId="0" fontId="15" fillId="0" borderId="0" xfId="497" applyFont="1" applyAlignment="1">
      <alignment horizontal="left" vertical="center"/>
    </xf>
    <xf numFmtId="0" fontId="15" fillId="0" borderId="0" xfId="497" applyFont="1" applyAlignment="1">
      <alignment horizontal="left" vertical="center" wrapText="1"/>
    </xf>
    <xf numFmtId="0" fontId="14" fillId="0" borderId="0" xfId="498" applyFont="1" applyAlignment="1">
      <alignment horizontal="left" vertical="center"/>
    </xf>
    <xf numFmtId="0" fontId="14" fillId="0" borderId="0" xfId="499" applyFont="1" applyAlignment="1">
      <alignment horizontal="left" vertical="center" wrapText="1"/>
    </xf>
    <xf numFmtId="0" fontId="15" fillId="0" borderId="1" xfId="502" applyFont="1" applyBorder="1" applyAlignment="1">
      <alignment horizontal="left" vertical="center"/>
    </xf>
    <xf numFmtId="164" fontId="15" fillId="0" borderId="1" xfId="503" applyNumberFormat="1" applyFont="1" applyBorder="1" applyAlignment="1">
      <alignment horizontal="right" vertical="center"/>
    </xf>
    <xf numFmtId="3" fontId="15" fillId="0" borderId="1" xfId="504" applyNumberFormat="1" applyFont="1" applyBorder="1" applyAlignment="1">
      <alignment horizontal="right" vertical="center"/>
    </xf>
    <xf numFmtId="0" fontId="15" fillId="0" borderId="0" xfId="505" applyFont="1" applyAlignment="1">
      <alignment horizontal="left" vertical="center"/>
    </xf>
    <xf numFmtId="0" fontId="15" fillId="0" borderId="0" xfId="505" applyFont="1" applyAlignment="1">
      <alignment horizontal="left" vertical="center" wrapText="1"/>
    </xf>
    <xf numFmtId="0" fontId="14" fillId="0" borderId="0" xfId="506" applyFont="1" applyAlignment="1">
      <alignment horizontal="left" vertical="center"/>
    </xf>
    <xf numFmtId="0" fontId="14" fillId="0" borderId="0" xfId="507" applyFont="1" applyAlignment="1">
      <alignment horizontal="left" vertical="center" wrapText="1"/>
    </xf>
    <xf numFmtId="0" fontId="15" fillId="0" borderId="1" xfId="510" applyFont="1" applyBorder="1" applyAlignment="1">
      <alignment horizontal="left" vertical="center"/>
    </xf>
    <xf numFmtId="3" fontId="15" fillId="0" borderId="1" xfId="511" applyNumberFormat="1" applyFont="1" applyBorder="1" applyAlignment="1">
      <alignment horizontal="right" vertical="center"/>
    </xf>
    <xf numFmtId="0" fontId="15" fillId="0" borderId="0" xfId="512" applyFont="1" applyAlignment="1">
      <alignment horizontal="left" vertical="center"/>
    </xf>
    <xf numFmtId="0" fontId="15" fillId="0" borderId="0" xfId="512" applyFont="1" applyAlignment="1">
      <alignment horizontal="left" vertical="center" wrapText="1"/>
    </xf>
    <xf numFmtId="0" fontId="14" fillId="0" borderId="0" xfId="513" applyFont="1" applyAlignment="1">
      <alignment horizontal="left" vertical="center"/>
    </xf>
    <xf numFmtId="0" fontId="14" fillId="0" borderId="0" xfId="514" applyFont="1" applyAlignment="1">
      <alignment horizontal="left" vertical="center" wrapText="1"/>
    </xf>
    <xf numFmtId="0" fontId="15" fillId="0" borderId="1" xfId="517" applyFont="1" applyBorder="1" applyAlignment="1">
      <alignment horizontal="left" vertical="center"/>
    </xf>
    <xf numFmtId="3" fontId="15" fillId="0" borderId="1" xfId="518" applyNumberFormat="1" applyFont="1" applyBorder="1" applyAlignment="1">
      <alignment horizontal="right" vertical="center"/>
    </xf>
    <xf numFmtId="0" fontId="15" fillId="0" borderId="0" xfId="519" applyFont="1" applyAlignment="1">
      <alignment horizontal="left" vertical="center"/>
    </xf>
    <xf numFmtId="0" fontId="15" fillId="0" borderId="0" xfId="519" applyFont="1" applyAlignment="1">
      <alignment horizontal="left" vertical="center" wrapText="1"/>
    </xf>
    <xf numFmtId="0" fontId="14" fillId="0" borderId="0" xfId="520" applyFont="1" applyAlignment="1">
      <alignment horizontal="left" vertical="center"/>
    </xf>
    <xf numFmtId="0" fontId="14" fillId="0" borderId="0" xfId="521" applyFont="1" applyAlignment="1">
      <alignment horizontal="left" vertical="center" wrapText="1"/>
    </xf>
    <xf numFmtId="0" fontId="15" fillId="0" borderId="1" xfId="524" applyFont="1" applyBorder="1" applyAlignment="1">
      <alignment horizontal="left" vertical="center"/>
    </xf>
    <xf numFmtId="164" fontId="15" fillId="0" borderId="1" xfId="525" applyNumberFormat="1" applyFont="1" applyBorder="1" applyAlignment="1">
      <alignment horizontal="right" vertical="center"/>
    </xf>
    <xf numFmtId="3" fontId="15" fillId="0" borderId="1" xfId="526" applyNumberFormat="1" applyFont="1" applyBorder="1" applyAlignment="1">
      <alignment horizontal="right" vertical="center"/>
    </xf>
    <xf numFmtId="0" fontId="15" fillId="0" borderId="0" xfId="527" applyFont="1" applyAlignment="1">
      <alignment horizontal="left" vertical="center"/>
    </xf>
    <xf numFmtId="0" fontId="15" fillId="0" borderId="0" xfId="527" applyFont="1" applyAlignment="1">
      <alignment horizontal="left" vertical="center" wrapText="1"/>
    </xf>
    <xf numFmtId="0" fontId="14" fillId="0" borderId="0" xfId="528" applyFont="1" applyAlignment="1">
      <alignment horizontal="left" vertical="center"/>
    </xf>
    <xf numFmtId="0" fontId="14" fillId="0" borderId="0" xfId="529" applyFont="1" applyAlignment="1">
      <alignment horizontal="left" vertical="center" wrapText="1"/>
    </xf>
    <xf numFmtId="0" fontId="15" fillId="0" borderId="1" xfId="532" applyFont="1" applyBorder="1" applyAlignment="1">
      <alignment horizontal="left" vertical="center"/>
    </xf>
    <xf numFmtId="3" fontId="15" fillId="0" borderId="1" xfId="533" applyNumberFormat="1" applyFont="1" applyBorder="1" applyAlignment="1">
      <alignment horizontal="right" vertical="center"/>
    </xf>
    <xf numFmtId="0" fontId="15" fillId="0" borderId="0" xfId="534" applyFont="1" applyAlignment="1">
      <alignment horizontal="left" vertical="center"/>
    </xf>
    <xf numFmtId="0" fontId="15" fillId="0" borderId="0" xfId="534" applyFont="1" applyAlignment="1">
      <alignment horizontal="left" vertical="center" wrapText="1"/>
    </xf>
    <xf numFmtId="0" fontId="14" fillId="0" borderId="0" xfId="535" applyFont="1" applyAlignment="1">
      <alignment horizontal="left" vertical="center"/>
    </xf>
    <xf numFmtId="0" fontId="14" fillId="0" borderId="0" xfId="536" applyFont="1" applyAlignment="1">
      <alignment horizontal="left" vertical="center" wrapText="1"/>
    </xf>
    <xf numFmtId="0" fontId="15" fillId="0" borderId="1" xfId="537" applyFont="1" applyBorder="1" applyAlignment="1">
      <alignment horizontal="left" vertical="center"/>
    </xf>
    <xf numFmtId="3" fontId="15" fillId="0" borderId="1" xfId="538" applyNumberFormat="1" applyFont="1" applyBorder="1" applyAlignment="1">
      <alignment horizontal="right" vertical="center"/>
    </xf>
    <xf numFmtId="165" fontId="15" fillId="0" borderId="1" xfId="538" applyNumberFormat="1" applyFont="1" applyBorder="1" applyAlignment="1">
      <alignment horizontal="right" vertical="center"/>
    </xf>
    <xf numFmtId="3" fontId="15" fillId="3" borderId="1" xfId="538" applyNumberFormat="1" applyFont="1" applyFill="1" applyBorder="1" applyAlignment="1">
      <alignment horizontal="right" vertical="center"/>
    </xf>
    <xf numFmtId="0" fontId="15" fillId="0" borderId="0" xfId="540" applyFont="1" applyAlignment="1">
      <alignment horizontal="left" vertical="center"/>
    </xf>
    <xf numFmtId="0" fontId="15" fillId="0" borderId="0" xfId="540" applyFont="1" applyAlignment="1">
      <alignment horizontal="left" vertical="center" wrapText="1"/>
    </xf>
    <xf numFmtId="0" fontId="14" fillId="0" borderId="0" xfId="541" applyFont="1" applyAlignment="1">
      <alignment horizontal="left" vertical="center"/>
    </xf>
    <xf numFmtId="0" fontId="14" fillId="0" borderId="0" xfId="542" applyFont="1" applyAlignment="1">
      <alignment horizontal="left" vertical="center"/>
    </xf>
    <xf numFmtId="0" fontId="15" fillId="0" borderId="1" xfId="545" applyFont="1" applyBorder="1" applyAlignment="1">
      <alignment horizontal="left" vertical="center" wrapText="1"/>
    </xf>
    <xf numFmtId="0" fontId="15" fillId="0" borderId="0" xfId="548" applyFont="1" applyAlignment="1">
      <alignment horizontal="left" vertical="center"/>
    </xf>
    <xf numFmtId="0" fontId="15" fillId="0" borderId="0" xfId="548" applyFont="1" applyAlignment="1">
      <alignment horizontal="left" vertical="center" wrapText="1"/>
    </xf>
    <xf numFmtId="0" fontId="14" fillId="0" borderId="0" xfId="549" applyFont="1" applyAlignment="1">
      <alignment horizontal="left" vertical="center"/>
    </xf>
    <xf numFmtId="0" fontId="14" fillId="0" borderId="0" xfId="550" applyFont="1" applyAlignment="1">
      <alignment horizontal="left" vertical="center"/>
    </xf>
    <xf numFmtId="0" fontId="15" fillId="0" borderId="1" xfId="551" applyFont="1" applyBorder="1" applyAlignment="1">
      <alignment horizontal="left" vertical="center" wrapText="1"/>
    </xf>
    <xf numFmtId="0" fontId="15" fillId="0" borderId="1" xfId="552" applyFont="1" applyBorder="1" applyAlignment="1">
      <alignment horizontal="left" vertical="center"/>
    </xf>
    <xf numFmtId="0" fontId="15" fillId="0" borderId="0" xfId="556" applyFont="1" applyAlignment="1">
      <alignment horizontal="left" vertical="center"/>
    </xf>
    <xf numFmtId="0" fontId="15" fillId="0" borderId="0" xfId="556" applyFont="1" applyAlignment="1">
      <alignment horizontal="left" vertical="center" wrapText="1"/>
    </xf>
    <xf numFmtId="0" fontId="14" fillId="0" borderId="0" xfId="557" applyFont="1" applyAlignment="1">
      <alignment horizontal="left" vertical="center"/>
    </xf>
    <xf numFmtId="0" fontId="14" fillId="0" borderId="0" xfId="558" applyFont="1" applyAlignment="1">
      <alignment horizontal="left" vertical="center" wrapText="1"/>
    </xf>
    <xf numFmtId="0" fontId="15" fillId="0" borderId="1" xfId="561" applyFont="1" applyBorder="1" applyAlignment="1">
      <alignment horizontal="left" vertical="center"/>
    </xf>
    <xf numFmtId="3" fontId="15" fillId="0" borderId="1" xfId="562" applyNumberFormat="1" applyFont="1" applyBorder="1" applyAlignment="1">
      <alignment horizontal="right" vertical="center"/>
    </xf>
    <xf numFmtId="0" fontId="15" fillId="0" borderId="1" xfId="563" applyFont="1" applyBorder="1" applyAlignment="1">
      <alignment horizontal="right" vertical="center"/>
    </xf>
    <xf numFmtId="165" fontId="15" fillId="0" borderId="1" xfId="562" applyNumberFormat="1" applyFont="1" applyBorder="1" applyAlignment="1">
      <alignment horizontal="right" vertical="center"/>
    </xf>
    <xf numFmtId="0" fontId="15" fillId="3" borderId="1" xfId="561" applyFont="1" applyFill="1" applyBorder="1" applyAlignment="1">
      <alignment horizontal="left" vertical="center"/>
    </xf>
    <xf numFmtId="3" fontId="15" fillId="3" borderId="1" xfId="562" applyNumberFormat="1" applyFont="1" applyFill="1" applyBorder="1" applyAlignment="1">
      <alignment horizontal="right" vertical="center"/>
    </xf>
    <xf numFmtId="165" fontId="15" fillId="3" borderId="1" xfId="562" applyNumberFormat="1" applyFont="1" applyFill="1" applyBorder="1" applyAlignment="1">
      <alignment horizontal="right" vertical="center"/>
    </xf>
    <xf numFmtId="0" fontId="15" fillId="3" borderId="1" xfId="563" applyFont="1" applyFill="1" applyBorder="1" applyAlignment="1">
      <alignment horizontal="right" vertical="center"/>
    </xf>
    <xf numFmtId="0" fontId="15" fillId="0" borderId="0" xfId="564" applyFont="1" applyAlignment="1">
      <alignment horizontal="left" vertical="center"/>
    </xf>
    <xf numFmtId="0" fontId="15" fillId="0" borderId="0" xfId="564" applyFont="1" applyAlignment="1">
      <alignment horizontal="left" vertical="center" wrapText="1"/>
    </xf>
    <xf numFmtId="0" fontId="14" fillId="0" borderId="0" xfId="565" applyFont="1" applyAlignment="1">
      <alignment horizontal="left" vertical="center"/>
    </xf>
    <xf numFmtId="0" fontId="14" fillId="0" borderId="0" xfId="566" applyFont="1" applyAlignment="1">
      <alignment horizontal="left" vertical="center" wrapText="1"/>
    </xf>
    <xf numFmtId="0" fontId="15" fillId="0" borderId="1" xfId="568" applyFont="1" applyBorder="1" applyAlignment="1">
      <alignment horizontal="left" vertical="center"/>
    </xf>
    <xf numFmtId="3" fontId="15" fillId="0" borderId="1" xfId="569" applyNumberFormat="1" applyFont="1" applyBorder="1" applyAlignment="1">
      <alignment horizontal="right" vertical="center"/>
    </xf>
    <xf numFmtId="165" fontId="15" fillId="0" borderId="1" xfId="569" applyNumberFormat="1" applyFont="1" applyBorder="1" applyAlignment="1">
      <alignment horizontal="right" vertical="center"/>
    </xf>
    <xf numFmtId="0" fontId="15" fillId="0" borderId="1" xfId="570" applyFont="1" applyBorder="1" applyAlignment="1">
      <alignment horizontal="right" vertical="center"/>
    </xf>
    <xf numFmtId="3" fontId="15" fillId="3" borderId="1" xfId="569" applyNumberFormat="1" applyFont="1" applyFill="1" applyBorder="1" applyAlignment="1">
      <alignment horizontal="right" vertical="center"/>
    </xf>
    <xf numFmtId="0" fontId="15" fillId="0" borderId="0" xfId="571" applyFont="1" applyAlignment="1">
      <alignment horizontal="left" vertical="center"/>
    </xf>
    <xf numFmtId="0" fontId="15" fillId="0" borderId="0" xfId="571" applyFont="1" applyAlignment="1">
      <alignment horizontal="left" vertical="center" wrapText="1"/>
    </xf>
    <xf numFmtId="0" fontId="14" fillId="0" borderId="0" xfId="572" applyFont="1" applyAlignment="1">
      <alignment horizontal="left" vertical="center"/>
    </xf>
    <xf numFmtId="0" fontId="14" fillId="0" borderId="0" xfId="573" applyFont="1" applyAlignment="1">
      <alignment horizontal="left" vertical="center" wrapText="1"/>
    </xf>
    <xf numFmtId="0" fontId="15" fillId="0" borderId="1" xfId="576" applyFont="1" applyBorder="1" applyAlignment="1">
      <alignment horizontal="left" vertical="center"/>
    </xf>
    <xf numFmtId="3" fontId="15" fillId="0" borderId="1" xfId="577" applyNumberFormat="1" applyFont="1" applyBorder="1" applyAlignment="1">
      <alignment horizontal="right" vertical="center"/>
    </xf>
    <xf numFmtId="0" fontId="15" fillId="0" borderId="0" xfId="578" applyFont="1" applyAlignment="1">
      <alignment horizontal="left" vertical="center"/>
    </xf>
    <xf numFmtId="0" fontId="15" fillId="0" borderId="0" xfId="578" applyFont="1" applyAlignment="1">
      <alignment horizontal="left" vertical="center" wrapText="1"/>
    </xf>
    <xf numFmtId="0" fontId="14" fillId="0" borderId="0" xfId="579" applyFont="1" applyAlignment="1">
      <alignment horizontal="left" vertical="center"/>
    </xf>
    <xf numFmtId="0" fontId="14" fillId="0" borderId="0" xfId="580" applyFont="1" applyAlignment="1">
      <alignment horizontal="left" vertical="center" wrapText="1"/>
    </xf>
    <xf numFmtId="0" fontId="15" fillId="0" borderId="1" xfId="583" applyFont="1" applyBorder="1" applyAlignment="1">
      <alignment horizontal="left" vertical="center"/>
    </xf>
    <xf numFmtId="164" fontId="15" fillId="0" borderId="1" xfId="584" applyNumberFormat="1" applyFont="1" applyBorder="1" applyAlignment="1">
      <alignment horizontal="right" vertical="center"/>
    </xf>
    <xf numFmtId="3" fontId="15" fillId="0" borderId="1" xfId="585" applyNumberFormat="1" applyFont="1" applyBorder="1" applyAlignment="1">
      <alignment horizontal="right" vertical="center"/>
    </xf>
    <xf numFmtId="0" fontId="15" fillId="0" borderId="0" xfId="586" applyFont="1" applyAlignment="1">
      <alignment horizontal="left" vertical="center"/>
    </xf>
    <xf numFmtId="0" fontId="15" fillId="0" borderId="0" xfId="586" applyFont="1" applyAlignment="1">
      <alignment horizontal="left" vertical="center" wrapText="1"/>
    </xf>
    <xf numFmtId="0" fontId="14" fillId="0" borderId="0" xfId="587" applyFont="1" applyAlignment="1">
      <alignment horizontal="left" vertical="center"/>
    </xf>
    <xf numFmtId="0" fontId="14" fillId="0" borderId="0" xfId="588" applyFont="1" applyAlignment="1">
      <alignment horizontal="left" vertical="center" wrapText="1"/>
    </xf>
    <xf numFmtId="0" fontId="15" fillId="0" borderId="1" xfId="591" applyFont="1" applyBorder="1" applyAlignment="1">
      <alignment horizontal="left" vertical="center"/>
    </xf>
    <xf numFmtId="3" fontId="15" fillId="0" borderId="1" xfId="592" applyNumberFormat="1" applyFont="1" applyBorder="1" applyAlignment="1">
      <alignment horizontal="right" vertical="center"/>
    </xf>
    <xf numFmtId="0" fontId="15" fillId="0" borderId="1" xfId="593" applyFont="1" applyBorder="1" applyAlignment="1">
      <alignment horizontal="right" vertical="center"/>
    </xf>
    <xf numFmtId="3" fontId="15" fillId="3" borderId="1" xfId="592" applyNumberFormat="1" applyFont="1" applyFill="1" applyBorder="1" applyAlignment="1">
      <alignment horizontal="right" vertical="center"/>
    </xf>
    <xf numFmtId="0" fontId="15" fillId="0" borderId="0" xfId="594" applyFont="1" applyAlignment="1">
      <alignment horizontal="left" vertical="center"/>
    </xf>
    <xf numFmtId="0" fontId="15" fillId="0" borderId="0" xfId="594" applyFont="1" applyAlignment="1">
      <alignment horizontal="left" vertical="center" wrapText="1"/>
    </xf>
    <xf numFmtId="0" fontId="14" fillId="0" borderId="0" xfId="595" applyFont="1" applyAlignment="1">
      <alignment horizontal="left" vertical="center"/>
    </xf>
    <xf numFmtId="0" fontId="14" fillId="0" borderId="0" xfId="596" applyFont="1" applyAlignment="1">
      <alignment horizontal="left" vertical="center"/>
    </xf>
    <xf numFmtId="0" fontId="15" fillId="0" borderId="1" xfId="599" applyFont="1" applyBorder="1" applyAlignment="1">
      <alignment horizontal="left" vertical="center" wrapText="1"/>
    </xf>
    <xf numFmtId="0" fontId="15" fillId="0" borderId="1" xfId="600" applyFont="1" applyBorder="1" applyAlignment="1">
      <alignment horizontal="left" vertical="center"/>
    </xf>
    <xf numFmtId="0" fontId="15" fillId="0" borderId="0" xfId="604" applyFont="1" applyAlignment="1">
      <alignment horizontal="left" vertical="center"/>
    </xf>
    <xf numFmtId="0" fontId="15" fillId="0" borderId="0" xfId="604" applyFont="1" applyAlignment="1">
      <alignment horizontal="left" vertical="center" wrapText="1"/>
    </xf>
    <xf numFmtId="0" fontId="14" fillId="0" borderId="0" xfId="605" applyFont="1" applyAlignment="1">
      <alignment horizontal="left" vertical="center"/>
    </xf>
    <xf numFmtId="0" fontId="14" fillId="0" borderId="0" xfId="606" applyFont="1" applyAlignment="1">
      <alignment horizontal="left" vertical="center"/>
    </xf>
    <xf numFmtId="0" fontId="15" fillId="0" borderId="1" xfId="607" applyFont="1" applyBorder="1" applyAlignment="1">
      <alignment horizontal="left" vertical="center" wrapText="1"/>
    </xf>
    <xf numFmtId="0" fontId="15" fillId="0" borderId="1" xfId="608" applyFont="1" applyBorder="1" applyAlignment="1">
      <alignment horizontal="left" vertical="center"/>
    </xf>
    <xf numFmtId="0" fontId="15" fillId="0" borderId="0" xfId="612" applyFont="1" applyAlignment="1">
      <alignment horizontal="left" vertical="center"/>
    </xf>
    <xf numFmtId="0" fontId="15" fillId="0" borderId="0" xfId="612" applyFont="1" applyAlignment="1">
      <alignment horizontal="left" vertical="center" wrapText="1"/>
    </xf>
    <xf numFmtId="0" fontId="14" fillId="0" borderId="0" xfId="613" applyFont="1" applyAlignment="1">
      <alignment horizontal="left" vertical="center"/>
    </xf>
    <xf numFmtId="0" fontId="14" fillId="0" borderId="0" xfId="614" applyFont="1" applyAlignment="1">
      <alignment horizontal="left" vertical="center" wrapText="1"/>
    </xf>
    <xf numFmtId="0" fontId="15" fillId="0" borderId="1" xfId="617" applyFont="1" applyBorder="1" applyAlignment="1">
      <alignment horizontal="left" vertical="center"/>
    </xf>
    <xf numFmtId="164" fontId="15" fillId="0" borderId="1" xfId="618" applyNumberFormat="1" applyFont="1" applyBorder="1" applyAlignment="1">
      <alignment horizontal="right" vertical="center"/>
    </xf>
    <xf numFmtId="0" fontId="15" fillId="0" borderId="0" xfId="620" applyFont="1" applyAlignment="1">
      <alignment horizontal="left" vertical="center"/>
    </xf>
    <xf numFmtId="0" fontId="15" fillId="0" borderId="0" xfId="620" applyFont="1" applyAlignment="1">
      <alignment horizontal="left" vertical="center" wrapText="1"/>
    </xf>
    <xf numFmtId="0" fontId="14" fillId="0" borderId="0" xfId="621" applyFont="1" applyAlignment="1">
      <alignment horizontal="left" vertical="center"/>
    </xf>
    <xf numFmtId="0" fontId="14" fillId="0" borderId="0" xfId="622" applyFont="1" applyAlignment="1">
      <alignment horizontal="left" vertical="center" wrapText="1"/>
    </xf>
    <xf numFmtId="0" fontId="15" fillId="0" borderId="1" xfId="625" applyFont="1" applyBorder="1" applyAlignment="1">
      <alignment horizontal="left" vertical="center"/>
    </xf>
    <xf numFmtId="3" fontId="15" fillId="0" borderId="1" xfId="626" applyNumberFormat="1" applyFont="1" applyBorder="1" applyAlignment="1">
      <alignment horizontal="right" vertical="center"/>
    </xf>
    <xf numFmtId="0" fontId="15" fillId="0" borderId="1" xfId="627" applyFont="1" applyBorder="1" applyAlignment="1">
      <alignment horizontal="right" vertical="center"/>
    </xf>
    <xf numFmtId="165" fontId="15" fillId="0" borderId="1" xfId="626" applyNumberFormat="1" applyFont="1" applyBorder="1" applyAlignment="1">
      <alignment horizontal="right" vertical="center"/>
    </xf>
    <xf numFmtId="3" fontId="15" fillId="3" borderId="1" xfId="626" applyNumberFormat="1" applyFont="1" applyFill="1" applyBorder="1" applyAlignment="1">
      <alignment horizontal="right" vertical="center"/>
    </xf>
    <xf numFmtId="0" fontId="15" fillId="0" borderId="0" xfId="628" applyFont="1" applyAlignment="1">
      <alignment horizontal="left" vertical="center"/>
    </xf>
    <xf numFmtId="0" fontId="15" fillId="0" borderId="0" xfId="628" applyFont="1" applyAlignment="1">
      <alignment horizontal="left" vertical="center" wrapText="1"/>
    </xf>
    <xf numFmtId="3" fontId="15" fillId="0" borderId="2" xfId="626" applyNumberFormat="1" applyFont="1" applyBorder="1" applyAlignment="1">
      <alignment horizontal="right" vertical="top"/>
    </xf>
    <xf numFmtId="0" fontId="14" fillId="0" borderId="0" xfId="629" applyFont="1" applyAlignment="1">
      <alignment horizontal="left" vertical="center"/>
    </xf>
    <xf numFmtId="0" fontId="14" fillId="0" borderId="0" xfId="630" applyFont="1" applyAlignment="1">
      <alignment horizontal="left" vertical="center" wrapText="1"/>
    </xf>
    <xf numFmtId="0" fontId="15" fillId="0" borderId="1" xfId="633" applyFont="1" applyBorder="1" applyAlignment="1">
      <alignment horizontal="left" vertical="center"/>
    </xf>
    <xf numFmtId="3" fontId="15" fillId="0" borderId="1" xfId="634" applyNumberFormat="1" applyFont="1" applyBorder="1" applyAlignment="1">
      <alignment horizontal="right" vertical="center"/>
    </xf>
    <xf numFmtId="0" fontId="15" fillId="0" borderId="1" xfId="635" applyFont="1" applyBorder="1" applyAlignment="1">
      <alignment horizontal="right" vertical="center"/>
    </xf>
    <xf numFmtId="3" fontId="15" fillId="3" borderId="1" xfId="634" applyNumberFormat="1" applyFont="1" applyFill="1" applyBorder="1" applyAlignment="1">
      <alignment horizontal="right" vertical="center"/>
    </xf>
    <xf numFmtId="0" fontId="15" fillId="0" borderId="0" xfId="636" applyFont="1" applyAlignment="1">
      <alignment horizontal="left" vertical="center"/>
    </xf>
    <xf numFmtId="0" fontId="15" fillId="0" borderId="0" xfId="636" applyFont="1" applyAlignment="1">
      <alignment horizontal="left" vertical="center" wrapText="1"/>
    </xf>
    <xf numFmtId="0" fontId="14" fillId="0" borderId="0" xfId="637" applyFont="1" applyAlignment="1">
      <alignment horizontal="left" vertical="center"/>
    </xf>
    <xf numFmtId="0" fontId="14" fillId="0" borderId="0" xfId="638" applyFont="1" applyAlignment="1">
      <alignment horizontal="left" vertical="center" wrapText="1"/>
    </xf>
    <xf numFmtId="0" fontId="15" fillId="0" borderId="1" xfId="641" applyFont="1" applyBorder="1" applyAlignment="1">
      <alignment horizontal="left" vertical="center"/>
    </xf>
    <xf numFmtId="3" fontId="15" fillId="0" borderId="1" xfId="642" applyNumberFormat="1" applyFont="1" applyBorder="1" applyAlignment="1">
      <alignment horizontal="right" vertical="center"/>
    </xf>
    <xf numFmtId="0" fontId="15" fillId="0" borderId="0" xfId="643" applyFont="1" applyAlignment="1">
      <alignment horizontal="left" vertical="center"/>
    </xf>
    <xf numFmtId="0" fontId="15" fillId="0" borderId="0" xfId="643" applyFont="1" applyAlignment="1">
      <alignment horizontal="left" vertical="center" wrapText="1"/>
    </xf>
    <xf numFmtId="0" fontId="14" fillId="0" borderId="0" xfId="644" applyFont="1" applyAlignment="1">
      <alignment horizontal="left" vertical="center"/>
    </xf>
    <xf numFmtId="0" fontId="14" fillId="0" borderId="0" xfId="645" applyFont="1" applyAlignment="1">
      <alignment horizontal="left" vertical="center" wrapText="1"/>
    </xf>
    <xf numFmtId="0" fontId="15" fillId="0" borderId="1" xfId="648" applyFont="1" applyBorder="1" applyAlignment="1">
      <alignment horizontal="left" vertical="center"/>
    </xf>
    <xf numFmtId="164" fontId="15" fillId="0" borderId="1" xfId="649" applyNumberFormat="1" applyFont="1" applyBorder="1" applyAlignment="1">
      <alignment horizontal="right" vertical="center"/>
    </xf>
    <xf numFmtId="3" fontId="15" fillId="0" borderId="1" xfId="651" applyNumberFormat="1" applyFont="1" applyBorder="1" applyAlignment="1">
      <alignment horizontal="right" vertical="center"/>
    </xf>
    <xf numFmtId="0" fontId="15" fillId="0" borderId="0" xfId="652" applyFont="1" applyAlignment="1">
      <alignment horizontal="left" vertical="center"/>
    </xf>
    <xf numFmtId="0" fontId="15" fillId="0" borderId="0" xfId="652" applyFont="1" applyAlignment="1">
      <alignment horizontal="left" vertical="center" wrapText="1"/>
    </xf>
    <xf numFmtId="0" fontId="14" fillId="0" borderId="0" xfId="653" applyFont="1" applyAlignment="1">
      <alignment horizontal="left" vertical="center"/>
    </xf>
    <xf numFmtId="0" fontId="14" fillId="0" borderId="0" xfId="654" applyFont="1" applyAlignment="1">
      <alignment horizontal="left" vertical="center" wrapText="1"/>
    </xf>
    <xf numFmtId="0" fontId="15" fillId="0" borderId="1" xfId="657" applyFont="1" applyBorder="1" applyAlignment="1">
      <alignment horizontal="left" vertical="center"/>
    </xf>
    <xf numFmtId="3" fontId="15" fillId="0" borderId="1" xfId="658" applyNumberFormat="1" applyFont="1" applyBorder="1" applyAlignment="1">
      <alignment horizontal="right" vertical="center"/>
    </xf>
    <xf numFmtId="165" fontId="15" fillId="0" borderId="1" xfId="658" applyNumberFormat="1" applyFont="1" applyBorder="1" applyAlignment="1">
      <alignment horizontal="right" vertical="center"/>
    </xf>
    <xf numFmtId="3" fontId="15" fillId="3" borderId="1" xfId="658" applyNumberFormat="1" applyFont="1" applyFill="1" applyBorder="1" applyAlignment="1">
      <alignment horizontal="right" vertical="center"/>
    </xf>
    <xf numFmtId="0" fontId="15" fillId="0" borderId="0" xfId="660" applyFont="1" applyAlignment="1">
      <alignment horizontal="left" vertical="center"/>
    </xf>
    <xf numFmtId="0" fontId="15" fillId="0" borderId="0" xfId="660" applyFont="1" applyAlignment="1">
      <alignment horizontal="left" vertical="center" wrapText="1"/>
    </xf>
    <xf numFmtId="0" fontId="14" fillId="0" borderId="0" xfId="661" applyFont="1" applyAlignment="1">
      <alignment horizontal="left" vertical="center"/>
    </xf>
    <xf numFmtId="0" fontId="14" fillId="0" borderId="0" xfId="662" applyFont="1" applyAlignment="1">
      <alignment horizontal="left" vertical="center" wrapText="1"/>
    </xf>
    <xf numFmtId="0" fontId="15" fillId="0" borderId="1" xfId="665" applyFont="1" applyBorder="1" applyAlignment="1">
      <alignment horizontal="left" vertical="center"/>
    </xf>
    <xf numFmtId="3" fontId="15" fillId="0" borderId="1" xfId="666" applyNumberFormat="1" applyFont="1" applyBorder="1" applyAlignment="1">
      <alignment horizontal="right" vertical="center"/>
    </xf>
    <xf numFmtId="165" fontId="15" fillId="0" borderId="1" xfId="666" applyNumberFormat="1" applyFont="1" applyBorder="1" applyAlignment="1">
      <alignment horizontal="right" vertical="center"/>
    </xf>
    <xf numFmtId="3" fontId="15" fillId="3" borderId="1" xfId="666" applyNumberFormat="1" applyFont="1" applyFill="1" applyBorder="1" applyAlignment="1">
      <alignment horizontal="right" vertical="center"/>
    </xf>
    <xf numFmtId="0" fontId="15" fillId="0" borderId="0" xfId="667" applyFont="1" applyAlignment="1">
      <alignment horizontal="left" vertical="center"/>
    </xf>
    <xf numFmtId="0" fontId="15" fillId="0" borderId="0" xfId="667" applyFont="1" applyAlignment="1">
      <alignment horizontal="left" vertical="center" wrapText="1"/>
    </xf>
    <xf numFmtId="0" fontId="14" fillId="0" borderId="0" xfId="668" applyFont="1" applyAlignment="1">
      <alignment horizontal="left" vertical="center"/>
    </xf>
    <xf numFmtId="0" fontId="14" fillId="0" borderId="0" xfId="669" applyFont="1" applyAlignment="1">
      <alignment horizontal="left" vertical="center" wrapText="1"/>
    </xf>
    <xf numFmtId="0" fontId="15" fillId="0" borderId="1" xfId="672" applyFont="1" applyBorder="1" applyAlignment="1">
      <alignment horizontal="left" vertical="center"/>
    </xf>
    <xf numFmtId="3" fontId="15" fillId="0" borderId="1" xfId="673" applyNumberFormat="1" applyFont="1" applyBorder="1" applyAlignment="1">
      <alignment horizontal="right" vertical="center"/>
    </xf>
    <xf numFmtId="166" fontId="2" fillId="0" borderId="0" xfId="0" applyNumberFormat="1" applyFont="1" applyAlignment="1">
      <alignment vertical="center"/>
    </xf>
    <xf numFmtId="0" fontId="15" fillId="0" borderId="0" xfId="674" applyFont="1" applyAlignment="1">
      <alignment horizontal="left" vertical="center"/>
    </xf>
    <xf numFmtId="0" fontId="15" fillId="0" borderId="0" xfId="674" applyFont="1" applyAlignment="1">
      <alignment horizontal="left" vertical="center" wrapText="1"/>
    </xf>
    <xf numFmtId="0" fontId="14" fillId="0" borderId="0" xfId="675" applyFont="1" applyAlignment="1">
      <alignment horizontal="left" vertical="center"/>
    </xf>
    <xf numFmtId="0" fontId="14" fillId="0" borderId="0" xfId="676" applyFont="1" applyAlignment="1">
      <alignment horizontal="left" vertical="center" wrapText="1"/>
    </xf>
    <xf numFmtId="0" fontId="15" fillId="0" borderId="1" xfId="677" applyFont="1" applyBorder="1" applyAlignment="1">
      <alignment horizontal="left" vertical="center"/>
    </xf>
    <xf numFmtId="3" fontId="15" fillId="0" borderId="1" xfId="678" applyNumberFormat="1" applyFont="1" applyBorder="1" applyAlignment="1">
      <alignment horizontal="right" vertical="center"/>
    </xf>
    <xf numFmtId="0" fontId="15" fillId="0" borderId="0" xfId="679" applyFont="1" applyAlignment="1">
      <alignment horizontal="left" vertical="center"/>
    </xf>
    <xf numFmtId="0" fontId="15" fillId="0" borderId="0" xfId="679" applyFont="1" applyAlignment="1">
      <alignment horizontal="left" vertical="center" wrapText="1"/>
    </xf>
    <xf numFmtId="0" fontId="14" fillId="0" borderId="0" xfId="680" applyFont="1" applyAlignment="1">
      <alignment horizontal="left" vertical="center"/>
    </xf>
    <xf numFmtId="0" fontId="14" fillId="0" borderId="0" xfId="681" applyFont="1" applyAlignment="1">
      <alignment horizontal="left" vertical="center" wrapText="1"/>
    </xf>
    <xf numFmtId="0" fontId="15" fillId="0" borderId="1" xfId="684" applyFont="1" applyBorder="1" applyAlignment="1">
      <alignment horizontal="left" vertical="center"/>
    </xf>
    <xf numFmtId="3" fontId="15" fillId="0" borderId="1" xfId="685" applyNumberFormat="1" applyFont="1" applyBorder="1" applyAlignment="1">
      <alignment horizontal="right" vertical="center"/>
    </xf>
    <xf numFmtId="0" fontId="15" fillId="0" borderId="0" xfId="686" applyFont="1" applyAlignment="1">
      <alignment horizontal="left" vertical="center"/>
    </xf>
    <xf numFmtId="0" fontId="15" fillId="0" borderId="0" xfId="686" applyFont="1" applyAlignment="1">
      <alignment horizontal="left" vertical="center" wrapText="1"/>
    </xf>
    <xf numFmtId="0" fontId="14" fillId="0" borderId="0" xfId="687" applyFont="1" applyAlignment="1">
      <alignment horizontal="left" vertical="center"/>
    </xf>
    <xf numFmtId="0" fontId="14" fillId="0" borderId="0" xfId="688" applyFont="1" applyAlignment="1">
      <alignment horizontal="left" vertical="center" wrapText="1"/>
    </xf>
    <xf numFmtId="0" fontId="15" fillId="0" borderId="1" xfId="691" applyFont="1" applyBorder="1" applyAlignment="1">
      <alignment horizontal="left" vertical="center"/>
    </xf>
    <xf numFmtId="3" fontId="15" fillId="0" borderId="1" xfId="692" applyNumberFormat="1" applyFont="1" applyBorder="1" applyAlignment="1">
      <alignment horizontal="right" vertical="center"/>
    </xf>
    <xf numFmtId="3" fontId="15" fillId="3" borderId="1" xfId="692" applyNumberFormat="1" applyFont="1" applyFill="1" applyBorder="1" applyAlignment="1">
      <alignment horizontal="right" vertical="center"/>
    </xf>
    <xf numFmtId="0" fontId="15" fillId="0" borderId="0" xfId="693" applyFont="1" applyAlignment="1">
      <alignment horizontal="left" vertical="center"/>
    </xf>
    <xf numFmtId="0" fontId="15" fillId="0" borderId="0" xfId="693" applyFont="1" applyAlignment="1">
      <alignment horizontal="left" vertical="center" wrapText="1"/>
    </xf>
    <xf numFmtId="0" fontId="14" fillId="0" borderId="0" xfId="694" applyFont="1" applyAlignment="1">
      <alignment horizontal="left" vertical="center"/>
    </xf>
    <xf numFmtId="0" fontId="14" fillId="0" borderId="0" xfId="695" applyFont="1" applyAlignment="1">
      <alignment horizontal="left" vertical="center" wrapText="1"/>
    </xf>
    <xf numFmtId="0" fontId="15" fillId="0" borderId="1" xfId="697" applyFont="1" applyBorder="1" applyAlignment="1">
      <alignment horizontal="left" vertical="center"/>
    </xf>
    <xf numFmtId="3" fontId="15" fillId="0" borderId="1" xfId="698" applyNumberFormat="1" applyFont="1" applyBorder="1" applyAlignment="1">
      <alignment horizontal="right" vertical="center"/>
    </xf>
    <xf numFmtId="0" fontId="15" fillId="0" borderId="0" xfId="699" applyFont="1" applyAlignment="1">
      <alignment horizontal="left" vertical="center"/>
    </xf>
    <xf numFmtId="0" fontId="15" fillId="0" borderId="0" xfId="699" applyFont="1" applyAlignment="1">
      <alignment horizontal="left" vertical="center" wrapText="1"/>
    </xf>
    <xf numFmtId="0" fontId="14" fillId="0" borderId="0" xfId="700" applyFont="1" applyAlignment="1">
      <alignment horizontal="left" vertical="center"/>
    </xf>
    <xf numFmtId="0" fontId="14" fillId="0" borderId="0" xfId="701" applyFont="1" applyAlignment="1">
      <alignment horizontal="left" vertical="center" wrapText="1"/>
    </xf>
    <xf numFmtId="0" fontId="15" fillId="0" borderId="1" xfId="704" applyFont="1" applyBorder="1" applyAlignment="1">
      <alignment horizontal="left" vertical="center"/>
    </xf>
    <xf numFmtId="3" fontId="15" fillId="0" borderId="1" xfId="705" applyNumberFormat="1" applyFont="1" applyBorder="1" applyAlignment="1">
      <alignment horizontal="right" vertical="center"/>
    </xf>
    <xf numFmtId="0" fontId="15" fillId="0" borderId="0" xfId="706" applyFont="1" applyAlignment="1">
      <alignment horizontal="left" vertical="center"/>
    </xf>
    <xf numFmtId="0" fontId="15" fillId="0" borderId="0" xfId="706" applyFont="1" applyAlignment="1">
      <alignment horizontal="left" vertical="center" wrapText="1"/>
    </xf>
    <xf numFmtId="0" fontId="14" fillId="0" borderId="0" xfId="707" applyFont="1" applyAlignment="1">
      <alignment horizontal="left" vertical="center"/>
    </xf>
    <xf numFmtId="0" fontId="14" fillId="0" borderId="0" xfId="708" applyFont="1" applyAlignment="1">
      <alignment horizontal="left" vertical="center" wrapText="1"/>
    </xf>
    <xf numFmtId="0" fontId="15" fillId="0" borderId="1" xfId="711" applyFont="1" applyBorder="1" applyAlignment="1">
      <alignment horizontal="left" vertical="center"/>
    </xf>
    <xf numFmtId="3" fontId="15" fillId="0" borderId="1" xfId="712" applyNumberFormat="1" applyFont="1" applyBorder="1" applyAlignment="1">
      <alignment horizontal="right" vertical="center"/>
    </xf>
    <xf numFmtId="0" fontId="15" fillId="0" borderId="0" xfId="713" applyFont="1" applyAlignment="1">
      <alignment horizontal="left" vertical="center"/>
    </xf>
    <xf numFmtId="0" fontId="15" fillId="0" borderId="0" xfId="713" applyFont="1" applyAlignment="1">
      <alignment horizontal="left" vertical="center" wrapText="1"/>
    </xf>
    <xf numFmtId="0" fontId="14" fillId="0" borderId="0" xfId="714" applyFont="1" applyAlignment="1">
      <alignment horizontal="left" vertical="center"/>
    </xf>
    <xf numFmtId="0" fontId="14" fillId="0" borderId="0" xfId="715" applyFont="1" applyAlignment="1">
      <alignment horizontal="left" vertical="center" wrapText="1"/>
    </xf>
    <xf numFmtId="0" fontId="15" fillId="0" borderId="1" xfId="717" applyFont="1" applyBorder="1" applyAlignment="1">
      <alignment horizontal="left" vertical="center"/>
    </xf>
    <xf numFmtId="3" fontId="15" fillId="0" borderId="1" xfId="718" applyNumberFormat="1" applyFont="1" applyBorder="1" applyAlignment="1">
      <alignment horizontal="right" vertical="center"/>
    </xf>
    <xf numFmtId="165" fontId="15" fillId="0" borderId="1" xfId="718" applyNumberFormat="1" applyFont="1" applyBorder="1" applyAlignment="1">
      <alignment horizontal="right" vertical="center"/>
    </xf>
    <xf numFmtId="0" fontId="15" fillId="0" borderId="0" xfId="719" applyFont="1" applyAlignment="1">
      <alignment horizontal="left" vertical="center"/>
    </xf>
    <xf numFmtId="0" fontId="15" fillId="0" borderId="0" xfId="719" applyFont="1" applyAlignment="1">
      <alignment horizontal="left" vertical="center" wrapText="1"/>
    </xf>
    <xf numFmtId="0" fontId="14" fillId="0" borderId="0" xfId="720" applyFont="1" applyAlignment="1">
      <alignment horizontal="left" vertical="center"/>
    </xf>
    <xf numFmtId="0" fontId="14" fillId="0" borderId="0" xfId="721" applyFont="1" applyAlignment="1">
      <alignment horizontal="left" vertical="center" wrapText="1"/>
    </xf>
    <xf numFmtId="0" fontId="15" fillId="0" borderId="1" xfId="722" applyFont="1" applyBorder="1" applyAlignment="1">
      <alignment horizontal="left" vertical="center"/>
    </xf>
    <xf numFmtId="3" fontId="15" fillId="0" borderId="1" xfId="723" applyNumberFormat="1" applyFont="1" applyBorder="1" applyAlignment="1">
      <alignment horizontal="right" vertical="center"/>
    </xf>
    <xf numFmtId="0" fontId="15" fillId="0" borderId="0" xfId="724" applyFont="1" applyAlignment="1">
      <alignment horizontal="left" vertical="center"/>
    </xf>
    <xf numFmtId="0" fontId="15" fillId="0" borderId="0" xfId="724" applyFont="1" applyAlignment="1">
      <alignment horizontal="left" vertical="center" wrapText="1"/>
    </xf>
    <xf numFmtId="0" fontId="14" fillId="0" borderId="0" xfId="725" applyFont="1" applyAlignment="1">
      <alignment horizontal="left" vertical="center"/>
    </xf>
    <xf numFmtId="0" fontId="14" fillId="0" borderId="0" xfId="726" applyFont="1" applyAlignment="1">
      <alignment horizontal="left" vertical="center" wrapText="1"/>
    </xf>
    <xf numFmtId="0" fontId="15" fillId="0" borderId="1" xfId="730" applyFont="1" applyBorder="1" applyAlignment="1">
      <alignment horizontal="left" vertical="center"/>
    </xf>
    <xf numFmtId="3" fontId="15" fillId="0" borderId="1" xfId="731" applyNumberFormat="1" applyFont="1" applyBorder="1" applyAlignment="1">
      <alignment horizontal="right" vertical="center"/>
    </xf>
    <xf numFmtId="0" fontId="15" fillId="0" borderId="0" xfId="732" applyFont="1" applyAlignment="1">
      <alignment horizontal="left" vertical="center"/>
    </xf>
    <xf numFmtId="0" fontId="15" fillId="0" borderId="0" xfId="732" applyFont="1" applyAlignment="1">
      <alignment horizontal="left" vertical="center" wrapText="1"/>
    </xf>
    <xf numFmtId="0" fontId="14" fillId="0" borderId="0" xfId="733" applyFont="1" applyAlignment="1">
      <alignment horizontal="left" vertical="center"/>
    </xf>
    <xf numFmtId="0" fontId="14" fillId="0" borderId="0" xfId="734" applyFont="1" applyAlignment="1">
      <alignment horizontal="left" vertical="center" wrapText="1"/>
    </xf>
    <xf numFmtId="0" fontId="15" fillId="0" borderId="1" xfId="736" applyFont="1" applyBorder="1" applyAlignment="1">
      <alignment horizontal="left" vertical="center"/>
    </xf>
    <xf numFmtId="3" fontId="15" fillId="0" borderId="1" xfId="737" applyNumberFormat="1" applyFont="1" applyBorder="1" applyAlignment="1">
      <alignment horizontal="right" vertical="center"/>
    </xf>
    <xf numFmtId="0" fontId="15" fillId="0" borderId="0" xfId="738" applyFont="1" applyAlignment="1">
      <alignment horizontal="left" vertical="center"/>
    </xf>
    <xf numFmtId="0" fontId="15" fillId="0" borderId="0" xfId="738" applyFont="1" applyAlignment="1">
      <alignment horizontal="left" vertical="center" wrapText="1"/>
    </xf>
    <xf numFmtId="0" fontId="14" fillId="0" borderId="0" xfId="739" applyFont="1" applyAlignment="1">
      <alignment horizontal="left" vertical="center"/>
    </xf>
    <xf numFmtId="0" fontId="14" fillId="0" borderId="0" xfId="740" applyFont="1" applyAlignment="1">
      <alignment horizontal="left" vertical="center" wrapText="1"/>
    </xf>
    <xf numFmtId="0" fontId="15" fillId="0" borderId="1" xfId="742" applyFont="1" applyBorder="1" applyAlignment="1">
      <alignment horizontal="left" vertical="center"/>
    </xf>
    <xf numFmtId="3" fontId="15" fillId="0" borderId="1" xfId="743" applyNumberFormat="1" applyFont="1" applyBorder="1" applyAlignment="1">
      <alignment horizontal="right" vertical="center"/>
    </xf>
    <xf numFmtId="0" fontId="13" fillId="0" borderId="0" xfId="2" applyFont="1" applyAlignment="1">
      <alignment vertical="center"/>
    </xf>
    <xf numFmtId="3" fontId="13" fillId="0" borderId="0" xfId="2" applyNumberFormat="1" applyFont="1" applyAlignment="1">
      <alignment vertical="center"/>
    </xf>
    <xf numFmtId="0" fontId="15" fillId="0" borderId="0" xfId="744" applyFont="1" applyAlignment="1">
      <alignment horizontal="left" vertical="center"/>
    </xf>
    <xf numFmtId="0" fontId="15" fillId="0" borderId="0" xfId="744" applyFont="1" applyAlignment="1">
      <alignment horizontal="left" vertical="center" wrapText="1"/>
    </xf>
    <xf numFmtId="0" fontId="14" fillId="0" borderId="0" xfId="745" applyFont="1" applyAlignment="1">
      <alignment horizontal="left" vertical="center"/>
    </xf>
    <xf numFmtId="0" fontId="14" fillId="0" borderId="0" xfId="746" applyFont="1" applyAlignment="1">
      <alignment horizontal="left" vertical="center" wrapText="1"/>
    </xf>
    <xf numFmtId="0" fontId="15" fillId="0" borderId="1" xfId="749" applyFont="1" applyBorder="1" applyAlignment="1">
      <alignment horizontal="left" vertical="center"/>
    </xf>
    <xf numFmtId="3" fontId="15" fillId="0" borderId="1" xfId="750" applyNumberFormat="1" applyFont="1" applyBorder="1" applyAlignment="1">
      <alignment horizontal="right" vertical="center"/>
    </xf>
    <xf numFmtId="0" fontId="15" fillId="0" borderId="0" xfId="751" applyFont="1" applyAlignment="1">
      <alignment horizontal="left" vertical="center"/>
    </xf>
    <xf numFmtId="0" fontId="15" fillId="0" borderId="0" xfId="751" applyFont="1" applyAlignment="1">
      <alignment horizontal="left" vertical="center" wrapText="1"/>
    </xf>
    <xf numFmtId="0" fontId="14" fillId="0" borderId="0" xfId="752" applyFont="1" applyAlignment="1">
      <alignment horizontal="left" vertical="center"/>
    </xf>
    <xf numFmtId="0" fontId="14" fillId="0" borderId="0" xfId="753" applyFont="1" applyAlignment="1">
      <alignment horizontal="left" vertical="center" wrapText="1"/>
    </xf>
    <xf numFmtId="0" fontId="15" fillId="0" borderId="1" xfId="754" applyFont="1" applyBorder="1" applyAlignment="1">
      <alignment horizontal="left" vertical="center"/>
    </xf>
    <xf numFmtId="3" fontId="15" fillId="0" borderId="1" xfId="755" applyNumberFormat="1" applyFont="1" applyBorder="1" applyAlignment="1">
      <alignment horizontal="right" vertical="center"/>
    </xf>
    <xf numFmtId="0" fontId="15" fillId="0" borderId="0" xfId="756" applyFont="1" applyAlignment="1">
      <alignment horizontal="left" vertical="center"/>
    </xf>
    <xf numFmtId="0" fontId="15" fillId="0" borderId="0" xfId="756" applyFont="1" applyAlignment="1">
      <alignment horizontal="left" vertical="center" wrapText="1"/>
    </xf>
    <xf numFmtId="0" fontId="14" fillId="0" borderId="0" xfId="757" applyFont="1" applyAlignment="1">
      <alignment horizontal="left" vertical="center"/>
    </xf>
    <xf numFmtId="0" fontId="14" fillId="0" borderId="0" xfId="758" applyFont="1" applyAlignment="1">
      <alignment horizontal="left" vertical="center" wrapText="1"/>
    </xf>
    <xf numFmtId="0" fontId="15" fillId="0" borderId="1" xfId="759" applyFont="1" applyBorder="1" applyAlignment="1">
      <alignment horizontal="left" vertical="center"/>
    </xf>
    <xf numFmtId="3" fontId="15" fillId="0" borderId="1" xfId="760" applyNumberFormat="1" applyFont="1" applyBorder="1" applyAlignment="1">
      <alignment horizontal="right" vertical="center"/>
    </xf>
    <xf numFmtId="0" fontId="15" fillId="0" borderId="0" xfId="761" applyFont="1" applyAlignment="1">
      <alignment horizontal="left" vertical="center"/>
    </xf>
    <xf numFmtId="0" fontId="15" fillId="0" borderId="0" xfId="761" applyFont="1" applyAlignment="1">
      <alignment horizontal="left" vertical="center" wrapText="1"/>
    </xf>
    <xf numFmtId="0" fontId="14" fillId="0" borderId="0" xfId="762" applyFont="1" applyAlignment="1">
      <alignment horizontal="left" vertical="center"/>
    </xf>
    <xf numFmtId="0" fontId="14" fillId="0" borderId="0" xfId="763" applyFont="1" applyAlignment="1">
      <alignment horizontal="left" vertical="center" wrapText="1"/>
    </xf>
    <xf numFmtId="0" fontId="15" fillId="0" borderId="1" xfId="766" applyFont="1" applyBorder="1" applyAlignment="1">
      <alignment horizontal="left" vertical="center"/>
    </xf>
    <xf numFmtId="3" fontId="15" fillId="0" borderId="1" xfId="767" applyNumberFormat="1" applyFont="1" applyBorder="1" applyAlignment="1">
      <alignment horizontal="right" vertical="center"/>
    </xf>
    <xf numFmtId="0" fontId="15" fillId="0" borderId="0" xfId="768" applyFont="1" applyAlignment="1">
      <alignment horizontal="left" vertical="center"/>
    </xf>
    <xf numFmtId="0" fontId="15" fillId="0" borderId="0" xfId="768" applyFont="1" applyAlignment="1">
      <alignment horizontal="left" vertical="center" wrapText="1"/>
    </xf>
    <xf numFmtId="0" fontId="15" fillId="0" borderId="0" xfId="769" applyFont="1" applyAlignment="1">
      <alignment horizontal="left" vertical="center"/>
    </xf>
    <xf numFmtId="0" fontId="14" fillId="0" borderId="0" xfId="770" applyFont="1" applyAlignment="1">
      <alignment horizontal="left" vertical="center"/>
    </xf>
    <xf numFmtId="0" fontId="14" fillId="0" borderId="0" xfId="771" applyFont="1" applyAlignment="1">
      <alignment horizontal="left" vertical="center" wrapText="1"/>
    </xf>
    <xf numFmtId="0" fontId="15" fillId="0" borderId="1" xfId="773" applyFont="1" applyBorder="1" applyAlignment="1">
      <alignment horizontal="left" vertical="center"/>
    </xf>
    <xf numFmtId="3" fontId="15" fillId="0" borderId="1" xfId="774" applyNumberFormat="1" applyFont="1" applyBorder="1" applyAlignment="1">
      <alignment horizontal="right" vertical="center"/>
    </xf>
    <xf numFmtId="0" fontId="15" fillId="0" borderId="0" xfId="769" applyFont="1" applyAlignment="1">
      <alignment horizontal="left" vertical="center" wrapText="1"/>
    </xf>
    <xf numFmtId="0" fontId="14" fillId="0" borderId="0" xfId="775" applyFont="1" applyAlignment="1">
      <alignment horizontal="left" vertical="center"/>
    </xf>
    <xf numFmtId="0" fontId="14" fillId="0" borderId="0" xfId="776" applyFont="1" applyAlignment="1">
      <alignment horizontal="left" vertical="center" wrapText="1"/>
    </xf>
    <xf numFmtId="0" fontId="15" fillId="0" borderId="1" xfId="777" applyFont="1" applyBorder="1" applyAlignment="1">
      <alignment horizontal="left" vertical="center"/>
    </xf>
    <xf numFmtId="3" fontId="15" fillId="0" borderId="1" xfId="778" applyNumberFormat="1" applyFont="1" applyBorder="1" applyAlignment="1">
      <alignment horizontal="right" vertical="center"/>
    </xf>
    <xf numFmtId="0" fontId="15" fillId="0" borderId="0" xfId="779" applyFont="1" applyAlignment="1">
      <alignment horizontal="left" vertical="center"/>
    </xf>
    <xf numFmtId="0" fontId="15" fillId="0" borderId="0" xfId="779" applyFont="1" applyAlignment="1">
      <alignment horizontal="left" vertical="center" wrapText="1"/>
    </xf>
    <xf numFmtId="0" fontId="14" fillId="0" borderId="0" xfId="780" applyFont="1" applyAlignment="1">
      <alignment horizontal="left" vertical="center"/>
    </xf>
    <xf numFmtId="0" fontId="14" fillId="0" borderId="0" xfId="781" applyFont="1" applyAlignment="1">
      <alignment horizontal="left" vertical="center" wrapText="1"/>
    </xf>
    <xf numFmtId="0" fontId="15" fillId="0" borderId="1" xfId="784" applyFont="1" applyBorder="1" applyAlignment="1">
      <alignment horizontal="left" vertical="center"/>
    </xf>
    <xf numFmtId="3" fontId="15" fillId="0" borderId="1" xfId="785" applyNumberFormat="1" applyFont="1" applyBorder="1" applyAlignment="1">
      <alignment horizontal="right" vertical="center"/>
    </xf>
    <xf numFmtId="0" fontId="15" fillId="0" borderId="0" xfId="786" applyFont="1" applyAlignment="1">
      <alignment horizontal="left" vertical="center"/>
    </xf>
    <xf numFmtId="0" fontId="15" fillId="0" borderId="0" xfId="786" applyFont="1" applyAlignment="1">
      <alignment horizontal="left" vertical="center" wrapText="1"/>
    </xf>
    <xf numFmtId="0" fontId="14" fillId="0" borderId="0" xfId="787" applyFont="1" applyAlignment="1">
      <alignment horizontal="left" vertical="center"/>
    </xf>
    <xf numFmtId="0" fontId="14" fillId="0" borderId="0" xfId="788" applyFont="1" applyAlignment="1">
      <alignment horizontal="left" vertical="center" wrapText="1"/>
    </xf>
    <xf numFmtId="0" fontId="15" fillId="0" borderId="1" xfId="790" applyFont="1" applyBorder="1" applyAlignment="1">
      <alignment horizontal="left" vertical="center"/>
    </xf>
    <xf numFmtId="3" fontId="15" fillId="0" borderId="1" xfId="791" applyNumberFormat="1" applyFont="1" applyBorder="1" applyAlignment="1">
      <alignment horizontal="right" vertical="center"/>
    </xf>
    <xf numFmtId="0" fontId="15" fillId="0" borderId="0" xfId="792" applyFont="1" applyAlignment="1">
      <alignment horizontal="left" vertical="center"/>
    </xf>
    <xf numFmtId="0" fontId="15" fillId="0" borderId="0" xfId="792" applyFont="1" applyAlignment="1">
      <alignment horizontal="left" vertical="center" wrapText="1"/>
    </xf>
    <xf numFmtId="0" fontId="14" fillId="0" borderId="0" xfId="793" applyFont="1" applyAlignment="1">
      <alignment horizontal="left" vertical="center"/>
    </xf>
    <xf numFmtId="0" fontId="14" fillId="0" borderId="0" xfId="794" applyFont="1" applyAlignment="1">
      <alignment horizontal="left" vertical="center" wrapText="1"/>
    </xf>
    <xf numFmtId="0" fontId="15" fillId="0" borderId="1" xfId="795" applyFont="1" applyBorder="1" applyAlignment="1">
      <alignment horizontal="left" vertical="center"/>
    </xf>
    <xf numFmtId="3" fontId="15" fillId="0" borderId="1" xfId="796" applyNumberFormat="1" applyFont="1" applyBorder="1" applyAlignment="1">
      <alignment horizontal="right" vertical="center"/>
    </xf>
    <xf numFmtId="0" fontId="15" fillId="0" borderId="0" xfId="797" applyFont="1" applyAlignment="1">
      <alignment horizontal="left" vertical="center"/>
    </xf>
    <xf numFmtId="0" fontId="15" fillId="0" borderId="0" xfId="797" applyFont="1" applyAlignment="1">
      <alignment horizontal="left" vertical="center" wrapText="1"/>
    </xf>
    <xf numFmtId="0" fontId="14" fillId="0" borderId="0" xfId="798" applyFont="1" applyAlignment="1">
      <alignment horizontal="left" vertical="center"/>
    </xf>
    <xf numFmtId="0" fontId="14" fillId="0" borderId="0" xfId="799" applyFont="1" applyAlignment="1">
      <alignment horizontal="left" vertical="center" wrapText="1"/>
    </xf>
    <xf numFmtId="0" fontId="15" fillId="0" borderId="1" xfId="802" applyFont="1" applyBorder="1" applyAlignment="1">
      <alignment horizontal="left" vertical="center"/>
    </xf>
    <xf numFmtId="3" fontId="15" fillId="0" borderId="1" xfId="803" applyNumberFormat="1" applyFont="1" applyBorder="1" applyAlignment="1">
      <alignment horizontal="right" vertical="center"/>
    </xf>
    <xf numFmtId="0" fontId="15" fillId="0" borderId="0" xfId="804" applyFont="1" applyAlignment="1">
      <alignment horizontal="left" vertical="center"/>
    </xf>
    <xf numFmtId="0" fontId="15" fillId="0" borderId="0" xfId="804" applyFont="1" applyAlignment="1">
      <alignment horizontal="left" vertical="center" wrapText="1"/>
    </xf>
    <xf numFmtId="0" fontId="14" fillId="0" borderId="0" xfId="805" applyFont="1" applyAlignment="1">
      <alignment horizontal="left" vertical="center"/>
    </xf>
    <xf numFmtId="0" fontId="14" fillId="0" borderId="0" xfId="806" applyFont="1" applyAlignment="1">
      <alignment horizontal="left" vertical="center" wrapText="1"/>
    </xf>
    <xf numFmtId="0" fontId="15" fillId="0" borderId="1" xfId="808" applyFont="1" applyBorder="1" applyAlignment="1">
      <alignment horizontal="left" vertical="center"/>
    </xf>
    <xf numFmtId="3" fontId="15" fillId="0" borderId="1" xfId="809" applyNumberFormat="1" applyFont="1" applyBorder="1" applyAlignment="1">
      <alignment horizontal="right" vertical="center"/>
    </xf>
    <xf numFmtId="0" fontId="15" fillId="0" borderId="0" xfId="810" applyFont="1" applyAlignment="1">
      <alignment horizontal="left" vertical="center"/>
    </xf>
    <xf numFmtId="0" fontId="15" fillId="0" borderId="0" xfId="810" applyFont="1" applyAlignment="1">
      <alignment horizontal="left" vertical="center" wrapText="1"/>
    </xf>
    <xf numFmtId="0" fontId="14" fillId="0" borderId="0" xfId="811" applyFont="1" applyAlignment="1">
      <alignment horizontal="left" vertical="center"/>
    </xf>
    <xf numFmtId="0" fontId="14" fillId="0" borderId="0" xfId="812" applyFont="1" applyAlignment="1">
      <alignment horizontal="left" vertical="center" wrapText="1"/>
    </xf>
    <xf numFmtId="0" fontId="15" fillId="0" borderId="1" xfId="814" applyFont="1" applyBorder="1" applyAlignment="1">
      <alignment horizontal="left" vertical="center"/>
    </xf>
    <xf numFmtId="3" fontId="15" fillId="0" borderId="1" xfId="815" applyNumberFormat="1" applyFont="1" applyBorder="1" applyAlignment="1">
      <alignment horizontal="right" vertical="center"/>
    </xf>
    <xf numFmtId="0" fontId="15" fillId="0" borderId="0" xfId="816" applyFont="1" applyAlignment="1">
      <alignment horizontal="left" vertical="center"/>
    </xf>
    <xf numFmtId="0" fontId="15" fillId="0" borderId="0" xfId="816" applyFont="1" applyAlignment="1">
      <alignment horizontal="left" vertical="center" wrapText="1"/>
    </xf>
    <xf numFmtId="0" fontId="14" fillId="0" borderId="0" xfId="817" applyFont="1" applyAlignment="1">
      <alignment horizontal="left" vertical="center"/>
    </xf>
    <xf numFmtId="0" fontId="14" fillId="0" borderId="0" xfId="818" applyFont="1" applyAlignment="1">
      <alignment horizontal="left" vertical="center" wrapText="1"/>
    </xf>
    <xf numFmtId="0" fontId="15" fillId="0" borderId="1" xfId="820" applyFont="1" applyBorder="1" applyAlignment="1">
      <alignment horizontal="left" vertical="center"/>
    </xf>
    <xf numFmtId="3" fontId="15" fillId="0" borderId="1" xfId="821" applyNumberFormat="1" applyFont="1" applyBorder="1" applyAlignment="1">
      <alignment horizontal="right" vertical="center"/>
    </xf>
    <xf numFmtId="165" fontId="15" fillId="0" borderId="1" xfId="821" applyNumberFormat="1" applyFont="1" applyBorder="1" applyAlignment="1">
      <alignment horizontal="right" vertical="center"/>
    </xf>
    <xf numFmtId="3" fontId="15" fillId="3" borderId="1" xfId="821" applyNumberFormat="1" applyFont="1" applyFill="1" applyBorder="1" applyAlignment="1">
      <alignment horizontal="right" vertical="center"/>
    </xf>
    <xf numFmtId="0" fontId="15" fillId="0" borderId="0" xfId="822" applyFont="1" applyAlignment="1">
      <alignment horizontal="left" vertical="center"/>
    </xf>
    <xf numFmtId="0" fontId="15" fillId="0" borderId="0" xfId="822" applyFont="1" applyAlignment="1">
      <alignment horizontal="left" vertical="center" wrapText="1"/>
    </xf>
    <xf numFmtId="0" fontId="14" fillId="0" borderId="0" xfId="823" applyFont="1" applyAlignment="1">
      <alignment horizontal="left" vertical="center"/>
    </xf>
    <xf numFmtId="0" fontId="14" fillId="0" borderId="0" xfId="824" applyFont="1" applyAlignment="1">
      <alignment horizontal="left" vertical="center" wrapText="1"/>
    </xf>
    <xf numFmtId="0" fontId="15" fillId="0" borderId="1" xfId="825" applyFont="1" applyBorder="1" applyAlignment="1">
      <alignment horizontal="left" vertical="center"/>
    </xf>
    <xf numFmtId="3" fontId="15" fillId="0" borderId="1" xfId="826" applyNumberFormat="1" applyFont="1" applyBorder="1" applyAlignment="1">
      <alignment horizontal="right" vertical="center"/>
    </xf>
    <xf numFmtId="165" fontId="15" fillId="0" borderId="1" xfId="826" applyNumberFormat="1" applyFont="1" applyBorder="1" applyAlignment="1">
      <alignment horizontal="right" vertical="center"/>
    </xf>
    <xf numFmtId="0" fontId="15" fillId="0" borderId="0" xfId="827" applyFont="1" applyAlignment="1">
      <alignment horizontal="left" vertical="center"/>
    </xf>
    <xf numFmtId="0" fontId="15" fillId="0" borderId="0" xfId="827" applyFont="1" applyAlignment="1">
      <alignment horizontal="left" vertical="center" wrapText="1"/>
    </xf>
    <xf numFmtId="0" fontId="14" fillId="0" borderId="0" xfId="828" applyFont="1" applyAlignment="1">
      <alignment horizontal="left" vertical="center"/>
    </xf>
    <xf numFmtId="0" fontId="14" fillId="0" borderId="0" xfId="829" applyFont="1" applyAlignment="1">
      <alignment horizontal="left" vertical="center" wrapText="1"/>
    </xf>
    <xf numFmtId="0" fontId="15" fillId="0" borderId="1" xfId="830" applyFont="1" applyBorder="1" applyAlignment="1">
      <alignment horizontal="left" vertical="center"/>
    </xf>
    <xf numFmtId="3" fontId="15" fillId="0" borderId="1" xfId="831" applyNumberFormat="1" applyFont="1" applyBorder="1" applyAlignment="1">
      <alignment horizontal="right" vertical="center"/>
    </xf>
    <xf numFmtId="0" fontId="15" fillId="0" borderId="0" xfId="832" applyFont="1" applyAlignment="1">
      <alignment horizontal="left" vertical="center"/>
    </xf>
    <xf numFmtId="0" fontId="15" fillId="0" borderId="0" xfId="832" applyFont="1" applyAlignment="1">
      <alignment horizontal="left" vertical="center" wrapText="1"/>
    </xf>
    <xf numFmtId="0" fontId="14" fillId="0" borderId="0" xfId="833" applyFont="1" applyAlignment="1">
      <alignment horizontal="left" vertical="center"/>
    </xf>
    <xf numFmtId="0" fontId="14" fillId="0" borderId="0" xfId="834" applyFont="1" applyAlignment="1">
      <alignment horizontal="left" vertical="center" wrapText="1"/>
    </xf>
    <xf numFmtId="0" fontId="15" fillId="0" borderId="1" xfId="837" applyFont="1" applyBorder="1" applyAlignment="1">
      <alignment horizontal="left" vertical="center"/>
    </xf>
    <xf numFmtId="3" fontId="15" fillId="0" borderId="1" xfId="838" applyNumberFormat="1" applyFont="1" applyBorder="1" applyAlignment="1">
      <alignment horizontal="right" vertical="center"/>
    </xf>
    <xf numFmtId="165" fontId="15" fillId="0" borderId="1" xfId="838" applyNumberFormat="1" applyFont="1" applyBorder="1" applyAlignment="1">
      <alignment horizontal="right" vertical="center"/>
    </xf>
    <xf numFmtId="3" fontId="15" fillId="3" borderId="1" xfId="838" applyNumberFormat="1" applyFont="1" applyFill="1" applyBorder="1" applyAlignment="1">
      <alignment horizontal="right" vertical="center"/>
    </xf>
    <xf numFmtId="0" fontId="15" fillId="0" borderId="0" xfId="839" applyFont="1" applyAlignment="1">
      <alignment horizontal="left" vertical="center"/>
    </xf>
    <xf numFmtId="0" fontId="15" fillId="0" borderId="0" xfId="839" applyFont="1" applyAlignment="1">
      <alignment horizontal="left" vertical="center" wrapText="1"/>
    </xf>
    <xf numFmtId="0" fontId="14" fillId="0" borderId="0" xfId="840" applyFont="1" applyAlignment="1">
      <alignment horizontal="left" vertical="center"/>
    </xf>
    <xf numFmtId="0" fontId="14" fillId="0" borderId="0" xfId="841" applyFont="1" applyAlignment="1">
      <alignment horizontal="left" vertical="center" wrapText="1"/>
    </xf>
    <xf numFmtId="0" fontId="15" fillId="0" borderId="1" xfId="842" applyFont="1" applyBorder="1" applyAlignment="1">
      <alignment horizontal="left" vertical="center"/>
    </xf>
    <xf numFmtId="3" fontId="15" fillId="0" borderId="1" xfId="843" applyNumberFormat="1" applyFont="1" applyBorder="1" applyAlignment="1">
      <alignment horizontal="right" vertical="center"/>
    </xf>
    <xf numFmtId="165" fontId="15" fillId="0" borderId="1" xfId="843" applyNumberFormat="1" applyFont="1" applyBorder="1" applyAlignment="1">
      <alignment horizontal="right" vertical="center"/>
    </xf>
    <xf numFmtId="0" fontId="15" fillId="0" borderId="0" xfId="844" applyFont="1" applyAlignment="1">
      <alignment horizontal="left" vertical="center"/>
    </xf>
    <xf numFmtId="0" fontId="15" fillId="0" borderId="0" xfId="844" applyFont="1" applyAlignment="1">
      <alignment horizontal="left" vertical="center" wrapText="1"/>
    </xf>
    <xf numFmtId="0" fontId="14" fillId="0" borderId="0" xfId="845" applyFont="1" applyAlignment="1">
      <alignment horizontal="left" vertical="center"/>
    </xf>
    <xf numFmtId="0" fontId="14" fillId="0" borderId="0" xfId="846" applyFont="1" applyAlignment="1">
      <alignment horizontal="left" vertical="center" wrapText="1"/>
    </xf>
    <xf numFmtId="0" fontId="15" fillId="0" borderId="1" xfId="847" applyFont="1" applyBorder="1" applyAlignment="1">
      <alignment horizontal="left" vertical="center"/>
    </xf>
    <xf numFmtId="3" fontId="15" fillId="0" borderId="1" xfId="848" applyNumberFormat="1" applyFont="1" applyBorder="1" applyAlignment="1">
      <alignment horizontal="right" vertical="center"/>
    </xf>
    <xf numFmtId="3" fontId="15" fillId="3" borderId="1" xfId="848" applyNumberFormat="1" applyFont="1" applyFill="1" applyBorder="1" applyAlignment="1">
      <alignment horizontal="right" vertical="center"/>
    </xf>
    <xf numFmtId="0" fontId="15" fillId="0" borderId="0" xfId="849" applyFont="1" applyAlignment="1">
      <alignment horizontal="left" vertical="center"/>
    </xf>
    <xf numFmtId="0" fontId="15" fillId="0" borderId="0" xfId="849" applyFont="1" applyAlignment="1">
      <alignment horizontal="left" vertical="center" wrapText="1"/>
    </xf>
    <xf numFmtId="0" fontId="14" fillId="0" borderId="0" xfId="850" applyFont="1" applyAlignment="1">
      <alignment horizontal="left" vertical="center"/>
    </xf>
    <xf numFmtId="0" fontId="14" fillId="0" borderId="0" xfId="851" applyFont="1" applyAlignment="1">
      <alignment horizontal="left" vertical="center" wrapText="1"/>
    </xf>
    <xf numFmtId="0" fontId="15" fillId="0" borderId="1" xfId="854" applyFont="1" applyBorder="1" applyAlignment="1">
      <alignment horizontal="left" vertical="center"/>
    </xf>
    <xf numFmtId="3" fontId="15" fillId="0" borderId="1" xfId="855" applyNumberFormat="1" applyFont="1" applyBorder="1" applyAlignment="1">
      <alignment horizontal="right" vertical="center"/>
    </xf>
    <xf numFmtId="0" fontId="15" fillId="0" borderId="1" xfId="856" applyFont="1" applyBorder="1" applyAlignment="1">
      <alignment horizontal="right" vertical="center"/>
    </xf>
    <xf numFmtId="165" fontId="15" fillId="0" borderId="1" xfId="855" applyNumberFormat="1" applyFont="1" applyBorder="1" applyAlignment="1">
      <alignment horizontal="right" vertical="center"/>
    </xf>
    <xf numFmtId="3" fontId="15" fillId="3" borderId="1" xfId="855" applyNumberFormat="1" applyFont="1" applyFill="1" applyBorder="1" applyAlignment="1">
      <alignment horizontal="right" vertical="center"/>
    </xf>
    <xf numFmtId="0" fontId="15" fillId="0" borderId="0" xfId="857" applyFont="1" applyAlignment="1">
      <alignment horizontal="left" vertical="center"/>
    </xf>
    <xf numFmtId="0" fontId="15" fillId="0" borderId="0" xfId="857" applyFont="1" applyAlignment="1">
      <alignment horizontal="left" vertical="center" wrapText="1"/>
    </xf>
    <xf numFmtId="0" fontId="14" fillId="0" borderId="0" xfId="858" applyFont="1" applyAlignment="1">
      <alignment horizontal="left" vertical="center"/>
    </xf>
    <xf numFmtId="0" fontId="14" fillId="0" borderId="0" xfId="859" applyFont="1" applyAlignment="1">
      <alignment horizontal="left" vertical="center" wrapText="1"/>
    </xf>
    <xf numFmtId="0" fontId="15" fillId="0" borderId="1" xfId="860" applyFont="1" applyBorder="1" applyAlignment="1">
      <alignment horizontal="left" vertical="center"/>
    </xf>
    <xf numFmtId="3" fontId="15" fillId="0" borderId="1" xfId="861" applyNumberFormat="1" applyFont="1" applyBorder="1" applyAlignment="1">
      <alignment horizontal="right" vertical="center"/>
    </xf>
    <xf numFmtId="0" fontId="15" fillId="0" borderId="1" xfId="862" applyFont="1" applyBorder="1" applyAlignment="1">
      <alignment horizontal="right" vertical="center"/>
    </xf>
    <xf numFmtId="0" fontId="16" fillId="0" borderId="1" xfId="2" applyFont="1" applyBorder="1" applyAlignment="1">
      <alignment horizontal="right" vertical="center"/>
    </xf>
    <xf numFmtId="0" fontId="16" fillId="0" borderId="1" xfId="2" applyFont="1" applyFill="1" applyBorder="1" applyAlignment="1">
      <alignment horizontal="right" vertical="center"/>
    </xf>
    <xf numFmtId="0" fontId="15" fillId="0" borderId="0" xfId="863" applyFont="1" applyAlignment="1">
      <alignment horizontal="left" vertical="center"/>
    </xf>
    <xf numFmtId="0" fontId="15" fillId="0" borderId="0" xfId="863" applyFont="1" applyAlignment="1">
      <alignment horizontal="left" vertical="center" wrapText="1"/>
    </xf>
    <xf numFmtId="0" fontId="14" fillId="0" borderId="0" xfId="864" applyFont="1" applyAlignment="1">
      <alignment horizontal="left" vertical="center"/>
    </xf>
    <xf numFmtId="0" fontId="14" fillId="0" borderId="0" xfId="865" applyFont="1" applyAlignment="1">
      <alignment horizontal="left" vertical="center" wrapText="1"/>
    </xf>
    <xf numFmtId="0" fontId="15" fillId="0" borderId="1" xfId="866" applyFont="1" applyBorder="1" applyAlignment="1">
      <alignment horizontal="left" vertical="center"/>
    </xf>
    <xf numFmtId="3" fontId="15" fillId="0" borderId="1" xfId="867" applyNumberFormat="1" applyFont="1" applyBorder="1" applyAlignment="1">
      <alignment horizontal="right" vertical="center"/>
    </xf>
    <xf numFmtId="3" fontId="15" fillId="3" borderId="1" xfId="867" applyNumberFormat="1" applyFont="1" applyFill="1" applyBorder="1" applyAlignment="1">
      <alignment horizontal="right" vertical="center"/>
    </xf>
    <xf numFmtId="0" fontId="15" fillId="0" borderId="0" xfId="868" applyFont="1" applyAlignment="1">
      <alignment horizontal="left" vertical="center"/>
    </xf>
    <xf numFmtId="0" fontId="15" fillId="0" borderId="0" xfId="868" applyFont="1" applyAlignment="1">
      <alignment horizontal="left" vertical="center" wrapText="1"/>
    </xf>
    <xf numFmtId="0" fontId="14" fillId="0" borderId="0" xfId="869" applyFont="1" applyAlignment="1">
      <alignment horizontal="left" vertical="center"/>
    </xf>
    <xf numFmtId="0" fontId="14" fillId="0" borderId="0" xfId="870" applyFont="1" applyAlignment="1">
      <alignment horizontal="left" vertical="center" wrapText="1"/>
    </xf>
    <xf numFmtId="0" fontId="15" fillId="0" borderId="1" xfId="873" applyFont="1" applyBorder="1" applyAlignment="1">
      <alignment horizontal="left" vertical="center"/>
    </xf>
    <xf numFmtId="3" fontId="15" fillId="0" borderId="1" xfId="874" applyNumberFormat="1" applyFont="1" applyBorder="1" applyAlignment="1">
      <alignment horizontal="right" vertical="center"/>
    </xf>
    <xf numFmtId="165" fontId="15" fillId="0" borderId="1" xfId="874" applyNumberFormat="1" applyFont="1" applyBorder="1" applyAlignment="1">
      <alignment horizontal="right" vertical="center"/>
    </xf>
    <xf numFmtId="3" fontId="15" fillId="3" borderId="1" xfId="874" applyNumberFormat="1" applyFont="1" applyFill="1" applyBorder="1" applyAlignment="1">
      <alignment horizontal="right" vertical="center"/>
    </xf>
    <xf numFmtId="0" fontId="15" fillId="0" borderId="0" xfId="875" applyFont="1" applyAlignment="1">
      <alignment horizontal="left" vertical="center"/>
    </xf>
    <xf numFmtId="0" fontId="15" fillId="0" borderId="0" xfId="875" applyFont="1" applyAlignment="1">
      <alignment horizontal="left" vertical="center" wrapText="1"/>
    </xf>
    <xf numFmtId="0" fontId="15" fillId="0" borderId="0" xfId="876" applyFont="1" applyAlignment="1">
      <alignment horizontal="left" vertical="center"/>
    </xf>
    <xf numFmtId="0" fontId="14" fillId="0" borderId="0" xfId="877" applyFont="1" applyAlignment="1">
      <alignment horizontal="left" vertical="center"/>
    </xf>
    <xf numFmtId="0" fontId="14" fillId="0" borderId="0" xfId="878" applyFont="1" applyAlignment="1">
      <alignment horizontal="left" vertical="center" wrapText="1"/>
    </xf>
    <xf numFmtId="0" fontId="15" fillId="0" borderId="1" xfId="879" applyFont="1" applyBorder="1" applyAlignment="1">
      <alignment horizontal="left" vertical="center"/>
    </xf>
    <xf numFmtId="3" fontId="15" fillId="0" borderId="1" xfId="880" applyNumberFormat="1" applyFont="1" applyBorder="1" applyAlignment="1">
      <alignment horizontal="right" vertical="center"/>
    </xf>
    <xf numFmtId="0" fontId="15" fillId="0" borderId="0" xfId="876" applyFont="1" applyAlignment="1">
      <alignment horizontal="left" vertical="center" wrapText="1"/>
    </xf>
    <xf numFmtId="0" fontId="14" fillId="0" borderId="0" xfId="881" applyFont="1" applyAlignment="1">
      <alignment horizontal="left" vertical="center"/>
    </xf>
    <xf numFmtId="0" fontId="14" fillId="0" borderId="0" xfId="882" applyFont="1" applyAlignment="1">
      <alignment horizontal="left" vertical="center" wrapText="1"/>
    </xf>
    <xf numFmtId="0" fontId="15" fillId="0" borderId="1" xfId="883" applyFont="1" applyBorder="1" applyAlignment="1">
      <alignment horizontal="left" vertical="center"/>
    </xf>
    <xf numFmtId="3" fontId="15" fillId="0" borderId="1" xfId="884" applyNumberFormat="1" applyFont="1" applyBorder="1" applyAlignment="1">
      <alignment horizontal="right" vertical="center"/>
    </xf>
    <xf numFmtId="0" fontId="15" fillId="0" borderId="0" xfId="885" applyFont="1" applyAlignment="1">
      <alignment horizontal="left" vertical="center"/>
    </xf>
    <xf numFmtId="0" fontId="15" fillId="0" borderId="0" xfId="885" applyFont="1" applyAlignment="1">
      <alignment horizontal="left" vertical="center" wrapText="1"/>
    </xf>
    <xf numFmtId="0" fontId="14" fillId="0" borderId="0" xfId="886" applyFont="1" applyAlignment="1">
      <alignment horizontal="left" vertical="center"/>
    </xf>
    <xf numFmtId="0" fontId="14" fillId="0" borderId="0" xfId="887" applyFont="1" applyAlignment="1">
      <alignment horizontal="left" vertical="center" wrapText="1"/>
    </xf>
    <xf numFmtId="0" fontId="15" fillId="0" borderId="1" xfId="890" applyFont="1" applyBorder="1" applyAlignment="1">
      <alignment horizontal="left" vertical="center"/>
    </xf>
    <xf numFmtId="3" fontId="15" fillId="0" borderId="1" xfId="891" applyNumberFormat="1" applyFont="1" applyBorder="1" applyAlignment="1">
      <alignment horizontal="right" vertical="center"/>
    </xf>
    <xf numFmtId="165" fontId="15" fillId="0" borderId="1" xfId="891" applyNumberFormat="1" applyFont="1" applyBorder="1" applyAlignment="1">
      <alignment horizontal="right" vertical="center"/>
    </xf>
    <xf numFmtId="0" fontId="15" fillId="0" borderId="0" xfId="892" applyFont="1" applyAlignment="1">
      <alignment horizontal="left" vertical="center"/>
    </xf>
    <xf numFmtId="0" fontId="15" fillId="0" borderId="0" xfId="892" applyFont="1" applyAlignment="1">
      <alignment horizontal="left" vertical="center" wrapText="1"/>
    </xf>
    <xf numFmtId="0" fontId="14" fillId="0" borderId="0" xfId="893" applyFont="1" applyAlignment="1">
      <alignment horizontal="left" vertical="center"/>
    </xf>
    <xf numFmtId="0" fontId="14" fillId="0" borderId="0" xfId="894" applyFont="1" applyAlignment="1">
      <alignment horizontal="left" vertical="center" wrapText="1"/>
    </xf>
    <xf numFmtId="0" fontId="15" fillId="0" borderId="1" xfId="895" applyFont="1" applyBorder="1" applyAlignment="1">
      <alignment horizontal="left" vertical="center"/>
    </xf>
    <xf numFmtId="3" fontId="15" fillId="0" borderId="1" xfId="896" applyNumberFormat="1" applyFont="1" applyBorder="1" applyAlignment="1">
      <alignment horizontal="right" vertical="center"/>
    </xf>
    <xf numFmtId="165" fontId="15" fillId="0" borderId="1" xfId="896" applyNumberFormat="1" applyFont="1" applyBorder="1" applyAlignment="1">
      <alignment horizontal="right" vertical="center"/>
    </xf>
    <xf numFmtId="0" fontId="15" fillId="0" borderId="0" xfId="897" applyFont="1" applyAlignment="1">
      <alignment horizontal="left" vertical="center"/>
    </xf>
    <xf numFmtId="0" fontId="15" fillId="0" borderId="0" xfId="897" applyFont="1" applyAlignment="1">
      <alignment horizontal="left" vertical="center" wrapText="1"/>
    </xf>
    <xf numFmtId="0" fontId="14" fillId="0" borderId="0" xfId="898" applyFont="1" applyAlignment="1">
      <alignment horizontal="left" vertical="center"/>
    </xf>
    <xf numFmtId="0" fontId="14" fillId="0" borderId="0" xfId="899" applyFont="1" applyAlignment="1">
      <alignment horizontal="left" vertical="center" wrapText="1"/>
    </xf>
    <xf numFmtId="0" fontId="15" fillId="0" borderId="1" xfId="900" applyFont="1" applyBorder="1" applyAlignment="1">
      <alignment horizontal="left" vertical="center"/>
    </xf>
    <xf numFmtId="3" fontId="15" fillId="0" borderId="1" xfId="901" applyNumberFormat="1" applyFont="1" applyBorder="1" applyAlignment="1">
      <alignment horizontal="right" vertical="center"/>
    </xf>
    <xf numFmtId="0" fontId="15" fillId="0" borderId="0" xfId="902" applyFont="1" applyAlignment="1">
      <alignment horizontal="left" vertical="center"/>
    </xf>
    <xf numFmtId="0" fontId="15" fillId="0" borderId="0" xfId="902" applyFont="1" applyAlignment="1">
      <alignment horizontal="left" vertical="center" wrapText="1"/>
    </xf>
    <xf numFmtId="0" fontId="14" fillId="0" borderId="0" xfId="903" applyFont="1" applyAlignment="1">
      <alignment horizontal="left" vertical="center"/>
    </xf>
    <xf numFmtId="0" fontId="14" fillId="0" borderId="0" xfId="904" applyFont="1" applyAlignment="1">
      <alignment horizontal="left" vertical="center" wrapText="1"/>
    </xf>
    <xf numFmtId="0" fontId="15" fillId="0" borderId="1" xfId="906" applyFont="1" applyBorder="1" applyAlignment="1">
      <alignment horizontal="left" vertical="center"/>
    </xf>
    <xf numFmtId="3" fontId="15" fillId="0" borderId="1" xfId="907" applyNumberFormat="1" applyFont="1" applyBorder="1" applyAlignment="1">
      <alignment horizontal="right" vertical="center"/>
    </xf>
    <xf numFmtId="165" fontId="15" fillId="0" borderId="1" xfId="907" applyNumberFormat="1" applyFont="1" applyBorder="1" applyAlignment="1">
      <alignment horizontal="right" vertical="center"/>
    </xf>
    <xf numFmtId="3" fontId="15" fillId="3" borderId="1" xfId="907" applyNumberFormat="1" applyFont="1" applyFill="1" applyBorder="1" applyAlignment="1">
      <alignment horizontal="right" vertical="center"/>
    </xf>
    <xf numFmtId="0" fontId="15" fillId="0" borderId="0" xfId="908" applyFont="1" applyAlignment="1">
      <alignment horizontal="left" vertical="center"/>
    </xf>
    <xf numFmtId="0" fontId="15" fillId="0" borderId="0" xfId="908" applyFont="1" applyAlignment="1">
      <alignment horizontal="left" vertical="center" wrapText="1"/>
    </xf>
    <xf numFmtId="0" fontId="14" fillId="0" borderId="0" xfId="909" applyFont="1" applyAlignment="1">
      <alignment horizontal="left" vertical="center"/>
    </xf>
    <xf numFmtId="0" fontId="14" fillId="0" borderId="0" xfId="910" applyFont="1" applyAlignment="1">
      <alignment horizontal="left" vertical="center" wrapText="1"/>
    </xf>
    <xf numFmtId="0" fontId="15" fillId="0" borderId="1" xfId="911" applyFont="1" applyBorder="1" applyAlignment="1">
      <alignment horizontal="left" vertical="center"/>
    </xf>
    <xf numFmtId="3" fontId="15" fillId="0" borderId="1" xfId="912" applyNumberFormat="1" applyFont="1" applyBorder="1" applyAlignment="1">
      <alignment horizontal="right" vertical="center"/>
    </xf>
    <xf numFmtId="165" fontId="15" fillId="0" borderId="1" xfId="912" applyNumberFormat="1" applyFont="1" applyBorder="1" applyAlignment="1">
      <alignment horizontal="right" vertical="center"/>
    </xf>
    <xf numFmtId="0" fontId="15" fillId="0" borderId="0" xfId="913" applyFont="1" applyAlignment="1">
      <alignment horizontal="left" vertical="center"/>
    </xf>
    <xf numFmtId="0" fontId="15" fillId="0" borderId="0" xfId="913" applyFont="1" applyAlignment="1">
      <alignment horizontal="left" vertical="center" wrapText="1"/>
    </xf>
    <xf numFmtId="0" fontId="14" fillId="0" borderId="0" xfId="914" applyFont="1" applyAlignment="1">
      <alignment horizontal="left" vertical="center"/>
    </xf>
    <xf numFmtId="0" fontId="14" fillId="0" borderId="0" xfId="915" applyFont="1" applyAlignment="1">
      <alignment horizontal="left" vertical="center" wrapText="1"/>
    </xf>
    <xf numFmtId="0" fontId="15" fillId="0" borderId="1" xfId="916" applyFont="1" applyBorder="1" applyAlignment="1">
      <alignment horizontal="left" vertical="center"/>
    </xf>
    <xf numFmtId="3" fontId="15" fillId="0" borderId="1" xfId="917" applyNumberFormat="1" applyFont="1" applyBorder="1" applyAlignment="1">
      <alignment horizontal="right" vertical="center"/>
    </xf>
    <xf numFmtId="165" fontId="15" fillId="0" borderId="1" xfId="917" applyNumberFormat="1" applyFont="1" applyBorder="1" applyAlignment="1">
      <alignment horizontal="right" vertical="center"/>
    </xf>
    <xf numFmtId="3" fontId="15" fillId="3" borderId="1" xfId="917" applyNumberFormat="1" applyFont="1" applyFill="1" applyBorder="1" applyAlignment="1">
      <alignment horizontal="right" vertical="center"/>
    </xf>
    <xf numFmtId="0" fontId="15" fillId="0" borderId="0" xfId="918" applyFont="1" applyAlignment="1">
      <alignment horizontal="left" vertical="center"/>
    </xf>
    <xf numFmtId="0" fontId="15" fillId="0" borderId="0" xfId="918" applyFont="1" applyAlignment="1">
      <alignment horizontal="left" vertical="center" wrapText="1"/>
    </xf>
    <xf numFmtId="0" fontId="14" fillId="0" borderId="0" xfId="919" applyFont="1" applyAlignment="1">
      <alignment horizontal="left" vertical="center"/>
    </xf>
    <xf numFmtId="0" fontId="14" fillId="0" borderId="0" xfId="920" applyFont="1" applyAlignment="1">
      <alignment horizontal="left" vertical="center" wrapText="1"/>
    </xf>
    <xf numFmtId="0" fontId="15" fillId="0" borderId="1" xfId="923" applyFont="1" applyBorder="1" applyAlignment="1">
      <alignment horizontal="left" vertical="center"/>
    </xf>
    <xf numFmtId="3" fontId="15" fillId="0" borderId="1" xfId="924" applyNumberFormat="1" applyFont="1" applyBorder="1" applyAlignment="1">
      <alignment horizontal="right" vertical="center"/>
    </xf>
    <xf numFmtId="165" fontId="15" fillId="0" borderId="1" xfId="924" applyNumberFormat="1" applyFont="1" applyBorder="1" applyAlignment="1">
      <alignment horizontal="right" vertical="center"/>
    </xf>
    <xf numFmtId="3" fontId="15" fillId="3" borderId="1" xfId="924" applyNumberFormat="1" applyFont="1" applyFill="1" applyBorder="1" applyAlignment="1">
      <alignment horizontal="right" vertical="center"/>
    </xf>
    <xf numFmtId="0" fontId="15" fillId="0" borderId="0" xfId="925" applyFont="1" applyAlignment="1">
      <alignment horizontal="left" vertical="center"/>
    </xf>
    <xf numFmtId="0" fontId="15" fillId="0" borderId="0" xfId="925" applyFont="1" applyAlignment="1">
      <alignment horizontal="left" vertical="center" wrapText="1"/>
    </xf>
    <xf numFmtId="0" fontId="14" fillId="0" borderId="0" xfId="926" applyFont="1" applyAlignment="1">
      <alignment horizontal="left" vertical="center"/>
    </xf>
    <xf numFmtId="0" fontId="14" fillId="0" borderId="0" xfId="927" applyFont="1" applyAlignment="1">
      <alignment horizontal="left" vertical="center" wrapText="1"/>
    </xf>
    <xf numFmtId="0" fontId="15" fillId="0" borderId="1" xfId="928" applyFont="1" applyBorder="1" applyAlignment="1">
      <alignment horizontal="left" vertical="center"/>
    </xf>
    <xf numFmtId="3" fontId="15" fillId="0" borderId="1" xfId="929" applyNumberFormat="1" applyFont="1" applyBorder="1" applyAlignment="1">
      <alignment horizontal="right" vertical="center"/>
    </xf>
    <xf numFmtId="165" fontId="15" fillId="0" borderId="1" xfId="929" applyNumberFormat="1" applyFont="1" applyBorder="1" applyAlignment="1">
      <alignment horizontal="right" vertical="center"/>
    </xf>
    <xf numFmtId="0" fontId="15" fillId="0" borderId="0" xfId="930" applyFont="1" applyAlignment="1">
      <alignment horizontal="left" vertical="center"/>
    </xf>
    <xf numFmtId="0" fontId="15" fillId="0" borderId="0" xfId="930" applyFont="1" applyAlignment="1">
      <alignment horizontal="left" vertical="center" wrapText="1"/>
    </xf>
    <xf numFmtId="0" fontId="14" fillId="0" borderId="0" xfId="931" applyFont="1" applyAlignment="1">
      <alignment horizontal="left" vertical="center"/>
    </xf>
    <xf numFmtId="0" fontId="14" fillId="0" borderId="0" xfId="932" applyFont="1" applyAlignment="1">
      <alignment horizontal="left" vertical="center" wrapText="1"/>
    </xf>
    <xf numFmtId="0" fontId="15" fillId="0" borderId="1" xfId="933" applyFont="1" applyBorder="1" applyAlignment="1">
      <alignment horizontal="left" vertical="center"/>
    </xf>
    <xf numFmtId="3" fontId="15" fillId="0" borderId="1" xfId="934" applyNumberFormat="1" applyFont="1" applyBorder="1" applyAlignment="1">
      <alignment horizontal="right" vertical="center"/>
    </xf>
    <xf numFmtId="165" fontId="15" fillId="0" borderId="1" xfId="934" applyNumberFormat="1" applyFont="1" applyBorder="1" applyAlignment="1">
      <alignment horizontal="right" vertical="center"/>
    </xf>
    <xf numFmtId="3" fontId="15" fillId="3" borderId="1" xfId="934" applyNumberFormat="1" applyFont="1" applyFill="1" applyBorder="1" applyAlignment="1">
      <alignment horizontal="right" vertical="center"/>
    </xf>
    <xf numFmtId="0" fontId="15" fillId="0" borderId="0" xfId="935" applyFont="1" applyAlignment="1">
      <alignment horizontal="left" vertical="center"/>
    </xf>
    <xf numFmtId="0" fontId="15" fillId="0" borderId="0" xfId="935" applyFont="1" applyAlignment="1">
      <alignment horizontal="left" vertical="center" wrapText="1"/>
    </xf>
    <xf numFmtId="0" fontId="14" fillId="0" borderId="0" xfId="936" applyFont="1" applyAlignment="1">
      <alignment horizontal="left" vertical="center"/>
    </xf>
    <xf numFmtId="0" fontId="14" fillId="0" borderId="0" xfId="937" applyFont="1" applyAlignment="1">
      <alignment horizontal="left" vertical="center" wrapText="1"/>
    </xf>
    <xf numFmtId="0" fontId="15" fillId="0" borderId="1" xfId="940" applyFont="1" applyBorder="1" applyAlignment="1">
      <alignment horizontal="left" vertical="center"/>
    </xf>
    <xf numFmtId="3" fontId="15" fillId="0" borderId="1" xfId="941" applyNumberFormat="1" applyFont="1" applyBorder="1" applyAlignment="1">
      <alignment horizontal="right" vertical="center"/>
    </xf>
    <xf numFmtId="0" fontId="15" fillId="0" borderId="0" xfId="942" applyFont="1" applyAlignment="1">
      <alignment horizontal="left" vertical="center"/>
    </xf>
    <xf numFmtId="0" fontId="15" fillId="0" borderId="0" xfId="942" applyFont="1" applyAlignment="1">
      <alignment horizontal="left" vertical="center" wrapText="1"/>
    </xf>
    <xf numFmtId="0" fontId="14" fillId="0" borderId="0" xfId="943" applyFont="1" applyAlignment="1">
      <alignment horizontal="left" vertical="center"/>
    </xf>
    <xf numFmtId="0" fontId="14" fillId="0" borderId="0" xfId="944" applyFont="1" applyAlignment="1">
      <alignment horizontal="left" vertical="center" wrapText="1"/>
    </xf>
    <xf numFmtId="0" fontId="15" fillId="0" borderId="1" xfId="945" applyFont="1" applyBorder="1" applyAlignment="1">
      <alignment horizontal="left" vertical="center"/>
    </xf>
    <xf numFmtId="3" fontId="15" fillId="0" borderId="1" xfId="946" applyNumberFormat="1" applyFont="1" applyBorder="1" applyAlignment="1">
      <alignment horizontal="right" vertical="center"/>
    </xf>
    <xf numFmtId="0" fontId="15" fillId="0" borderId="0" xfId="947" applyFont="1" applyAlignment="1">
      <alignment horizontal="left" vertical="center"/>
    </xf>
    <xf numFmtId="0" fontId="15" fillId="0" borderId="0" xfId="947" applyFont="1" applyAlignment="1">
      <alignment horizontal="left" vertical="center" wrapText="1"/>
    </xf>
    <xf numFmtId="0" fontId="14" fillId="0" borderId="0" xfId="948" applyFont="1" applyAlignment="1">
      <alignment horizontal="left" vertical="center"/>
    </xf>
    <xf numFmtId="0" fontId="14" fillId="0" borderId="0" xfId="949" applyFont="1" applyAlignment="1">
      <alignment horizontal="left" vertical="center" wrapText="1"/>
    </xf>
    <xf numFmtId="0" fontId="15" fillId="0" borderId="1" xfId="950" applyFont="1" applyBorder="1" applyAlignment="1">
      <alignment horizontal="left" vertical="center"/>
    </xf>
    <xf numFmtId="3" fontId="15" fillId="0" borderId="1" xfId="951" applyNumberFormat="1" applyFont="1" applyBorder="1" applyAlignment="1">
      <alignment horizontal="right" vertical="center"/>
    </xf>
    <xf numFmtId="0" fontId="15" fillId="0" borderId="0" xfId="952" applyFont="1" applyAlignment="1">
      <alignment horizontal="left" vertical="center"/>
    </xf>
    <xf numFmtId="0" fontId="15" fillId="0" borderId="0" xfId="952" applyFont="1" applyAlignment="1">
      <alignment horizontal="left" vertical="center" wrapText="1"/>
    </xf>
    <xf numFmtId="0" fontId="14" fillId="0" borderId="0" xfId="953" applyFont="1" applyAlignment="1">
      <alignment horizontal="left" vertical="center"/>
    </xf>
    <xf numFmtId="0" fontId="14" fillId="0" borderId="0" xfId="954" applyFont="1" applyAlignment="1">
      <alignment horizontal="left" vertical="center" wrapText="1"/>
    </xf>
    <xf numFmtId="0" fontId="15" fillId="0" borderId="1" xfId="957" applyFont="1" applyBorder="1" applyAlignment="1">
      <alignment horizontal="left" vertical="center"/>
    </xf>
    <xf numFmtId="3" fontId="15" fillId="0" borderId="1" xfId="958" applyNumberFormat="1" applyFont="1" applyBorder="1" applyAlignment="1">
      <alignment horizontal="right" vertical="center"/>
    </xf>
    <xf numFmtId="165" fontId="15" fillId="0" borderId="1" xfId="958" applyNumberFormat="1" applyFont="1" applyBorder="1" applyAlignment="1">
      <alignment horizontal="right" vertical="center"/>
    </xf>
    <xf numFmtId="0" fontId="15" fillId="0" borderId="0" xfId="960" applyFont="1" applyAlignment="1">
      <alignment horizontal="left" vertical="center"/>
    </xf>
    <xf numFmtId="0" fontId="15" fillId="0" borderId="0" xfId="960" applyFont="1" applyAlignment="1">
      <alignment horizontal="left" vertical="center" wrapText="1"/>
    </xf>
    <xf numFmtId="0" fontId="14" fillId="0" borderId="0" xfId="961" applyFont="1" applyAlignment="1">
      <alignment horizontal="left" vertical="center"/>
    </xf>
    <xf numFmtId="0" fontId="14" fillId="0" borderId="0" xfId="962" applyFont="1" applyAlignment="1">
      <alignment horizontal="left" vertical="center" wrapText="1"/>
    </xf>
    <xf numFmtId="0" fontId="15" fillId="0" borderId="1" xfId="963" applyFont="1" applyBorder="1" applyAlignment="1">
      <alignment horizontal="left" vertical="center"/>
    </xf>
    <xf numFmtId="3" fontId="15" fillId="0" borderId="1" xfId="964" applyNumberFormat="1" applyFont="1" applyBorder="1" applyAlignment="1">
      <alignment horizontal="right" vertical="center"/>
    </xf>
    <xf numFmtId="0" fontId="15" fillId="0" borderId="0" xfId="966" applyFont="1" applyAlignment="1">
      <alignment horizontal="left" vertical="center"/>
    </xf>
    <xf numFmtId="0" fontId="15" fillId="0" borderId="0" xfId="966" applyFont="1" applyAlignment="1">
      <alignment horizontal="left" vertical="center" wrapText="1"/>
    </xf>
    <xf numFmtId="0" fontId="14" fillId="0" borderId="0" xfId="967" applyFont="1" applyAlignment="1">
      <alignment horizontal="left" vertical="center"/>
    </xf>
    <xf numFmtId="0" fontId="14" fillId="0" borderId="0" xfId="968" applyFont="1" applyAlignment="1">
      <alignment horizontal="left" vertical="center" wrapText="1"/>
    </xf>
    <xf numFmtId="0" fontId="15" fillId="0" borderId="1" xfId="969" applyFont="1" applyBorder="1" applyAlignment="1">
      <alignment horizontal="left" vertical="center"/>
    </xf>
    <xf numFmtId="3" fontId="15" fillId="0" borderId="1" xfId="970" applyNumberFormat="1" applyFont="1" applyBorder="1" applyAlignment="1">
      <alignment horizontal="right" vertical="center"/>
    </xf>
    <xf numFmtId="0" fontId="15" fillId="0" borderId="0" xfId="972" applyFont="1" applyAlignment="1">
      <alignment horizontal="left" vertical="center"/>
    </xf>
    <xf numFmtId="0" fontId="15" fillId="0" borderId="0" xfId="972" applyFont="1" applyAlignment="1">
      <alignment horizontal="left" vertical="center" wrapText="1"/>
    </xf>
    <xf numFmtId="0" fontId="14" fillId="0" borderId="0" xfId="973" applyFont="1" applyAlignment="1">
      <alignment horizontal="left" vertical="center"/>
    </xf>
    <xf numFmtId="0" fontId="14" fillId="0" borderId="0" xfId="974" applyFont="1" applyAlignment="1">
      <alignment horizontal="left" vertical="center" wrapText="1"/>
    </xf>
    <xf numFmtId="0" fontId="15" fillId="0" borderId="1" xfId="976" applyFont="1" applyBorder="1" applyAlignment="1">
      <alignment horizontal="left" vertical="center"/>
    </xf>
    <xf numFmtId="3" fontId="15" fillId="0" borderId="1" xfId="977" applyNumberFormat="1" applyFont="1" applyBorder="1" applyAlignment="1">
      <alignment horizontal="right" vertical="center"/>
    </xf>
    <xf numFmtId="0" fontId="15" fillId="0" borderId="1" xfId="978" applyFont="1" applyBorder="1" applyAlignment="1">
      <alignment horizontal="right" vertical="center"/>
    </xf>
    <xf numFmtId="165" fontId="15" fillId="0" borderId="1" xfId="977" applyNumberFormat="1" applyFont="1" applyBorder="1" applyAlignment="1">
      <alignment horizontal="right" vertical="center"/>
    </xf>
    <xf numFmtId="3" fontId="10" fillId="0" borderId="1" xfId="977" applyNumberFormat="1" applyFont="1" applyBorder="1" applyAlignment="1">
      <alignment horizontal="right" vertical="center"/>
    </xf>
    <xf numFmtId="0" fontId="15" fillId="0" borderId="0" xfId="979" applyFont="1" applyAlignment="1">
      <alignment horizontal="left" vertical="center"/>
    </xf>
    <xf numFmtId="0" fontId="15" fillId="0" borderId="0" xfId="979" applyFont="1" applyAlignment="1">
      <alignment horizontal="left" vertical="center" wrapText="1"/>
    </xf>
    <xf numFmtId="0" fontId="14" fillId="0" borderId="0" xfId="980" applyFont="1" applyAlignment="1">
      <alignment horizontal="left" vertical="center"/>
    </xf>
    <xf numFmtId="0" fontId="14" fillId="0" borderId="0" xfId="981" applyFont="1" applyAlignment="1">
      <alignment horizontal="left" vertical="center" wrapText="1"/>
    </xf>
    <xf numFmtId="0" fontId="15" fillId="0" borderId="1" xfId="982" applyFont="1" applyBorder="1" applyAlignment="1">
      <alignment horizontal="left" vertical="center"/>
    </xf>
    <xf numFmtId="3" fontId="15" fillId="0" borderId="1" xfId="983" applyNumberFormat="1" applyFont="1" applyBorder="1" applyAlignment="1">
      <alignment horizontal="right" vertical="center"/>
    </xf>
    <xf numFmtId="0" fontId="15" fillId="0" borderId="1" xfId="984" applyFont="1" applyBorder="1" applyAlignment="1">
      <alignment horizontal="right" vertical="center"/>
    </xf>
    <xf numFmtId="165" fontId="15" fillId="0" borderId="1" xfId="983" applyNumberFormat="1" applyFont="1" applyBorder="1" applyAlignment="1">
      <alignment horizontal="right" vertical="center"/>
    </xf>
    <xf numFmtId="0" fontId="15" fillId="0" borderId="0" xfId="985" applyFont="1" applyAlignment="1">
      <alignment horizontal="left" vertical="center"/>
    </xf>
    <xf numFmtId="0" fontId="15" fillId="0" borderId="0" xfId="985" applyFont="1" applyAlignment="1">
      <alignment horizontal="left" vertical="center" wrapText="1"/>
    </xf>
    <xf numFmtId="0" fontId="14" fillId="0" borderId="0" xfId="986" applyFont="1" applyAlignment="1">
      <alignment horizontal="left" vertical="center"/>
    </xf>
    <xf numFmtId="0" fontId="14" fillId="0" borderId="0" xfId="987" applyFont="1" applyAlignment="1">
      <alignment horizontal="left" vertical="center" wrapText="1"/>
    </xf>
    <xf numFmtId="0" fontId="15" fillId="0" borderId="1" xfId="988" applyFont="1" applyBorder="1" applyAlignment="1">
      <alignment horizontal="left" vertical="center"/>
    </xf>
    <xf numFmtId="3" fontId="15" fillId="0" borderId="1" xfId="989" applyNumberFormat="1" applyFont="1" applyBorder="1" applyAlignment="1">
      <alignment horizontal="right" vertical="center"/>
    </xf>
    <xf numFmtId="0" fontId="15" fillId="0" borderId="1" xfId="990" applyFont="1" applyBorder="1" applyAlignment="1">
      <alignment horizontal="right" vertical="center"/>
    </xf>
    <xf numFmtId="0" fontId="15" fillId="0" borderId="0" xfId="991" applyFont="1" applyAlignment="1">
      <alignment horizontal="left" vertical="center"/>
    </xf>
    <xf numFmtId="0" fontId="15" fillId="0" borderId="0" xfId="991" applyFont="1" applyAlignment="1">
      <alignment horizontal="left" vertical="center" wrapText="1"/>
    </xf>
    <xf numFmtId="0" fontId="14" fillId="0" borderId="0" xfId="992" applyFont="1" applyAlignment="1">
      <alignment horizontal="left" vertical="center"/>
    </xf>
    <xf numFmtId="0" fontId="14" fillId="0" borderId="0" xfId="993" applyFont="1" applyAlignment="1">
      <alignment horizontal="left" vertical="center" wrapText="1"/>
    </xf>
    <xf numFmtId="0" fontId="15" fillId="0" borderId="1" xfId="995" applyFont="1" applyBorder="1" applyAlignment="1">
      <alignment horizontal="left" vertical="center"/>
    </xf>
    <xf numFmtId="3" fontId="15" fillId="0" borderId="1" xfId="996" applyNumberFormat="1" applyFont="1" applyBorder="1" applyAlignment="1">
      <alignment horizontal="right" vertical="center"/>
    </xf>
    <xf numFmtId="165" fontId="15" fillId="0" borderId="1" xfId="996" applyNumberFormat="1" applyFont="1" applyBorder="1" applyAlignment="1">
      <alignment horizontal="right" vertical="center"/>
    </xf>
    <xf numFmtId="0" fontId="15" fillId="0" borderId="1" xfId="997" applyFont="1" applyBorder="1" applyAlignment="1">
      <alignment horizontal="right" vertical="center"/>
    </xf>
    <xf numFmtId="0" fontId="15" fillId="0" borderId="0" xfId="998" applyFont="1" applyAlignment="1">
      <alignment horizontal="left" vertical="center"/>
    </xf>
    <xf numFmtId="0" fontId="15" fillId="0" borderId="0" xfId="998" applyFont="1" applyAlignment="1">
      <alignment horizontal="left" vertical="center" wrapText="1"/>
    </xf>
    <xf numFmtId="0" fontId="14" fillId="0" borderId="0" xfId="999" applyFont="1" applyAlignment="1">
      <alignment horizontal="left" vertical="center"/>
    </xf>
    <xf numFmtId="0" fontId="14" fillId="0" borderId="0" xfId="1000" applyFont="1" applyAlignment="1">
      <alignment horizontal="left" vertical="center" wrapText="1"/>
    </xf>
    <xf numFmtId="0" fontId="15" fillId="0" borderId="1" xfId="1001" applyFont="1" applyBorder="1" applyAlignment="1">
      <alignment horizontal="left" vertical="center"/>
    </xf>
    <xf numFmtId="3" fontId="15" fillId="0" borderId="1" xfId="1002" applyNumberFormat="1" applyFont="1" applyBorder="1" applyAlignment="1">
      <alignment horizontal="right" vertical="center"/>
    </xf>
    <xf numFmtId="165" fontId="15" fillId="0" borderId="1" xfId="1002" applyNumberFormat="1" applyFont="1" applyBorder="1" applyAlignment="1">
      <alignment horizontal="right" vertical="center"/>
    </xf>
    <xf numFmtId="0" fontId="15" fillId="0" borderId="0" xfId="1003" applyFont="1" applyAlignment="1">
      <alignment horizontal="left" vertical="center"/>
    </xf>
    <xf numFmtId="0" fontId="15" fillId="0" borderId="0" xfId="1003" applyFont="1" applyAlignment="1">
      <alignment horizontal="left" vertical="center" wrapText="1"/>
    </xf>
    <xf numFmtId="0" fontId="14" fillId="0" borderId="0" xfId="1004" applyFont="1" applyAlignment="1">
      <alignment horizontal="left" vertical="center"/>
    </xf>
    <xf numFmtId="0" fontId="14" fillId="0" borderId="0" xfId="1005" applyFont="1" applyAlignment="1">
      <alignment horizontal="left" vertical="center" wrapText="1"/>
    </xf>
    <xf numFmtId="0" fontId="15" fillId="0" borderId="1" xfId="1006" applyFont="1" applyBorder="1" applyAlignment="1">
      <alignment horizontal="left" vertical="center"/>
    </xf>
    <xf numFmtId="3" fontId="15" fillId="0" borderId="1" xfId="1007" applyNumberFormat="1" applyFont="1" applyBorder="1" applyAlignment="1">
      <alignment horizontal="right" vertical="center"/>
    </xf>
    <xf numFmtId="0" fontId="15" fillId="0" borderId="6" xfId="1006" applyFont="1" applyBorder="1" applyAlignment="1">
      <alignment horizontal="left" vertical="center"/>
    </xf>
    <xf numFmtId="3" fontId="15" fillId="0" borderId="6" xfId="1007" applyNumberFormat="1" applyFont="1" applyBorder="1" applyAlignment="1">
      <alignment horizontal="right" vertical="center"/>
    </xf>
    <xf numFmtId="0" fontId="15" fillId="0" borderId="1" xfId="1008" applyFont="1" applyBorder="1" applyAlignment="1">
      <alignment horizontal="right" vertical="center"/>
    </xf>
    <xf numFmtId="165" fontId="15" fillId="0" borderId="1" xfId="1007" applyNumberFormat="1" applyFont="1" applyBorder="1" applyAlignment="1">
      <alignment horizontal="right" vertical="center"/>
    </xf>
    <xf numFmtId="3" fontId="15" fillId="3" borderId="1" xfId="1007" applyNumberFormat="1" applyFont="1" applyFill="1" applyBorder="1" applyAlignment="1">
      <alignment horizontal="right" vertical="center"/>
    </xf>
    <xf numFmtId="0" fontId="15" fillId="0" borderId="0" xfId="1009" applyFont="1" applyAlignment="1">
      <alignment horizontal="left" vertical="center"/>
    </xf>
    <xf numFmtId="0" fontId="15" fillId="0" borderId="0" xfId="1009" applyFont="1" applyAlignment="1">
      <alignment horizontal="left" vertical="center" wrapText="1"/>
    </xf>
    <xf numFmtId="0" fontId="14" fillId="0" borderId="0" xfId="1010" applyFont="1" applyAlignment="1">
      <alignment horizontal="left" vertical="center"/>
    </xf>
    <xf numFmtId="0" fontId="14" fillId="0" borderId="0" xfId="1011" applyFont="1" applyAlignment="1">
      <alignment horizontal="left" vertical="center" wrapText="1"/>
    </xf>
    <xf numFmtId="0" fontId="15" fillId="0" borderId="1" xfId="1014" applyFont="1" applyBorder="1" applyAlignment="1">
      <alignment horizontal="left" vertical="center"/>
    </xf>
    <xf numFmtId="3" fontId="15" fillId="0" borderId="1" xfId="1015" applyNumberFormat="1" applyFont="1" applyBorder="1" applyAlignment="1">
      <alignment horizontal="right" vertical="center"/>
    </xf>
    <xf numFmtId="0" fontId="15" fillId="0" borderId="0" xfId="1016" applyFont="1" applyAlignment="1">
      <alignment horizontal="left" vertical="center"/>
    </xf>
    <xf numFmtId="0" fontId="15" fillId="0" borderId="0" xfId="1016" applyFont="1" applyAlignment="1">
      <alignment horizontal="left" vertical="center" wrapText="1"/>
    </xf>
    <xf numFmtId="0" fontId="14" fillId="0" borderId="0" xfId="1017" applyFont="1" applyAlignment="1">
      <alignment horizontal="left" vertical="center"/>
    </xf>
    <xf numFmtId="0" fontId="14" fillId="0" borderId="0" xfId="1018" applyFont="1" applyAlignment="1">
      <alignment horizontal="left" vertical="center" wrapText="1"/>
    </xf>
    <xf numFmtId="0" fontId="15" fillId="0" borderId="1" xfId="1020" applyFont="1" applyBorder="1" applyAlignment="1">
      <alignment horizontal="left" vertical="center"/>
    </xf>
    <xf numFmtId="3" fontId="15" fillId="0" borderId="1" xfId="1021" applyNumberFormat="1" applyFont="1" applyBorder="1" applyAlignment="1">
      <alignment horizontal="right" vertical="center"/>
    </xf>
    <xf numFmtId="0" fontId="15" fillId="0" borderId="0" xfId="1022" applyFont="1" applyAlignment="1">
      <alignment horizontal="left" vertical="center"/>
    </xf>
    <xf numFmtId="0" fontId="15" fillId="0" borderId="0" xfId="1022" applyFont="1" applyAlignment="1">
      <alignment horizontal="left" vertical="center" wrapText="1"/>
    </xf>
    <xf numFmtId="0" fontId="14" fillId="0" borderId="0" xfId="1023" applyFont="1" applyAlignment="1">
      <alignment horizontal="left" vertical="center"/>
    </xf>
    <xf numFmtId="0" fontId="14" fillId="0" borderId="0" xfId="1024" applyFont="1" applyAlignment="1">
      <alignment horizontal="left" vertical="center" wrapText="1"/>
    </xf>
    <xf numFmtId="0" fontId="15" fillId="0" borderId="1" xfId="1026" applyFont="1" applyBorder="1" applyAlignment="1">
      <alignment horizontal="left" vertical="center"/>
    </xf>
    <xf numFmtId="3" fontId="15" fillId="0" borderId="1" xfId="1027" applyNumberFormat="1" applyFont="1" applyBorder="1" applyAlignment="1">
      <alignment horizontal="right" vertical="center"/>
    </xf>
    <xf numFmtId="165" fontId="15" fillId="0" borderId="1" xfId="1027" applyNumberFormat="1" applyFont="1" applyBorder="1" applyAlignment="1">
      <alignment horizontal="right" vertical="center"/>
    </xf>
    <xf numFmtId="0" fontId="15" fillId="0" borderId="0" xfId="1028" applyFont="1" applyAlignment="1">
      <alignment horizontal="left" vertical="center"/>
    </xf>
    <xf numFmtId="0" fontId="15" fillId="0" borderId="0" xfId="1028" applyFont="1" applyAlignment="1">
      <alignment horizontal="left" vertical="center" wrapText="1"/>
    </xf>
    <xf numFmtId="0" fontId="14" fillId="0" borderId="0" xfId="1029" applyFont="1" applyAlignment="1">
      <alignment horizontal="left" vertical="center"/>
    </xf>
    <xf numFmtId="0" fontId="14" fillId="0" borderId="0" xfId="1030" applyFont="1" applyAlignment="1">
      <alignment horizontal="left" vertical="center" wrapText="1"/>
    </xf>
    <xf numFmtId="0" fontId="15" fillId="0" borderId="1" xfId="1032" applyFont="1" applyBorder="1" applyAlignment="1">
      <alignment horizontal="left" vertical="center"/>
    </xf>
    <xf numFmtId="3" fontId="15" fillId="0" borderId="1" xfId="1033" applyNumberFormat="1" applyFont="1" applyBorder="1" applyAlignment="1">
      <alignment horizontal="right" vertical="center"/>
    </xf>
    <xf numFmtId="0" fontId="15" fillId="0" borderId="0" xfId="1034" applyFont="1" applyAlignment="1">
      <alignment horizontal="left" vertical="center"/>
    </xf>
    <xf numFmtId="0" fontId="15" fillId="0" borderId="0" xfId="1034" applyFont="1" applyAlignment="1">
      <alignment horizontal="left" vertical="center" wrapText="1"/>
    </xf>
    <xf numFmtId="0" fontId="14" fillId="0" borderId="0" xfId="1035" applyFont="1" applyAlignment="1">
      <alignment horizontal="left" vertical="center"/>
    </xf>
    <xf numFmtId="0" fontId="14" fillId="0" borderId="0" xfId="1036" applyFont="1" applyAlignment="1">
      <alignment horizontal="left" vertical="center" wrapText="1"/>
    </xf>
    <xf numFmtId="0" fontId="15" fillId="0" borderId="1" xfId="1039" applyFont="1" applyBorder="1" applyAlignment="1">
      <alignment horizontal="left" vertical="center"/>
    </xf>
    <xf numFmtId="3" fontId="15" fillId="0" borderId="1" xfId="1040" applyNumberFormat="1" applyFont="1" applyBorder="1" applyAlignment="1">
      <alignment horizontal="right" vertical="center"/>
    </xf>
    <xf numFmtId="165" fontId="15" fillId="0" borderId="1" xfId="1040" applyNumberFormat="1" applyFont="1" applyBorder="1" applyAlignment="1">
      <alignment horizontal="right" vertical="center"/>
    </xf>
    <xf numFmtId="0" fontId="15" fillId="0" borderId="0" xfId="1041" applyFont="1" applyAlignment="1">
      <alignment horizontal="left" vertical="center"/>
    </xf>
    <xf numFmtId="0" fontId="15" fillId="0" borderId="0" xfId="1041" applyFont="1" applyAlignment="1">
      <alignment horizontal="left" vertical="center" wrapText="1"/>
    </xf>
    <xf numFmtId="0" fontId="14" fillId="0" borderId="0" xfId="1042" applyFont="1" applyAlignment="1">
      <alignment horizontal="left" vertical="center"/>
    </xf>
    <xf numFmtId="0" fontId="14" fillId="0" borderId="0" xfId="1043" applyFont="1" applyAlignment="1">
      <alignment horizontal="left" vertical="center" wrapText="1"/>
    </xf>
    <xf numFmtId="0" fontId="15" fillId="0" borderId="1" xfId="1045" applyFont="1" applyBorder="1" applyAlignment="1">
      <alignment horizontal="left" vertical="center"/>
    </xf>
    <xf numFmtId="3" fontId="15" fillId="0" borderId="1" xfId="1046" applyNumberFormat="1" applyFont="1" applyBorder="1" applyAlignment="1">
      <alignment horizontal="right" vertical="center"/>
    </xf>
    <xf numFmtId="0" fontId="15" fillId="0" borderId="1" xfId="1047" applyFont="1" applyBorder="1" applyAlignment="1">
      <alignment horizontal="right" vertical="center"/>
    </xf>
    <xf numFmtId="0" fontId="15" fillId="0" borderId="0" xfId="1048" applyFont="1" applyAlignment="1">
      <alignment horizontal="left" vertical="center"/>
    </xf>
    <xf numFmtId="0" fontId="15" fillId="0" borderId="0" xfId="1048" applyFont="1" applyAlignment="1">
      <alignment horizontal="left" vertical="center" wrapText="1"/>
    </xf>
    <xf numFmtId="0" fontId="14" fillId="0" borderId="0" xfId="1049" applyFont="1" applyAlignment="1">
      <alignment horizontal="left" vertical="center"/>
    </xf>
    <xf numFmtId="0" fontId="14" fillId="0" borderId="0" xfId="1050" applyFont="1" applyAlignment="1">
      <alignment horizontal="left" vertical="center" wrapText="1"/>
    </xf>
    <xf numFmtId="0" fontId="15" fillId="0" borderId="1" xfId="1053" applyFont="1" applyBorder="1" applyAlignment="1">
      <alignment horizontal="left" vertical="center"/>
    </xf>
    <xf numFmtId="3" fontId="15" fillId="0" borderId="1" xfId="1054" applyNumberFormat="1" applyFont="1" applyBorder="1" applyAlignment="1">
      <alignment horizontal="right" vertical="center"/>
    </xf>
    <xf numFmtId="165" fontId="15" fillId="0" borderId="1" xfId="1054" applyNumberFormat="1" applyFont="1" applyBorder="1" applyAlignment="1">
      <alignment horizontal="right" vertical="center"/>
    </xf>
    <xf numFmtId="0" fontId="15" fillId="0" borderId="0" xfId="1055" applyFont="1" applyAlignment="1">
      <alignment horizontal="left" vertical="center"/>
    </xf>
    <xf numFmtId="0" fontId="15" fillId="0" borderId="0" xfId="1055" applyFont="1" applyAlignment="1">
      <alignment horizontal="left" vertical="center" wrapText="1"/>
    </xf>
    <xf numFmtId="0" fontId="14" fillId="0" borderId="0" xfId="1056" applyFont="1" applyAlignment="1">
      <alignment horizontal="left" vertical="center"/>
    </xf>
    <xf numFmtId="0" fontId="14" fillId="0" borderId="0" xfId="1057" applyFont="1" applyAlignment="1">
      <alignment horizontal="left" vertical="center" wrapText="1"/>
    </xf>
    <xf numFmtId="0" fontId="15" fillId="0" borderId="1" xfId="1060" applyFont="1" applyBorder="1" applyAlignment="1">
      <alignment horizontal="left" vertical="center"/>
    </xf>
    <xf numFmtId="3" fontId="15" fillId="0" borderId="1" xfId="1061" applyNumberFormat="1" applyFont="1" applyBorder="1" applyAlignment="1">
      <alignment horizontal="right" vertical="center"/>
    </xf>
    <xf numFmtId="0" fontId="15" fillId="0" borderId="0" xfId="1062" applyFont="1" applyAlignment="1">
      <alignment horizontal="left" vertical="center"/>
    </xf>
    <xf numFmtId="0" fontId="15" fillId="0" borderId="0" xfId="1062" applyFont="1" applyAlignment="1">
      <alignment horizontal="left" vertical="center" wrapText="1"/>
    </xf>
    <xf numFmtId="0" fontId="14" fillId="0" borderId="0" xfId="1063" applyFont="1" applyAlignment="1">
      <alignment horizontal="left" vertical="center"/>
    </xf>
    <xf numFmtId="0" fontId="14" fillId="0" borderId="0" xfId="1064" applyFont="1" applyAlignment="1">
      <alignment horizontal="left" vertical="center" wrapText="1"/>
    </xf>
    <xf numFmtId="0" fontId="15" fillId="0" borderId="1" xfId="1066" applyFont="1" applyBorder="1" applyAlignment="1">
      <alignment horizontal="left" vertical="center"/>
    </xf>
    <xf numFmtId="3" fontId="15" fillId="0" borderId="1" xfId="1067" applyNumberFormat="1" applyFont="1" applyBorder="1" applyAlignment="1">
      <alignment horizontal="right" vertical="center"/>
    </xf>
    <xf numFmtId="0" fontId="15" fillId="0" borderId="0" xfId="1068" applyFont="1" applyAlignment="1">
      <alignment horizontal="left" vertical="center"/>
    </xf>
    <xf numFmtId="0" fontId="15" fillId="0" borderId="0" xfId="1068" applyFont="1" applyAlignment="1">
      <alignment horizontal="left" vertical="center" wrapText="1"/>
    </xf>
    <xf numFmtId="0" fontId="14" fillId="0" borderId="0" xfId="1069" applyFont="1" applyAlignment="1">
      <alignment horizontal="left" vertical="center"/>
    </xf>
    <xf numFmtId="0" fontId="14" fillId="0" borderId="0" xfId="1070" applyFont="1" applyAlignment="1">
      <alignment horizontal="left" vertical="center" wrapText="1"/>
    </xf>
    <xf numFmtId="0" fontId="15" fillId="0" borderId="1" xfId="1072" applyFont="1" applyBorder="1" applyAlignment="1">
      <alignment horizontal="left" vertical="center"/>
    </xf>
    <xf numFmtId="3" fontId="15" fillId="0" borderId="1" xfId="1073" applyNumberFormat="1" applyFont="1" applyBorder="1" applyAlignment="1">
      <alignment horizontal="right" vertical="center"/>
    </xf>
    <xf numFmtId="0" fontId="15" fillId="0" borderId="0" xfId="1074" applyFont="1" applyAlignment="1">
      <alignment horizontal="left" vertical="center"/>
    </xf>
    <xf numFmtId="0" fontId="15" fillId="0" borderId="0" xfId="1074" applyFont="1" applyAlignment="1">
      <alignment horizontal="left" vertical="center" wrapText="1"/>
    </xf>
    <xf numFmtId="0" fontId="14" fillId="0" borderId="0" xfId="1075" applyFont="1" applyAlignment="1">
      <alignment horizontal="left" vertical="center"/>
    </xf>
    <xf numFmtId="0" fontId="14" fillId="0" borderId="0" xfId="1076" applyFont="1" applyAlignment="1">
      <alignment horizontal="left" vertical="center" wrapText="1"/>
    </xf>
    <xf numFmtId="0" fontId="15" fillId="0" borderId="1" xfId="1079" applyFont="1" applyBorder="1" applyAlignment="1">
      <alignment horizontal="left" vertical="center"/>
    </xf>
    <xf numFmtId="3" fontId="15" fillId="0" borderId="1" xfId="1080" applyNumberFormat="1" applyFont="1" applyBorder="1" applyAlignment="1">
      <alignment horizontal="right" vertical="center"/>
    </xf>
    <xf numFmtId="0" fontId="15" fillId="0" borderId="0" xfId="1081" applyFont="1" applyAlignment="1">
      <alignment horizontal="left" vertical="center"/>
    </xf>
    <xf numFmtId="0" fontId="15" fillId="0" borderId="0" xfId="1081" applyFont="1" applyAlignment="1">
      <alignment horizontal="left" vertical="center" wrapText="1"/>
    </xf>
    <xf numFmtId="0" fontId="14" fillId="0" borderId="0" xfId="1082" applyFont="1" applyAlignment="1">
      <alignment horizontal="left" vertical="center"/>
    </xf>
    <xf numFmtId="0" fontId="14" fillId="0" borderId="0" xfId="1083" applyFont="1" applyAlignment="1">
      <alignment horizontal="left" vertical="center" wrapText="1"/>
    </xf>
    <xf numFmtId="0" fontId="15" fillId="0" borderId="1" xfId="1086" applyFont="1" applyBorder="1" applyAlignment="1">
      <alignment horizontal="left" vertical="center"/>
    </xf>
    <xf numFmtId="3" fontId="15" fillId="0" borderId="1" xfId="1087" applyNumberFormat="1" applyFont="1" applyBorder="1" applyAlignment="1">
      <alignment horizontal="right" vertical="center"/>
    </xf>
    <xf numFmtId="0" fontId="15" fillId="0" borderId="0" xfId="1088" applyFont="1" applyAlignment="1">
      <alignment horizontal="left" vertical="center"/>
    </xf>
    <xf numFmtId="0" fontId="15" fillId="0" borderId="0" xfId="1088" applyFont="1" applyAlignment="1">
      <alignment horizontal="left" vertical="center" wrapText="1"/>
    </xf>
    <xf numFmtId="0" fontId="14" fillId="0" borderId="0" xfId="1089" applyFont="1" applyAlignment="1">
      <alignment horizontal="left" vertical="center"/>
    </xf>
    <xf numFmtId="0" fontId="14" fillId="0" borderId="0" xfId="1090" applyFont="1" applyAlignment="1">
      <alignment horizontal="left" vertical="center" wrapText="1"/>
    </xf>
    <xf numFmtId="0" fontId="15" fillId="0" borderId="1" xfId="1092" applyFont="1" applyBorder="1" applyAlignment="1">
      <alignment horizontal="left" vertical="center"/>
    </xf>
    <xf numFmtId="3" fontId="15" fillId="0" borderId="1" xfId="1093" applyNumberFormat="1" applyFont="1" applyBorder="1" applyAlignment="1">
      <alignment horizontal="right" vertical="center"/>
    </xf>
    <xf numFmtId="0" fontId="15" fillId="0" borderId="0" xfId="1094" applyFont="1" applyAlignment="1">
      <alignment horizontal="left" vertical="center"/>
    </xf>
    <xf numFmtId="0" fontId="15" fillId="0" borderId="0" xfId="1094" applyFont="1" applyAlignment="1">
      <alignment horizontal="left" vertical="center" wrapText="1"/>
    </xf>
    <xf numFmtId="0" fontId="14" fillId="0" borderId="0" xfId="1095" applyFont="1" applyAlignment="1">
      <alignment horizontal="left" vertical="center"/>
    </xf>
    <xf numFmtId="0" fontId="14" fillId="0" borderId="0" xfId="1096" applyFont="1" applyAlignment="1">
      <alignment horizontal="left" vertical="center" wrapText="1"/>
    </xf>
    <xf numFmtId="0" fontId="15" fillId="0" borderId="1" xfId="1098" applyFont="1" applyBorder="1" applyAlignment="1">
      <alignment horizontal="left" vertical="center"/>
    </xf>
    <xf numFmtId="3" fontId="15" fillId="0" borderId="1" xfId="1099" applyNumberFormat="1" applyFont="1" applyBorder="1" applyAlignment="1">
      <alignment horizontal="right" vertical="center"/>
    </xf>
    <xf numFmtId="165" fontId="15" fillId="0" borderId="1" xfId="1099" applyNumberFormat="1" applyFont="1" applyBorder="1" applyAlignment="1">
      <alignment horizontal="right" vertical="center"/>
    </xf>
    <xf numFmtId="0" fontId="15" fillId="0" borderId="0" xfId="1100" applyFont="1" applyAlignment="1">
      <alignment horizontal="left" vertical="center"/>
    </xf>
    <xf numFmtId="0" fontId="15" fillId="0" borderId="0" xfId="1100" applyFont="1" applyAlignment="1">
      <alignment horizontal="left" vertical="center" wrapText="1"/>
    </xf>
    <xf numFmtId="0" fontId="14" fillId="0" borderId="0" xfId="1101" applyFont="1" applyAlignment="1">
      <alignment horizontal="left" vertical="center"/>
    </xf>
    <xf numFmtId="0" fontId="14" fillId="0" borderId="0" xfId="1102" applyFont="1" applyAlignment="1">
      <alignment horizontal="left" vertical="center" wrapText="1"/>
    </xf>
    <xf numFmtId="0" fontId="15" fillId="0" borderId="1" xfId="1104" applyFont="1" applyBorder="1" applyAlignment="1">
      <alignment horizontal="left" vertical="center"/>
    </xf>
    <xf numFmtId="3" fontId="15" fillId="0" borderId="1" xfId="1105" applyNumberFormat="1" applyFont="1" applyBorder="1" applyAlignment="1">
      <alignment horizontal="right" vertical="center"/>
    </xf>
    <xf numFmtId="0" fontId="15" fillId="0" borderId="0" xfId="1106" applyFont="1" applyAlignment="1">
      <alignment horizontal="left" vertical="center"/>
    </xf>
    <xf numFmtId="0" fontId="15" fillId="0" borderId="0" xfId="1106" applyFont="1" applyAlignment="1">
      <alignment horizontal="left" vertical="center" wrapText="1"/>
    </xf>
    <xf numFmtId="0" fontId="14" fillId="0" borderId="0" xfId="1107" applyFont="1" applyAlignment="1">
      <alignment horizontal="left" vertical="center"/>
    </xf>
    <xf numFmtId="0" fontId="14" fillId="0" borderId="0" xfId="1108" applyFont="1" applyAlignment="1">
      <alignment horizontal="left" vertical="center" wrapText="1"/>
    </xf>
    <xf numFmtId="0" fontId="15" fillId="0" borderId="1" xfId="1109" applyFont="1" applyBorder="1" applyAlignment="1">
      <alignment horizontal="left" vertical="center"/>
    </xf>
    <xf numFmtId="3" fontId="15" fillId="0" borderId="1" xfId="1110" applyNumberFormat="1" applyFont="1" applyBorder="1" applyAlignment="1">
      <alignment horizontal="right" vertical="center"/>
    </xf>
    <xf numFmtId="0" fontId="15" fillId="0" borderId="0" xfId="1111" applyFont="1" applyAlignment="1">
      <alignment horizontal="left" vertical="center"/>
    </xf>
    <xf numFmtId="0" fontId="15" fillId="0" borderId="0" xfId="1111" applyFont="1" applyAlignment="1">
      <alignment horizontal="left" vertical="center" wrapText="1"/>
    </xf>
    <xf numFmtId="0" fontId="14" fillId="0" borderId="0" xfId="1112" applyFont="1" applyAlignment="1">
      <alignment horizontal="left" vertical="center"/>
    </xf>
    <xf numFmtId="0" fontId="14" fillId="0" borderId="0" xfId="1113" applyFont="1" applyAlignment="1">
      <alignment horizontal="left" vertical="center" wrapText="1"/>
    </xf>
    <xf numFmtId="0" fontId="15" fillId="0" borderId="1" xfId="1116" applyFont="1" applyBorder="1" applyAlignment="1">
      <alignment horizontal="left" vertical="center"/>
    </xf>
    <xf numFmtId="3" fontId="15" fillId="0" borderId="1" xfId="1117" applyNumberFormat="1" applyFont="1" applyBorder="1" applyAlignment="1">
      <alignment horizontal="right" vertical="center"/>
    </xf>
    <xf numFmtId="0" fontId="15" fillId="0" borderId="0" xfId="1118" applyFont="1" applyAlignment="1">
      <alignment horizontal="left" vertical="center"/>
    </xf>
    <xf numFmtId="0" fontId="15" fillId="0" borderId="0" xfId="1118" applyFont="1" applyAlignment="1">
      <alignment horizontal="left" vertical="center" wrapText="1"/>
    </xf>
    <xf numFmtId="0" fontId="14" fillId="0" borderId="0" xfId="1119" applyFont="1" applyAlignment="1">
      <alignment horizontal="left" vertical="center"/>
    </xf>
    <xf numFmtId="0" fontId="14" fillId="0" borderId="0" xfId="1120" applyFont="1" applyAlignment="1">
      <alignment horizontal="left" vertical="center" wrapText="1"/>
    </xf>
    <xf numFmtId="0" fontId="15" fillId="0" borderId="1" xfId="1123" applyFont="1" applyBorder="1" applyAlignment="1">
      <alignment horizontal="left" vertical="center"/>
    </xf>
    <xf numFmtId="3" fontId="15" fillId="0" borderId="1" xfId="1124" applyNumberFormat="1" applyFont="1" applyBorder="1" applyAlignment="1">
      <alignment horizontal="right" vertical="center"/>
    </xf>
    <xf numFmtId="0" fontId="15" fillId="0" borderId="0" xfId="1125" applyFont="1" applyAlignment="1">
      <alignment horizontal="left" vertical="center"/>
    </xf>
    <xf numFmtId="0" fontId="15" fillId="0" borderId="0" xfId="1125" applyFont="1" applyAlignment="1">
      <alignment horizontal="left" vertical="center" wrapText="1"/>
    </xf>
    <xf numFmtId="0" fontId="14" fillId="0" borderId="0" xfId="1126" applyFont="1" applyAlignment="1">
      <alignment horizontal="left" vertical="center"/>
    </xf>
    <xf numFmtId="0" fontId="14" fillId="0" borderId="0" xfId="1127" applyFont="1" applyAlignment="1">
      <alignment horizontal="left" vertical="center" wrapText="1"/>
    </xf>
    <xf numFmtId="0" fontId="15" fillId="0" borderId="1" xfId="1129" applyFont="1" applyBorder="1" applyAlignment="1">
      <alignment horizontal="left" vertical="center"/>
    </xf>
    <xf numFmtId="3" fontId="15" fillId="0" borderId="1" xfId="1130" applyNumberFormat="1" applyFont="1" applyBorder="1" applyAlignment="1">
      <alignment horizontal="right" vertical="center"/>
    </xf>
    <xf numFmtId="0" fontId="15" fillId="0" borderId="0" xfId="1131" applyFont="1" applyAlignment="1">
      <alignment horizontal="left" vertical="center"/>
    </xf>
    <xf numFmtId="0" fontId="15" fillId="0" borderId="0" xfId="1131" applyFont="1" applyAlignment="1">
      <alignment horizontal="left" vertical="center" wrapText="1"/>
    </xf>
    <xf numFmtId="0" fontId="14" fillId="0" borderId="0" xfId="1132" applyFont="1" applyAlignment="1">
      <alignment horizontal="left" vertical="center"/>
    </xf>
    <xf numFmtId="0" fontId="14" fillId="0" borderId="0" xfId="1133" applyFont="1" applyAlignment="1">
      <alignment horizontal="left" vertical="center" wrapText="1"/>
    </xf>
    <xf numFmtId="0" fontId="15" fillId="0" borderId="1" xfId="1136" applyFont="1" applyBorder="1" applyAlignment="1">
      <alignment horizontal="left" vertical="center"/>
    </xf>
    <xf numFmtId="3" fontId="15" fillId="0" borderId="1" xfId="1137" applyNumberFormat="1" applyFont="1" applyBorder="1" applyAlignment="1">
      <alignment horizontal="right" vertical="center"/>
    </xf>
    <xf numFmtId="165" fontId="15" fillId="0" borderId="1" xfId="1137" applyNumberFormat="1" applyFont="1" applyBorder="1" applyAlignment="1">
      <alignment horizontal="right" vertical="center"/>
    </xf>
    <xf numFmtId="0" fontId="15" fillId="0" borderId="0" xfId="1138" applyFont="1" applyAlignment="1">
      <alignment horizontal="left" vertical="center"/>
    </xf>
    <xf numFmtId="0" fontId="15" fillId="0" borderId="0" xfId="1138" applyFont="1" applyAlignment="1">
      <alignment horizontal="left" vertical="center" wrapText="1"/>
    </xf>
    <xf numFmtId="0" fontId="14" fillId="0" borderId="0" xfId="1139" applyFont="1" applyAlignment="1">
      <alignment horizontal="left" vertical="center"/>
    </xf>
    <xf numFmtId="0" fontId="14" fillId="0" borderId="0" xfId="1140" applyFont="1" applyAlignment="1">
      <alignment horizontal="left" vertical="center" wrapText="1"/>
    </xf>
    <xf numFmtId="0" fontId="15" fillId="0" borderId="1" xfId="1142" applyFont="1" applyBorder="1" applyAlignment="1">
      <alignment horizontal="left" vertical="center"/>
    </xf>
    <xf numFmtId="3" fontId="15" fillId="0" borderId="1" xfId="1143" applyNumberFormat="1" applyFont="1" applyBorder="1" applyAlignment="1">
      <alignment horizontal="right" vertical="center"/>
    </xf>
    <xf numFmtId="165" fontId="15" fillId="0" borderId="1" xfId="1143" applyNumberFormat="1" applyFont="1" applyBorder="1" applyAlignment="1">
      <alignment horizontal="right" vertical="center"/>
    </xf>
    <xf numFmtId="0" fontId="15" fillId="0" borderId="0" xfId="1144" applyFont="1" applyAlignment="1">
      <alignment horizontal="left" vertical="center"/>
    </xf>
    <xf numFmtId="0" fontId="15" fillId="0" borderId="0" xfId="1144" applyFont="1" applyAlignment="1">
      <alignment horizontal="left" vertical="center" wrapText="1"/>
    </xf>
    <xf numFmtId="0" fontId="14" fillId="0" borderId="0" xfId="1145" applyFont="1" applyAlignment="1">
      <alignment horizontal="left" vertical="center"/>
    </xf>
    <xf numFmtId="0" fontId="14" fillId="0" borderId="0" xfId="1146" applyFont="1" applyAlignment="1">
      <alignment horizontal="left" vertical="center" wrapText="1"/>
    </xf>
    <xf numFmtId="0" fontId="15" fillId="0" borderId="1" xfId="1147" applyFont="1" applyBorder="1" applyAlignment="1">
      <alignment horizontal="left" vertical="center"/>
    </xf>
    <xf numFmtId="3" fontId="15" fillId="0" borderId="1" xfId="1148" applyNumberFormat="1" applyFont="1" applyBorder="1" applyAlignment="1">
      <alignment horizontal="right" vertical="center"/>
    </xf>
    <xf numFmtId="0" fontId="15" fillId="0" borderId="1" xfId="1149" applyFont="1" applyBorder="1" applyAlignment="1">
      <alignment horizontal="right" vertical="center"/>
    </xf>
    <xf numFmtId="165" fontId="15" fillId="0" borderId="1" xfId="1148" applyNumberFormat="1" applyFont="1" applyBorder="1" applyAlignment="1">
      <alignment horizontal="right" vertical="center"/>
    </xf>
    <xf numFmtId="0" fontId="15" fillId="0" borderId="0" xfId="1150" applyFont="1" applyAlignment="1">
      <alignment horizontal="left" vertical="center"/>
    </xf>
    <xf numFmtId="0" fontId="15" fillId="0" borderId="0" xfId="1150" applyFont="1" applyAlignment="1">
      <alignment horizontal="left" vertical="center" wrapText="1"/>
    </xf>
    <xf numFmtId="0" fontId="14" fillId="0" borderId="0" xfId="1151" applyFont="1" applyAlignment="1">
      <alignment horizontal="left" vertical="center"/>
    </xf>
    <xf numFmtId="0" fontId="14" fillId="0" borderId="0" xfId="1152" applyFont="1" applyAlignment="1">
      <alignment horizontal="left" vertical="center" wrapText="1"/>
    </xf>
    <xf numFmtId="0" fontId="15" fillId="0" borderId="1" xfId="1156" applyFont="1" applyBorder="1" applyAlignment="1">
      <alignment horizontal="left" vertical="center"/>
    </xf>
    <xf numFmtId="3" fontId="15" fillId="0" borderId="1" xfId="1157" applyNumberFormat="1" applyFont="1" applyBorder="1" applyAlignment="1">
      <alignment horizontal="right" vertical="center"/>
    </xf>
    <xf numFmtId="0" fontId="15" fillId="0" borderId="0" xfId="1158" applyFont="1" applyAlignment="1">
      <alignment horizontal="left" vertical="center"/>
    </xf>
    <xf numFmtId="0" fontId="15" fillId="0" borderId="0" xfId="1158" applyFont="1" applyAlignment="1">
      <alignment horizontal="left" vertical="center" wrapText="1"/>
    </xf>
    <xf numFmtId="0" fontId="14" fillId="0" borderId="0" xfId="1159" applyFont="1" applyAlignment="1">
      <alignment horizontal="left" vertical="center"/>
    </xf>
    <xf numFmtId="0" fontId="14" fillId="0" borderId="0" xfId="1160" applyFont="1" applyAlignment="1">
      <alignment horizontal="left" vertical="center" wrapText="1"/>
    </xf>
    <xf numFmtId="0" fontId="15" fillId="0" borderId="1" xfId="1162" applyFont="1" applyBorder="1" applyAlignment="1">
      <alignment horizontal="left" vertical="center"/>
    </xf>
    <xf numFmtId="3" fontId="15" fillId="0" borderId="1" xfId="1163" applyNumberFormat="1" applyFont="1" applyBorder="1" applyAlignment="1">
      <alignment horizontal="right" vertical="center"/>
    </xf>
    <xf numFmtId="165" fontId="15" fillId="0" borderId="1" xfId="1163" applyNumberFormat="1" applyFont="1" applyBorder="1" applyAlignment="1">
      <alignment horizontal="right" vertical="center"/>
    </xf>
    <xf numFmtId="0" fontId="13" fillId="0" borderId="0" xfId="2" applyFont="1" applyAlignment="1">
      <alignment horizontal="left" vertical="center" wrapText="1"/>
    </xf>
    <xf numFmtId="0" fontId="14" fillId="0" borderId="0" xfId="1164" applyFont="1" applyAlignment="1">
      <alignment horizontal="left" vertical="center"/>
    </xf>
    <xf numFmtId="0" fontId="14" fillId="0" borderId="0" xfId="1165" applyFont="1" applyAlignment="1">
      <alignment horizontal="left" vertical="center" wrapText="1"/>
    </xf>
    <xf numFmtId="0" fontId="15" fillId="0" borderId="1" xfId="1166" applyFont="1" applyBorder="1" applyAlignment="1">
      <alignment horizontal="left" vertical="center"/>
    </xf>
    <xf numFmtId="3" fontId="15" fillId="0" borderId="1" xfId="1167" applyNumberFormat="1" applyFont="1" applyBorder="1" applyAlignment="1">
      <alignment horizontal="right" vertical="center"/>
    </xf>
    <xf numFmtId="165" fontId="15" fillId="0" borderId="1" xfId="1167" applyNumberFormat="1" applyFont="1" applyBorder="1" applyAlignment="1">
      <alignment horizontal="right" vertical="center"/>
    </xf>
    <xf numFmtId="0" fontId="15" fillId="0" borderId="0" xfId="1168" applyFont="1" applyAlignment="1">
      <alignment horizontal="left" vertical="center"/>
    </xf>
    <xf numFmtId="0" fontId="15" fillId="0" borderId="0" xfId="1168" applyFont="1" applyAlignment="1">
      <alignment horizontal="left" vertical="center" wrapText="1"/>
    </xf>
    <xf numFmtId="0" fontId="14" fillId="0" borderId="0" xfId="1169" applyFont="1" applyAlignment="1">
      <alignment horizontal="left" vertical="center"/>
    </xf>
    <xf numFmtId="0" fontId="14" fillId="0" borderId="0" xfId="1170" applyFont="1" applyAlignment="1">
      <alignment horizontal="left" vertical="center" wrapText="1"/>
    </xf>
    <xf numFmtId="0" fontId="15" fillId="0" borderId="1" xfId="1173" applyFont="1" applyBorder="1" applyAlignment="1">
      <alignment horizontal="left" vertical="center"/>
    </xf>
    <xf numFmtId="3" fontId="15" fillId="0" borderId="1" xfId="1174" applyNumberFormat="1" applyFont="1" applyBorder="1" applyAlignment="1">
      <alignment horizontal="right" vertical="center"/>
    </xf>
    <xf numFmtId="165" fontId="15" fillId="0" borderId="1" xfId="1174" applyNumberFormat="1" applyFont="1" applyBorder="1" applyAlignment="1">
      <alignment horizontal="right" vertical="center"/>
    </xf>
    <xf numFmtId="0" fontId="15" fillId="0" borderId="0" xfId="1175" applyFont="1" applyAlignment="1">
      <alignment horizontal="left" vertical="center"/>
    </xf>
    <xf numFmtId="0" fontId="15" fillId="0" borderId="0" xfId="1175" applyFont="1" applyAlignment="1">
      <alignment horizontal="left" vertical="center" wrapText="1"/>
    </xf>
    <xf numFmtId="0" fontId="14" fillId="0" borderId="0" xfId="1176" applyFont="1" applyAlignment="1">
      <alignment horizontal="left" vertical="center"/>
    </xf>
    <xf numFmtId="0" fontId="14" fillId="0" borderId="0" xfId="1177" applyFont="1" applyAlignment="1">
      <alignment horizontal="left" vertical="center" wrapText="1"/>
    </xf>
    <xf numFmtId="0" fontId="15" fillId="0" borderId="1" xfId="1180" applyFont="1" applyBorder="1" applyAlignment="1">
      <alignment horizontal="left" vertical="center"/>
    </xf>
    <xf numFmtId="3" fontId="15" fillId="0" borderId="1" xfId="1181" applyNumberFormat="1" applyFont="1" applyBorder="1" applyAlignment="1">
      <alignment horizontal="right" vertical="center"/>
    </xf>
    <xf numFmtId="0" fontId="15" fillId="0" borderId="0" xfId="1182" applyFont="1" applyAlignment="1">
      <alignment horizontal="left" vertical="center"/>
    </xf>
    <xf numFmtId="0" fontId="15" fillId="0" borderId="0" xfId="1182" applyFont="1" applyAlignment="1">
      <alignment horizontal="left" vertical="center" wrapText="1"/>
    </xf>
    <xf numFmtId="0" fontId="14" fillId="0" borderId="0" xfId="1183" applyFont="1" applyAlignment="1">
      <alignment horizontal="left" vertical="center"/>
    </xf>
    <xf numFmtId="0" fontId="14" fillId="0" borderId="0" xfId="1184" applyFont="1" applyAlignment="1">
      <alignment horizontal="left" vertical="center" wrapText="1"/>
    </xf>
    <xf numFmtId="0" fontId="15" fillId="0" borderId="1" xfId="1186" applyFont="1" applyBorder="1" applyAlignment="1">
      <alignment horizontal="left" vertical="center"/>
    </xf>
    <xf numFmtId="3" fontId="15" fillId="0" borderId="1" xfId="1187" applyNumberFormat="1" applyFont="1" applyBorder="1" applyAlignment="1">
      <alignment horizontal="right" vertical="center"/>
    </xf>
    <xf numFmtId="165" fontId="15" fillId="0" borderId="1" xfId="1187" applyNumberFormat="1" applyFont="1" applyBorder="1" applyAlignment="1">
      <alignment horizontal="right" vertical="center"/>
    </xf>
    <xf numFmtId="0" fontId="15" fillId="0" borderId="0" xfId="1189" applyFont="1" applyAlignment="1">
      <alignment horizontal="left" vertical="center"/>
    </xf>
    <xf numFmtId="0" fontId="15" fillId="0" borderId="0" xfId="1189" applyFont="1" applyAlignment="1">
      <alignment horizontal="left" vertical="center" wrapText="1"/>
    </xf>
    <xf numFmtId="0" fontId="14" fillId="0" borderId="0" xfId="1190" applyFont="1" applyAlignment="1">
      <alignment horizontal="left" vertical="center"/>
    </xf>
    <xf numFmtId="0" fontId="14" fillId="0" borderId="0" xfId="1191" applyFont="1" applyAlignment="1">
      <alignment horizontal="left" vertical="center" wrapText="1"/>
    </xf>
    <xf numFmtId="0" fontId="15" fillId="0" borderId="1" xfId="1194" applyFont="1" applyBorder="1" applyAlignment="1">
      <alignment horizontal="left" vertical="center"/>
    </xf>
    <xf numFmtId="3" fontId="15" fillId="0" borderId="1" xfId="1195" applyNumberFormat="1" applyFont="1" applyBorder="1" applyAlignment="1">
      <alignment horizontal="right" vertical="center"/>
    </xf>
    <xf numFmtId="0" fontId="15" fillId="0" borderId="0" xfId="1196" applyFont="1" applyAlignment="1">
      <alignment horizontal="left" vertical="center"/>
    </xf>
    <xf numFmtId="0" fontId="15" fillId="0" borderId="0" xfId="1196" applyFont="1" applyAlignment="1">
      <alignment horizontal="left" vertical="center" wrapText="1"/>
    </xf>
    <xf numFmtId="0" fontId="14" fillId="0" borderId="0" xfId="1197" applyFont="1" applyAlignment="1">
      <alignment horizontal="left" vertical="center"/>
    </xf>
    <xf numFmtId="0" fontId="14" fillId="0" borderId="0" xfId="1198" applyFont="1" applyAlignment="1">
      <alignment horizontal="left" vertical="center" wrapText="1"/>
    </xf>
    <xf numFmtId="0" fontId="15" fillId="0" borderId="1" xfId="1200" applyFont="1" applyBorder="1" applyAlignment="1">
      <alignment horizontal="left" vertical="center"/>
    </xf>
    <xf numFmtId="3" fontId="15" fillId="0" borderId="1" xfId="1201" applyNumberFormat="1" applyFont="1" applyBorder="1" applyAlignment="1">
      <alignment horizontal="right" vertical="center"/>
    </xf>
    <xf numFmtId="0" fontId="15" fillId="0" borderId="1" xfId="1202" applyFont="1" applyBorder="1" applyAlignment="1">
      <alignment horizontal="right" vertical="center"/>
    </xf>
    <xf numFmtId="165" fontId="15" fillId="0" borderId="1" xfId="1201" applyNumberFormat="1" applyFont="1" applyBorder="1" applyAlignment="1">
      <alignment horizontal="right" vertical="center"/>
    </xf>
    <xf numFmtId="0" fontId="15" fillId="0" borderId="0" xfId="1203" applyFont="1" applyAlignment="1">
      <alignment horizontal="left" vertical="center"/>
    </xf>
    <xf numFmtId="0" fontId="15" fillId="0" borderId="0" xfId="1203" applyFont="1" applyAlignment="1">
      <alignment horizontal="left" vertical="center" wrapText="1"/>
    </xf>
    <xf numFmtId="0" fontId="14" fillId="0" borderId="0" xfId="1204" applyFont="1" applyAlignment="1">
      <alignment horizontal="left" vertical="center"/>
    </xf>
    <xf numFmtId="0" fontId="14" fillId="0" borderId="0" xfId="1205" applyFont="1" applyAlignment="1">
      <alignment horizontal="left" vertical="center" wrapText="1"/>
    </xf>
    <xf numFmtId="0" fontId="15" fillId="0" borderId="1" xfId="1207" applyFont="1" applyBorder="1" applyAlignment="1">
      <alignment horizontal="left" vertical="center"/>
    </xf>
    <xf numFmtId="3" fontId="15" fillId="0" borderId="1" xfId="1208" applyNumberFormat="1" applyFont="1" applyBorder="1" applyAlignment="1">
      <alignment horizontal="right" vertical="center"/>
    </xf>
    <xf numFmtId="165" fontId="15" fillId="0" borderId="1" xfId="1208" applyNumberFormat="1" applyFont="1" applyBorder="1" applyAlignment="1">
      <alignment horizontal="right" vertical="center"/>
    </xf>
    <xf numFmtId="0" fontId="15" fillId="0" borderId="1" xfId="1209" applyFont="1" applyBorder="1" applyAlignment="1">
      <alignment horizontal="right" vertical="center"/>
    </xf>
    <xf numFmtId="0" fontId="15" fillId="0" borderId="0" xfId="1210" applyFont="1" applyAlignment="1">
      <alignment horizontal="left" vertical="center"/>
    </xf>
    <xf numFmtId="0" fontId="15" fillId="0" borderId="0" xfId="1210" applyFont="1" applyAlignment="1">
      <alignment horizontal="left" vertical="center" wrapText="1"/>
    </xf>
    <xf numFmtId="0" fontId="14" fillId="0" borderId="0" xfId="1211" applyFont="1" applyAlignment="1">
      <alignment horizontal="left" vertical="center"/>
    </xf>
    <xf numFmtId="0" fontId="14" fillId="0" borderId="0" xfId="1212" applyFont="1" applyAlignment="1">
      <alignment horizontal="left" vertical="center" wrapText="1"/>
    </xf>
    <xf numFmtId="0" fontId="15" fillId="0" borderId="1" xfId="1215" applyFont="1" applyBorder="1" applyAlignment="1">
      <alignment horizontal="left" vertical="center"/>
    </xf>
    <xf numFmtId="3" fontId="15" fillId="0" borderId="1" xfId="1216" applyNumberFormat="1" applyFont="1" applyBorder="1" applyAlignment="1">
      <alignment horizontal="right" vertical="center"/>
    </xf>
    <xf numFmtId="0" fontId="15" fillId="0" borderId="0" xfId="1217" applyFont="1" applyAlignment="1">
      <alignment horizontal="left" vertical="center"/>
    </xf>
    <xf numFmtId="0" fontId="15" fillId="0" borderId="0" xfId="1217" applyFont="1" applyAlignment="1">
      <alignment horizontal="left" vertical="center" wrapText="1"/>
    </xf>
    <xf numFmtId="0" fontId="14" fillId="0" borderId="0" xfId="1218" applyFont="1" applyAlignment="1">
      <alignment horizontal="left" vertical="center"/>
    </xf>
    <xf numFmtId="0" fontId="14" fillId="0" borderId="0" xfId="1219" applyFont="1" applyAlignment="1">
      <alignment horizontal="left" vertical="center" wrapText="1"/>
    </xf>
    <xf numFmtId="0" fontId="15" fillId="0" borderId="1" xfId="1222" applyFont="1" applyBorder="1" applyAlignment="1">
      <alignment horizontal="left" vertical="center"/>
    </xf>
    <xf numFmtId="3" fontId="15" fillId="0" borderId="1" xfId="1223" applyNumberFormat="1" applyFont="1" applyBorder="1" applyAlignment="1">
      <alignment horizontal="right" vertical="center"/>
    </xf>
    <xf numFmtId="0" fontId="15" fillId="0" borderId="1" xfId="1224" applyFont="1" applyBorder="1" applyAlignment="1">
      <alignment horizontal="right" vertical="center"/>
    </xf>
    <xf numFmtId="165" fontId="15" fillId="0" borderId="1" xfId="1223" applyNumberFormat="1" applyFont="1" applyBorder="1" applyAlignment="1">
      <alignment horizontal="right" vertical="center"/>
    </xf>
    <xf numFmtId="3" fontId="15" fillId="3" borderId="1" xfId="1223" applyNumberFormat="1" applyFont="1" applyFill="1" applyBorder="1" applyAlignment="1">
      <alignment horizontal="right" vertical="center"/>
    </xf>
    <xf numFmtId="0" fontId="15" fillId="0" borderId="0" xfId="1225" applyFont="1" applyAlignment="1">
      <alignment horizontal="left" vertical="center" wrapText="1"/>
    </xf>
    <xf numFmtId="0" fontId="14" fillId="0" borderId="0" xfId="1226" applyFont="1" applyAlignment="1">
      <alignment horizontal="left" vertical="center"/>
    </xf>
    <xf numFmtId="0" fontId="14" fillId="0" borderId="0" xfId="1227" applyFont="1" applyAlignment="1">
      <alignment horizontal="left" vertical="center" wrapText="1"/>
    </xf>
    <xf numFmtId="0" fontId="15" fillId="0" borderId="1" xfId="1230" applyFont="1" applyBorder="1" applyAlignment="1">
      <alignment horizontal="left" vertical="center"/>
    </xf>
    <xf numFmtId="3" fontId="15" fillId="0" borderId="1" xfId="1231" applyNumberFormat="1" applyFont="1" applyBorder="1" applyAlignment="1">
      <alignment horizontal="right" vertical="center"/>
    </xf>
    <xf numFmtId="165" fontId="15" fillId="0" borderId="1" xfId="1231" applyNumberFormat="1" applyFont="1" applyBorder="1" applyAlignment="1">
      <alignment horizontal="right" vertical="center"/>
    </xf>
    <xf numFmtId="0" fontId="15" fillId="0" borderId="1" xfId="1232" applyFont="1" applyBorder="1" applyAlignment="1">
      <alignment horizontal="right" vertical="center"/>
    </xf>
    <xf numFmtId="3" fontId="15" fillId="3" borderId="1" xfId="1231" applyNumberFormat="1" applyFont="1" applyFill="1" applyBorder="1" applyAlignment="1">
      <alignment horizontal="right" vertical="center"/>
    </xf>
    <xf numFmtId="0" fontId="15" fillId="0" borderId="0" xfId="1233" applyFont="1" applyAlignment="1">
      <alignment horizontal="left" vertical="center"/>
    </xf>
    <xf numFmtId="0" fontId="15" fillId="0" borderId="0" xfId="1233" applyFont="1" applyAlignment="1">
      <alignment horizontal="left" vertical="center" wrapText="1"/>
    </xf>
    <xf numFmtId="0" fontId="14" fillId="0" borderId="0" xfId="1234" applyFont="1" applyAlignment="1">
      <alignment horizontal="left" vertical="center"/>
    </xf>
    <xf numFmtId="0" fontId="14" fillId="0" borderId="0" xfId="1235" applyFont="1" applyAlignment="1">
      <alignment horizontal="left" vertical="center" wrapText="1"/>
    </xf>
    <xf numFmtId="0" fontId="15" fillId="0" borderId="1" xfId="1237" applyFont="1" applyBorder="1" applyAlignment="1">
      <alignment horizontal="left" vertical="center"/>
    </xf>
    <xf numFmtId="3" fontId="15" fillId="0" borderId="1" xfId="1238" applyNumberFormat="1" applyFont="1" applyBorder="1" applyAlignment="1">
      <alignment horizontal="right" vertical="center"/>
    </xf>
    <xf numFmtId="0" fontId="15" fillId="0" borderId="0" xfId="1239" applyFont="1" applyAlignment="1">
      <alignment horizontal="left" vertical="center"/>
    </xf>
    <xf numFmtId="0" fontId="15" fillId="0" borderId="0" xfId="1239" applyFont="1" applyAlignment="1">
      <alignment horizontal="left" vertical="center" wrapText="1"/>
    </xf>
    <xf numFmtId="0" fontId="14" fillId="0" borderId="0" xfId="1240" applyFont="1" applyAlignment="1">
      <alignment horizontal="left" vertical="center"/>
    </xf>
    <xf numFmtId="0" fontId="14" fillId="0" borderId="0" xfId="1241" applyFont="1" applyAlignment="1">
      <alignment horizontal="left" vertical="center" wrapText="1"/>
    </xf>
    <xf numFmtId="0" fontId="15" fillId="0" borderId="1" xfId="1243" applyFont="1" applyBorder="1" applyAlignment="1">
      <alignment horizontal="left" vertical="center"/>
    </xf>
    <xf numFmtId="0" fontId="15" fillId="0" borderId="0" xfId="1246" applyFont="1" applyAlignment="1">
      <alignment horizontal="left" vertical="center"/>
    </xf>
    <xf numFmtId="0" fontId="15" fillId="0" borderId="0" xfId="1246" applyFont="1" applyAlignment="1">
      <alignment horizontal="left" vertical="center" wrapText="1"/>
    </xf>
    <xf numFmtId="0" fontId="14" fillId="0" borderId="0" xfId="1247" applyFont="1" applyAlignment="1">
      <alignment horizontal="left" vertical="center"/>
    </xf>
    <xf numFmtId="0" fontId="14" fillId="0" borderId="0" xfId="1248" applyFont="1" applyAlignment="1">
      <alignment horizontal="left" vertical="center" wrapText="1"/>
    </xf>
    <xf numFmtId="0" fontId="15" fillId="0" borderId="1" xfId="1250" applyFont="1" applyBorder="1" applyAlignment="1">
      <alignment horizontal="left" vertical="center"/>
    </xf>
    <xf numFmtId="0" fontId="15" fillId="0" borderId="0" xfId="1252" applyFont="1" applyAlignment="1">
      <alignment horizontal="left" vertical="center" wrapText="1"/>
    </xf>
    <xf numFmtId="0" fontId="14" fillId="0" borderId="0" xfId="1253" applyFont="1" applyAlignment="1">
      <alignment horizontal="left" vertical="center"/>
    </xf>
    <xf numFmtId="0" fontId="14" fillId="0" borderId="0" xfId="1254" applyFont="1" applyAlignment="1">
      <alignment horizontal="left" vertical="center" wrapText="1"/>
    </xf>
    <xf numFmtId="0" fontId="15" fillId="0" borderId="1" xfId="1256" applyFont="1" applyBorder="1" applyAlignment="1">
      <alignment horizontal="left" vertical="center"/>
    </xf>
    <xf numFmtId="0" fontId="15" fillId="0" borderId="0" xfId="1259" applyFont="1" applyAlignment="1">
      <alignment horizontal="left" vertical="center" wrapText="1"/>
    </xf>
    <xf numFmtId="0" fontId="14" fillId="0" borderId="0" xfId="1260" applyFont="1" applyAlignment="1">
      <alignment horizontal="left" vertical="center"/>
    </xf>
    <xf numFmtId="0" fontId="14" fillId="0" borderId="0" xfId="1261" applyFont="1" applyAlignment="1">
      <alignment horizontal="left" vertical="center" wrapText="1"/>
    </xf>
    <xf numFmtId="0" fontId="15" fillId="0" borderId="1" xfId="1263" applyFont="1" applyBorder="1" applyAlignment="1">
      <alignment horizontal="left" vertical="center"/>
    </xf>
    <xf numFmtId="3" fontId="15" fillId="0" borderId="1" xfId="1264" applyNumberFormat="1" applyFont="1" applyBorder="1" applyAlignment="1">
      <alignment horizontal="right" vertical="center"/>
    </xf>
    <xf numFmtId="0" fontId="15" fillId="0" borderId="0" xfId="1265" applyFont="1" applyAlignment="1">
      <alignment horizontal="left" vertical="center" wrapText="1"/>
    </xf>
    <xf numFmtId="0" fontId="14" fillId="0" borderId="0" xfId="1266" applyFont="1" applyAlignment="1">
      <alignment horizontal="left" vertical="center"/>
    </xf>
    <xf numFmtId="0" fontId="14" fillId="0" borderId="0" xfId="1267" applyFont="1" applyAlignment="1">
      <alignment horizontal="left" vertical="center" wrapText="1"/>
    </xf>
    <xf numFmtId="0" fontId="15" fillId="0" borderId="1" xfId="1269" applyFont="1" applyBorder="1" applyAlignment="1">
      <alignment horizontal="left" vertical="center"/>
    </xf>
    <xf numFmtId="0" fontId="15" fillId="0" borderId="0" xfId="1271" applyFont="1" applyAlignment="1">
      <alignment horizontal="left" vertical="center" wrapText="1"/>
    </xf>
    <xf numFmtId="0" fontId="14" fillId="0" borderId="0" xfId="1272" applyFont="1" applyAlignment="1">
      <alignment horizontal="left" vertical="center"/>
    </xf>
    <xf numFmtId="0" fontId="14" fillId="0" borderId="0" xfId="1273" applyFont="1" applyAlignment="1">
      <alignment horizontal="left" vertical="center" wrapText="1"/>
    </xf>
    <xf numFmtId="0" fontId="15" fillId="0" borderId="1" xfId="1276" applyFont="1" applyBorder="1" applyAlignment="1">
      <alignment horizontal="left" vertical="center"/>
    </xf>
    <xf numFmtId="3" fontId="15" fillId="0" borderId="1" xfId="1277" applyNumberFormat="1" applyFont="1" applyBorder="1" applyAlignment="1">
      <alignment horizontal="right" vertical="center"/>
    </xf>
    <xf numFmtId="0" fontId="15" fillId="0" borderId="1" xfId="1278" applyFont="1" applyBorder="1" applyAlignment="1">
      <alignment horizontal="right" vertical="center"/>
    </xf>
    <xf numFmtId="165" fontId="15" fillId="0" borderId="1" xfId="1277" applyNumberFormat="1" applyFont="1" applyBorder="1" applyAlignment="1">
      <alignment horizontal="right" vertical="center"/>
    </xf>
    <xf numFmtId="3" fontId="15" fillId="3" borderId="1" xfId="1277" applyNumberFormat="1" applyFont="1" applyFill="1" applyBorder="1" applyAlignment="1">
      <alignment horizontal="right" vertical="center"/>
    </xf>
    <xf numFmtId="0" fontId="15" fillId="0" borderId="0" xfId="1279" applyFont="1" applyAlignment="1">
      <alignment horizontal="left" vertical="center"/>
    </xf>
    <xf numFmtId="0" fontId="15" fillId="0" borderId="0" xfId="1279" applyFont="1" applyAlignment="1">
      <alignment horizontal="left" vertical="center" wrapText="1"/>
    </xf>
    <xf numFmtId="0" fontId="15" fillId="3" borderId="0" xfId="1279" applyFont="1" applyFill="1" applyAlignment="1">
      <alignment horizontal="left" vertical="center" wrapText="1"/>
    </xf>
    <xf numFmtId="0" fontId="15" fillId="0" borderId="0" xfId="1280" applyFont="1" applyAlignment="1">
      <alignment horizontal="left"/>
    </xf>
    <xf numFmtId="0" fontId="14" fillId="0" borderId="0" xfId="1281" applyFont="1" applyAlignment="1">
      <alignment horizontal="left" vertical="center"/>
    </xf>
    <xf numFmtId="0" fontId="14" fillId="0" borderId="0" xfId="1282" applyFont="1" applyAlignment="1">
      <alignment horizontal="left" vertical="center" wrapText="1"/>
    </xf>
    <xf numFmtId="0" fontId="15" fillId="0" borderId="1" xfId="1285" applyFont="1" applyBorder="1" applyAlignment="1">
      <alignment horizontal="left" vertical="center"/>
    </xf>
    <xf numFmtId="3" fontId="15" fillId="0" borderId="1" xfId="1286" applyNumberFormat="1" applyFont="1" applyBorder="1" applyAlignment="1">
      <alignment horizontal="right" vertical="center"/>
    </xf>
    <xf numFmtId="165" fontId="15" fillId="0" borderId="1" xfId="1286" applyNumberFormat="1" applyFont="1" applyBorder="1" applyAlignment="1">
      <alignment horizontal="right" vertical="center"/>
    </xf>
    <xf numFmtId="0" fontId="15" fillId="0" borderId="1" xfId="1287" applyFont="1" applyBorder="1" applyAlignment="1">
      <alignment horizontal="right" vertical="center"/>
    </xf>
    <xf numFmtId="0" fontId="15" fillId="0" borderId="0" xfId="1288" applyFont="1" applyAlignment="1">
      <alignment horizontal="left" vertical="center" wrapText="1"/>
    </xf>
    <xf numFmtId="0" fontId="14" fillId="0" borderId="0" xfId="1289" applyFont="1" applyAlignment="1">
      <alignment horizontal="left" vertical="center"/>
    </xf>
    <xf numFmtId="0" fontId="14" fillId="0" borderId="0" xfId="1290" applyFont="1" applyAlignment="1">
      <alignment horizontal="left" vertical="center" wrapText="1"/>
    </xf>
    <xf numFmtId="0" fontId="15" fillId="0" borderId="1" xfId="1292" applyFont="1" applyBorder="1" applyAlignment="1">
      <alignment horizontal="left" vertical="center"/>
    </xf>
    <xf numFmtId="3" fontId="15" fillId="0" borderId="1" xfId="1293" applyNumberFormat="1" applyFont="1" applyBorder="1" applyAlignment="1">
      <alignment horizontal="right" vertical="center"/>
    </xf>
    <xf numFmtId="0" fontId="15" fillId="0" borderId="0" xfId="1294" applyFont="1" applyAlignment="1">
      <alignment horizontal="left" vertical="center" wrapText="1"/>
    </xf>
    <xf numFmtId="0" fontId="14" fillId="0" borderId="0" xfId="1295" applyFont="1" applyAlignment="1">
      <alignment horizontal="left" vertical="center"/>
    </xf>
    <xf numFmtId="0" fontId="14" fillId="0" borderId="0" xfId="1296" applyFont="1" applyAlignment="1">
      <alignment horizontal="left" vertical="center" wrapText="1"/>
    </xf>
    <xf numFmtId="0" fontId="15" fillId="0" borderId="1" xfId="1298" applyFont="1" applyBorder="1" applyAlignment="1">
      <alignment horizontal="left" vertical="center"/>
    </xf>
    <xf numFmtId="164" fontId="15" fillId="0" borderId="1" xfId="1299" applyNumberFormat="1" applyFont="1" applyBorder="1" applyAlignment="1">
      <alignment horizontal="right" vertical="center"/>
    </xf>
    <xf numFmtId="3" fontId="15" fillId="0" borderId="1" xfId="1301" applyNumberFormat="1" applyFont="1" applyBorder="1" applyAlignment="1">
      <alignment horizontal="right" vertical="center"/>
    </xf>
    <xf numFmtId="0" fontId="15" fillId="0" borderId="0" xfId="1302" applyFont="1" applyAlignment="1">
      <alignment horizontal="left" vertical="center"/>
    </xf>
    <xf numFmtId="0" fontId="15" fillId="0" borderId="0" xfId="1302" applyFont="1" applyAlignment="1">
      <alignment horizontal="left" vertical="center" wrapText="1"/>
    </xf>
    <xf numFmtId="0" fontId="14" fillId="0" borderId="0" xfId="1303" applyFont="1" applyAlignment="1">
      <alignment horizontal="left" vertical="center"/>
    </xf>
    <xf numFmtId="0" fontId="14" fillId="0" borderId="0" xfId="1304" applyFont="1" applyAlignment="1">
      <alignment horizontal="left" vertical="center" wrapText="1"/>
    </xf>
    <xf numFmtId="0" fontId="15" fillId="0" borderId="1" xfId="1306" applyFont="1" applyBorder="1" applyAlignment="1">
      <alignment horizontal="left" vertical="center"/>
    </xf>
    <xf numFmtId="3" fontId="15" fillId="0" borderId="1" xfId="1307" applyNumberFormat="1" applyFont="1" applyBorder="1" applyAlignment="1">
      <alignment horizontal="right" vertical="center"/>
    </xf>
    <xf numFmtId="0" fontId="15" fillId="0" borderId="1" xfId="1308" applyFont="1" applyBorder="1" applyAlignment="1">
      <alignment horizontal="right" vertical="center"/>
    </xf>
    <xf numFmtId="0" fontId="15" fillId="0" borderId="0" xfId="1309" applyFont="1" applyAlignment="1">
      <alignment horizontal="left" vertical="center" wrapText="1"/>
    </xf>
    <xf numFmtId="0" fontId="14" fillId="0" borderId="0" xfId="1310" applyFont="1" applyAlignment="1">
      <alignment horizontal="left" vertical="center"/>
    </xf>
    <xf numFmtId="0" fontId="14" fillId="0" borderId="0" xfId="1311" applyFont="1" applyAlignment="1">
      <alignment horizontal="left" vertical="center" wrapText="1"/>
    </xf>
    <xf numFmtId="0" fontId="15" fillId="0" borderId="1" xfId="1314" applyFont="1" applyBorder="1" applyAlignment="1">
      <alignment horizontal="left" vertical="center"/>
    </xf>
    <xf numFmtId="3" fontId="15" fillId="0" borderId="1" xfId="1315" applyNumberFormat="1" applyFont="1" applyBorder="1" applyAlignment="1">
      <alignment horizontal="right" vertical="center"/>
    </xf>
    <xf numFmtId="0" fontId="15" fillId="0" borderId="0" xfId="1316" applyFont="1" applyAlignment="1">
      <alignment horizontal="left" vertical="center"/>
    </xf>
    <xf numFmtId="0" fontId="15" fillId="0" borderId="0" xfId="1316" applyFont="1" applyAlignment="1">
      <alignment horizontal="left" vertical="center" wrapText="1"/>
    </xf>
    <xf numFmtId="0" fontId="14" fillId="0" borderId="0" xfId="1317" applyFont="1" applyAlignment="1">
      <alignment horizontal="left" vertical="center"/>
    </xf>
    <xf numFmtId="0" fontId="14" fillId="0" borderId="0" xfId="1318" applyFont="1" applyAlignment="1">
      <alignment horizontal="left" vertical="center" wrapText="1"/>
    </xf>
    <xf numFmtId="0" fontId="15" fillId="0" borderId="1" xfId="1320" applyFont="1" applyBorder="1" applyAlignment="1">
      <alignment horizontal="left" vertical="center"/>
    </xf>
    <xf numFmtId="3" fontId="15" fillId="0" borderId="1" xfId="1321" applyNumberFormat="1" applyFont="1" applyBorder="1" applyAlignment="1">
      <alignment horizontal="right" vertical="center"/>
    </xf>
    <xf numFmtId="0" fontId="15" fillId="0" borderId="0" xfId="1322" applyFont="1" applyAlignment="1">
      <alignment horizontal="left" vertical="center"/>
    </xf>
    <xf numFmtId="0" fontId="15" fillId="0" borderId="0" xfId="1322" applyFont="1" applyAlignment="1">
      <alignment horizontal="left" vertical="center" wrapText="1"/>
    </xf>
    <xf numFmtId="0" fontId="14" fillId="0" borderId="0" xfId="1323" applyFont="1" applyAlignment="1">
      <alignment horizontal="left" vertical="center"/>
    </xf>
    <xf numFmtId="0" fontId="14" fillId="0" borderId="0" xfId="1324" applyFont="1" applyAlignment="1">
      <alignment horizontal="left" vertical="center" wrapText="1"/>
    </xf>
    <xf numFmtId="0" fontId="15" fillId="0" borderId="1" xfId="1326" applyFont="1" applyBorder="1" applyAlignment="1">
      <alignment horizontal="left" vertical="center"/>
    </xf>
    <xf numFmtId="3" fontId="15" fillId="0" borderId="1" xfId="1327" applyNumberFormat="1" applyFont="1" applyBorder="1" applyAlignment="1">
      <alignment horizontal="right" vertical="center"/>
    </xf>
    <xf numFmtId="165" fontId="15" fillId="0" borderId="1" xfId="1327" applyNumberFormat="1" applyFont="1" applyBorder="1" applyAlignment="1">
      <alignment horizontal="right" vertical="center"/>
    </xf>
    <xf numFmtId="0" fontId="15" fillId="0" borderId="0" xfId="1328" applyFont="1" applyAlignment="1">
      <alignment horizontal="left" vertical="center" wrapText="1"/>
    </xf>
    <xf numFmtId="0" fontId="14" fillId="0" borderId="0" xfId="1329" applyFont="1" applyAlignment="1">
      <alignment horizontal="left" vertical="center"/>
    </xf>
    <xf numFmtId="0" fontId="14" fillId="0" borderId="0" xfId="1330" applyFont="1" applyAlignment="1">
      <alignment horizontal="left" vertical="center" wrapText="1"/>
    </xf>
    <xf numFmtId="0" fontId="15" fillId="0" borderId="1" xfId="1332" applyFont="1" applyBorder="1" applyAlignment="1">
      <alignment horizontal="left" vertical="center"/>
    </xf>
    <xf numFmtId="3" fontId="15" fillId="0" borderId="1" xfId="1333" applyNumberFormat="1" applyFont="1" applyBorder="1" applyAlignment="1">
      <alignment horizontal="right" vertical="center"/>
    </xf>
    <xf numFmtId="0" fontId="15" fillId="0" borderId="0" xfId="1334" applyFont="1" applyAlignment="1">
      <alignment horizontal="left" vertical="center" wrapText="1"/>
    </xf>
    <xf numFmtId="0" fontId="14" fillId="0" borderId="0" xfId="1335" applyFont="1" applyAlignment="1">
      <alignment horizontal="left" vertical="center"/>
    </xf>
    <xf numFmtId="0" fontId="14" fillId="0" borderId="0" xfId="1336" applyFont="1" applyAlignment="1">
      <alignment horizontal="left" vertical="center" wrapText="1"/>
    </xf>
    <xf numFmtId="0" fontId="15" fillId="0" borderId="1" xfId="1338" applyFont="1" applyBorder="1" applyAlignment="1">
      <alignment horizontal="left" vertical="center"/>
    </xf>
    <xf numFmtId="3" fontId="15" fillId="0" borderId="1" xfId="1339" applyNumberFormat="1" applyFont="1" applyBorder="1" applyAlignment="1">
      <alignment horizontal="right" vertical="center"/>
    </xf>
    <xf numFmtId="165" fontId="15" fillId="0" borderId="1" xfId="1339" applyNumberFormat="1" applyFont="1" applyBorder="1" applyAlignment="1">
      <alignment horizontal="right" vertical="center"/>
    </xf>
    <xf numFmtId="0" fontId="15" fillId="0" borderId="0" xfId="1340" applyFont="1" applyAlignment="1">
      <alignment horizontal="left" vertical="center" wrapText="1"/>
    </xf>
    <xf numFmtId="0" fontId="14" fillId="0" borderId="0" xfId="1341" applyFont="1" applyAlignment="1">
      <alignment horizontal="left" vertical="center"/>
    </xf>
    <xf numFmtId="0" fontId="14" fillId="0" borderId="0" xfId="1342" applyFont="1" applyAlignment="1">
      <alignment horizontal="left" vertical="center" wrapText="1"/>
    </xf>
    <xf numFmtId="0" fontId="15" fillId="0" borderId="1" xfId="1346" applyFont="1" applyBorder="1" applyAlignment="1">
      <alignment horizontal="left" vertical="center"/>
    </xf>
    <xf numFmtId="3" fontId="15" fillId="0" borderId="1" xfId="1347" applyNumberFormat="1" applyFont="1" applyBorder="1" applyAlignment="1">
      <alignment horizontal="right" vertical="center"/>
    </xf>
    <xf numFmtId="0" fontId="15" fillId="0" borderId="1" xfId="1348" applyFont="1" applyBorder="1" applyAlignment="1">
      <alignment horizontal="right" vertical="center"/>
    </xf>
    <xf numFmtId="165" fontId="15" fillId="0" borderId="1" xfId="1347" applyNumberFormat="1" applyFont="1" applyBorder="1" applyAlignment="1">
      <alignment horizontal="right" vertical="center"/>
    </xf>
    <xf numFmtId="165" fontId="15" fillId="3" borderId="1" xfId="1347" applyNumberFormat="1" applyFont="1" applyFill="1" applyBorder="1" applyAlignment="1">
      <alignment horizontal="right" vertical="center"/>
    </xf>
    <xf numFmtId="0" fontId="15" fillId="0" borderId="0" xfId="1349" applyFont="1" applyAlignment="1">
      <alignment horizontal="left" vertical="center" wrapText="1"/>
    </xf>
    <xf numFmtId="0" fontId="14" fillId="0" borderId="0" xfId="1350" applyFont="1" applyAlignment="1">
      <alignment horizontal="left" vertical="center"/>
    </xf>
    <xf numFmtId="0" fontId="14" fillId="0" borderId="0" xfId="1351" applyFont="1" applyAlignment="1">
      <alignment horizontal="left" vertical="center" wrapText="1"/>
    </xf>
    <xf numFmtId="0" fontId="15" fillId="0" borderId="1" xfId="1355" applyFont="1" applyBorder="1" applyAlignment="1">
      <alignment horizontal="left" vertical="center"/>
    </xf>
    <xf numFmtId="164" fontId="15" fillId="0" borderId="1" xfId="1356" applyNumberFormat="1" applyFont="1" applyBorder="1" applyAlignment="1">
      <alignment horizontal="right" vertical="center"/>
    </xf>
    <xf numFmtId="0" fontId="15" fillId="0" borderId="1" xfId="1357" applyFont="1" applyBorder="1" applyAlignment="1">
      <alignment horizontal="right" vertical="center" wrapText="1"/>
    </xf>
    <xf numFmtId="165" fontId="15" fillId="0" borderId="1" xfId="1356" applyNumberFormat="1" applyFont="1" applyBorder="1" applyAlignment="1">
      <alignment horizontal="right" vertical="center"/>
    </xf>
    <xf numFmtId="3" fontId="15" fillId="0" borderId="1" xfId="1358" applyNumberFormat="1" applyFont="1" applyBorder="1" applyAlignment="1">
      <alignment horizontal="right" vertical="center"/>
    </xf>
    <xf numFmtId="0" fontId="15" fillId="0" borderId="0" xfId="1359" applyFont="1" applyAlignment="1">
      <alignment horizontal="left" vertical="center"/>
    </xf>
    <xf numFmtId="0" fontId="15" fillId="0" borderId="0" xfId="1359" applyFont="1" applyAlignment="1">
      <alignment horizontal="left" vertical="center" wrapText="1"/>
    </xf>
    <xf numFmtId="0" fontId="14" fillId="0" borderId="0" xfId="1360" applyFont="1" applyAlignment="1">
      <alignment horizontal="left" vertical="center"/>
    </xf>
    <xf numFmtId="0" fontId="14" fillId="0" borderId="0" xfId="1361" applyFont="1" applyAlignment="1">
      <alignment horizontal="left" vertical="center" wrapText="1"/>
    </xf>
    <xf numFmtId="0" fontId="15" fillId="0" borderId="1" xfId="1364" applyFont="1" applyBorder="1" applyAlignment="1">
      <alignment horizontal="left" vertical="center"/>
    </xf>
    <xf numFmtId="3" fontId="15" fillId="0" borderId="1" xfId="1365" applyNumberFormat="1" applyFont="1" applyBorder="1" applyAlignment="1">
      <alignment horizontal="right" vertical="center"/>
    </xf>
    <xf numFmtId="0" fontId="15" fillId="0" borderId="0" xfId="1366" applyFont="1" applyAlignment="1">
      <alignment horizontal="left" vertical="center"/>
    </xf>
    <xf numFmtId="0" fontId="15" fillId="0" borderId="0" xfId="1366" applyFont="1" applyAlignment="1">
      <alignment horizontal="left" vertical="center" wrapText="1"/>
    </xf>
    <xf numFmtId="0" fontId="14" fillId="0" borderId="0" xfId="1367" applyFont="1" applyAlignment="1">
      <alignment horizontal="left" vertical="center"/>
    </xf>
    <xf numFmtId="0" fontId="14" fillId="0" borderId="0" xfId="1368" applyFont="1" applyAlignment="1">
      <alignment horizontal="left" vertical="center" wrapText="1"/>
    </xf>
    <xf numFmtId="0" fontId="15" fillId="0" borderId="1" xfId="1371" applyFont="1" applyBorder="1" applyAlignment="1">
      <alignment horizontal="left" vertical="center"/>
    </xf>
    <xf numFmtId="3" fontId="15" fillId="0" borderId="1" xfId="1372" applyNumberFormat="1" applyFont="1" applyBorder="1" applyAlignment="1">
      <alignment horizontal="right" vertical="center"/>
    </xf>
    <xf numFmtId="0" fontId="15" fillId="0" borderId="0" xfId="1373" applyFont="1" applyAlignment="1">
      <alignment horizontal="left" vertical="center" wrapText="1"/>
    </xf>
    <xf numFmtId="0" fontId="14" fillId="0" borderId="0" xfId="1374" applyFont="1" applyAlignment="1">
      <alignment horizontal="left" vertical="center"/>
    </xf>
    <xf numFmtId="0" fontId="14" fillId="0" borderId="0" xfId="1375" applyFont="1" applyAlignment="1">
      <alignment horizontal="left" vertical="center" wrapText="1"/>
    </xf>
    <xf numFmtId="0" fontId="15" fillId="0" borderId="1" xfId="1377" applyFont="1" applyBorder="1" applyAlignment="1">
      <alignment horizontal="left" vertical="center"/>
    </xf>
    <xf numFmtId="3" fontId="15" fillId="0" borderId="1" xfId="1378" applyNumberFormat="1" applyFont="1" applyBorder="1" applyAlignment="1">
      <alignment horizontal="right" vertical="center"/>
    </xf>
    <xf numFmtId="0" fontId="15" fillId="0" borderId="0" xfId="1379" applyFont="1" applyAlignment="1">
      <alignment horizontal="left" vertical="center"/>
    </xf>
    <xf numFmtId="0" fontId="15" fillId="0" borderId="0" xfId="1379" applyFont="1" applyAlignment="1">
      <alignment horizontal="left" vertical="center" wrapText="1"/>
    </xf>
    <xf numFmtId="0" fontId="14" fillId="0" borderId="0" xfId="1380" applyFont="1" applyAlignment="1">
      <alignment horizontal="left" vertical="center"/>
    </xf>
    <xf numFmtId="0" fontId="14" fillId="0" borderId="0" xfId="1381" applyFont="1" applyAlignment="1">
      <alignment horizontal="left" vertical="center" wrapText="1"/>
    </xf>
    <xf numFmtId="0" fontId="15" fillId="0" borderId="1" xfId="1383" applyFont="1" applyBorder="1" applyAlignment="1">
      <alignment horizontal="left" vertical="center"/>
    </xf>
    <xf numFmtId="3" fontId="15" fillId="0" borderId="1" xfId="1384" applyNumberFormat="1" applyFont="1" applyBorder="1" applyAlignment="1">
      <alignment horizontal="right" vertical="center"/>
    </xf>
    <xf numFmtId="0" fontId="15" fillId="0" borderId="0" xfId="1385" applyFont="1" applyAlignment="1">
      <alignment horizontal="left" vertical="center" wrapText="1"/>
    </xf>
    <xf numFmtId="0" fontId="14" fillId="0" borderId="0" xfId="1386" applyFont="1" applyAlignment="1">
      <alignment horizontal="left" vertical="center"/>
    </xf>
    <xf numFmtId="0" fontId="14" fillId="0" borderId="0" xfId="1387" applyFont="1" applyAlignment="1">
      <alignment horizontal="left" vertical="center" wrapText="1"/>
    </xf>
    <xf numFmtId="0" fontId="15" fillId="0" borderId="1" xfId="1389" applyFont="1" applyBorder="1" applyAlignment="1">
      <alignment horizontal="left" vertical="center"/>
    </xf>
    <xf numFmtId="3" fontId="15" fillId="0" borderId="1" xfId="1390" applyNumberFormat="1" applyFont="1" applyBorder="1" applyAlignment="1">
      <alignment horizontal="right" vertical="center"/>
    </xf>
    <xf numFmtId="0" fontId="15" fillId="0" borderId="0" xfId="1391" applyFont="1" applyAlignment="1">
      <alignment horizontal="left" vertical="center" wrapText="1"/>
    </xf>
    <xf numFmtId="0" fontId="14" fillId="0" borderId="0" xfId="1392" applyFont="1" applyAlignment="1">
      <alignment horizontal="left" vertical="center"/>
    </xf>
    <xf numFmtId="0" fontId="14" fillId="0" borderId="0" xfId="1393" applyFont="1" applyAlignment="1">
      <alignment horizontal="left" vertical="center" wrapText="1"/>
    </xf>
    <xf numFmtId="0" fontId="15" fillId="0" borderId="1" xfId="1395" applyFont="1" applyBorder="1" applyAlignment="1">
      <alignment horizontal="left" vertical="center"/>
    </xf>
    <xf numFmtId="3" fontId="15" fillId="0" borderId="1" xfId="1396" applyNumberFormat="1" applyFont="1" applyBorder="1" applyAlignment="1">
      <alignment horizontal="right" vertical="center"/>
    </xf>
    <xf numFmtId="0" fontId="15" fillId="0" borderId="0" xfId="1397" applyFont="1" applyAlignment="1">
      <alignment horizontal="left" vertical="center" wrapText="1"/>
    </xf>
    <xf numFmtId="0" fontId="14" fillId="0" borderId="0" xfId="1398" applyFont="1" applyAlignment="1">
      <alignment horizontal="left" vertical="center"/>
    </xf>
    <xf numFmtId="0" fontId="14" fillId="0" borderId="0" xfId="1399" applyFont="1" applyAlignment="1">
      <alignment horizontal="left" vertical="center" wrapText="1"/>
    </xf>
    <xf numFmtId="0" fontId="15" fillId="0" borderId="1" xfId="1401" applyFont="1" applyBorder="1" applyAlignment="1">
      <alignment horizontal="left" vertical="center"/>
    </xf>
    <xf numFmtId="3" fontId="15" fillId="0" borderId="1" xfId="1402" applyNumberFormat="1" applyFont="1" applyBorder="1" applyAlignment="1">
      <alignment horizontal="right" vertical="center"/>
    </xf>
    <xf numFmtId="0" fontId="15" fillId="0" borderId="0" xfId="1403" applyFont="1" applyAlignment="1">
      <alignment horizontal="left" vertical="center" wrapText="1"/>
    </xf>
    <xf numFmtId="0" fontId="14" fillId="0" borderId="0" xfId="1404" applyFont="1" applyAlignment="1">
      <alignment horizontal="left" vertical="center"/>
    </xf>
    <xf numFmtId="0" fontId="14" fillId="0" borderId="0" xfId="1405" applyFont="1" applyAlignment="1">
      <alignment horizontal="left" vertical="center" wrapText="1"/>
    </xf>
    <xf numFmtId="0" fontId="15" fillId="0" borderId="1" xfId="1407" applyFont="1" applyBorder="1" applyAlignment="1">
      <alignment horizontal="left" vertical="center"/>
    </xf>
    <xf numFmtId="3" fontId="15" fillId="0" borderId="1" xfId="1408" applyNumberFormat="1" applyFont="1" applyBorder="1" applyAlignment="1">
      <alignment horizontal="right" vertical="center"/>
    </xf>
    <xf numFmtId="0" fontId="15" fillId="0" borderId="0" xfId="1409" applyFont="1" applyAlignment="1">
      <alignment horizontal="left" vertical="center"/>
    </xf>
    <xf numFmtId="0" fontId="15" fillId="0" borderId="0" xfId="1409" applyFont="1" applyAlignment="1">
      <alignment horizontal="left" vertical="center" wrapText="1"/>
    </xf>
    <xf numFmtId="0" fontId="14" fillId="0" borderId="0" xfId="1410" applyFont="1" applyAlignment="1">
      <alignment horizontal="left" vertical="center"/>
    </xf>
    <xf numFmtId="0" fontId="14" fillId="0" borderId="0" xfId="1411" applyFont="1" applyAlignment="1">
      <alignment horizontal="left" vertical="center" wrapText="1"/>
    </xf>
    <xf numFmtId="0" fontId="15" fillId="0" borderId="1" xfId="1414" applyFont="1" applyBorder="1" applyAlignment="1">
      <alignment horizontal="left" vertical="center"/>
    </xf>
    <xf numFmtId="3" fontId="15" fillId="0" borderId="1" xfId="1415" applyNumberFormat="1" applyFont="1" applyBorder="1" applyAlignment="1">
      <alignment horizontal="right" vertical="center"/>
    </xf>
    <xf numFmtId="0" fontId="15" fillId="0" borderId="0" xfId="1416" applyFont="1" applyAlignment="1">
      <alignment horizontal="left" vertical="center" wrapText="1"/>
    </xf>
    <xf numFmtId="0" fontId="14" fillId="0" borderId="0" xfId="1417" applyFont="1" applyAlignment="1">
      <alignment horizontal="left" vertical="center"/>
    </xf>
    <xf numFmtId="0" fontId="14" fillId="0" borderId="0" xfId="1418" applyFont="1" applyAlignment="1">
      <alignment horizontal="left" vertical="center" wrapText="1"/>
    </xf>
    <xf numFmtId="0" fontId="15" fillId="0" borderId="1" xfId="1421" applyFont="1" applyBorder="1" applyAlignment="1">
      <alignment horizontal="left" vertical="center"/>
    </xf>
    <xf numFmtId="3" fontId="15" fillId="0" borderId="1" xfId="1422" applyNumberFormat="1" applyFont="1" applyBorder="1" applyAlignment="1">
      <alignment horizontal="right" vertical="center"/>
    </xf>
    <xf numFmtId="0" fontId="15" fillId="0" borderId="0" xfId="1423" applyFont="1" applyAlignment="1">
      <alignment horizontal="left" vertical="center"/>
    </xf>
    <xf numFmtId="0" fontId="15" fillId="0" borderId="0" xfId="1423" applyFont="1" applyAlignment="1">
      <alignment horizontal="left" vertical="center" wrapText="1"/>
    </xf>
    <xf numFmtId="0" fontId="14" fillId="0" borderId="0" xfId="1424" applyFont="1" applyAlignment="1">
      <alignment horizontal="left" vertical="center"/>
    </xf>
    <xf numFmtId="0" fontId="14" fillId="0" borderId="0" xfId="1425" applyFont="1" applyAlignment="1">
      <alignment horizontal="left" vertical="center" wrapText="1"/>
    </xf>
    <xf numFmtId="0" fontId="15" fillId="0" borderId="1" xfId="1427" applyFont="1" applyBorder="1" applyAlignment="1">
      <alignment horizontal="left" vertical="center"/>
    </xf>
    <xf numFmtId="3" fontId="15" fillId="0" borderId="1" xfId="1428" applyNumberFormat="1" applyFont="1" applyBorder="1" applyAlignment="1">
      <alignment horizontal="right" vertical="center"/>
    </xf>
    <xf numFmtId="0" fontId="15" fillId="0" borderId="0" xfId="1429" applyFont="1" applyAlignment="1">
      <alignment horizontal="left" vertical="center"/>
    </xf>
    <xf numFmtId="0" fontId="15" fillId="0" borderId="0" xfId="1429" applyFont="1" applyAlignment="1">
      <alignment horizontal="left" vertical="center" wrapText="1"/>
    </xf>
    <xf numFmtId="0" fontId="14" fillId="0" borderId="0" xfId="1430" applyFont="1" applyAlignment="1">
      <alignment horizontal="left" vertical="center"/>
    </xf>
    <xf numFmtId="0" fontId="14" fillId="0" borderId="0" xfId="1431" applyFont="1" applyAlignment="1">
      <alignment horizontal="left" vertical="center" wrapText="1"/>
    </xf>
    <xf numFmtId="0" fontId="15" fillId="0" borderId="1" xfId="1433" applyFont="1" applyBorder="1" applyAlignment="1">
      <alignment horizontal="left" vertical="center"/>
    </xf>
    <xf numFmtId="3" fontId="15" fillId="0" borderId="1" xfId="1434" applyNumberFormat="1" applyFont="1" applyBorder="1" applyAlignment="1">
      <alignment horizontal="right" vertical="center"/>
    </xf>
    <xf numFmtId="0" fontId="15" fillId="0" borderId="0" xfId="1435" applyFont="1" applyAlignment="1">
      <alignment horizontal="left" vertical="center" wrapText="1"/>
    </xf>
    <xf numFmtId="0" fontId="14" fillId="0" borderId="0" xfId="1436" applyFont="1" applyAlignment="1">
      <alignment horizontal="left" vertical="center"/>
    </xf>
    <xf numFmtId="0" fontId="14" fillId="0" borderId="0" xfId="1437" applyFont="1" applyAlignment="1">
      <alignment horizontal="left" vertical="center" wrapText="1"/>
    </xf>
    <xf numFmtId="0" fontId="15" fillId="0" borderId="1" xfId="1439" applyFont="1" applyBorder="1" applyAlignment="1">
      <alignment horizontal="left" vertical="center"/>
    </xf>
    <xf numFmtId="3" fontId="15" fillId="0" borderId="1" xfId="1440" applyNumberFormat="1" applyFont="1" applyBorder="1" applyAlignment="1">
      <alignment horizontal="right" vertical="center"/>
    </xf>
    <xf numFmtId="0" fontId="15" fillId="0" borderId="1" xfId="1441" applyFont="1" applyBorder="1" applyAlignment="1">
      <alignment horizontal="right" vertical="center"/>
    </xf>
    <xf numFmtId="0" fontId="15" fillId="0" borderId="0" xfId="1442" applyFont="1" applyAlignment="1">
      <alignment horizontal="left" vertical="center"/>
    </xf>
    <xf numFmtId="0" fontId="15" fillId="0" borderId="0" xfId="1442" applyFont="1" applyAlignment="1">
      <alignment horizontal="left" vertical="center" wrapText="1"/>
    </xf>
    <xf numFmtId="0" fontId="14" fillId="0" borderId="0" xfId="1443" applyFont="1" applyAlignment="1">
      <alignment horizontal="left" vertical="center"/>
    </xf>
    <xf numFmtId="0" fontId="14" fillId="0" borderId="0" xfId="1444" applyFont="1" applyAlignment="1">
      <alignment horizontal="left" vertical="center" wrapText="1"/>
    </xf>
    <xf numFmtId="0" fontId="15" fillId="0" borderId="1" xfId="1447" applyFont="1" applyBorder="1" applyAlignment="1">
      <alignment horizontal="left" vertical="center"/>
    </xf>
    <xf numFmtId="3" fontId="15" fillId="0" borderId="1" xfId="1448" applyNumberFormat="1" applyFont="1" applyBorder="1" applyAlignment="1">
      <alignment horizontal="right" vertical="center"/>
    </xf>
    <xf numFmtId="0" fontId="15" fillId="0" borderId="0" xfId="1449" applyFont="1" applyAlignment="1">
      <alignment horizontal="left" vertical="center"/>
    </xf>
    <xf numFmtId="0" fontId="15" fillId="0" borderId="0" xfId="1449" applyFont="1" applyAlignment="1">
      <alignment horizontal="left" vertical="center" wrapText="1"/>
    </xf>
    <xf numFmtId="0" fontId="14" fillId="0" borderId="0" xfId="1450" applyFont="1" applyAlignment="1">
      <alignment horizontal="left" vertical="center"/>
    </xf>
    <xf numFmtId="0" fontId="14" fillId="0" borderId="0" xfId="1451" applyFont="1" applyAlignment="1">
      <alignment horizontal="left" vertical="center" wrapText="1"/>
    </xf>
    <xf numFmtId="0" fontId="15" fillId="0" borderId="1" xfId="1454" applyFont="1" applyBorder="1" applyAlignment="1">
      <alignment horizontal="left" vertical="center"/>
    </xf>
    <xf numFmtId="3" fontId="15" fillId="0" borderId="1" xfId="1455" applyNumberFormat="1" applyFont="1" applyBorder="1" applyAlignment="1">
      <alignment horizontal="right" vertical="center"/>
    </xf>
    <xf numFmtId="0" fontId="15" fillId="0" borderId="0" xfId="1456" applyFont="1" applyAlignment="1">
      <alignment horizontal="left" vertical="center" wrapText="1"/>
    </xf>
    <xf numFmtId="0" fontId="14" fillId="0" borderId="0" xfId="1457" applyFont="1" applyAlignment="1">
      <alignment horizontal="left" vertical="center"/>
    </xf>
    <xf numFmtId="0" fontId="14" fillId="0" borderId="0" xfId="1458" applyFont="1" applyAlignment="1">
      <alignment horizontal="left" vertical="center" wrapText="1"/>
    </xf>
    <xf numFmtId="0" fontId="15" fillId="0" borderId="1" xfId="1460" applyFont="1" applyBorder="1" applyAlignment="1">
      <alignment horizontal="left" vertical="center"/>
    </xf>
    <xf numFmtId="3" fontId="15" fillId="0" borderId="1" xfId="1461" applyNumberFormat="1" applyFont="1" applyBorder="1" applyAlignment="1">
      <alignment horizontal="right" vertical="center"/>
    </xf>
    <xf numFmtId="165" fontId="15" fillId="0" borderId="1" xfId="1461" applyNumberFormat="1" applyFont="1" applyBorder="1" applyAlignment="1">
      <alignment horizontal="right" vertical="center"/>
    </xf>
    <xf numFmtId="0" fontId="15" fillId="0" borderId="0" xfId="1462" applyFont="1" applyAlignment="1">
      <alignment horizontal="left" vertical="center" wrapText="1"/>
    </xf>
    <xf numFmtId="0" fontId="14" fillId="0" borderId="0" xfId="1463" applyFont="1" applyAlignment="1">
      <alignment horizontal="left" vertical="center"/>
    </xf>
    <xf numFmtId="0" fontId="14" fillId="0" borderId="0" xfId="1464" applyFont="1" applyAlignment="1">
      <alignment horizontal="left" vertical="center" wrapText="1"/>
    </xf>
    <xf numFmtId="0" fontId="15" fillId="0" borderId="1" xfId="1467" applyFont="1" applyBorder="1" applyAlignment="1">
      <alignment horizontal="left" vertical="center"/>
    </xf>
    <xf numFmtId="3" fontId="15" fillId="0" borderId="1" xfId="1468" applyNumberFormat="1" applyFont="1" applyBorder="1" applyAlignment="1">
      <alignment horizontal="right" vertical="center"/>
    </xf>
    <xf numFmtId="165" fontId="15" fillId="0" borderId="1" xfId="1468" applyNumberFormat="1" applyFont="1" applyBorder="1" applyAlignment="1">
      <alignment horizontal="right" vertical="center"/>
    </xf>
    <xf numFmtId="0" fontId="15" fillId="0" borderId="0" xfId="1469" applyFont="1" applyAlignment="1">
      <alignment horizontal="left" vertical="center" wrapText="1"/>
    </xf>
    <xf numFmtId="0" fontId="14" fillId="0" borderId="0" xfId="1470" applyFont="1" applyAlignment="1">
      <alignment horizontal="left" vertical="center"/>
    </xf>
    <xf numFmtId="0" fontId="14" fillId="0" borderId="0" xfId="1471" applyFont="1" applyAlignment="1">
      <alignment horizontal="left" vertical="center" wrapText="1"/>
    </xf>
    <xf numFmtId="0" fontId="15" fillId="0" borderId="1" xfId="1473" applyFont="1" applyBorder="1" applyAlignment="1">
      <alignment horizontal="left" vertical="center"/>
    </xf>
    <xf numFmtId="3" fontId="15" fillId="0" borderId="1" xfId="1474" applyNumberFormat="1" applyFont="1" applyBorder="1" applyAlignment="1">
      <alignment horizontal="right" vertical="center"/>
    </xf>
    <xf numFmtId="0" fontId="15" fillId="0" borderId="0" xfId="1475" applyFont="1" applyAlignment="1">
      <alignment horizontal="left" vertical="center" wrapText="1"/>
    </xf>
    <xf numFmtId="0" fontId="14" fillId="0" borderId="0" xfId="1476" applyFont="1" applyAlignment="1">
      <alignment horizontal="left" vertical="center"/>
    </xf>
    <xf numFmtId="0" fontId="14" fillId="0" borderId="0" xfId="1477" applyFont="1" applyAlignment="1">
      <alignment horizontal="left" vertical="center" wrapText="1"/>
    </xf>
    <xf numFmtId="0" fontId="15" fillId="0" borderId="1" xfId="1479" applyFont="1" applyBorder="1" applyAlignment="1">
      <alignment horizontal="left" vertical="center"/>
    </xf>
    <xf numFmtId="3" fontId="15" fillId="0" borderId="1" xfId="1480" applyNumberFormat="1" applyFont="1" applyBorder="1" applyAlignment="1">
      <alignment horizontal="right" vertical="center"/>
    </xf>
    <xf numFmtId="0" fontId="15" fillId="0" borderId="0" xfId="1481" applyFont="1" applyAlignment="1">
      <alignment horizontal="left" vertical="center"/>
    </xf>
    <xf numFmtId="0" fontId="15" fillId="0" borderId="0" xfId="1481" applyFont="1" applyAlignment="1">
      <alignment horizontal="left" vertical="center" wrapText="1"/>
    </xf>
    <xf numFmtId="0" fontId="14" fillId="0" borderId="0" xfId="1482" applyFont="1" applyAlignment="1">
      <alignment horizontal="left" vertical="center"/>
    </xf>
    <xf numFmtId="0" fontId="14" fillId="0" borderId="0" xfId="1483" applyFont="1" applyAlignment="1">
      <alignment horizontal="left" vertical="center" wrapText="1"/>
    </xf>
    <xf numFmtId="0" fontId="15" fillId="0" borderId="1" xfId="1485" applyFont="1" applyBorder="1" applyAlignment="1">
      <alignment horizontal="left" vertical="center"/>
    </xf>
    <xf numFmtId="3" fontId="15" fillId="0" borderId="1" xfId="1486" applyNumberFormat="1" applyFont="1" applyBorder="1" applyAlignment="1">
      <alignment horizontal="right" vertical="center"/>
    </xf>
    <xf numFmtId="0" fontId="15" fillId="0" borderId="0" xfId="1487" applyFont="1" applyAlignment="1">
      <alignment horizontal="left" vertical="center"/>
    </xf>
    <xf numFmtId="0" fontId="15" fillId="0" borderId="0" xfId="1487" applyFont="1" applyAlignment="1">
      <alignment horizontal="left" vertical="center" wrapText="1"/>
    </xf>
    <xf numFmtId="0" fontId="14" fillId="0" borderId="0" xfId="1488" applyFont="1" applyAlignment="1">
      <alignment horizontal="left" vertical="center"/>
    </xf>
    <xf numFmtId="0" fontId="14" fillId="0" borderId="0" xfId="1489" applyFont="1" applyAlignment="1">
      <alignment horizontal="left" vertical="center" wrapText="1"/>
    </xf>
    <xf numFmtId="0" fontId="15" fillId="0" borderId="1" xfId="1491" applyFont="1" applyBorder="1" applyAlignment="1">
      <alignment horizontal="left" vertical="center"/>
    </xf>
    <xf numFmtId="3" fontId="15" fillId="0" borderId="1" xfId="1492" applyNumberFormat="1" applyFont="1" applyBorder="1" applyAlignment="1">
      <alignment horizontal="right" vertical="center"/>
    </xf>
    <xf numFmtId="0" fontId="15" fillId="0" borderId="0" xfId="1494" applyFont="1" applyAlignment="1">
      <alignment horizontal="left" vertical="center" wrapText="1"/>
    </xf>
    <xf numFmtId="0" fontId="14" fillId="0" borderId="0" xfId="1495" applyFont="1" applyAlignment="1">
      <alignment horizontal="left" vertical="center"/>
    </xf>
    <xf numFmtId="0" fontId="14" fillId="0" borderId="0" xfId="1496" applyFont="1" applyAlignment="1">
      <alignment horizontal="left" vertical="center" wrapText="1"/>
    </xf>
    <xf numFmtId="0" fontId="15" fillId="0" borderId="1" xfId="1498" applyFont="1" applyBorder="1" applyAlignment="1">
      <alignment horizontal="left" vertical="center"/>
    </xf>
    <xf numFmtId="3" fontId="15" fillId="0" borderId="1" xfId="1499" applyNumberFormat="1" applyFont="1" applyBorder="1" applyAlignment="1">
      <alignment horizontal="right" vertical="center"/>
    </xf>
    <xf numFmtId="165" fontId="15" fillId="0" borderId="1" xfId="1499" applyNumberFormat="1" applyFont="1" applyBorder="1" applyAlignment="1">
      <alignment horizontal="right" vertical="center"/>
    </xf>
    <xf numFmtId="0" fontId="15" fillId="0" borderId="0" xfId="1500" applyFont="1" applyAlignment="1">
      <alignment horizontal="left" vertical="center" wrapText="1"/>
    </xf>
    <xf numFmtId="0" fontId="14" fillId="0" borderId="0" xfId="1501" applyFont="1" applyAlignment="1">
      <alignment horizontal="left" vertical="center"/>
    </xf>
    <xf numFmtId="0" fontId="14" fillId="0" borderId="0" xfId="1502" applyFont="1" applyAlignment="1">
      <alignment horizontal="left" vertical="center" wrapText="1"/>
    </xf>
    <xf numFmtId="0" fontId="15" fillId="0" borderId="1" xfId="1504" applyFont="1" applyBorder="1" applyAlignment="1">
      <alignment horizontal="left" vertical="center"/>
    </xf>
    <xf numFmtId="3" fontId="15" fillId="0" borderId="1" xfId="1505" applyNumberFormat="1" applyFont="1" applyBorder="1" applyAlignment="1">
      <alignment horizontal="right" vertical="center"/>
    </xf>
    <xf numFmtId="0" fontId="15" fillId="0" borderId="0" xfId="1506" applyFont="1" applyAlignment="1">
      <alignment horizontal="left" vertical="center" wrapText="1"/>
    </xf>
    <xf numFmtId="0" fontId="15" fillId="0" borderId="3" xfId="1510" applyFont="1" applyBorder="1" applyAlignment="1">
      <alignment horizontal="left" vertical="center"/>
    </xf>
    <xf numFmtId="3" fontId="15" fillId="0" borderId="3" xfId="1511" applyNumberFormat="1" applyFont="1" applyBorder="1" applyAlignment="1">
      <alignment horizontal="right" vertical="center"/>
    </xf>
    <xf numFmtId="165" fontId="15" fillId="0" borderId="3" xfId="1511" applyNumberFormat="1" applyFont="1" applyBorder="1" applyAlignment="1">
      <alignment horizontal="right" vertical="center"/>
    </xf>
    <xf numFmtId="0" fontId="15" fillId="0" borderId="0" xfId="1512" applyFont="1" applyAlignment="1">
      <alignment horizontal="left" vertical="center" wrapText="1"/>
    </xf>
    <xf numFmtId="0" fontId="14" fillId="0" borderId="0" xfId="1513" applyFont="1" applyAlignment="1">
      <alignment horizontal="left" vertical="center"/>
    </xf>
    <xf numFmtId="0" fontId="14" fillId="0" borderId="0" xfId="1514" applyFont="1" applyAlignment="1">
      <alignment horizontal="left" vertical="center" wrapText="1"/>
    </xf>
    <xf numFmtId="0" fontId="15" fillId="0" borderId="1" xfId="1516" applyFont="1" applyBorder="1" applyAlignment="1">
      <alignment horizontal="left" vertical="center"/>
    </xf>
    <xf numFmtId="3" fontId="15" fillId="0" borderId="1" xfId="1517" applyNumberFormat="1" applyFont="1" applyBorder="1" applyAlignment="1">
      <alignment horizontal="right" vertical="center"/>
    </xf>
    <xf numFmtId="165" fontId="15" fillId="0" borderId="1" xfId="1517" applyNumberFormat="1" applyFont="1" applyBorder="1" applyAlignment="1">
      <alignment horizontal="right" vertical="center"/>
    </xf>
    <xf numFmtId="0" fontId="15" fillId="0" borderId="1" xfId="1518" applyFont="1" applyBorder="1" applyAlignment="1">
      <alignment horizontal="right" vertical="center"/>
    </xf>
    <xf numFmtId="0" fontId="15" fillId="0" borderId="0" xfId="1519" applyFont="1" applyAlignment="1">
      <alignment horizontal="left" vertical="center" wrapText="1"/>
    </xf>
    <xf numFmtId="0" fontId="14" fillId="0" borderId="0" xfId="1520" applyFont="1" applyAlignment="1">
      <alignment horizontal="left" vertical="center"/>
    </xf>
    <xf numFmtId="0" fontId="14" fillId="0" borderId="0" xfId="1521" applyFont="1" applyAlignment="1">
      <alignment horizontal="left" vertical="center" wrapText="1"/>
    </xf>
    <xf numFmtId="0" fontId="15" fillId="0" borderId="1" xfId="1522" applyFont="1" applyBorder="1" applyAlignment="1">
      <alignment horizontal="left" vertical="center"/>
    </xf>
    <xf numFmtId="3" fontId="15" fillId="0" borderId="1" xfId="1523" applyNumberFormat="1" applyFont="1" applyBorder="1" applyAlignment="1">
      <alignment horizontal="right" vertical="center"/>
    </xf>
    <xf numFmtId="0" fontId="15" fillId="0" borderId="0" xfId="1524" applyFont="1" applyAlignment="1">
      <alignment horizontal="left" vertical="center" wrapText="1"/>
    </xf>
    <xf numFmtId="0" fontId="14" fillId="0" borderId="0" xfId="1525" applyFont="1" applyAlignment="1">
      <alignment horizontal="left" vertical="center"/>
    </xf>
    <xf numFmtId="0" fontId="14" fillId="0" borderId="0" xfId="1526" applyFont="1" applyAlignment="1">
      <alignment horizontal="left" vertical="center" wrapText="1"/>
    </xf>
    <xf numFmtId="0" fontId="15" fillId="0" borderId="1" xfId="1528" applyFont="1" applyBorder="1" applyAlignment="1">
      <alignment horizontal="left" vertical="center"/>
    </xf>
    <xf numFmtId="3" fontId="15" fillId="0" borderId="1" xfId="1529" applyNumberFormat="1" applyFont="1" applyBorder="1" applyAlignment="1">
      <alignment horizontal="right" vertical="center"/>
    </xf>
    <xf numFmtId="0" fontId="15" fillId="0" borderId="0" xfId="1530" applyFont="1" applyAlignment="1">
      <alignment horizontal="left" vertical="center" wrapText="1"/>
    </xf>
    <xf numFmtId="0" fontId="14" fillId="0" borderId="0" xfId="1531" applyFont="1" applyAlignment="1">
      <alignment horizontal="left" vertical="center"/>
    </xf>
    <xf numFmtId="0" fontId="14" fillId="0" borderId="0" xfId="1532" applyFont="1" applyAlignment="1">
      <alignment horizontal="left" vertical="center" wrapText="1"/>
    </xf>
    <xf numFmtId="0" fontId="15" fillId="0" borderId="1" xfId="1534" applyFont="1" applyBorder="1" applyAlignment="1">
      <alignment horizontal="left" vertical="center"/>
    </xf>
    <xf numFmtId="3" fontId="15" fillId="0" borderId="1" xfId="1535" applyNumberFormat="1" applyFont="1" applyBorder="1" applyAlignment="1">
      <alignment horizontal="right" vertical="center"/>
    </xf>
    <xf numFmtId="165" fontId="15" fillId="0" borderId="1" xfId="1535" applyNumberFormat="1" applyFont="1" applyBorder="1" applyAlignment="1">
      <alignment horizontal="right" vertical="center"/>
    </xf>
    <xf numFmtId="0" fontId="15" fillId="0" borderId="0" xfId="1536" applyFont="1" applyAlignment="1">
      <alignment horizontal="left" vertical="center" wrapText="1"/>
    </xf>
    <xf numFmtId="0" fontId="14" fillId="0" borderId="0" xfId="1537" applyFont="1" applyAlignment="1">
      <alignment horizontal="left" vertical="center"/>
    </xf>
    <xf numFmtId="0" fontId="14" fillId="0" borderId="0" xfId="1538" applyFont="1" applyAlignment="1">
      <alignment horizontal="left" vertical="center" wrapText="1"/>
    </xf>
    <xf numFmtId="0" fontId="15" fillId="0" borderId="1" xfId="1540" applyFont="1" applyBorder="1" applyAlignment="1">
      <alignment horizontal="left" vertical="center"/>
    </xf>
    <xf numFmtId="3" fontId="15" fillId="0" borderId="1" xfId="1541" applyNumberFormat="1" applyFont="1" applyBorder="1" applyAlignment="1">
      <alignment horizontal="right" vertical="center"/>
    </xf>
    <xf numFmtId="0" fontId="15" fillId="0" borderId="0" xfId="1542" applyFont="1" applyAlignment="1">
      <alignment horizontal="left" vertical="center"/>
    </xf>
    <xf numFmtId="0" fontId="15" fillId="0" borderId="0" xfId="1542" applyFont="1" applyAlignment="1">
      <alignment horizontal="left" vertical="center" wrapText="1"/>
    </xf>
    <xf numFmtId="0" fontId="14" fillId="0" borderId="0" xfId="1543" applyFont="1" applyAlignment="1">
      <alignment horizontal="left" vertical="center"/>
    </xf>
    <xf numFmtId="0" fontId="14" fillId="0" borderId="0" xfId="1544" applyFont="1" applyAlignment="1">
      <alignment horizontal="left" vertical="center" wrapText="1"/>
    </xf>
    <xf numFmtId="0" fontId="15" fillId="0" borderId="1" xfId="1547" applyFont="1" applyBorder="1" applyAlignment="1">
      <alignment horizontal="left" vertical="center"/>
    </xf>
    <xf numFmtId="164" fontId="15" fillId="0" borderId="1" xfId="1548" applyNumberFormat="1" applyFont="1" applyBorder="1" applyAlignment="1">
      <alignment horizontal="right" vertical="center"/>
    </xf>
    <xf numFmtId="165" fontId="15" fillId="0" borderId="1" xfId="1548" applyNumberFormat="1" applyFont="1" applyBorder="1" applyAlignment="1">
      <alignment horizontal="right" vertical="center"/>
    </xf>
    <xf numFmtId="0" fontId="15" fillId="0" borderId="1" xfId="1549" applyFont="1" applyBorder="1" applyAlignment="1">
      <alignment horizontal="right" vertical="center" wrapText="1"/>
    </xf>
    <xf numFmtId="0" fontId="15" fillId="0" borderId="0" xfId="1552" applyFont="1" applyAlignment="1">
      <alignment horizontal="left" vertical="center" wrapText="1"/>
    </xf>
    <xf numFmtId="0" fontId="14" fillId="0" borderId="0" xfId="1553" applyFont="1" applyAlignment="1">
      <alignment horizontal="left" vertical="center"/>
    </xf>
    <xf numFmtId="0" fontId="14" fillId="0" borderId="0" xfId="1554" applyFont="1" applyAlignment="1">
      <alignment horizontal="left" vertical="center" wrapText="1"/>
    </xf>
    <xf numFmtId="0" fontId="15" fillId="0" borderId="1" xfId="1557" applyFont="1" applyBorder="1" applyAlignment="1">
      <alignment horizontal="left" vertical="center"/>
    </xf>
    <xf numFmtId="164" fontId="15" fillId="0" borderId="1" xfId="1558" applyNumberFormat="1" applyFont="1" applyBorder="1" applyAlignment="1">
      <alignment horizontal="right" vertical="center"/>
    </xf>
    <xf numFmtId="164" fontId="15" fillId="0" borderId="1" xfId="1559" applyNumberFormat="1" applyFont="1" applyBorder="1" applyAlignment="1">
      <alignment horizontal="right" vertical="center"/>
    </xf>
    <xf numFmtId="167" fontId="15" fillId="0" borderId="1" xfId="1559" applyNumberFormat="1" applyFont="1" applyBorder="1" applyAlignment="1">
      <alignment horizontal="right" vertical="center"/>
    </xf>
    <xf numFmtId="0" fontId="15" fillId="0" borderId="1" xfId="1560" applyFont="1" applyBorder="1" applyAlignment="1">
      <alignment horizontal="right" vertical="center" wrapText="1"/>
    </xf>
    <xf numFmtId="3" fontId="15" fillId="0" borderId="1" xfId="1562" applyNumberFormat="1" applyFont="1" applyBorder="1" applyAlignment="1">
      <alignment horizontal="right" vertical="center"/>
    </xf>
    <xf numFmtId="3" fontId="15" fillId="0" borderId="1" xfId="1563" applyNumberFormat="1" applyFont="1" applyBorder="1" applyAlignment="1">
      <alignment horizontal="right" vertical="center"/>
    </xf>
    <xf numFmtId="0" fontId="15" fillId="0" borderId="0" xfId="1564" applyFont="1" applyAlignment="1">
      <alignment horizontal="left" vertical="center"/>
    </xf>
    <xf numFmtId="0" fontId="15" fillId="0" borderId="0" xfId="1564" applyFont="1" applyAlignment="1">
      <alignment horizontal="left" vertical="center" wrapText="1"/>
    </xf>
    <xf numFmtId="0" fontId="14" fillId="0" borderId="0" xfId="1565" applyFont="1" applyAlignment="1">
      <alignment horizontal="left" vertical="center"/>
    </xf>
    <xf numFmtId="0" fontId="14" fillId="0" borderId="0" xfId="1566" applyFont="1" applyAlignment="1">
      <alignment horizontal="left" vertical="center" wrapText="1"/>
    </xf>
    <xf numFmtId="0" fontId="15" fillId="0" borderId="1" xfId="1568" applyFont="1" applyBorder="1" applyAlignment="1">
      <alignment horizontal="left" vertical="center"/>
    </xf>
    <xf numFmtId="164" fontId="15" fillId="0" borderId="1" xfId="1569" applyNumberFormat="1" applyFont="1" applyBorder="1" applyAlignment="1">
      <alignment horizontal="right" vertical="center"/>
    </xf>
    <xf numFmtId="164" fontId="15" fillId="0" borderId="1" xfId="1570" applyNumberFormat="1" applyFont="1" applyBorder="1" applyAlignment="1">
      <alignment horizontal="right" vertical="center"/>
    </xf>
    <xf numFmtId="167" fontId="15" fillId="0" borderId="1" xfId="1570" applyNumberFormat="1" applyFont="1" applyBorder="1" applyAlignment="1">
      <alignment horizontal="right" vertical="center"/>
    </xf>
    <xf numFmtId="0" fontId="15" fillId="0" borderId="1" xfId="1571" applyFont="1" applyBorder="1" applyAlignment="1">
      <alignment horizontal="right" vertical="center" wrapText="1"/>
    </xf>
    <xf numFmtId="0" fontId="15" fillId="0" borderId="1" xfId="1572" applyFont="1" applyBorder="1" applyAlignment="1">
      <alignment horizontal="right" vertical="center" wrapText="1"/>
    </xf>
    <xf numFmtId="3" fontId="15" fillId="0" borderId="1" xfId="1573" applyNumberFormat="1" applyFont="1" applyBorder="1" applyAlignment="1">
      <alignment horizontal="right" vertical="center"/>
    </xf>
    <xf numFmtId="3" fontId="15" fillId="0" borderId="1" xfId="1574" applyNumberFormat="1" applyFont="1" applyBorder="1" applyAlignment="1">
      <alignment horizontal="right" vertical="center"/>
    </xf>
    <xf numFmtId="0" fontId="15" fillId="0" borderId="0" xfId="1575" applyFont="1" applyAlignment="1">
      <alignment horizontal="left" vertical="center"/>
    </xf>
    <xf numFmtId="0" fontId="15" fillId="0" borderId="0" xfId="1575" applyFont="1" applyAlignment="1">
      <alignment horizontal="left" vertical="center" wrapText="1"/>
    </xf>
    <xf numFmtId="0" fontId="14" fillId="0" borderId="7" xfId="4" applyFont="1" applyBorder="1" applyAlignment="1">
      <alignment horizontal="left" vertical="center"/>
    </xf>
    <xf numFmtId="0" fontId="14" fillId="0" borderId="7" xfId="4" applyFont="1" applyBorder="1" applyAlignment="1">
      <alignment horizontal="left" vertical="center" wrapText="1"/>
    </xf>
    <xf numFmtId="3" fontId="15" fillId="0" borderId="1" xfId="1577" applyNumberFormat="1" applyFont="1" applyBorder="1" applyAlignment="1">
      <alignment horizontal="right" vertical="center"/>
    </xf>
    <xf numFmtId="4" fontId="15" fillId="0" borderId="1" xfId="9" applyNumberFormat="1" applyFont="1" applyBorder="1" applyAlignment="1">
      <alignment horizontal="right" vertical="center"/>
    </xf>
    <xf numFmtId="0" fontId="2" fillId="0" borderId="0" xfId="0" applyFont="1" applyAlignment="1">
      <alignment horizontal="left" vertical="center"/>
    </xf>
    <xf numFmtId="0" fontId="14" fillId="0" borderId="7" xfId="11" applyFont="1" applyBorder="1" applyAlignment="1">
      <alignment horizontal="left" vertical="center"/>
    </xf>
    <xf numFmtId="0" fontId="14" fillId="0" borderId="7" xfId="11" applyFont="1" applyBorder="1" applyAlignment="1">
      <alignment horizontal="left" vertical="center" wrapText="1"/>
    </xf>
    <xf numFmtId="3" fontId="15" fillId="0" borderId="1" xfId="1578" applyNumberFormat="1" applyFont="1" applyBorder="1" applyAlignment="1">
      <alignment horizontal="right" vertical="center"/>
    </xf>
    <xf numFmtId="4" fontId="15" fillId="0" borderId="1" xfId="16" applyNumberFormat="1" applyFont="1" applyBorder="1" applyAlignment="1">
      <alignment horizontal="right" vertical="center"/>
    </xf>
    <xf numFmtId="3" fontId="15" fillId="0" borderId="1" xfId="1578" applyNumberFormat="1" applyFont="1" applyBorder="1" applyAlignment="1">
      <alignment horizontal="left" vertical="center"/>
    </xf>
    <xf numFmtId="0" fontId="14" fillId="0" borderId="7" xfId="18" applyFont="1" applyBorder="1" applyAlignment="1">
      <alignment horizontal="left" vertical="center"/>
    </xf>
    <xf numFmtId="0" fontId="14" fillId="0" borderId="7" xfId="18" applyFont="1" applyBorder="1" applyAlignment="1">
      <alignment horizontal="left" vertical="center" wrapText="1"/>
    </xf>
    <xf numFmtId="3" fontId="15" fillId="0" borderId="1" xfId="1579" applyNumberFormat="1" applyFont="1" applyBorder="1" applyAlignment="1">
      <alignment horizontal="right" vertical="center"/>
    </xf>
    <xf numFmtId="4" fontId="15" fillId="0" borderId="1" xfId="23" applyNumberFormat="1" applyFont="1" applyBorder="1" applyAlignment="1">
      <alignment horizontal="right" vertical="center"/>
    </xf>
    <xf numFmtId="0" fontId="14" fillId="0" borderId="0" xfId="1580" applyFont="1" applyAlignment="1">
      <alignment horizontal="left" vertical="center"/>
    </xf>
    <xf numFmtId="0" fontId="14" fillId="0" borderId="0" xfId="1581" applyFont="1" applyAlignment="1">
      <alignment horizontal="left" vertical="center" wrapText="1"/>
    </xf>
    <xf numFmtId="3" fontId="15" fillId="0" borderId="1" xfId="1587" applyNumberFormat="1" applyFont="1" applyBorder="1" applyAlignment="1">
      <alignment horizontal="right" vertical="center"/>
    </xf>
    <xf numFmtId="4" fontId="15" fillId="0" borderId="1" xfId="65" applyNumberFormat="1" applyFont="1" applyBorder="1" applyAlignment="1">
      <alignment horizontal="right" vertical="center"/>
    </xf>
    <xf numFmtId="0" fontId="15" fillId="0" borderId="1" xfId="1588" applyFont="1" applyBorder="1" applyAlignment="1">
      <alignment horizontal="right" vertical="center"/>
    </xf>
    <xf numFmtId="165" fontId="15" fillId="0" borderId="1" xfId="1587" applyNumberFormat="1" applyFont="1" applyBorder="1" applyAlignment="1">
      <alignment horizontal="right" vertical="center"/>
    </xf>
    <xf numFmtId="2" fontId="15" fillId="0" borderId="1" xfId="62" applyNumberFormat="1" applyFont="1" applyBorder="1" applyAlignment="1">
      <alignment horizontal="right" vertical="center"/>
    </xf>
    <xf numFmtId="0" fontId="14" fillId="0" borderId="0" xfId="572" applyFont="1" applyAlignment="1">
      <alignment horizontal="left" vertical="center" wrapText="1"/>
    </xf>
    <xf numFmtId="3" fontId="15" fillId="0" borderId="1" xfId="1593" applyNumberFormat="1" applyFont="1" applyBorder="1" applyAlignment="1">
      <alignment horizontal="right" vertical="center"/>
    </xf>
    <xf numFmtId="4" fontId="15" fillId="0" borderId="1" xfId="577" applyNumberFormat="1" applyFont="1" applyBorder="1" applyAlignment="1">
      <alignment horizontal="right" vertical="center"/>
    </xf>
    <xf numFmtId="3" fontId="15" fillId="0" borderId="1" xfId="1596" applyNumberFormat="1" applyFont="1" applyBorder="1" applyAlignment="1">
      <alignment horizontal="right" vertical="center"/>
    </xf>
    <xf numFmtId="4" fontId="15" fillId="0" borderId="1" xfId="666" applyNumberFormat="1" applyFont="1" applyBorder="1" applyAlignment="1">
      <alignment horizontal="right" vertical="center"/>
    </xf>
    <xf numFmtId="0" fontId="15" fillId="0" borderId="1" xfId="1597" applyFont="1" applyBorder="1" applyAlignment="1">
      <alignment horizontal="right" vertical="center"/>
    </xf>
    <xf numFmtId="0" fontId="15" fillId="0" borderId="1" xfId="1598" applyFont="1" applyBorder="1" applyAlignment="1">
      <alignment horizontal="right" vertical="center"/>
    </xf>
    <xf numFmtId="0" fontId="8" fillId="0" borderId="7" xfId="0" applyFont="1" applyBorder="1" applyAlignment="1">
      <alignment horizontal="left" vertical="center"/>
    </xf>
    <xf numFmtId="3" fontId="15" fillId="0" borderId="1" xfId="1600" applyNumberFormat="1" applyFont="1" applyBorder="1" applyAlignment="1">
      <alignment horizontal="right" vertical="center"/>
    </xf>
    <xf numFmtId="4" fontId="15" fillId="0" borderId="1" xfId="424" applyNumberFormat="1" applyFont="1" applyBorder="1" applyAlignment="1">
      <alignment horizontal="right" vertical="center"/>
    </xf>
    <xf numFmtId="0" fontId="8" fillId="0" borderId="0" xfId="0" applyFont="1" applyAlignment="1">
      <alignment vertical="center"/>
    </xf>
    <xf numFmtId="3" fontId="15" fillId="0" borderId="1" xfId="1602" applyNumberFormat="1" applyFont="1" applyBorder="1" applyAlignment="1">
      <alignment horizontal="right" vertical="center"/>
    </xf>
    <xf numFmtId="4" fontId="15" fillId="0" borderId="1" xfId="435" applyNumberFormat="1" applyFont="1" applyBorder="1" applyAlignment="1">
      <alignment horizontal="right" vertical="center"/>
    </xf>
    <xf numFmtId="0" fontId="8" fillId="0" borderId="8" xfId="0" applyFont="1" applyBorder="1" applyAlignment="1">
      <alignment horizontal="left" vertical="center"/>
    </xf>
    <xf numFmtId="3" fontId="15" fillId="0" borderId="1" xfId="1605" applyNumberFormat="1" applyFont="1" applyBorder="1" applyAlignment="1">
      <alignment horizontal="right" vertical="center"/>
    </xf>
    <xf numFmtId="4" fontId="15" fillId="0" borderId="1" xfId="491" applyNumberFormat="1" applyFont="1" applyBorder="1" applyAlignment="1">
      <alignment horizontal="right" vertical="center"/>
    </xf>
    <xf numFmtId="3" fontId="15" fillId="0" borderId="1" xfId="1608" applyNumberFormat="1" applyFont="1" applyBorder="1" applyAlignment="1">
      <alignment horizontal="right" vertical="center"/>
    </xf>
    <xf numFmtId="4" fontId="15" fillId="0" borderId="1" xfId="496" applyNumberFormat="1" applyFont="1" applyBorder="1" applyAlignment="1">
      <alignment horizontal="right" vertical="center"/>
    </xf>
    <xf numFmtId="3" fontId="15" fillId="0" borderId="1" xfId="1611" applyNumberFormat="1" applyFont="1" applyBorder="1" applyAlignment="1">
      <alignment horizontal="right" vertical="center"/>
    </xf>
    <xf numFmtId="3" fontId="15" fillId="0" borderId="1" xfId="1614" applyNumberFormat="1" applyFont="1" applyBorder="1" applyAlignment="1">
      <alignment horizontal="right" vertical="center"/>
    </xf>
    <xf numFmtId="0" fontId="15" fillId="0" borderId="0" xfId="1265" applyFont="1" applyAlignment="1">
      <alignment horizontal="left" vertical="center"/>
    </xf>
    <xf numFmtId="0" fontId="7" fillId="0" borderId="0" xfId="2" applyFont="1" applyAlignment="1">
      <alignment horizontal="left" vertical="center"/>
    </xf>
    <xf numFmtId="0" fontId="7" fillId="0" borderId="0" xfId="2" applyFont="1" applyBorder="1" applyAlignment="1">
      <alignment horizontal="left" vertical="center" wrapText="1"/>
    </xf>
    <xf numFmtId="3" fontId="15" fillId="0" borderId="1" xfId="1617" applyNumberFormat="1" applyFont="1" applyBorder="1" applyAlignment="1">
      <alignment horizontal="right" vertical="center"/>
    </xf>
    <xf numFmtId="4" fontId="15" fillId="0" borderId="1" xfId="1293" applyNumberFormat="1" applyFont="1" applyBorder="1" applyAlignment="1">
      <alignment horizontal="right" vertical="center"/>
    </xf>
    <xf numFmtId="0" fontId="15" fillId="0" borderId="0" xfId="1294" applyFont="1" applyAlignment="1">
      <alignment horizontal="left" vertical="center"/>
    </xf>
    <xf numFmtId="3" fontId="15" fillId="0" borderId="1" xfId="1619" applyNumberFormat="1" applyFont="1" applyBorder="1" applyAlignment="1">
      <alignment horizontal="right" vertical="center"/>
    </xf>
    <xf numFmtId="4" fontId="15" fillId="0" borderId="1" xfId="1307" applyNumberFormat="1" applyFont="1" applyBorder="1" applyAlignment="1">
      <alignment horizontal="right" vertical="center"/>
    </xf>
    <xf numFmtId="0" fontId="15" fillId="0" borderId="0" xfId="1309" applyFont="1" applyAlignment="1">
      <alignment horizontal="left" vertical="center"/>
    </xf>
    <xf numFmtId="0" fontId="15" fillId="0" borderId="1" xfId="1622" applyFont="1" applyBorder="1" applyAlignment="1">
      <alignment horizontal="left" vertical="center"/>
    </xf>
    <xf numFmtId="3" fontId="15" fillId="0" borderId="1" xfId="1623" applyNumberFormat="1" applyFont="1" applyBorder="1" applyAlignment="1">
      <alignment horizontal="right" vertical="center"/>
    </xf>
    <xf numFmtId="3" fontId="15" fillId="0" borderId="1" xfId="1624" applyNumberFormat="1" applyFont="1" applyBorder="1" applyAlignment="1">
      <alignment horizontal="right" vertical="center"/>
    </xf>
    <xf numFmtId="4" fontId="15" fillId="0" borderId="1" xfId="1624" applyNumberFormat="1" applyFont="1" applyBorder="1" applyAlignment="1">
      <alignment horizontal="right" vertical="center"/>
    </xf>
    <xf numFmtId="0" fontId="15" fillId="0" borderId="0" xfId="1625" applyFont="1" applyAlignment="1">
      <alignment horizontal="left" vertical="center"/>
    </xf>
    <xf numFmtId="0" fontId="15" fillId="0" borderId="0" xfId="1625" applyFont="1" applyAlignment="1">
      <alignment horizontal="left" vertical="center" wrapText="1"/>
    </xf>
    <xf numFmtId="0" fontId="14" fillId="0" borderId="0" xfId="1626" applyFont="1" applyAlignment="1">
      <alignment horizontal="left" vertical="center"/>
    </xf>
    <xf numFmtId="0" fontId="14" fillId="0" borderId="0" xfId="1627" applyFont="1" applyAlignment="1">
      <alignment horizontal="left" vertical="center" wrapText="1"/>
    </xf>
    <xf numFmtId="0" fontId="15" fillId="0" borderId="1" xfId="1631" applyFont="1" applyBorder="1" applyAlignment="1">
      <alignment horizontal="left" vertical="center"/>
    </xf>
    <xf numFmtId="3" fontId="15" fillId="0" borderId="1" xfId="1632" applyNumberFormat="1" applyFont="1" applyBorder="1" applyAlignment="1">
      <alignment horizontal="right" vertical="center"/>
    </xf>
    <xf numFmtId="3" fontId="15" fillId="0" borderId="1" xfId="1633" applyNumberFormat="1" applyFont="1" applyBorder="1" applyAlignment="1">
      <alignment horizontal="right" vertical="center"/>
    </xf>
    <xf numFmtId="4" fontId="15" fillId="0" borderId="1" xfId="1633" applyNumberFormat="1" applyFont="1" applyBorder="1" applyAlignment="1">
      <alignment horizontal="right" vertical="center"/>
    </xf>
    <xf numFmtId="165" fontId="15" fillId="0" borderId="1" xfId="1632" applyNumberFormat="1" applyFont="1" applyBorder="1" applyAlignment="1">
      <alignment horizontal="right" vertical="center"/>
    </xf>
    <xf numFmtId="0" fontId="15" fillId="0" borderId="0" xfId="1634" applyFont="1" applyAlignment="1">
      <alignment horizontal="left" vertical="center"/>
    </xf>
    <xf numFmtId="0" fontId="15" fillId="0" borderId="0" xfId="1634" applyFont="1" applyAlignment="1">
      <alignment horizontal="left" vertical="center" wrapText="1"/>
    </xf>
    <xf numFmtId="0" fontId="14" fillId="0" borderId="0" xfId="1635" applyFont="1" applyAlignment="1">
      <alignment horizontal="left" vertical="center"/>
    </xf>
    <xf numFmtId="0" fontId="14" fillId="0" borderId="0" xfId="1636" applyFont="1" applyAlignment="1">
      <alignment horizontal="left" vertical="center" wrapText="1"/>
    </xf>
    <xf numFmtId="0" fontId="15" fillId="0" borderId="1" xfId="1637" applyFont="1" applyBorder="1" applyAlignment="1">
      <alignment horizontal="left" vertical="center"/>
    </xf>
    <xf numFmtId="3" fontId="15" fillId="0" borderId="1" xfId="1638" applyNumberFormat="1" applyFont="1" applyBorder="1" applyAlignment="1">
      <alignment horizontal="right" vertical="center"/>
    </xf>
    <xf numFmtId="3" fontId="15" fillId="0" borderId="1" xfId="1639" applyNumberFormat="1" applyFont="1" applyBorder="1" applyAlignment="1">
      <alignment horizontal="right" vertical="center"/>
    </xf>
    <xf numFmtId="4" fontId="15" fillId="0" borderId="1" xfId="1639" applyNumberFormat="1" applyFont="1" applyBorder="1" applyAlignment="1">
      <alignment horizontal="right" vertical="center"/>
    </xf>
    <xf numFmtId="0" fontId="15" fillId="0" borderId="1" xfId="1640" applyFont="1" applyBorder="1" applyAlignment="1">
      <alignment horizontal="right" vertical="center"/>
    </xf>
    <xf numFmtId="165" fontId="15" fillId="0" borderId="1" xfId="1639" applyNumberFormat="1" applyFont="1" applyBorder="1" applyAlignment="1">
      <alignment horizontal="right" vertical="center"/>
    </xf>
    <xf numFmtId="165" fontId="15" fillId="0" borderId="1" xfId="1638" applyNumberFormat="1" applyFont="1" applyBorder="1" applyAlignment="1">
      <alignment horizontal="right" vertical="center"/>
    </xf>
    <xf numFmtId="0" fontId="15" fillId="0" borderId="0" xfId="1641" applyFont="1" applyAlignment="1">
      <alignment horizontal="left" vertical="center"/>
    </xf>
    <xf numFmtId="0" fontId="15" fillId="0" borderId="0" xfId="1641" applyFont="1" applyAlignment="1">
      <alignment horizontal="left" vertical="center" wrapText="1"/>
    </xf>
    <xf numFmtId="0" fontId="8" fillId="0" borderId="0" xfId="0" applyFont="1"/>
    <xf numFmtId="165" fontId="15" fillId="0" borderId="1" xfId="634" applyNumberFormat="1" applyFont="1" applyBorder="1" applyAlignment="1">
      <alignment horizontal="right" vertical="center"/>
    </xf>
    <xf numFmtId="165" fontId="15" fillId="0" borderId="1" xfId="712" applyNumberFormat="1" applyFont="1" applyBorder="1" applyAlignment="1">
      <alignment horizontal="right" vertical="center"/>
    </xf>
    <xf numFmtId="0" fontId="15" fillId="0" borderId="0" xfId="1225" applyFont="1" applyAlignment="1">
      <alignment horizontal="left" vertical="center"/>
    </xf>
    <xf numFmtId="0" fontId="15" fillId="0" borderId="6" xfId="1285" applyFont="1" applyBorder="1" applyAlignment="1">
      <alignment horizontal="left" vertical="center"/>
    </xf>
    <xf numFmtId="3" fontId="15" fillId="0" borderId="6" xfId="1286" applyNumberFormat="1" applyFont="1" applyBorder="1" applyAlignment="1">
      <alignment horizontal="right" vertical="center"/>
    </xf>
    <xf numFmtId="165" fontId="15" fillId="0" borderId="6" xfId="1286" applyNumberFormat="1" applyFont="1" applyBorder="1" applyAlignment="1">
      <alignment horizontal="right" vertical="center"/>
    </xf>
    <xf numFmtId="0" fontId="15" fillId="0" borderId="6" xfId="1287" applyFont="1" applyBorder="1" applyAlignment="1">
      <alignment horizontal="right" vertical="center"/>
    </xf>
    <xf numFmtId="0" fontId="15" fillId="0" borderId="0" xfId="1288" applyFont="1" applyAlignment="1">
      <alignment horizontal="left" vertical="center"/>
    </xf>
    <xf numFmtId="0" fontId="15" fillId="0" borderId="0" xfId="1280" applyFont="1" applyAlignment="1">
      <alignment horizontal="left" vertical="center"/>
    </xf>
    <xf numFmtId="0" fontId="15" fillId="0" borderId="0" xfId="1328" applyFont="1" applyAlignment="1">
      <alignment horizontal="left" vertical="center"/>
    </xf>
    <xf numFmtId="0" fontId="15" fillId="0" borderId="0" xfId="1334" applyFont="1" applyAlignment="1">
      <alignment horizontal="left" vertical="center"/>
    </xf>
    <xf numFmtId="0" fontId="15" fillId="0" borderId="0" xfId="1340" applyFont="1" applyAlignment="1">
      <alignment horizontal="left" vertical="center"/>
    </xf>
    <xf numFmtId="0" fontId="15" fillId="0" borderId="0" xfId="1349" applyFont="1" applyAlignment="1">
      <alignment horizontal="left" vertical="center"/>
    </xf>
    <xf numFmtId="0" fontId="15" fillId="0" borderId="0" xfId="1373" applyFont="1" applyAlignment="1">
      <alignment horizontal="left" vertical="center"/>
    </xf>
    <xf numFmtId="0" fontId="15" fillId="0" borderId="0" xfId="1385" applyFont="1" applyAlignment="1">
      <alignment horizontal="left" vertical="center"/>
    </xf>
    <xf numFmtId="0" fontId="15" fillId="0" borderId="0" xfId="1391" applyFont="1" applyAlignment="1">
      <alignment horizontal="left" vertical="center"/>
    </xf>
    <xf numFmtId="0" fontId="15" fillId="0" borderId="0" xfId="1397" applyFont="1" applyAlignment="1">
      <alignment horizontal="left" vertical="center"/>
    </xf>
    <xf numFmtId="0" fontId="15" fillId="0" borderId="0" xfId="1403" applyFont="1" applyAlignment="1">
      <alignment horizontal="left" vertical="center"/>
    </xf>
    <xf numFmtId="0" fontId="15" fillId="0" borderId="0" xfId="1416" applyFont="1" applyAlignment="1">
      <alignment horizontal="left" vertical="center"/>
    </xf>
    <xf numFmtId="0" fontId="15" fillId="0" borderId="0" xfId="1435" applyFont="1" applyAlignment="1">
      <alignment horizontal="left" vertical="center"/>
    </xf>
    <xf numFmtId="0" fontId="15" fillId="0" borderId="0" xfId="1456" applyFont="1" applyAlignment="1">
      <alignment horizontal="left" vertical="center"/>
    </xf>
    <xf numFmtId="0" fontId="15" fillId="0" borderId="0" xfId="1462" applyFont="1" applyAlignment="1">
      <alignment horizontal="left" vertical="center"/>
    </xf>
    <xf numFmtId="0" fontId="15" fillId="0" borderId="0" xfId="1469" applyFont="1" applyAlignment="1">
      <alignment horizontal="left" vertical="center"/>
    </xf>
    <xf numFmtId="0" fontId="15" fillId="0" borderId="0" xfId="1475" applyFont="1" applyAlignment="1">
      <alignment horizontal="left" vertical="center"/>
    </xf>
    <xf numFmtId="0" fontId="15" fillId="0" borderId="0" xfId="1494" applyFont="1" applyAlignment="1">
      <alignment horizontal="left" vertical="center"/>
    </xf>
    <xf numFmtId="0" fontId="15" fillId="0" borderId="0" xfId="1500" applyFont="1" applyAlignment="1">
      <alignment horizontal="left" vertical="center"/>
    </xf>
    <xf numFmtId="0" fontId="15" fillId="0" borderId="0" xfId="1506" applyFont="1" applyAlignment="1">
      <alignment horizontal="left" vertical="center"/>
    </xf>
    <xf numFmtId="0" fontId="15" fillId="0" borderId="0" xfId="1519" applyFont="1" applyAlignment="1">
      <alignment horizontal="left" vertical="center"/>
    </xf>
    <xf numFmtId="0" fontId="15" fillId="0" borderId="0" xfId="1524" applyFont="1" applyAlignment="1">
      <alignment horizontal="left" vertical="center"/>
    </xf>
    <xf numFmtId="0" fontId="15" fillId="0" borderId="0" xfId="1530" applyFont="1" applyAlignment="1">
      <alignment horizontal="left" vertical="center"/>
    </xf>
    <xf numFmtId="0" fontId="15" fillId="0" borderId="0" xfId="1536" applyFont="1" applyAlignment="1">
      <alignment horizontal="left" vertical="center"/>
    </xf>
    <xf numFmtId="0" fontId="15" fillId="0" borderId="0" xfId="1552" applyFont="1" applyAlignment="1">
      <alignment horizontal="left" vertical="center"/>
    </xf>
    <xf numFmtId="0" fontId="15" fillId="0" borderId="0" xfId="1252" applyFont="1" applyAlignment="1">
      <alignment horizontal="left" vertical="center"/>
    </xf>
    <xf numFmtId="0" fontId="15" fillId="0" borderId="0" xfId="1259" applyFont="1" applyAlignment="1">
      <alignment horizontal="left" vertical="center"/>
    </xf>
    <xf numFmtId="0" fontId="15" fillId="0" borderId="0" xfId="1271" applyFont="1" applyAlignment="1">
      <alignment horizontal="left" vertical="center"/>
    </xf>
    <xf numFmtId="0" fontId="8" fillId="2" borderId="1" xfId="0" applyFont="1" applyFill="1" applyBorder="1"/>
    <xf numFmtId="0" fontId="2" fillId="0" borderId="1" xfId="0" applyFont="1" applyBorder="1"/>
    <xf numFmtId="0" fontId="2" fillId="0" borderId="1" xfId="0" applyFont="1" applyBorder="1" applyAlignment="1">
      <alignment wrapText="1"/>
    </xf>
    <xf numFmtId="0" fontId="18" fillId="0" borderId="0" xfId="2" applyFont="1"/>
    <xf numFmtId="0" fontId="18" fillId="0" borderId="0" xfId="2" applyFont="1" applyAlignment="1">
      <alignment vertical="center"/>
    </xf>
    <xf numFmtId="0" fontId="18" fillId="0" borderId="0" xfId="2" applyFont="1" applyAlignment="1">
      <alignment wrapText="1"/>
    </xf>
    <xf numFmtId="0" fontId="17" fillId="0" borderId="0" xfId="0" applyFont="1"/>
    <xf numFmtId="0" fontId="18" fillId="0" borderId="0" xfId="2" applyFont="1" applyBorder="1" applyAlignment="1">
      <alignment vertical="center"/>
    </xf>
    <xf numFmtId="0" fontId="14" fillId="0" borderId="0" xfId="1508" applyFont="1" applyAlignment="1">
      <alignment horizontal="left" vertical="center" wrapText="1"/>
    </xf>
    <xf numFmtId="0" fontId="8" fillId="0" borderId="0" xfId="3" applyFont="1" applyAlignment="1">
      <alignment wrapText="1"/>
    </xf>
    <xf numFmtId="0" fontId="14" fillId="0" borderId="0" xfId="1507" applyFont="1" applyAlignment="1">
      <alignment horizontal="left" vertical="center"/>
    </xf>
    <xf numFmtId="0" fontId="15" fillId="0" borderId="9" xfId="8" applyFont="1" applyBorder="1" applyAlignment="1">
      <alignment horizontal="left" vertical="center"/>
    </xf>
    <xf numFmtId="3" fontId="15" fillId="0" borderId="10" xfId="9" applyNumberFormat="1" applyFont="1" applyBorder="1" applyAlignment="1">
      <alignment horizontal="right" vertical="center"/>
    </xf>
    <xf numFmtId="0" fontId="15" fillId="0" borderId="13" xfId="8" applyFont="1" applyBorder="1" applyAlignment="1">
      <alignment horizontal="left" vertical="center"/>
    </xf>
    <xf numFmtId="0" fontId="15" fillId="0" borderId="14" xfId="8" applyFont="1" applyBorder="1" applyAlignment="1">
      <alignment horizontal="left" vertical="center"/>
    </xf>
    <xf numFmtId="3" fontId="15" fillId="0" borderId="14" xfId="9" applyNumberFormat="1" applyFont="1" applyBorder="1" applyAlignment="1">
      <alignment horizontal="right" vertical="center"/>
    </xf>
    <xf numFmtId="3" fontId="15" fillId="0" borderId="15" xfId="9" applyNumberFormat="1" applyFont="1" applyBorder="1" applyAlignment="1">
      <alignment horizontal="right" vertical="center"/>
    </xf>
    <xf numFmtId="0" fontId="7" fillId="2" borderId="11" xfId="6" applyFont="1" applyFill="1" applyBorder="1" applyAlignment="1">
      <alignment vertical="center"/>
    </xf>
    <xf numFmtId="0" fontId="7" fillId="2" borderId="6" xfId="6" applyFont="1" applyFill="1" applyBorder="1" applyAlignment="1">
      <alignment vertical="center"/>
    </xf>
    <xf numFmtId="0" fontId="14" fillId="2" borderId="6" xfId="7" applyFont="1" applyFill="1" applyBorder="1" applyAlignment="1">
      <alignment vertical="center"/>
    </xf>
    <xf numFmtId="0" fontId="14" fillId="2" borderId="6" xfId="7" applyFont="1" applyFill="1" applyBorder="1" applyAlignment="1">
      <alignment vertical="center" wrapText="1"/>
    </xf>
    <xf numFmtId="0" fontId="14" fillId="2" borderId="12" xfId="7" applyFont="1" applyFill="1" applyBorder="1" applyAlignment="1">
      <alignment vertical="center" wrapText="1"/>
    </xf>
    <xf numFmtId="0" fontId="15" fillId="0" borderId="9" xfId="15" applyFont="1" applyBorder="1" applyAlignment="1">
      <alignment horizontal="left" vertical="center"/>
    </xf>
    <xf numFmtId="3" fontId="15" fillId="0" borderId="10" xfId="16" applyNumberFormat="1" applyFont="1" applyBorder="1" applyAlignment="1">
      <alignment horizontal="right" vertical="center"/>
    </xf>
    <xf numFmtId="0" fontId="7" fillId="2" borderId="11" xfId="13" applyFont="1" applyFill="1" applyBorder="1" applyAlignment="1">
      <alignment horizontal="left" vertical="center"/>
    </xf>
    <xf numFmtId="0" fontId="7" fillId="2" borderId="6" xfId="13" applyFont="1" applyFill="1" applyBorder="1" applyAlignment="1">
      <alignment horizontal="left" vertical="center"/>
    </xf>
    <xf numFmtId="0" fontId="14" fillId="2" borderId="6" xfId="14" applyFont="1" applyFill="1" applyBorder="1" applyAlignment="1">
      <alignment horizontal="right" vertical="center"/>
    </xf>
    <xf numFmtId="0" fontId="14" fillId="2" borderId="6" xfId="14" applyFont="1" applyFill="1" applyBorder="1" applyAlignment="1">
      <alignment horizontal="right" vertical="center" wrapText="1"/>
    </xf>
    <xf numFmtId="0" fontId="14" fillId="2" borderId="12" xfId="14" applyFont="1" applyFill="1" applyBorder="1" applyAlignment="1">
      <alignment horizontal="right" vertical="center" wrapText="1"/>
    </xf>
    <xf numFmtId="0" fontId="15" fillId="0" borderId="13" xfId="15" applyFont="1" applyBorder="1" applyAlignment="1">
      <alignment horizontal="left" vertical="center"/>
    </xf>
    <xf numFmtId="0" fontId="15" fillId="0" borderId="14" xfId="15" applyFont="1" applyBorder="1" applyAlignment="1">
      <alignment horizontal="left" vertical="center"/>
    </xf>
    <xf numFmtId="3" fontId="15" fillId="0" borderId="14" xfId="16" applyNumberFormat="1" applyFont="1" applyBorder="1" applyAlignment="1">
      <alignment horizontal="right" vertical="center"/>
    </xf>
    <xf numFmtId="3" fontId="15" fillId="0" borderId="15" xfId="16" applyNumberFormat="1" applyFont="1" applyBorder="1" applyAlignment="1">
      <alignment horizontal="right" vertical="center"/>
    </xf>
    <xf numFmtId="0" fontId="15" fillId="0" borderId="9" xfId="22" applyFont="1" applyBorder="1" applyAlignment="1">
      <alignment horizontal="left" vertical="center"/>
    </xf>
    <xf numFmtId="3" fontId="15" fillId="0" borderId="10" xfId="23" applyNumberFormat="1" applyFont="1" applyBorder="1" applyAlignment="1">
      <alignment horizontal="right" vertical="center"/>
    </xf>
    <xf numFmtId="0" fontId="15" fillId="0" borderId="13" xfId="22" applyFont="1" applyBorder="1" applyAlignment="1">
      <alignment horizontal="left" vertical="center"/>
    </xf>
    <xf numFmtId="0" fontId="15" fillId="0" borderId="14" xfId="22" applyFont="1" applyBorder="1" applyAlignment="1">
      <alignment horizontal="left" vertical="center"/>
    </xf>
    <xf numFmtId="3" fontId="15" fillId="0" borderId="14" xfId="23" applyNumberFormat="1" applyFont="1" applyBorder="1" applyAlignment="1">
      <alignment horizontal="right" vertical="center"/>
    </xf>
    <xf numFmtId="3" fontId="15" fillId="0" borderId="15" xfId="23" applyNumberFormat="1" applyFont="1" applyBorder="1" applyAlignment="1">
      <alignment horizontal="right" vertical="center"/>
    </xf>
    <xf numFmtId="0" fontId="15" fillId="0" borderId="9" xfId="29" applyFont="1" applyBorder="1" applyAlignment="1">
      <alignment horizontal="left" vertical="center"/>
    </xf>
    <xf numFmtId="164" fontId="15" fillId="0" borderId="10" xfId="30" applyNumberFormat="1" applyFont="1" applyBorder="1" applyAlignment="1">
      <alignment horizontal="right" vertical="center"/>
    </xf>
    <xf numFmtId="3" fontId="15" fillId="0" borderId="10" xfId="31" applyNumberFormat="1" applyFont="1" applyBorder="1" applyAlignment="1">
      <alignment horizontal="right" vertical="center"/>
    </xf>
    <xf numFmtId="0" fontId="15" fillId="0" borderId="13" xfId="29" applyFont="1" applyBorder="1" applyAlignment="1">
      <alignment horizontal="left" vertical="center"/>
    </xf>
    <xf numFmtId="0" fontId="15" fillId="0" borderId="14" xfId="29" applyFont="1" applyBorder="1" applyAlignment="1">
      <alignment horizontal="left" vertical="center"/>
    </xf>
    <xf numFmtId="3" fontId="15" fillId="0" borderId="14" xfId="31" applyNumberFormat="1" applyFont="1" applyBorder="1" applyAlignment="1">
      <alignment horizontal="right" vertical="center"/>
    </xf>
    <xf numFmtId="3" fontId="15" fillId="0" borderId="15" xfId="31" applyNumberFormat="1" applyFont="1" applyBorder="1" applyAlignment="1">
      <alignment horizontal="right" vertical="center"/>
    </xf>
    <xf numFmtId="0" fontId="7" fillId="2" borderId="11" xfId="27" applyFont="1" applyFill="1" applyBorder="1" applyAlignment="1">
      <alignment vertical="center"/>
    </xf>
    <xf numFmtId="0" fontId="7" fillId="2" borderId="6" xfId="27" applyFont="1" applyFill="1" applyBorder="1" applyAlignment="1">
      <alignment vertical="center"/>
    </xf>
    <xf numFmtId="0" fontId="14" fillId="2" borderId="6" xfId="28" applyFont="1" applyFill="1" applyBorder="1" applyAlignment="1">
      <alignment vertical="center"/>
    </xf>
    <xf numFmtId="0" fontId="14" fillId="2" borderId="6" xfId="28" applyFont="1" applyFill="1" applyBorder="1" applyAlignment="1">
      <alignment vertical="center" wrapText="1"/>
    </xf>
    <xf numFmtId="0" fontId="14" fillId="2" borderId="12" xfId="28" applyFont="1" applyFill="1" applyBorder="1" applyAlignment="1">
      <alignment vertical="center" wrapText="1"/>
    </xf>
    <xf numFmtId="0" fontId="7" fillId="2" borderId="11" xfId="20" applyFont="1" applyFill="1" applyBorder="1" applyAlignment="1">
      <alignment vertical="center"/>
    </xf>
    <xf numFmtId="0" fontId="7" fillId="2" borderId="6" xfId="20" applyFont="1" applyFill="1" applyBorder="1" applyAlignment="1">
      <alignment vertical="center"/>
    </xf>
    <xf numFmtId="0" fontId="14" fillId="2" borderId="6" xfId="21" applyFont="1" applyFill="1" applyBorder="1" applyAlignment="1">
      <alignment vertical="center"/>
    </xf>
    <xf numFmtId="0" fontId="14" fillId="2" borderId="6" xfId="21" applyFont="1" applyFill="1" applyBorder="1" applyAlignment="1">
      <alignment vertical="center" wrapText="1"/>
    </xf>
    <xf numFmtId="0" fontId="14" fillId="2" borderId="12" xfId="21" applyFont="1" applyFill="1" applyBorder="1" applyAlignment="1">
      <alignment vertical="center" wrapText="1"/>
    </xf>
    <xf numFmtId="0" fontId="15" fillId="0" borderId="9" xfId="37" applyFont="1" applyBorder="1" applyAlignment="1">
      <alignment horizontal="left" vertical="center"/>
    </xf>
    <xf numFmtId="164" fontId="15" fillId="0" borderId="10" xfId="38" applyNumberFormat="1" applyFont="1" applyBorder="1" applyAlignment="1">
      <alignment horizontal="right" vertical="center"/>
    </xf>
    <xf numFmtId="0" fontId="15" fillId="0" borderId="10" xfId="39" applyFont="1" applyBorder="1" applyAlignment="1">
      <alignment horizontal="right" vertical="center" wrapText="1"/>
    </xf>
    <xf numFmtId="3" fontId="15" fillId="0" borderId="10" xfId="40" applyNumberFormat="1" applyFont="1" applyBorder="1" applyAlignment="1">
      <alignment horizontal="right" vertical="center"/>
    </xf>
    <xf numFmtId="0" fontId="15" fillId="0" borderId="13" xfId="37" applyFont="1" applyBorder="1" applyAlignment="1">
      <alignment horizontal="left" vertical="center"/>
    </xf>
    <xf numFmtId="0" fontId="15" fillId="0" borderId="14" xfId="37" applyFont="1" applyBorder="1" applyAlignment="1">
      <alignment horizontal="left" vertical="center"/>
    </xf>
    <xf numFmtId="3" fontId="15" fillId="0" borderId="14" xfId="40" applyNumberFormat="1" applyFont="1" applyBorder="1" applyAlignment="1">
      <alignment horizontal="right" vertical="center"/>
    </xf>
    <xf numFmtId="3" fontId="15" fillId="0" borderId="15" xfId="40" applyNumberFormat="1" applyFont="1" applyBorder="1" applyAlignment="1">
      <alignment horizontal="right" vertical="center"/>
    </xf>
    <xf numFmtId="0" fontId="7" fillId="2" borderId="11" xfId="35" applyFont="1" applyFill="1" applyBorder="1" applyAlignment="1">
      <alignment vertical="center"/>
    </xf>
    <xf numFmtId="0" fontId="7" fillId="2" borderId="6" xfId="35" applyFont="1" applyFill="1" applyBorder="1" applyAlignment="1">
      <alignment vertical="center"/>
    </xf>
    <xf numFmtId="0" fontId="14" fillId="2" borderId="6" xfId="36" applyFont="1" applyFill="1" applyBorder="1" applyAlignment="1">
      <alignment vertical="center"/>
    </xf>
    <xf numFmtId="0" fontId="14" fillId="2" borderId="6" xfId="36" applyFont="1" applyFill="1" applyBorder="1" applyAlignment="1">
      <alignment vertical="center" wrapText="1"/>
    </xf>
    <xf numFmtId="0" fontId="14" fillId="2" borderId="12" xfId="36" applyFont="1" applyFill="1" applyBorder="1" applyAlignment="1">
      <alignment vertical="center" wrapText="1"/>
    </xf>
    <xf numFmtId="0" fontId="15" fillId="0" borderId="9" xfId="46" applyFont="1" applyBorder="1" applyAlignment="1">
      <alignment horizontal="left" vertical="center"/>
    </xf>
    <xf numFmtId="3" fontId="15" fillId="0" borderId="10" xfId="47" applyNumberFormat="1" applyFont="1" applyBorder="1" applyAlignment="1">
      <alignment horizontal="right" vertical="center"/>
    </xf>
    <xf numFmtId="0" fontId="15" fillId="0" borderId="13" xfId="46" applyFont="1" applyBorder="1" applyAlignment="1">
      <alignment horizontal="left" vertical="center"/>
    </xf>
    <xf numFmtId="0" fontId="15" fillId="0" borderId="14" xfId="46" applyFont="1" applyBorder="1" applyAlignment="1">
      <alignment horizontal="left" vertical="center"/>
    </xf>
    <xf numFmtId="3" fontId="15" fillId="0" borderId="14" xfId="47" applyNumberFormat="1" applyFont="1" applyBorder="1" applyAlignment="1">
      <alignment horizontal="right" vertical="center"/>
    </xf>
    <xf numFmtId="3" fontId="15" fillId="0" borderId="15" xfId="47" applyNumberFormat="1" applyFont="1" applyBorder="1" applyAlignment="1">
      <alignment horizontal="right" vertical="center"/>
    </xf>
    <xf numFmtId="0" fontId="7" fillId="2" borderId="11" xfId="44" applyFont="1" applyFill="1" applyBorder="1" applyAlignment="1">
      <alignment vertical="center"/>
    </xf>
    <xf numFmtId="0" fontId="7" fillId="2" borderId="6" xfId="44" applyFont="1" applyFill="1" applyBorder="1" applyAlignment="1">
      <alignment vertical="center"/>
    </xf>
    <xf numFmtId="0" fontId="14" fillId="2" borderId="6" xfId="45" applyFont="1" applyFill="1" applyBorder="1" applyAlignment="1">
      <alignment vertical="center"/>
    </xf>
    <xf numFmtId="0" fontId="14" fillId="2" borderId="6" xfId="45" applyFont="1" applyFill="1" applyBorder="1" applyAlignment="1">
      <alignment vertical="center" wrapText="1"/>
    </xf>
    <xf numFmtId="0" fontId="14" fillId="2" borderId="12" xfId="45" applyFont="1" applyFill="1" applyBorder="1" applyAlignment="1">
      <alignment vertical="center" wrapText="1"/>
    </xf>
    <xf numFmtId="0" fontId="15" fillId="0" borderId="16" xfId="51" applyFont="1" applyBorder="1" applyAlignment="1">
      <alignment horizontal="left" vertical="center"/>
    </xf>
    <xf numFmtId="3" fontId="15" fillId="0" borderId="17" xfId="52" applyNumberFormat="1" applyFont="1" applyBorder="1" applyAlignment="1">
      <alignment horizontal="right" vertical="center"/>
    </xf>
    <xf numFmtId="0" fontId="14" fillId="2" borderId="18" xfId="51" applyFont="1" applyFill="1" applyBorder="1" applyAlignment="1">
      <alignment horizontal="left" vertical="center"/>
    </xf>
    <xf numFmtId="0" fontId="14" fillId="2" borderId="19" xfId="51" applyFont="1" applyFill="1" applyBorder="1" applyAlignment="1">
      <alignment horizontal="left" vertical="center"/>
    </xf>
    <xf numFmtId="0" fontId="14" fillId="2" borderId="19" xfId="51" applyFont="1" applyFill="1" applyBorder="1" applyAlignment="1">
      <alignment horizontal="left" vertical="center" wrapText="1"/>
    </xf>
    <xf numFmtId="0" fontId="14" fillId="2" borderId="20" xfId="51" applyFont="1" applyFill="1" applyBorder="1" applyAlignment="1">
      <alignment horizontal="left" vertical="center" wrapText="1"/>
    </xf>
    <xf numFmtId="0" fontId="15" fillId="0" borderId="21" xfId="51" applyFont="1" applyBorder="1" applyAlignment="1">
      <alignment horizontal="left" vertical="center"/>
    </xf>
    <xf numFmtId="0" fontId="15" fillId="0" borderId="22" xfId="51" applyFont="1" applyBorder="1" applyAlignment="1">
      <alignment horizontal="left" vertical="center"/>
    </xf>
    <xf numFmtId="3" fontId="15" fillId="0" borderId="22" xfId="52" applyNumberFormat="1" applyFont="1" applyBorder="1" applyAlignment="1">
      <alignment horizontal="right" vertical="center"/>
    </xf>
    <xf numFmtId="3" fontId="15" fillId="0" borderId="23" xfId="52" applyNumberFormat="1" applyFont="1" applyBorder="1" applyAlignment="1">
      <alignment horizontal="right" vertical="center"/>
    </xf>
    <xf numFmtId="0" fontId="15" fillId="0" borderId="9" xfId="58" applyFont="1" applyBorder="1" applyAlignment="1">
      <alignment horizontal="left" vertical="center"/>
    </xf>
    <xf numFmtId="3" fontId="15" fillId="0" borderId="10" xfId="59" applyNumberFormat="1" applyFont="1" applyBorder="1" applyAlignment="1">
      <alignment horizontal="right" vertical="center"/>
    </xf>
    <xf numFmtId="0" fontId="15" fillId="0" borderId="13" xfId="58" applyFont="1" applyBorder="1" applyAlignment="1">
      <alignment horizontal="left" vertical="center"/>
    </xf>
    <xf numFmtId="0" fontId="15" fillId="0" borderId="14" xfId="58" applyFont="1" applyBorder="1" applyAlignment="1">
      <alignment horizontal="left" vertical="center"/>
    </xf>
    <xf numFmtId="3" fontId="2" fillId="0" borderId="14" xfId="59" applyNumberFormat="1" applyFont="1" applyBorder="1" applyAlignment="1">
      <alignment horizontal="right" vertical="center"/>
    </xf>
    <xf numFmtId="3" fontId="15" fillId="0" borderId="14" xfId="59" applyNumberFormat="1" applyFont="1" applyBorder="1" applyAlignment="1">
      <alignment horizontal="right" vertical="center"/>
    </xf>
    <xf numFmtId="3" fontId="15" fillId="0" borderId="15" xfId="59" applyNumberFormat="1" applyFont="1" applyBorder="1" applyAlignment="1">
      <alignment horizontal="right" vertical="center"/>
    </xf>
    <xf numFmtId="0" fontId="7" fillId="2" borderId="11" xfId="56" applyFont="1" applyFill="1" applyBorder="1" applyAlignment="1">
      <alignment vertical="center"/>
    </xf>
    <xf numFmtId="0" fontId="7" fillId="2" borderId="6" xfId="56" applyFont="1" applyFill="1" applyBorder="1" applyAlignment="1">
      <alignment vertical="center"/>
    </xf>
    <xf numFmtId="0" fontId="14" fillId="2" borderId="6" xfId="57" applyFont="1" applyFill="1" applyBorder="1" applyAlignment="1">
      <alignment vertical="center" wrapText="1"/>
    </xf>
    <xf numFmtId="0" fontId="14" fillId="2" borderId="12" xfId="57" applyFont="1" applyFill="1" applyBorder="1" applyAlignment="1">
      <alignment vertical="center" wrapText="1"/>
    </xf>
    <xf numFmtId="0" fontId="15" fillId="0" borderId="9" xfId="64" applyFont="1" applyBorder="1" applyAlignment="1">
      <alignment horizontal="left" vertical="center"/>
    </xf>
    <xf numFmtId="3" fontId="15" fillId="0" borderId="10" xfId="65" applyNumberFormat="1" applyFont="1" applyBorder="1" applyAlignment="1">
      <alignment horizontal="right" vertical="center"/>
    </xf>
    <xf numFmtId="0" fontId="14" fillId="2" borderId="6" xfId="63" applyFont="1" applyFill="1" applyBorder="1" applyAlignment="1">
      <alignment vertical="center" wrapText="1"/>
    </xf>
    <xf numFmtId="0" fontId="14" fillId="2" borderId="12" xfId="63" applyFont="1" applyFill="1" applyBorder="1" applyAlignment="1">
      <alignment vertical="center" wrapText="1"/>
    </xf>
    <xf numFmtId="0" fontId="15" fillId="0" borderId="13" xfId="64" applyFont="1" applyBorder="1" applyAlignment="1">
      <alignment horizontal="left" vertical="center"/>
    </xf>
    <xf numFmtId="0" fontId="15" fillId="0" borderId="14" xfId="64" applyFont="1" applyBorder="1" applyAlignment="1">
      <alignment horizontal="left" vertical="center"/>
    </xf>
    <xf numFmtId="3" fontId="15" fillId="0" borderId="14" xfId="65" applyNumberFormat="1" applyFont="1" applyBorder="1" applyAlignment="1">
      <alignment horizontal="right" vertical="center"/>
    </xf>
    <xf numFmtId="3" fontId="15" fillId="3" borderId="14" xfId="65" applyNumberFormat="1" applyFont="1" applyFill="1" applyBorder="1" applyAlignment="1">
      <alignment horizontal="right" vertical="center"/>
    </xf>
    <xf numFmtId="3" fontId="15" fillId="0" borderId="15" xfId="65" applyNumberFormat="1" applyFont="1" applyBorder="1" applyAlignment="1">
      <alignment horizontal="right" vertical="center"/>
    </xf>
    <xf numFmtId="0" fontId="15" fillId="0" borderId="9" xfId="70" applyFont="1" applyBorder="1" applyAlignment="1">
      <alignment horizontal="left" vertical="center"/>
    </xf>
    <xf numFmtId="0" fontId="15" fillId="0" borderId="10" xfId="72" applyFont="1" applyBorder="1" applyAlignment="1">
      <alignment horizontal="right" vertical="center"/>
    </xf>
    <xf numFmtId="165" fontId="15" fillId="0" borderId="10" xfId="71" applyNumberFormat="1" applyFont="1" applyBorder="1" applyAlignment="1">
      <alignment horizontal="right" vertical="center"/>
    </xf>
    <xf numFmtId="3" fontId="15" fillId="0" borderId="10" xfId="71" applyNumberFormat="1" applyFont="1" applyBorder="1" applyAlignment="1">
      <alignment horizontal="right" vertical="center"/>
    </xf>
    <xf numFmtId="0" fontId="14" fillId="2" borderId="6" xfId="69" applyFont="1" applyFill="1" applyBorder="1" applyAlignment="1">
      <alignment vertical="center" wrapText="1"/>
    </xf>
    <xf numFmtId="0" fontId="14" fillId="2" borderId="12" xfId="69" applyFont="1" applyFill="1" applyBorder="1" applyAlignment="1">
      <alignment vertical="center" wrapText="1"/>
    </xf>
    <xf numFmtId="0" fontId="15" fillId="0" borderId="13" xfId="70" applyFont="1" applyBorder="1" applyAlignment="1">
      <alignment horizontal="left" vertical="center"/>
    </xf>
    <xf numFmtId="0" fontId="15" fillId="0" borderId="14" xfId="70" applyFont="1" applyBorder="1" applyAlignment="1">
      <alignment horizontal="left" vertical="center"/>
    </xf>
    <xf numFmtId="3" fontId="15" fillId="0" borderId="14" xfId="71" applyNumberFormat="1" applyFont="1" applyBorder="1" applyAlignment="1">
      <alignment horizontal="right" vertical="center"/>
    </xf>
    <xf numFmtId="3" fontId="15" fillId="3" borderId="14" xfId="71" applyNumberFormat="1" applyFont="1" applyFill="1" applyBorder="1" applyAlignment="1">
      <alignment horizontal="right" vertical="center"/>
    </xf>
    <xf numFmtId="3" fontId="15" fillId="0" borderId="15" xfId="71" applyNumberFormat="1" applyFont="1" applyBorder="1" applyAlignment="1">
      <alignment horizontal="right" vertical="center"/>
    </xf>
    <xf numFmtId="0" fontId="15" fillId="0" borderId="9" xfId="76" applyFont="1" applyBorder="1" applyAlignment="1">
      <alignment horizontal="left" vertical="center"/>
    </xf>
    <xf numFmtId="0" fontId="15" fillId="0" borderId="10" xfId="78" applyFont="1" applyBorder="1" applyAlignment="1">
      <alignment horizontal="right" vertical="center"/>
    </xf>
    <xf numFmtId="165" fontId="15" fillId="0" borderId="10" xfId="77" applyNumberFormat="1" applyFont="1" applyBorder="1" applyAlignment="1">
      <alignment horizontal="right" vertical="center"/>
    </xf>
    <xf numFmtId="0" fontId="15" fillId="3" borderId="10" xfId="78" applyFont="1" applyFill="1" applyBorder="1" applyAlignment="1">
      <alignment horizontal="right" vertical="center"/>
    </xf>
    <xf numFmtId="3" fontId="15" fillId="0" borderId="10" xfId="77" applyNumberFormat="1" applyFont="1" applyBorder="1" applyAlignment="1">
      <alignment horizontal="right" vertical="center"/>
    </xf>
    <xf numFmtId="0" fontId="15" fillId="0" borderId="13" xfId="76" applyFont="1" applyBorder="1" applyAlignment="1">
      <alignment horizontal="left" vertical="center"/>
    </xf>
    <xf numFmtId="0" fontId="15" fillId="0" borderId="14" xfId="76" applyFont="1" applyBorder="1" applyAlignment="1">
      <alignment horizontal="left" vertical="center"/>
    </xf>
    <xf numFmtId="3" fontId="15" fillId="0" borderId="14" xfId="77" applyNumberFormat="1" applyFont="1" applyBorder="1" applyAlignment="1">
      <alignment horizontal="right" vertical="center"/>
    </xf>
    <xf numFmtId="3" fontId="15" fillId="3" borderId="14" xfId="77" applyNumberFormat="1" applyFont="1" applyFill="1" applyBorder="1" applyAlignment="1">
      <alignment horizontal="right" vertical="center"/>
    </xf>
    <xf numFmtId="3" fontId="15" fillId="0" borderId="15" xfId="77" applyNumberFormat="1" applyFont="1" applyBorder="1" applyAlignment="1">
      <alignment horizontal="right" vertical="center"/>
    </xf>
    <xf numFmtId="0" fontId="14" fillId="2" borderId="6" xfId="69" applyFont="1" applyFill="1" applyBorder="1" applyAlignment="1">
      <alignment vertical="center"/>
    </xf>
    <xf numFmtId="0" fontId="14" fillId="2" borderId="12" xfId="69" applyFont="1" applyFill="1" applyBorder="1" applyAlignment="1">
      <alignment vertical="center"/>
    </xf>
    <xf numFmtId="0" fontId="15" fillId="0" borderId="9" xfId="84" applyFont="1" applyBorder="1" applyAlignment="1">
      <alignment horizontal="left" vertical="center"/>
    </xf>
    <xf numFmtId="3" fontId="15" fillId="0" borderId="10" xfId="85" applyNumberFormat="1" applyFont="1" applyBorder="1" applyAlignment="1">
      <alignment horizontal="right" vertical="center"/>
    </xf>
    <xf numFmtId="0" fontId="14" fillId="2" borderId="11" xfId="82" applyFont="1" applyFill="1" applyBorder="1" applyAlignment="1">
      <alignment vertical="center" wrapText="1"/>
    </xf>
    <xf numFmtId="0" fontId="14" fillId="2" borderId="6" xfId="82" applyFont="1" applyFill="1" applyBorder="1" applyAlignment="1">
      <alignment vertical="center" wrapText="1"/>
    </xf>
    <xf numFmtId="0" fontId="14" fillId="2" borderId="6" xfId="83" applyFont="1" applyFill="1" applyBorder="1" applyAlignment="1">
      <alignment vertical="center" wrapText="1"/>
    </xf>
    <xf numFmtId="0" fontId="14" fillId="2" borderId="12" xfId="83" applyFont="1" applyFill="1" applyBorder="1" applyAlignment="1">
      <alignment vertical="center" wrapText="1"/>
    </xf>
    <xf numFmtId="0" fontId="15" fillId="0" borderId="13" xfId="84" applyFont="1" applyBorder="1" applyAlignment="1">
      <alignment horizontal="left" vertical="center"/>
    </xf>
    <xf numFmtId="0" fontId="15" fillId="0" borderId="14" xfId="84" applyFont="1" applyBorder="1" applyAlignment="1">
      <alignment horizontal="left" vertical="center"/>
    </xf>
    <xf numFmtId="3" fontId="15" fillId="0" borderId="14" xfId="85" applyNumberFormat="1" applyFont="1" applyBorder="1" applyAlignment="1">
      <alignment horizontal="right" vertical="center"/>
    </xf>
    <xf numFmtId="3" fontId="15" fillId="0" borderId="15" xfId="85" applyNumberFormat="1" applyFont="1" applyBorder="1" applyAlignment="1">
      <alignment horizontal="right" vertical="center"/>
    </xf>
    <xf numFmtId="0" fontId="15" fillId="0" borderId="9" xfId="90" applyFont="1" applyBorder="1" applyAlignment="1">
      <alignment horizontal="left" vertical="center"/>
    </xf>
    <xf numFmtId="3" fontId="15" fillId="0" borderId="10" xfId="91" applyNumberFormat="1" applyFont="1" applyBorder="1" applyAlignment="1">
      <alignment horizontal="right" vertical="center"/>
    </xf>
    <xf numFmtId="0" fontId="14" fillId="2" borderId="11" xfId="82" applyFont="1" applyFill="1" applyBorder="1" applyAlignment="1">
      <alignment horizontal="left" vertical="center" wrapText="1"/>
    </xf>
    <xf numFmtId="0" fontId="14" fillId="2" borderId="6" xfId="82" applyFont="1" applyFill="1" applyBorder="1" applyAlignment="1">
      <alignment horizontal="left" vertical="center" wrapText="1"/>
    </xf>
    <xf numFmtId="0" fontId="15" fillId="0" borderId="13" xfId="90" applyFont="1" applyBorder="1" applyAlignment="1">
      <alignment horizontal="left" vertical="center"/>
    </xf>
    <xf numFmtId="0" fontId="15" fillId="0" borderId="14" xfId="90" applyFont="1" applyBorder="1" applyAlignment="1">
      <alignment horizontal="left" vertical="center"/>
    </xf>
    <xf numFmtId="3" fontId="15" fillId="0" borderId="14" xfId="91" applyNumberFormat="1" applyFont="1" applyBorder="1" applyAlignment="1">
      <alignment horizontal="right" vertical="center"/>
    </xf>
    <xf numFmtId="3" fontId="15" fillId="0" borderId="15" xfId="91" applyNumberFormat="1" applyFont="1" applyBorder="1" applyAlignment="1">
      <alignment horizontal="right" vertical="center"/>
    </xf>
    <xf numFmtId="0" fontId="14" fillId="2" borderId="6" xfId="89" applyFont="1" applyFill="1" applyBorder="1" applyAlignment="1">
      <alignment vertical="center" wrapText="1"/>
    </xf>
    <xf numFmtId="0" fontId="14" fillId="2" borderId="12" xfId="89" applyFont="1" applyFill="1" applyBorder="1" applyAlignment="1">
      <alignment vertical="center" wrapText="1"/>
    </xf>
    <xf numFmtId="0" fontId="15" fillId="0" borderId="9" xfId="96" applyFont="1" applyBorder="1" applyAlignment="1">
      <alignment horizontal="left" vertical="center"/>
    </xf>
    <xf numFmtId="3" fontId="15" fillId="0" borderId="10" xfId="97" applyNumberFormat="1" applyFont="1" applyBorder="1" applyAlignment="1">
      <alignment horizontal="right" vertical="center"/>
    </xf>
    <xf numFmtId="0" fontId="14" fillId="2" borderId="6" xfId="95" applyFont="1" applyFill="1" applyBorder="1" applyAlignment="1">
      <alignment vertical="center" wrapText="1"/>
    </xf>
    <xf numFmtId="0" fontId="14" fillId="2" borderId="12" xfId="95" applyFont="1" applyFill="1" applyBorder="1" applyAlignment="1">
      <alignment vertical="center" wrapText="1"/>
    </xf>
    <xf numFmtId="0" fontId="15" fillId="0" borderId="13" xfId="96" applyFont="1" applyBorder="1" applyAlignment="1">
      <alignment horizontal="left" vertical="center"/>
    </xf>
    <xf numFmtId="0" fontId="15" fillId="0" borderId="14" xfId="96" applyFont="1" applyBorder="1" applyAlignment="1">
      <alignment horizontal="left" vertical="center"/>
    </xf>
    <xf numFmtId="3" fontId="15" fillId="0" borderId="14" xfId="97" applyNumberFormat="1" applyFont="1" applyBorder="1" applyAlignment="1">
      <alignment horizontal="right" vertical="center"/>
    </xf>
    <xf numFmtId="3" fontId="15" fillId="0" borderId="15" xfId="97" applyNumberFormat="1" applyFont="1" applyBorder="1" applyAlignment="1">
      <alignment horizontal="right" vertical="center"/>
    </xf>
    <xf numFmtId="0" fontId="15" fillId="0" borderId="9" xfId="102" applyFont="1" applyBorder="1" applyAlignment="1">
      <alignment horizontal="left" vertical="center"/>
    </xf>
    <xf numFmtId="3" fontId="15" fillId="0" borderId="10" xfId="103" applyNumberFormat="1" applyFont="1" applyBorder="1" applyAlignment="1">
      <alignment horizontal="right" vertical="center"/>
    </xf>
    <xf numFmtId="0" fontId="15" fillId="0" borderId="13" xfId="102" applyFont="1" applyBorder="1" applyAlignment="1">
      <alignment horizontal="left" vertical="center"/>
    </xf>
    <xf numFmtId="0" fontId="15" fillId="0" borderId="14" xfId="102" applyFont="1" applyBorder="1" applyAlignment="1">
      <alignment horizontal="left" vertical="center"/>
    </xf>
    <xf numFmtId="3" fontId="15" fillId="0" borderId="14" xfId="103" applyNumberFormat="1" applyFont="1" applyBorder="1" applyAlignment="1">
      <alignment horizontal="right" vertical="center"/>
    </xf>
    <xf numFmtId="3" fontId="15" fillId="0" borderId="15" xfId="103" applyNumberFormat="1" applyFont="1" applyBorder="1" applyAlignment="1">
      <alignment horizontal="right" vertical="center"/>
    </xf>
    <xf numFmtId="0" fontId="14" fillId="2" borderId="6" xfId="101" applyFont="1" applyFill="1" applyBorder="1" applyAlignment="1">
      <alignment vertical="center"/>
    </xf>
    <xf numFmtId="0" fontId="14" fillId="2" borderId="6" xfId="101" applyFont="1" applyFill="1" applyBorder="1" applyAlignment="1">
      <alignment vertical="center" wrapText="1"/>
    </xf>
    <xf numFmtId="0" fontId="14" fillId="2" borderId="12" xfId="101" applyFont="1" applyFill="1" applyBorder="1" applyAlignment="1">
      <alignment vertical="center" wrapText="1"/>
    </xf>
    <xf numFmtId="0" fontId="15" fillId="0" borderId="9" xfId="108" applyFont="1" applyBorder="1" applyAlignment="1">
      <alignment horizontal="left" vertical="center"/>
    </xf>
    <xf numFmtId="3" fontId="15" fillId="0" borderId="10" xfId="109" applyNumberFormat="1" applyFont="1" applyBorder="1" applyAlignment="1">
      <alignment horizontal="right" vertical="center"/>
    </xf>
    <xf numFmtId="0" fontId="14" fillId="2" borderId="6" xfId="107" applyFont="1" applyFill="1" applyBorder="1" applyAlignment="1">
      <alignment vertical="center"/>
    </xf>
    <xf numFmtId="0" fontId="14" fillId="2" borderId="6" xfId="107" applyFont="1" applyFill="1" applyBorder="1" applyAlignment="1">
      <alignment vertical="center" wrapText="1"/>
    </xf>
    <xf numFmtId="0" fontId="14" fillId="2" borderId="12" xfId="107" applyFont="1" applyFill="1" applyBorder="1" applyAlignment="1">
      <alignment vertical="center" wrapText="1"/>
    </xf>
    <xf numFmtId="0" fontId="15" fillId="0" borderId="13" xfId="108" applyFont="1" applyBorder="1" applyAlignment="1">
      <alignment horizontal="left" vertical="center"/>
    </xf>
    <xf numFmtId="0" fontId="15" fillId="0" borderId="14" xfId="108" applyFont="1" applyBorder="1" applyAlignment="1">
      <alignment horizontal="left" vertical="center"/>
    </xf>
    <xf numFmtId="3" fontId="15" fillId="0" borderId="14" xfId="109" applyNumberFormat="1" applyFont="1" applyBorder="1" applyAlignment="1">
      <alignment horizontal="right" vertical="center"/>
    </xf>
    <xf numFmtId="3" fontId="15" fillId="0" borderId="15" xfId="109" applyNumberFormat="1" applyFont="1" applyBorder="1" applyAlignment="1">
      <alignment horizontal="right" vertical="center"/>
    </xf>
    <xf numFmtId="0" fontId="15" fillId="0" borderId="9" xfId="114" applyFont="1" applyBorder="1" applyAlignment="1">
      <alignment horizontal="left" vertical="center"/>
    </xf>
    <xf numFmtId="3" fontId="15" fillId="0" borderId="10" xfId="115" applyNumberFormat="1" applyFont="1" applyBorder="1" applyAlignment="1">
      <alignment horizontal="right" vertical="center"/>
    </xf>
    <xf numFmtId="0" fontId="14" fillId="2" borderId="6" xfId="113" applyFont="1" applyFill="1" applyBorder="1" applyAlignment="1">
      <alignment vertical="center"/>
    </xf>
    <xf numFmtId="0" fontId="14" fillId="2" borderId="6" xfId="113" applyFont="1" applyFill="1" applyBorder="1" applyAlignment="1">
      <alignment vertical="center" wrapText="1"/>
    </xf>
    <xf numFmtId="0" fontId="14" fillId="2" borderId="12" xfId="113" applyFont="1" applyFill="1" applyBorder="1" applyAlignment="1">
      <alignment vertical="center" wrapText="1"/>
    </xf>
    <xf numFmtId="0" fontId="15" fillId="0" borderId="13" xfId="114" applyFont="1" applyBorder="1" applyAlignment="1">
      <alignment horizontal="left" vertical="center"/>
    </xf>
    <xf numFmtId="0" fontId="15" fillId="0" borderId="14" xfId="114" applyFont="1" applyBorder="1" applyAlignment="1">
      <alignment horizontal="left" vertical="center"/>
    </xf>
    <xf numFmtId="3" fontId="15" fillId="0" borderId="14" xfId="115" applyNumberFormat="1" applyFont="1" applyBorder="1" applyAlignment="1">
      <alignment horizontal="right" vertical="center"/>
    </xf>
    <xf numFmtId="3" fontId="15" fillId="0" borderId="15" xfId="115" applyNumberFormat="1" applyFont="1" applyBorder="1" applyAlignment="1">
      <alignment horizontal="right" vertical="center"/>
    </xf>
    <xf numFmtId="0" fontId="15" fillId="0" borderId="9" xfId="120" applyFont="1" applyBorder="1" applyAlignment="1">
      <alignment horizontal="left" vertical="center"/>
    </xf>
    <xf numFmtId="165" fontId="15" fillId="0" borderId="10" xfId="121" applyNumberFormat="1" applyFont="1" applyBorder="1" applyAlignment="1">
      <alignment horizontal="right" vertical="center"/>
    </xf>
    <xf numFmtId="3" fontId="15" fillId="0" borderId="10" xfId="121" applyNumberFormat="1" applyFont="1" applyBorder="1" applyAlignment="1">
      <alignment horizontal="right" vertical="center"/>
    </xf>
    <xf numFmtId="0" fontId="15" fillId="0" borderId="13" xfId="120" applyFont="1" applyBorder="1" applyAlignment="1">
      <alignment horizontal="left" vertical="center"/>
    </xf>
    <xf numFmtId="0" fontId="15" fillId="0" borderId="14" xfId="120" applyFont="1" applyBorder="1" applyAlignment="1">
      <alignment horizontal="left" vertical="center"/>
    </xf>
    <xf numFmtId="3" fontId="15" fillId="0" borderId="14" xfId="121" applyNumberFormat="1" applyFont="1" applyBorder="1" applyAlignment="1">
      <alignment horizontal="right" vertical="center"/>
    </xf>
    <xf numFmtId="3" fontId="15" fillId="0" borderId="15" xfId="121" applyNumberFormat="1" applyFont="1" applyBorder="1" applyAlignment="1">
      <alignment horizontal="right" vertical="center"/>
    </xf>
    <xf numFmtId="0" fontId="14" fillId="2" borderId="6" xfId="119" applyFont="1" applyFill="1" applyBorder="1" applyAlignment="1">
      <alignment vertical="center"/>
    </xf>
    <xf numFmtId="0" fontId="14" fillId="2" borderId="6" xfId="119" applyFont="1" applyFill="1" applyBorder="1" applyAlignment="1">
      <alignment vertical="center" wrapText="1"/>
    </xf>
    <xf numFmtId="0" fontId="14" fillId="2" borderId="12" xfId="119" applyFont="1" applyFill="1" applyBorder="1" applyAlignment="1">
      <alignment vertical="center" wrapText="1"/>
    </xf>
    <xf numFmtId="0" fontId="15" fillId="0" borderId="9" xfId="126" applyFont="1" applyBorder="1" applyAlignment="1">
      <alignment horizontal="left" vertical="center"/>
    </xf>
    <xf numFmtId="165" fontId="15" fillId="0" borderId="10" xfId="127" applyNumberFormat="1" applyFont="1" applyBorder="1" applyAlignment="1">
      <alignment horizontal="right" vertical="center"/>
    </xf>
    <xf numFmtId="3" fontId="15" fillId="0" borderId="10" xfId="127" applyNumberFormat="1" applyFont="1" applyBorder="1" applyAlignment="1">
      <alignment horizontal="right" vertical="center"/>
    </xf>
    <xf numFmtId="0" fontId="14" fillId="2" borderId="6" xfId="125" applyFont="1" applyFill="1" applyBorder="1" applyAlignment="1">
      <alignment vertical="center"/>
    </xf>
    <xf numFmtId="0" fontId="14" fillId="2" borderId="6" xfId="125" applyFont="1" applyFill="1" applyBorder="1" applyAlignment="1">
      <alignment vertical="center" wrapText="1"/>
    </xf>
    <xf numFmtId="0" fontId="14" fillId="2" borderId="12" xfId="125" applyFont="1" applyFill="1" applyBorder="1" applyAlignment="1">
      <alignment vertical="center" wrapText="1"/>
    </xf>
    <xf numFmtId="0" fontId="15" fillId="0" borderId="13" xfId="126" applyFont="1" applyBorder="1" applyAlignment="1">
      <alignment horizontal="left" vertical="center"/>
    </xf>
    <xf numFmtId="0" fontId="15" fillId="0" borderId="14" xfId="126" applyFont="1" applyBorder="1" applyAlignment="1">
      <alignment horizontal="left" vertical="center"/>
    </xf>
    <xf numFmtId="3" fontId="15" fillId="0" borderId="14" xfId="127" applyNumberFormat="1" applyFont="1" applyBorder="1" applyAlignment="1">
      <alignment horizontal="right" vertical="center"/>
    </xf>
    <xf numFmtId="3" fontId="15" fillId="0" borderId="15" xfId="127" applyNumberFormat="1" applyFont="1" applyBorder="1" applyAlignment="1">
      <alignment horizontal="right" vertical="center"/>
    </xf>
    <xf numFmtId="0" fontId="15" fillId="0" borderId="9" xfId="132" applyFont="1" applyBorder="1" applyAlignment="1">
      <alignment horizontal="left" vertical="center"/>
    </xf>
    <xf numFmtId="3" fontId="15" fillId="0" borderId="10" xfId="133" applyNumberFormat="1" applyFont="1" applyBorder="1" applyAlignment="1">
      <alignment horizontal="right" vertical="center"/>
    </xf>
    <xf numFmtId="0" fontId="15" fillId="0" borderId="13" xfId="132" applyFont="1" applyBorder="1" applyAlignment="1">
      <alignment horizontal="left" vertical="center"/>
    </xf>
    <xf numFmtId="0" fontId="15" fillId="0" borderId="14" xfId="132" applyFont="1" applyBorder="1" applyAlignment="1">
      <alignment horizontal="left" vertical="center"/>
    </xf>
    <xf numFmtId="3" fontId="15" fillId="0" borderId="14" xfId="133" applyNumberFormat="1" applyFont="1" applyBorder="1" applyAlignment="1">
      <alignment horizontal="right" vertical="center"/>
    </xf>
    <xf numFmtId="3" fontId="15" fillId="0" borderId="15" xfId="133" applyNumberFormat="1" applyFont="1" applyBorder="1" applyAlignment="1">
      <alignment horizontal="right" vertical="center"/>
    </xf>
    <xf numFmtId="0" fontId="14" fillId="2" borderId="6" xfId="131" applyFont="1" applyFill="1" applyBorder="1" applyAlignment="1">
      <alignment vertical="center"/>
    </xf>
    <xf numFmtId="0" fontId="14" fillId="2" borderId="6" xfId="131" applyFont="1" applyFill="1" applyBorder="1" applyAlignment="1">
      <alignment vertical="center" wrapText="1"/>
    </xf>
    <xf numFmtId="0" fontId="14" fillId="2" borderId="12" xfId="131" applyFont="1" applyFill="1" applyBorder="1" applyAlignment="1">
      <alignment vertical="center" wrapText="1"/>
    </xf>
    <xf numFmtId="0" fontId="15" fillId="0" borderId="9" xfId="139" applyFont="1" applyBorder="1" applyAlignment="1">
      <alignment horizontal="left" vertical="center"/>
    </xf>
    <xf numFmtId="165" fontId="15" fillId="0" borderId="10" xfId="140" applyNumberFormat="1" applyFont="1" applyBorder="1" applyAlignment="1">
      <alignment horizontal="right" vertical="center"/>
    </xf>
    <xf numFmtId="3" fontId="15" fillId="0" borderId="10" xfId="140" applyNumberFormat="1" applyFont="1" applyBorder="1" applyAlignment="1">
      <alignment horizontal="right" vertical="center"/>
    </xf>
    <xf numFmtId="0" fontId="7" fillId="2" borderId="11" xfId="137" applyFont="1" applyFill="1" applyBorder="1" applyAlignment="1">
      <alignment vertical="center"/>
    </xf>
    <xf numFmtId="0" fontId="7" fillId="2" borderId="6" xfId="137" applyFont="1" applyFill="1" applyBorder="1" applyAlignment="1">
      <alignment vertical="center"/>
    </xf>
    <xf numFmtId="0" fontId="14" fillId="2" borderId="6" xfId="138" applyFont="1" applyFill="1" applyBorder="1" applyAlignment="1">
      <alignment vertical="center"/>
    </xf>
    <xf numFmtId="0" fontId="14" fillId="2" borderId="6" xfId="138" applyFont="1" applyFill="1" applyBorder="1" applyAlignment="1">
      <alignment vertical="center" wrapText="1"/>
    </xf>
    <xf numFmtId="0" fontId="14" fillId="2" borderId="12" xfId="138" applyFont="1" applyFill="1" applyBorder="1" applyAlignment="1">
      <alignment vertical="center" wrapText="1"/>
    </xf>
    <xf numFmtId="0" fontId="15" fillId="0" borderId="13" xfId="139" applyFont="1" applyBorder="1" applyAlignment="1">
      <alignment horizontal="left" vertical="center"/>
    </xf>
    <xf numFmtId="0" fontId="15" fillId="0" borderId="14" xfId="139" applyFont="1" applyBorder="1" applyAlignment="1">
      <alignment horizontal="left" vertical="center"/>
    </xf>
    <xf numFmtId="3" fontId="15" fillId="0" borderId="14" xfId="140" applyNumberFormat="1" applyFont="1" applyBorder="1" applyAlignment="1">
      <alignment horizontal="right" vertical="center"/>
    </xf>
    <xf numFmtId="3" fontId="15" fillId="0" borderId="15" xfId="140" applyNumberFormat="1" applyFont="1" applyBorder="1" applyAlignment="1">
      <alignment horizontal="right" vertical="center"/>
    </xf>
    <xf numFmtId="0" fontId="15" fillId="0" borderId="9" xfId="144" applyFont="1" applyBorder="1" applyAlignment="1">
      <alignment horizontal="left" vertical="center"/>
    </xf>
    <xf numFmtId="165" fontId="15" fillId="0" borderId="10" xfId="145" applyNumberFormat="1" applyFont="1" applyBorder="1" applyAlignment="1">
      <alignment horizontal="right" vertical="center"/>
    </xf>
    <xf numFmtId="3" fontId="15" fillId="0" borderId="10" xfId="145" applyNumberFormat="1" applyFont="1" applyBorder="1" applyAlignment="1">
      <alignment horizontal="right" vertical="center"/>
    </xf>
    <xf numFmtId="0" fontId="15" fillId="0" borderId="13" xfId="144" applyFont="1" applyBorder="1" applyAlignment="1">
      <alignment horizontal="left" vertical="center"/>
    </xf>
    <xf numFmtId="0" fontId="15" fillId="0" borderId="14" xfId="144" applyFont="1" applyBorder="1" applyAlignment="1">
      <alignment horizontal="left" vertical="center"/>
    </xf>
    <xf numFmtId="3" fontId="15" fillId="0" borderId="14" xfId="145" applyNumberFormat="1" applyFont="1" applyBorder="1" applyAlignment="1">
      <alignment horizontal="right" vertical="center"/>
    </xf>
    <xf numFmtId="3" fontId="15" fillId="0" borderId="15" xfId="145" applyNumberFormat="1" applyFont="1" applyBorder="1" applyAlignment="1">
      <alignment horizontal="right" vertical="center"/>
    </xf>
    <xf numFmtId="0" fontId="15" fillId="0" borderId="9" xfId="149" applyFont="1" applyBorder="1" applyAlignment="1">
      <alignment horizontal="left" vertical="center"/>
    </xf>
    <xf numFmtId="3" fontId="15" fillId="0" borderId="10" xfId="150" applyNumberFormat="1" applyFont="1" applyBorder="1" applyAlignment="1">
      <alignment horizontal="right" vertical="center"/>
    </xf>
    <xf numFmtId="0" fontId="15" fillId="0" borderId="13" xfId="149" applyFont="1" applyBorder="1" applyAlignment="1">
      <alignment horizontal="left" vertical="center"/>
    </xf>
    <xf numFmtId="0" fontId="15" fillId="0" borderId="14" xfId="149" applyFont="1" applyBorder="1" applyAlignment="1">
      <alignment horizontal="left" vertical="center"/>
    </xf>
    <xf numFmtId="3" fontId="15" fillId="0" borderId="14" xfId="150" applyNumberFormat="1" applyFont="1" applyBorder="1" applyAlignment="1">
      <alignment horizontal="right" vertical="center"/>
    </xf>
    <xf numFmtId="3" fontId="15" fillId="0" borderId="15" xfId="150" applyNumberFormat="1" applyFont="1" applyBorder="1" applyAlignment="1">
      <alignment horizontal="right" vertical="center"/>
    </xf>
    <xf numFmtId="0" fontId="15" fillId="0" borderId="9" xfId="154" applyFont="1" applyBorder="1" applyAlignment="1">
      <alignment horizontal="left" vertical="center"/>
    </xf>
    <xf numFmtId="3" fontId="15" fillId="0" borderId="10" xfId="155" applyNumberFormat="1" applyFont="1" applyBorder="1" applyAlignment="1">
      <alignment horizontal="right" vertical="center"/>
    </xf>
    <xf numFmtId="0" fontId="15" fillId="0" borderId="13" xfId="154" applyFont="1" applyBorder="1" applyAlignment="1">
      <alignment horizontal="left" vertical="center"/>
    </xf>
    <xf numFmtId="0" fontId="15" fillId="0" borderId="14" xfId="154" applyFont="1" applyBorder="1" applyAlignment="1">
      <alignment horizontal="left" vertical="center"/>
    </xf>
    <xf numFmtId="3" fontId="15" fillId="0" borderId="14" xfId="155" applyNumberFormat="1" applyFont="1" applyBorder="1" applyAlignment="1">
      <alignment horizontal="right" vertical="center"/>
    </xf>
    <xf numFmtId="3" fontId="15" fillId="0" borderId="15" xfId="155" applyNumberFormat="1" applyFont="1" applyBorder="1" applyAlignment="1">
      <alignment horizontal="right" vertical="center"/>
    </xf>
    <xf numFmtId="0" fontId="15" fillId="0" borderId="9" xfId="159" applyFont="1" applyBorder="1" applyAlignment="1">
      <alignment horizontal="left" vertical="center"/>
    </xf>
    <xf numFmtId="3" fontId="15" fillId="0" borderId="10" xfId="160" applyNumberFormat="1" applyFont="1" applyBorder="1" applyAlignment="1">
      <alignment horizontal="right" vertical="center"/>
    </xf>
    <xf numFmtId="0" fontId="15" fillId="0" borderId="13" xfId="159" applyFont="1" applyBorder="1" applyAlignment="1">
      <alignment horizontal="left" vertical="center"/>
    </xf>
    <xf numFmtId="0" fontId="15" fillId="0" borderId="14" xfId="159" applyFont="1" applyBorder="1" applyAlignment="1">
      <alignment horizontal="left" vertical="center"/>
    </xf>
    <xf numFmtId="3" fontId="15" fillId="0" borderId="14" xfId="160" applyNumberFormat="1" applyFont="1" applyBorder="1" applyAlignment="1">
      <alignment horizontal="right" vertical="center"/>
    </xf>
    <xf numFmtId="3" fontId="15" fillId="0" borderId="15" xfId="160" applyNumberFormat="1" applyFont="1" applyBorder="1" applyAlignment="1">
      <alignment horizontal="right" vertical="center"/>
    </xf>
    <xf numFmtId="0" fontId="15" fillId="0" borderId="9" xfId="164" applyFont="1" applyBorder="1" applyAlignment="1">
      <alignment horizontal="left" vertical="center"/>
    </xf>
    <xf numFmtId="165" fontId="15" fillId="0" borderId="10" xfId="165" applyNumberFormat="1" applyFont="1" applyBorder="1" applyAlignment="1">
      <alignment horizontal="right" vertical="center"/>
    </xf>
    <xf numFmtId="165" fontId="15" fillId="3" borderId="10" xfId="165" applyNumberFormat="1" applyFont="1" applyFill="1" applyBorder="1" applyAlignment="1">
      <alignment horizontal="right" vertical="center"/>
    </xf>
    <xf numFmtId="3" fontId="15" fillId="0" borderId="10" xfId="165" applyNumberFormat="1" applyFont="1" applyBorder="1" applyAlignment="1">
      <alignment horizontal="right" vertical="center"/>
    </xf>
    <xf numFmtId="0" fontId="15" fillId="0" borderId="13" xfId="164" applyFont="1" applyBorder="1" applyAlignment="1">
      <alignment horizontal="left" vertical="center"/>
    </xf>
    <xf numFmtId="0" fontId="15" fillId="0" borderId="14" xfId="164" applyFont="1" applyBorder="1" applyAlignment="1">
      <alignment horizontal="left" vertical="center"/>
    </xf>
    <xf numFmtId="3" fontId="15" fillId="0" borderId="14" xfId="165" applyNumberFormat="1" applyFont="1" applyBorder="1" applyAlignment="1">
      <alignment horizontal="right" vertical="center"/>
    </xf>
    <xf numFmtId="3" fontId="15" fillId="0" borderId="15" xfId="165" applyNumberFormat="1" applyFont="1" applyBorder="1" applyAlignment="1">
      <alignment horizontal="right" vertical="center"/>
    </xf>
    <xf numFmtId="0" fontId="15" fillId="0" borderId="9" xfId="170" applyFont="1" applyBorder="1" applyAlignment="1">
      <alignment horizontal="left" vertical="center"/>
    </xf>
    <xf numFmtId="3" fontId="15" fillId="0" borderId="10" xfId="171" applyNumberFormat="1" applyFont="1" applyBorder="1" applyAlignment="1">
      <alignment horizontal="right" vertical="center"/>
    </xf>
    <xf numFmtId="0" fontId="15" fillId="0" borderId="13" xfId="170" applyFont="1" applyBorder="1" applyAlignment="1">
      <alignment horizontal="left" vertical="center"/>
    </xf>
    <xf numFmtId="0" fontId="15" fillId="0" borderId="14" xfId="170" applyFont="1" applyBorder="1" applyAlignment="1">
      <alignment horizontal="left" vertical="center"/>
    </xf>
    <xf numFmtId="3" fontId="15" fillId="0" borderId="14" xfId="171" applyNumberFormat="1" applyFont="1" applyBorder="1" applyAlignment="1">
      <alignment horizontal="right" vertical="center"/>
    </xf>
    <xf numFmtId="3" fontId="15" fillId="0" borderId="15" xfId="171" applyNumberFormat="1" applyFont="1" applyBorder="1" applyAlignment="1">
      <alignment horizontal="right" vertical="center"/>
    </xf>
    <xf numFmtId="0" fontId="14" fillId="2" borderId="6" xfId="169" applyFont="1" applyFill="1" applyBorder="1" applyAlignment="1">
      <alignment vertical="center" wrapText="1"/>
    </xf>
    <xf numFmtId="0" fontId="14" fillId="2" borderId="12" xfId="169" applyFont="1" applyFill="1" applyBorder="1" applyAlignment="1">
      <alignment vertical="center" wrapText="1"/>
    </xf>
    <xf numFmtId="0" fontId="15" fillId="0" borderId="9" xfId="175" applyFont="1" applyBorder="1" applyAlignment="1">
      <alignment horizontal="left" vertical="center"/>
    </xf>
    <xf numFmtId="3" fontId="15" fillId="0" borderId="10" xfId="176" applyNumberFormat="1" applyFont="1" applyBorder="1" applyAlignment="1">
      <alignment horizontal="right" vertical="center"/>
    </xf>
    <xf numFmtId="0" fontId="15" fillId="0" borderId="13" xfId="175" applyFont="1" applyBorder="1" applyAlignment="1">
      <alignment horizontal="left" vertical="center"/>
    </xf>
    <xf numFmtId="0" fontId="15" fillId="0" borderId="14" xfId="175" applyFont="1" applyBorder="1" applyAlignment="1">
      <alignment horizontal="left" vertical="center"/>
    </xf>
    <xf numFmtId="3" fontId="15" fillId="0" borderId="14" xfId="176" applyNumberFormat="1" applyFont="1" applyBorder="1" applyAlignment="1">
      <alignment horizontal="right" vertical="center"/>
    </xf>
    <xf numFmtId="3" fontId="15" fillId="0" borderId="15" xfId="176" applyNumberFormat="1" applyFont="1" applyBorder="1" applyAlignment="1">
      <alignment horizontal="right" vertical="center"/>
    </xf>
    <xf numFmtId="0" fontId="15" fillId="0" borderId="9" xfId="180" applyFont="1" applyBorder="1" applyAlignment="1">
      <alignment horizontal="left" vertical="center"/>
    </xf>
    <xf numFmtId="3" fontId="15" fillId="0" borderId="10" xfId="181" applyNumberFormat="1" applyFont="1" applyBorder="1" applyAlignment="1">
      <alignment horizontal="right" vertical="center"/>
    </xf>
    <xf numFmtId="3" fontId="15" fillId="3" borderId="10" xfId="181" applyNumberFormat="1" applyFont="1" applyFill="1" applyBorder="1" applyAlignment="1">
      <alignment horizontal="right" vertical="center"/>
    </xf>
    <xf numFmtId="0" fontId="15" fillId="0" borderId="13" xfId="180" applyFont="1" applyBorder="1" applyAlignment="1">
      <alignment horizontal="left" vertical="center"/>
    </xf>
    <xf numFmtId="0" fontId="15" fillId="0" borderId="14" xfId="180" applyFont="1" applyBorder="1" applyAlignment="1">
      <alignment horizontal="left" vertical="center"/>
    </xf>
    <xf numFmtId="3" fontId="15" fillId="0" borderId="14" xfId="181" applyNumberFormat="1" applyFont="1" applyBorder="1" applyAlignment="1">
      <alignment horizontal="right" vertical="center"/>
    </xf>
    <xf numFmtId="3" fontId="15" fillId="0" borderId="15" xfId="181" applyNumberFormat="1" applyFont="1" applyBorder="1" applyAlignment="1">
      <alignment horizontal="right" vertical="center"/>
    </xf>
    <xf numFmtId="0" fontId="15" fillId="0" borderId="9" xfId="186" applyFont="1" applyBorder="1" applyAlignment="1">
      <alignment horizontal="left" vertical="center"/>
    </xf>
    <xf numFmtId="3" fontId="15" fillId="0" borderId="10" xfId="187" applyNumberFormat="1" applyFont="1" applyBorder="1" applyAlignment="1">
      <alignment horizontal="right" vertical="center"/>
    </xf>
    <xf numFmtId="165" fontId="15" fillId="0" borderId="10" xfId="187" applyNumberFormat="1" applyFont="1" applyBorder="1" applyAlignment="1">
      <alignment horizontal="right" vertical="center"/>
    </xf>
    <xf numFmtId="0" fontId="15" fillId="0" borderId="13" xfId="186" applyFont="1" applyBorder="1" applyAlignment="1">
      <alignment horizontal="left" vertical="center"/>
    </xf>
    <xf numFmtId="0" fontId="15" fillId="0" borderId="14" xfId="186" applyFont="1" applyBorder="1" applyAlignment="1">
      <alignment horizontal="left" vertical="center"/>
    </xf>
    <xf numFmtId="3" fontId="15" fillId="0" borderId="14" xfId="187" applyNumberFormat="1" applyFont="1" applyBorder="1" applyAlignment="1">
      <alignment horizontal="right" vertical="center"/>
    </xf>
    <xf numFmtId="3" fontId="15" fillId="0" borderId="15" xfId="187" applyNumberFormat="1" applyFont="1" applyBorder="1" applyAlignment="1">
      <alignment horizontal="right" vertical="center"/>
    </xf>
    <xf numFmtId="0" fontId="14" fillId="2" borderId="6" xfId="185" applyFont="1" applyFill="1" applyBorder="1" applyAlignment="1">
      <alignment vertical="center" wrapText="1"/>
    </xf>
    <xf numFmtId="0" fontId="14" fillId="2" borderId="12" xfId="185" applyFont="1" applyFill="1" applyBorder="1" applyAlignment="1">
      <alignment vertical="center" wrapText="1"/>
    </xf>
    <xf numFmtId="0" fontId="15" fillId="0" borderId="9" xfId="191" applyFont="1" applyBorder="1" applyAlignment="1">
      <alignment horizontal="left" vertical="center"/>
    </xf>
    <xf numFmtId="3" fontId="15" fillId="0" borderId="10" xfId="192" applyNumberFormat="1" applyFont="1" applyBorder="1" applyAlignment="1">
      <alignment horizontal="right" vertical="center"/>
    </xf>
    <xf numFmtId="165" fontId="15" fillId="0" borderId="10" xfId="192" applyNumberFormat="1" applyFont="1" applyBorder="1" applyAlignment="1">
      <alignment horizontal="right" vertical="center"/>
    </xf>
    <xf numFmtId="0" fontId="15" fillId="0" borderId="13" xfId="191" applyFont="1" applyBorder="1" applyAlignment="1">
      <alignment horizontal="left" vertical="center"/>
    </xf>
    <xf numFmtId="0" fontId="15" fillId="0" borderId="14" xfId="191" applyFont="1" applyBorder="1" applyAlignment="1">
      <alignment horizontal="left" vertical="center"/>
    </xf>
    <xf numFmtId="3" fontId="15" fillId="0" borderId="14" xfId="192" applyNumberFormat="1" applyFont="1" applyBorder="1" applyAlignment="1">
      <alignment horizontal="right" vertical="center"/>
    </xf>
    <xf numFmtId="3" fontId="15" fillId="0" borderId="15" xfId="192" applyNumberFormat="1" applyFont="1" applyBorder="1" applyAlignment="1">
      <alignment horizontal="right" vertical="center"/>
    </xf>
    <xf numFmtId="0" fontId="15" fillId="0" borderId="9" xfId="196" applyFont="1" applyBorder="1" applyAlignment="1">
      <alignment horizontal="left" vertical="center"/>
    </xf>
    <xf numFmtId="3" fontId="15" fillId="0" borderId="10" xfId="197" applyNumberFormat="1" applyFont="1" applyBorder="1" applyAlignment="1">
      <alignment horizontal="right" vertical="center"/>
    </xf>
    <xf numFmtId="0" fontId="15" fillId="0" borderId="13" xfId="196" applyFont="1" applyBorder="1" applyAlignment="1">
      <alignment horizontal="left" vertical="center"/>
    </xf>
    <xf numFmtId="0" fontId="15" fillId="0" borderId="14" xfId="196" applyFont="1" applyBorder="1" applyAlignment="1">
      <alignment horizontal="left" vertical="center"/>
    </xf>
    <xf numFmtId="3" fontId="15" fillId="0" borderId="14" xfId="197" applyNumberFormat="1" applyFont="1" applyBorder="1" applyAlignment="1">
      <alignment horizontal="right" vertical="center"/>
    </xf>
    <xf numFmtId="3" fontId="15" fillId="0" borderId="15" xfId="197" applyNumberFormat="1" applyFont="1" applyBorder="1" applyAlignment="1">
      <alignment horizontal="right" vertical="center"/>
    </xf>
    <xf numFmtId="0" fontId="15" fillId="0" borderId="9" xfId="202" applyFont="1" applyBorder="1" applyAlignment="1">
      <alignment horizontal="left" vertical="center"/>
    </xf>
    <xf numFmtId="3" fontId="15" fillId="0" borderId="10" xfId="203" applyNumberFormat="1" applyFont="1" applyBorder="1" applyAlignment="1">
      <alignment horizontal="right" vertical="center"/>
    </xf>
    <xf numFmtId="0" fontId="14" fillId="2" borderId="6" xfId="201" applyFont="1" applyFill="1" applyBorder="1" applyAlignment="1">
      <alignment vertical="center" wrapText="1"/>
    </xf>
    <xf numFmtId="0" fontId="14" fillId="2" borderId="12" xfId="201" applyFont="1" applyFill="1" applyBorder="1" applyAlignment="1">
      <alignment vertical="center" wrapText="1"/>
    </xf>
    <xf numFmtId="0" fontId="15" fillId="0" borderId="13" xfId="202" applyFont="1" applyBorder="1" applyAlignment="1">
      <alignment horizontal="left" vertical="center"/>
    </xf>
    <xf numFmtId="0" fontId="15" fillId="0" borderId="14" xfId="202" applyFont="1" applyBorder="1" applyAlignment="1">
      <alignment horizontal="left" vertical="center"/>
    </xf>
    <xf numFmtId="3" fontId="15" fillId="0" borderId="14" xfId="203" applyNumberFormat="1" applyFont="1" applyBorder="1" applyAlignment="1">
      <alignment horizontal="right" vertical="center"/>
    </xf>
    <xf numFmtId="3" fontId="15" fillId="0" borderId="15" xfId="203" applyNumberFormat="1" applyFont="1" applyBorder="1" applyAlignment="1">
      <alignment horizontal="right" vertical="center"/>
    </xf>
    <xf numFmtId="0" fontId="15" fillId="0" borderId="9" xfId="207" applyFont="1" applyBorder="1" applyAlignment="1">
      <alignment horizontal="left" vertical="center"/>
    </xf>
    <xf numFmtId="3" fontId="15" fillId="0" borderId="10" xfId="208" applyNumberFormat="1" applyFont="1" applyBorder="1" applyAlignment="1">
      <alignment horizontal="right" vertical="center"/>
    </xf>
    <xf numFmtId="0" fontId="15" fillId="0" borderId="13" xfId="207" applyFont="1" applyBorder="1" applyAlignment="1">
      <alignment horizontal="left" vertical="center"/>
    </xf>
    <xf numFmtId="0" fontId="15" fillId="0" borderId="14" xfId="207" applyFont="1" applyBorder="1" applyAlignment="1">
      <alignment horizontal="left" vertical="center"/>
    </xf>
    <xf numFmtId="3" fontId="15" fillId="0" borderId="14" xfId="208" applyNumberFormat="1" applyFont="1" applyBorder="1" applyAlignment="1">
      <alignment horizontal="right" vertical="center"/>
    </xf>
    <xf numFmtId="3" fontId="15" fillId="0" borderId="15" xfId="208" applyNumberFormat="1" applyFont="1" applyBorder="1" applyAlignment="1">
      <alignment horizontal="right" vertical="center"/>
    </xf>
    <xf numFmtId="0" fontId="15" fillId="0" borderId="9" xfId="212" applyFont="1" applyBorder="1" applyAlignment="1">
      <alignment horizontal="left" vertical="center"/>
    </xf>
    <xf numFmtId="3" fontId="15" fillId="0" borderId="10" xfId="213" applyNumberFormat="1" applyFont="1" applyBorder="1" applyAlignment="1">
      <alignment horizontal="right" vertical="center"/>
    </xf>
    <xf numFmtId="0" fontId="15" fillId="0" borderId="13" xfId="212" applyFont="1" applyBorder="1" applyAlignment="1">
      <alignment horizontal="left" vertical="center"/>
    </xf>
    <xf numFmtId="0" fontId="15" fillId="0" borderId="14" xfId="212" applyFont="1" applyBorder="1" applyAlignment="1">
      <alignment horizontal="left" vertical="center"/>
    </xf>
    <xf numFmtId="3" fontId="15" fillId="0" borderId="14" xfId="213" applyNumberFormat="1" applyFont="1" applyBorder="1" applyAlignment="1">
      <alignment horizontal="right" vertical="center"/>
    </xf>
    <xf numFmtId="3" fontId="15" fillId="0" borderId="15" xfId="213" applyNumberFormat="1" applyFont="1" applyBorder="1" applyAlignment="1">
      <alignment horizontal="right" vertical="center"/>
    </xf>
    <xf numFmtId="0" fontId="15" fillId="0" borderId="9" xfId="219" applyFont="1" applyBorder="1" applyAlignment="1">
      <alignment horizontal="left" vertical="center"/>
    </xf>
    <xf numFmtId="3" fontId="15" fillId="0" borderId="10" xfId="220" applyNumberFormat="1" applyFont="1" applyBorder="1" applyAlignment="1">
      <alignment horizontal="right" vertical="center"/>
    </xf>
    <xf numFmtId="0" fontId="7" fillId="2" borderId="11" xfId="217" applyFont="1" applyFill="1" applyBorder="1" applyAlignment="1">
      <alignment vertical="center"/>
    </xf>
    <xf numFmtId="0" fontId="7" fillId="2" borderId="6" xfId="217" applyFont="1" applyFill="1" applyBorder="1" applyAlignment="1">
      <alignment vertical="center"/>
    </xf>
    <xf numFmtId="0" fontId="14" fillId="2" borderId="6" xfId="218" applyFont="1" applyFill="1" applyBorder="1" applyAlignment="1">
      <alignment vertical="center"/>
    </xf>
    <xf numFmtId="0" fontId="14" fillId="2" borderId="6" xfId="218" applyFont="1" applyFill="1" applyBorder="1" applyAlignment="1">
      <alignment vertical="center" wrapText="1"/>
    </xf>
    <xf numFmtId="0" fontId="14" fillId="2" borderId="12" xfId="218" applyFont="1" applyFill="1" applyBorder="1" applyAlignment="1">
      <alignment vertical="center" wrapText="1"/>
    </xf>
    <xf numFmtId="0" fontId="15" fillId="0" borderId="13" xfId="219" applyFont="1" applyBorder="1" applyAlignment="1">
      <alignment horizontal="left" vertical="center"/>
    </xf>
    <xf numFmtId="0" fontId="15" fillId="0" borderId="14" xfId="219" applyFont="1" applyBorder="1" applyAlignment="1">
      <alignment horizontal="left" vertical="center"/>
    </xf>
    <xf numFmtId="3" fontId="15" fillId="0" borderId="14" xfId="220" applyNumberFormat="1" applyFont="1" applyBorder="1" applyAlignment="1">
      <alignment horizontal="right" vertical="center"/>
    </xf>
    <xf numFmtId="3" fontId="15" fillId="0" borderId="15" xfId="220" applyNumberFormat="1" applyFont="1" applyBorder="1" applyAlignment="1">
      <alignment horizontal="right" vertical="center"/>
    </xf>
    <xf numFmtId="0" fontId="15" fillId="0" borderId="9" xfId="224" applyFont="1" applyBorder="1" applyAlignment="1">
      <alignment horizontal="left" vertical="center"/>
    </xf>
    <xf numFmtId="3" fontId="15" fillId="0" borderId="10" xfId="225" applyNumberFormat="1" applyFont="1" applyBorder="1" applyAlignment="1">
      <alignment horizontal="right" vertical="center"/>
    </xf>
    <xf numFmtId="0" fontId="15" fillId="0" borderId="13" xfId="224" applyFont="1" applyBorder="1" applyAlignment="1">
      <alignment horizontal="left" vertical="center"/>
    </xf>
    <xf numFmtId="0" fontId="15" fillId="0" borderId="14" xfId="224" applyFont="1" applyBorder="1" applyAlignment="1">
      <alignment horizontal="left" vertical="center"/>
    </xf>
    <xf numFmtId="3" fontId="15" fillId="0" borderId="14" xfId="225" applyNumberFormat="1" applyFont="1" applyBorder="1" applyAlignment="1">
      <alignment horizontal="right" vertical="center"/>
    </xf>
    <xf numFmtId="3" fontId="15" fillId="0" borderId="15" xfId="225" applyNumberFormat="1" applyFont="1" applyBorder="1" applyAlignment="1">
      <alignment horizontal="right" vertical="center"/>
    </xf>
    <xf numFmtId="0" fontId="15" fillId="0" borderId="9" xfId="229" applyFont="1" applyBorder="1" applyAlignment="1">
      <alignment horizontal="left" vertical="center"/>
    </xf>
    <xf numFmtId="3" fontId="15" fillId="0" borderId="10" xfId="230" applyNumberFormat="1" applyFont="1" applyBorder="1" applyAlignment="1">
      <alignment horizontal="right" vertical="center"/>
    </xf>
    <xf numFmtId="3" fontId="15" fillId="3" borderId="10" xfId="230" applyNumberFormat="1" applyFont="1" applyFill="1" applyBorder="1" applyAlignment="1">
      <alignment horizontal="right" vertical="center"/>
    </xf>
    <xf numFmtId="0" fontId="15" fillId="0" borderId="13" xfId="229" applyFont="1" applyBorder="1" applyAlignment="1">
      <alignment horizontal="left" vertical="center"/>
    </xf>
    <xf numFmtId="0" fontId="15" fillId="0" borderId="14" xfId="229" applyFont="1" applyBorder="1" applyAlignment="1">
      <alignment horizontal="left" vertical="center"/>
    </xf>
    <xf numFmtId="3" fontId="15" fillId="0" borderId="14" xfId="230" applyNumberFormat="1" applyFont="1" applyBorder="1" applyAlignment="1">
      <alignment horizontal="right" vertical="center"/>
    </xf>
    <xf numFmtId="3" fontId="15" fillId="0" borderId="15" xfId="230" applyNumberFormat="1" applyFont="1" applyBorder="1" applyAlignment="1">
      <alignment horizontal="right" vertical="center"/>
    </xf>
    <xf numFmtId="0" fontId="15" fillId="0" borderId="9" xfId="235" applyFont="1" applyBorder="1" applyAlignment="1">
      <alignment horizontal="left" vertical="center"/>
    </xf>
    <xf numFmtId="3" fontId="15" fillId="0" borderId="10" xfId="236" applyNumberFormat="1" applyFont="1" applyBorder="1" applyAlignment="1">
      <alignment horizontal="right" vertical="center"/>
    </xf>
    <xf numFmtId="165" fontId="15" fillId="0" borderId="10" xfId="236" applyNumberFormat="1" applyFont="1" applyBorder="1" applyAlignment="1">
      <alignment horizontal="right" vertical="center"/>
    </xf>
    <xf numFmtId="0" fontId="14" fillId="2" borderId="6" xfId="234" applyFont="1" applyFill="1" applyBorder="1" applyAlignment="1">
      <alignment vertical="center" wrapText="1"/>
    </xf>
    <xf numFmtId="0" fontId="14" fillId="2" borderId="12" xfId="234" applyFont="1" applyFill="1" applyBorder="1" applyAlignment="1">
      <alignment vertical="center" wrapText="1"/>
    </xf>
    <xf numFmtId="0" fontId="15" fillId="0" borderId="13" xfId="235" applyFont="1" applyBorder="1" applyAlignment="1">
      <alignment horizontal="left" vertical="center"/>
    </xf>
    <xf numFmtId="0" fontId="15" fillId="0" borderId="14" xfId="235" applyFont="1" applyBorder="1" applyAlignment="1">
      <alignment horizontal="left" vertical="center"/>
    </xf>
    <xf numFmtId="3" fontId="15" fillId="0" borderId="14" xfId="236" applyNumberFormat="1" applyFont="1" applyBorder="1" applyAlignment="1">
      <alignment horizontal="right" vertical="center"/>
    </xf>
    <xf numFmtId="3" fontId="15" fillId="0" borderId="15" xfId="236" applyNumberFormat="1" applyFont="1" applyBorder="1" applyAlignment="1">
      <alignment horizontal="right" vertical="center"/>
    </xf>
    <xf numFmtId="0" fontId="15" fillId="0" borderId="9" xfId="240" applyFont="1" applyBorder="1" applyAlignment="1">
      <alignment horizontal="left" vertical="center"/>
    </xf>
    <xf numFmtId="3" fontId="15" fillId="0" borderId="10" xfId="241" applyNumberFormat="1" applyFont="1" applyBorder="1" applyAlignment="1">
      <alignment horizontal="right" vertical="center"/>
    </xf>
    <xf numFmtId="0" fontId="15" fillId="0" borderId="13" xfId="240" applyFont="1" applyBorder="1" applyAlignment="1">
      <alignment horizontal="left" vertical="center"/>
    </xf>
    <xf numFmtId="0" fontId="15" fillId="0" borderId="14" xfId="240" applyFont="1" applyBorder="1" applyAlignment="1">
      <alignment horizontal="left" vertical="center"/>
    </xf>
    <xf numFmtId="3" fontId="15" fillId="0" borderId="14" xfId="241" applyNumberFormat="1" applyFont="1" applyBorder="1" applyAlignment="1">
      <alignment horizontal="right" vertical="center"/>
    </xf>
    <xf numFmtId="3" fontId="15" fillId="0" borderId="15" xfId="241" applyNumberFormat="1" applyFont="1" applyBorder="1" applyAlignment="1">
      <alignment horizontal="right" vertical="center"/>
    </xf>
    <xf numFmtId="3" fontId="15" fillId="0" borderId="5" xfId="246" applyNumberFormat="1" applyFont="1" applyBorder="1" applyAlignment="1">
      <alignment horizontal="right" vertical="center"/>
    </xf>
    <xf numFmtId="165" fontId="15" fillId="0" borderId="5" xfId="246" applyNumberFormat="1" applyFont="1" applyBorder="1" applyAlignment="1">
      <alignment horizontal="right" vertical="center"/>
    </xf>
    <xf numFmtId="0" fontId="15" fillId="0" borderId="24" xfId="245" applyFont="1" applyBorder="1" applyAlignment="1">
      <alignment horizontal="left" vertical="center"/>
    </xf>
    <xf numFmtId="3" fontId="15" fillId="0" borderId="24" xfId="246" applyNumberFormat="1" applyFont="1" applyBorder="1" applyAlignment="1">
      <alignment horizontal="right" vertical="center"/>
    </xf>
    <xf numFmtId="3" fontId="15" fillId="0" borderId="25" xfId="246" applyNumberFormat="1" applyFont="1" applyBorder="1" applyAlignment="1">
      <alignment horizontal="right" vertical="center"/>
    </xf>
    <xf numFmtId="0" fontId="15" fillId="0" borderId="9" xfId="251" applyFont="1" applyBorder="1" applyAlignment="1">
      <alignment horizontal="left" vertical="center"/>
    </xf>
    <xf numFmtId="3" fontId="15" fillId="0" borderId="10" xfId="252" applyNumberFormat="1" applyFont="1" applyBorder="1" applyAlignment="1">
      <alignment horizontal="right" vertical="center"/>
    </xf>
    <xf numFmtId="0" fontId="14" fillId="2" borderId="6" xfId="250" applyFont="1" applyFill="1" applyBorder="1" applyAlignment="1">
      <alignment vertical="center" wrapText="1"/>
    </xf>
    <xf numFmtId="0" fontId="14" fillId="2" borderId="12" xfId="250" applyFont="1" applyFill="1" applyBorder="1" applyAlignment="1">
      <alignment vertical="center" wrapText="1"/>
    </xf>
    <xf numFmtId="0" fontId="15" fillId="0" borderId="13" xfId="251" applyFont="1" applyBorder="1" applyAlignment="1">
      <alignment horizontal="left" vertical="center"/>
    </xf>
    <xf numFmtId="0" fontId="15" fillId="0" borderId="14" xfId="251" applyFont="1" applyBorder="1" applyAlignment="1">
      <alignment horizontal="left" vertical="center"/>
    </xf>
    <xf numFmtId="3" fontId="15" fillId="0" borderId="14" xfId="252" applyNumberFormat="1" applyFont="1" applyBorder="1" applyAlignment="1">
      <alignment horizontal="right" vertical="center"/>
    </xf>
    <xf numFmtId="3" fontId="15" fillId="0" borderId="15" xfId="252" applyNumberFormat="1" applyFont="1" applyBorder="1" applyAlignment="1">
      <alignment horizontal="right" vertical="center"/>
    </xf>
    <xf numFmtId="0" fontId="15" fillId="0" borderId="9" xfId="256" applyFont="1" applyBorder="1" applyAlignment="1">
      <alignment horizontal="left" vertical="center"/>
    </xf>
    <xf numFmtId="3" fontId="15" fillId="0" borderId="10" xfId="257" applyNumberFormat="1" applyFont="1" applyBorder="1" applyAlignment="1">
      <alignment horizontal="right" vertical="center"/>
    </xf>
    <xf numFmtId="0" fontId="15" fillId="0" borderId="13" xfId="256" applyFont="1" applyBorder="1" applyAlignment="1">
      <alignment horizontal="left" vertical="center"/>
    </xf>
    <xf numFmtId="0" fontId="15" fillId="0" borderId="14" xfId="256" applyFont="1" applyBorder="1" applyAlignment="1">
      <alignment horizontal="left" vertical="center"/>
    </xf>
    <xf numFmtId="3" fontId="15" fillId="0" borderId="14" xfId="257" applyNumberFormat="1" applyFont="1" applyBorder="1" applyAlignment="1">
      <alignment horizontal="right" vertical="center"/>
    </xf>
    <xf numFmtId="3" fontId="15" fillId="0" borderId="15" xfId="257" applyNumberFormat="1" applyFont="1" applyBorder="1" applyAlignment="1">
      <alignment horizontal="right" vertical="center"/>
    </xf>
    <xf numFmtId="0" fontId="15" fillId="0" borderId="9" xfId="261" applyFont="1" applyBorder="1" applyAlignment="1">
      <alignment horizontal="left" vertical="center"/>
    </xf>
    <xf numFmtId="3" fontId="15" fillId="0" borderId="10" xfId="262" applyNumberFormat="1" applyFont="1" applyBorder="1" applyAlignment="1">
      <alignment horizontal="right" vertical="center"/>
    </xf>
    <xf numFmtId="0" fontId="14" fillId="2" borderId="6" xfId="250" applyFont="1" applyFill="1" applyBorder="1" applyAlignment="1">
      <alignment horizontal="left" vertical="center" wrapText="1"/>
    </xf>
    <xf numFmtId="0" fontId="14" fillId="2" borderId="12" xfId="250" applyFont="1" applyFill="1" applyBorder="1" applyAlignment="1">
      <alignment horizontal="left" vertical="center" wrapText="1"/>
    </xf>
    <xf numFmtId="0" fontId="15" fillId="0" borderId="13" xfId="261" applyFont="1" applyBorder="1" applyAlignment="1">
      <alignment horizontal="left" vertical="center"/>
    </xf>
    <xf numFmtId="0" fontId="15" fillId="0" borderId="14" xfId="261" applyFont="1" applyBorder="1" applyAlignment="1">
      <alignment horizontal="left" vertical="center"/>
    </xf>
    <xf numFmtId="3" fontId="15" fillId="0" borderId="14" xfId="262" applyNumberFormat="1" applyFont="1" applyBorder="1" applyAlignment="1">
      <alignment horizontal="right" vertical="center"/>
    </xf>
    <xf numFmtId="3" fontId="15" fillId="0" borderId="15" xfId="262" applyNumberFormat="1" applyFont="1" applyBorder="1" applyAlignment="1">
      <alignment horizontal="right" vertical="center"/>
    </xf>
    <xf numFmtId="0" fontId="15" fillId="0" borderId="9" xfId="266" applyFont="1" applyBorder="1" applyAlignment="1">
      <alignment horizontal="left" vertical="center"/>
    </xf>
    <xf numFmtId="3" fontId="15" fillId="0" borderId="10" xfId="267" applyNumberFormat="1" applyFont="1" applyBorder="1" applyAlignment="1">
      <alignment horizontal="right" vertical="center"/>
    </xf>
    <xf numFmtId="0" fontId="15" fillId="0" borderId="13" xfId="266" applyFont="1" applyBorder="1" applyAlignment="1">
      <alignment horizontal="left" vertical="center"/>
    </xf>
    <xf numFmtId="0" fontId="15" fillId="0" borderId="14" xfId="266" applyFont="1" applyBorder="1" applyAlignment="1">
      <alignment horizontal="left" vertical="center"/>
    </xf>
    <xf numFmtId="3" fontId="15" fillId="0" borderId="14" xfId="267" applyNumberFormat="1" applyFont="1" applyBorder="1" applyAlignment="1">
      <alignment horizontal="right" vertical="center"/>
    </xf>
    <xf numFmtId="0" fontId="15" fillId="0" borderId="14" xfId="268" applyFont="1" applyBorder="1" applyAlignment="1">
      <alignment horizontal="right" vertical="center"/>
    </xf>
    <xf numFmtId="3" fontId="15" fillId="0" borderId="15" xfId="267" applyNumberFormat="1" applyFont="1" applyBorder="1" applyAlignment="1">
      <alignment horizontal="right" vertical="center"/>
    </xf>
    <xf numFmtId="0" fontId="15" fillId="0" borderId="9" xfId="272" applyFont="1" applyBorder="1" applyAlignment="1">
      <alignment horizontal="left" vertical="center"/>
    </xf>
    <xf numFmtId="3" fontId="15" fillId="0" borderId="10" xfId="273" applyNumberFormat="1" applyFont="1" applyBorder="1" applyAlignment="1">
      <alignment horizontal="right" vertical="center"/>
    </xf>
    <xf numFmtId="0" fontId="15" fillId="0" borderId="13" xfId="272" applyFont="1" applyBorder="1" applyAlignment="1">
      <alignment horizontal="left" vertical="center"/>
    </xf>
    <xf numFmtId="0" fontId="15" fillId="0" borderId="14" xfId="272" applyFont="1" applyBorder="1" applyAlignment="1">
      <alignment horizontal="left" vertical="center"/>
    </xf>
    <xf numFmtId="3" fontId="15" fillId="0" borderId="14" xfId="273" applyNumberFormat="1" applyFont="1" applyBorder="1" applyAlignment="1">
      <alignment horizontal="right" vertical="center"/>
    </xf>
    <xf numFmtId="3" fontId="15" fillId="0" borderId="15" xfId="273" applyNumberFormat="1" applyFont="1" applyBorder="1" applyAlignment="1">
      <alignment horizontal="right" vertical="center"/>
    </xf>
    <xf numFmtId="0" fontId="15" fillId="0" borderId="9" xfId="278" applyFont="1" applyBorder="1" applyAlignment="1">
      <alignment horizontal="left" vertical="center"/>
    </xf>
    <xf numFmtId="0" fontId="15" fillId="0" borderId="10" xfId="280" applyFont="1" applyBorder="1" applyAlignment="1">
      <alignment horizontal="right" vertical="center"/>
    </xf>
    <xf numFmtId="3" fontId="15" fillId="0" borderId="10" xfId="279" applyNumberFormat="1" applyFont="1" applyBorder="1" applyAlignment="1">
      <alignment horizontal="right" vertical="center"/>
    </xf>
    <xf numFmtId="0" fontId="15" fillId="0" borderId="13" xfId="278" applyFont="1" applyBorder="1" applyAlignment="1">
      <alignment horizontal="left" vertical="center"/>
    </xf>
    <xf numFmtId="0" fontId="15" fillId="0" borderId="14" xfId="278" applyFont="1" applyBorder="1" applyAlignment="1">
      <alignment horizontal="left" vertical="center"/>
    </xf>
    <xf numFmtId="3" fontId="15" fillId="0" borderId="14" xfId="279" applyNumberFormat="1" applyFont="1" applyBorder="1" applyAlignment="1">
      <alignment horizontal="right" vertical="center"/>
    </xf>
    <xf numFmtId="3" fontId="15" fillId="0" borderId="15" xfId="279" applyNumberFormat="1" applyFont="1" applyBorder="1" applyAlignment="1">
      <alignment horizontal="right" vertical="center"/>
    </xf>
    <xf numFmtId="0" fontId="15" fillId="0" borderId="9" xfId="285" applyFont="1" applyBorder="1" applyAlignment="1">
      <alignment horizontal="left" vertical="center"/>
    </xf>
    <xf numFmtId="3" fontId="15" fillId="0" borderId="10" xfId="286" applyNumberFormat="1" applyFont="1" applyBorder="1" applyAlignment="1">
      <alignment horizontal="right" vertical="center"/>
    </xf>
    <xf numFmtId="165" fontId="15" fillId="0" borderId="10" xfId="286" applyNumberFormat="1" applyFont="1" applyBorder="1" applyAlignment="1">
      <alignment horizontal="right" vertical="center"/>
    </xf>
    <xf numFmtId="0" fontId="15" fillId="0" borderId="13" xfId="285" applyFont="1" applyBorder="1" applyAlignment="1">
      <alignment horizontal="left" vertical="center"/>
    </xf>
    <xf numFmtId="0" fontId="15" fillId="0" borderId="14" xfId="285" applyFont="1" applyBorder="1" applyAlignment="1">
      <alignment horizontal="left" vertical="center"/>
    </xf>
    <xf numFmtId="3" fontId="15" fillId="0" borderId="14" xfId="286" applyNumberFormat="1" applyFont="1" applyBorder="1" applyAlignment="1">
      <alignment horizontal="right" vertical="center"/>
    </xf>
    <xf numFmtId="3" fontId="15" fillId="0" borderId="15" xfId="286" applyNumberFormat="1" applyFont="1" applyBorder="1" applyAlignment="1">
      <alignment horizontal="right" vertical="center"/>
    </xf>
    <xf numFmtId="0" fontId="14" fillId="2" borderId="6" xfId="284" applyFont="1" applyFill="1" applyBorder="1" applyAlignment="1">
      <alignment vertical="center" wrapText="1"/>
    </xf>
    <xf numFmtId="0" fontId="14" fillId="2" borderId="12" xfId="284" applyFont="1" applyFill="1" applyBorder="1" applyAlignment="1">
      <alignment vertical="center" wrapText="1"/>
    </xf>
    <xf numFmtId="0" fontId="15" fillId="0" borderId="9" xfId="290" applyFont="1" applyBorder="1" applyAlignment="1">
      <alignment horizontal="left" vertical="center"/>
    </xf>
    <xf numFmtId="3" fontId="15" fillId="0" borderId="10" xfId="291" applyNumberFormat="1" applyFont="1" applyBorder="1" applyAlignment="1">
      <alignment horizontal="right" vertical="center"/>
    </xf>
    <xf numFmtId="165" fontId="15" fillId="0" borderId="10" xfId="291" applyNumberFormat="1" applyFont="1" applyBorder="1" applyAlignment="1">
      <alignment horizontal="right" vertical="center"/>
    </xf>
    <xf numFmtId="0" fontId="15" fillId="0" borderId="13" xfId="290" applyFont="1" applyBorder="1" applyAlignment="1">
      <alignment horizontal="left" vertical="center"/>
    </xf>
    <xf numFmtId="0" fontId="15" fillId="0" borderId="14" xfId="290" applyFont="1" applyBorder="1" applyAlignment="1">
      <alignment horizontal="left" vertical="center"/>
    </xf>
    <xf numFmtId="3" fontId="15" fillId="0" borderId="14" xfId="291" applyNumberFormat="1" applyFont="1" applyBorder="1" applyAlignment="1">
      <alignment horizontal="right" vertical="center"/>
    </xf>
    <xf numFmtId="3" fontId="15" fillId="0" borderId="15" xfId="291" applyNumberFormat="1" applyFont="1" applyBorder="1" applyAlignment="1">
      <alignment horizontal="right" vertical="center"/>
    </xf>
    <xf numFmtId="0" fontId="15" fillId="0" borderId="9" xfId="301" applyFont="1" applyBorder="1" applyAlignment="1">
      <alignment horizontal="left" vertical="center"/>
    </xf>
    <xf numFmtId="3" fontId="15" fillId="0" borderId="10" xfId="302" applyNumberFormat="1" applyFont="1" applyBorder="1" applyAlignment="1">
      <alignment horizontal="right" vertical="center"/>
    </xf>
    <xf numFmtId="0" fontId="15" fillId="0" borderId="13" xfId="301" applyFont="1" applyBorder="1" applyAlignment="1">
      <alignment horizontal="left" vertical="center"/>
    </xf>
    <xf numFmtId="0" fontId="15" fillId="0" borderId="14" xfId="301" applyFont="1" applyBorder="1" applyAlignment="1">
      <alignment horizontal="left" vertical="center"/>
    </xf>
    <xf numFmtId="3" fontId="15" fillId="0" borderId="14" xfId="302" applyNumberFormat="1" applyFont="1" applyBorder="1" applyAlignment="1">
      <alignment horizontal="right" vertical="center"/>
    </xf>
    <xf numFmtId="3" fontId="15" fillId="0" borderId="15" xfId="302" applyNumberFormat="1" applyFont="1" applyBorder="1" applyAlignment="1">
      <alignment horizontal="right" vertical="center"/>
    </xf>
    <xf numFmtId="0" fontId="15" fillId="0" borderId="9" xfId="306" applyFont="1" applyBorder="1" applyAlignment="1">
      <alignment horizontal="left" vertical="center"/>
    </xf>
    <xf numFmtId="165" fontId="15" fillId="0" borderId="10" xfId="307" applyNumberFormat="1" applyFont="1" applyBorder="1" applyAlignment="1">
      <alignment horizontal="right" vertical="center"/>
    </xf>
    <xf numFmtId="3" fontId="15" fillId="0" borderId="10" xfId="307" applyNumberFormat="1" applyFont="1" applyBorder="1" applyAlignment="1">
      <alignment horizontal="right" vertical="center"/>
    </xf>
    <xf numFmtId="0" fontId="14" fillId="2" borderId="6" xfId="295" applyFont="1" applyFill="1" applyBorder="1" applyAlignment="1">
      <alignment vertical="center" wrapText="1"/>
    </xf>
    <xf numFmtId="0" fontId="14" fillId="2" borderId="12" xfId="295" applyFont="1" applyFill="1" applyBorder="1" applyAlignment="1">
      <alignment vertical="center" wrapText="1"/>
    </xf>
    <xf numFmtId="0" fontId="15" fillId="0" borderId="13" xfId="306" applyFont="1" applyBorder="1" applyAlignment="1">
      <alignment horizontal="left" vertical="center"/>
    </xf>
    <xf numFmtId="0" fontId="15" fillId="0" borderId="14" xfId="306" applyFont="1" applyBorder="1" applyAlignment="1">
      <alignment horizontal="left" vertical="center"/>
    </xf>
    <xf numFmtId="3" fontId="15" fillId="0" borderId="14" xfId="307" applyNumberFormat="1" applyFont="1" applyBorder="1" applyAlignment="1">
      <alignment horizontal="right" vertical="center"/>
    </xf>
    <xf numFmtId="3" fontId="15" fillId="0" borderId="15" xfId="307" applyNumberFormat="1" applyFont="1" applyBorder="1" applyAlignment="1">
      <alignment horizontal="right" vertical="center"/>
    </xf>
    <xf numFmtId="0" fontId="15" fillId="0" borderId="9" xfId="311" applyFont="1" applyBorder="1" applyAlignment="1">
      <alignment horizontal="left" vertical="center"/>
    </xf>
    <xf numFmtId="165" fontId="15" fillId="0" borderId="10" xfId="312" applyNumberFormat="1" applyFont="1" applyBorder="1" applyAlignment="1">
      <alignment horizontal="right" vertical="center"/>
    </xf>
    <xf numFmtId="3" fontId="15" fillId="0" borderId="10" xfId="312" applyNumberFormat="1" applyFont="1" applyBorder="1" applyAlignment="1">
      <alignment horizontal="right" vertical="center"/>
    </xf>
    <xf numFmtId="0" fontId="15" fillId="0" borderId="13" xfId="311" applyFont="1" applyBorder="1" applyAlignment="1">
      <alignment horizontal="left" vertical="center"/>
    </xf>
    <xf numFmtId="0" fontId="15" fillId="0" borderId="14" xfId="311" applyFont="1" applyBorder="1" applyAlignment="1">
      <alignment horizontal="left" vertical="center"/>
    </xf>
    <xf numFmtId="3" fontId="15" fillId="0" borderId="14" xfId="312" applyNumberFormat="1" applyFont="1" applyBorder="1" applyAlignment="1">
      <alignment horizontal="right" vertical="center"/>
    </xf>
    <xf numFmtId="3" fontId="15" fillId="0" borderId="15" xfId="312" applyNumberFormat="1" applyFont="1" applyBorder="1" applyAlignment="1">
      <alignment horizontal="right" vertical="center"/>
    </xf>
    <xf numFmtId="0" fontId="15" fillId="0" borderId="9" xfId="296" applyFont="1" applyBorder="1" applyAlignment="1">
      <alignment horizontal="left" vertical="center"/>
    </xf>
    <xf numFmtId="3" fontId="15" fillId="0" borderId="10" xfId="297" applyNumberFormat="1" applyFont="1" applyBorder="1" applyAlignment="1">
      <alignment horizontal="right" vertical="center"/>
    </xf>
    <xf numFmtId="0" fontId="15" fillId="0" borderId="13" xfId="296" applyFont="1" applyBorder="1" applyAlignment="1">
      <alignment horizontal="left" vertical="center"/>
    </xf>
    <xf numFmtId="0" fontId="15" fillId="0" borderId="14" xfId="296" applyFont="1" applyBorder="1" applyAlignment="1">
      <alignment horizontal="left" vertical="center"/>
    </xf>
    <xf numFmtId="3" fontId="15" fillId="0" borderId="14" xfId="297" applyNumberFormat="1" applyFont="1" applyBorder="1" applyAlignment="1">
      <alignment horizontal="right" vertical="center"/>
    </xf>
    <xf numFmtId="3" fontId="15" fillId="0" borderId="15" xfId="297" applyNumberFormat="1" applyFont="1" applyBorder="1" applyAlignment="1">
      <alignment horizontal="right" vertical="center"/>
    </xf>
    <xf numFmtId="0" fontId="15" fillId="0" borderId="9" xfId="316" applyFont="1" applyBorder="1" applyAlignment="1">
      <alignment horizontal="left" vertical="center"/>
    </xf>
    <xf numFmtId="3" fontId="15" fillId="0" borderId="10" xfId="317" applyNumberFormat="1" applyFont="1" applyBorder="1" applyAlignment="1">
      <alignment horizontal="right" vertical="center"/>
    </xf>
    <xf numFmtId="0" fontId="15" fillId="0" borderId="13" xfId="316" applyFont="1" applyBorder="1" applyAlignment="1">
      <alignment horizontal="left" vertical="center"/>
    </xf>
    <xf numFmtId="0" fontId="15" fillId="0" borderId="14" xfId="316" applyFont="1" applyBorder="1" applyAlignment="1">
      <alignment horizontal="left" vertical="center"/>
    </xf>
    <xf numFmtId="3" fontId="15" fillId="0" borderId="14" xfId="317" applyNumberFormat="1" applyFont="1" applyBorder="1" applyAlignment="1">
      <alignment horizontal="right" vertical="center"/>
    </xf>
    <xf numFmtId="3" fontId="15" fillId="0" borderId="15" xfId="317" applyNumberFormat="1" applyFont="1" applyBorder="1" applyAlignment="1">
      <alignment horizontal="right" vertical="center"/>
    </xf>
    <xf numFmtId="0" fontId="15" fillId="0" borderId="9" xfId="321" applyFont="1" applyBorder="1" applyAlignment="1">
      <alignment horizontal="left" vertical="center"/>
    </xf>
    <xf numFmtId="3" fontId="15" fillId="0" borderId="10" xfId="322" applyNumberFormat="1" applyFont="1" applyBorder="1" applyAlignment="1">
      <alignment horizontal="right" vertical="center"/>
    </xf>
    <xf numFmtId="0" fontId="15" fillId="0" borderId="13" xfId="321" applyFont="1" applyBorder="1" applyAlignment="1">
      <alignment horizontal="left" vertical="center"/>
    </xf>
    <xf numFmtId="0" fontId="15" fillId="0" borderId="14" xfId="321" applyFont="1" applyBorder="1" applyAlignment="1">
      <alignment horizontal="left" vertical="center"/>
    </xf>
    <xf numFmtId="3" fontId="15" fillId="0" borderId="14" xfId="322" applyNumberFormat="1" applyFont="1" applyBorder="1" applyAlignment="1">
      <alignment horizontal="right" vertical="center"/>
    </xf>
    <xf numFmtId="3" fontId="15" fillId="0" borderId="15" xfId="322" applyNumberFormat="1" applyFont="1" applyBorder="1" applyAlignment="1">
      <alignment horizontal="right" vertical="center"/>
    </xf>
    <xf numFmtId="0" fontId="15" fillId="0" borderId="9" xfId="326" applyFont="1" applyBorder="1" applyAlignment="1">
      <alignment horizontal="left" vertical="center"/>
    </xf>
    <xf numFmtId="3" fontId="15" fillId="0" borderId="10" xfId="327" applyNumberFormat="1" applyFont="1" applyBorder="1" applyAlignment="1">
      <alignment horizontal="right" vertical="center"/>
    </xf>
    <xf numFmtId="0" fontId="15" fillId="0" borderId="13" xfId="326" applyFont="1" applyBorder="1" applyAlignment="1">
      <alignment horizontal="left" vertical="center"/>
    </xf>
    <xf numFmtId="0" fontId="15" fillId="0" borderId="14" xfId="326" applyFont="1" applyBorder="1" applyAlignment="1">
      <alignment horizontal="left" vertical="center"/>
    </xf>
    <xf numFmtId="3" fontId="15" fillId="0" borderId="14" xfId="327" applyNumberFormat="1" applyFont="1" applyBorder="1" applyAlignment="1">
      <alignment horizontal="right" vertical="center"/>
    </xf>
    <xf numFmtId="3" fontId="15" fillId="0" borderId="15" xfId="327" applyNumberFormat="1" applyFont="1" applyBorder="1" applyAlignment="1">
      <alignment horizontal="right" vertical="center"/>
    </xf>
    <xf numFmtId="0" fontId="15" fillId="0" borderId="9" xfId="332" applyFont="1" applyBorder="1" applyAlignment="1">
      <alignment horizontal="left" vertical="center"/>
    </xf>
    <xf numFmtId="3" fontId="15" fillId="0" borderId="10" xfId="333" applyNumberFormat="1" applyFont="1" applyBorder="1" applyAlignment="1">
      <alignment horizontal="right" vertical="center"/>
    </xf>
    <xf numFmtId="0" fontId="14" fillId="2" borderId="6" xfId="331" applyFont="1" applyFill="1" applyBorder="1" applyAlignment="1">
      <alignment vertical="center" wrapText="1"/>
    </xf>
    <xf numFmtId="0" fontId="14" fillId="2" borderId="12" xfId="331" applyFont="1" applyFill="1" applyBorder="1" applyAlignment="1">
      <alignment vertical="center" wrapText="1"/>
    </xf>
    <xf numFmtId="0" fontId="15" fillId="0" borderId="13" xfId="332" applyFont="1" applyBorder="1" applyAlignment="1">
      <alignment horizontal="left" vertical="center"/>
    </xf>
    <xf numFmtId="0" fontId="15" fillId="0" borderId="14" xfId="332" applyFont="1" applyBorder="1" applyAlignment="1">
      <alignment horizontal="left" vertical="center"/>
    </xf>
    <xf numFmtId="3" fontId="15" fillId="0" borderId="14" xfId="333" applyNumberFormat="1" applyFont="1" applyBorder="1" applyAlignment="1">
      <alignment horizontal="right" vertical="center"/>
    </xf>
    <xf numFmtId="3" fontId="15" fillId="0" borderId="15" xfId="333" applyNumberFormat="1" applyFont="1" applyBorder="1" applyAlignment="1">
      <alignment horizontal="right" vertical="center"/>
    </xf>
    <xf numFmtId="0" fontId="15" fillId="0" borderId="9" xfId="337" applyFont="1" applyBorder="1" applyAlignment="1">
      <alignment horizontal="left" vertical="center"/>
    </xf>
    <xf numFmtId="3" fontId="15" fillId="0" borderId="10" xfId="338" applyNumberFormat="1" applyFont="1" applyBorder="1" applyAlignment="1">
      <alignment horizontal="right" vertical="center"/>
    </xf>
    <xf numFmtId="0" fontId="15" fillId="0" borderId="13" xfId="337" applyFont="1" applyBorder="1" applyAlignment="1">
      <alignment horizontal="left" vertical="center"/>
    </xf>
    <xf numFmtId="0" fontId="15" fillId="0" borderId="14" xfId="337" applyFont="1" applyBorder="1" applyAlignment="1">
      <alignment horizontal="left" vertical="center"/>
    </xf>
    <xf numFmtId="3" fontId="15" fillId="0" borderId="14" xfId="338" applyNumberFormat="1" applyFont="1" applyBorder="1" applyAlignment="1">
      <alignment horizontal="right" vertical="center"/>
    </xf>
    <xf numFmtId="3" fontId="15" fillId="0" borderId="15" xfId="338" applyNumberFormat="1" applyFont="1" applyBorder="1" applyAlignment="1">
      <alignment horizontal="right" vertical="center"/>
    </xf>
    <xf numFmtId="0" fontId="15" fillId="0" borderId="9" xfId="342" applyFont="1" applyBorder="1" applyAlignment="1">
      <alignment horizontal="left" vertical="center"/>
    </xf>
    <xf numFmtId="3" fontId="15" fillId="0" borderId="10" xfId="343" applyNumberFormat="1" applyFont="1" applyBorder="1" applyAlignment="1">
      <alignment horizontal="right" vertical="center"/>
    </xf>
    <xf numFmtId="0" fontId="15" fillId="0" borderId="13" xfId="342" applyFont="1" applyBorder="1" applyAlignment="1">
      <alignment horizontal="left" vertical="center"/>
    </xf>
    <xf numFmtId="0" fontId="15" fillId="0" borderId="14" xfId="342" applyFont="1" applyBorder="1" applyAlignment="1">
      <alignment horizontal="left" vertical="center"/>
    </xf>
    <xf numFmtId="3" fontId="15" fillId="0" borderId="14" xfId="343" applyNumberFormat="1" applyFont="1" applyBorder="1" applyAlignment="1">
      <alignment horizontal="right" vertical="center"/>
    </xf>
    <xf numFmtId="3" fontId="15" fillId="0" borderId="15" xfId="343" applyNumberFormat="1" applyFont="1" applyBorder="1" applyAlignment="1">
      <alignment horizontal="right" vertical="center"/>
    </xf>
    <xf numFmtId="0" fontId="15" fillId="0" borderId="9" xfId="348" applyFont="1" applyBorder="1" applyAlignment="1">
      <alignment horizontal="left" vertical="center"/>
    </xf>
    <xf numFmtId="3" fontId="15" fillId="0" borderId="10" xfId="349" applyNumberFormat="1" applyFont="1" applyBorder="1" applyAlignment="1">
      <alignment horizontal="right" vertical="center"/>
    </xf>
    <xf numFmtId="0" fontId="14" fillId="2" borderId="6" xfId="347" applyFont="1" applyFill="1" applyBorder="1" applyAlignment="1">
      <alignment vertical="center" wrapText="1"/>
    </xf>
    <xf numFmtId="0" fontId="14" fillId="2" borderId="12" xfId="347" applyFont="1" applyFill="1" applyBorder="1" applyAlignment="1">
      <alignment vertical="center" wrapText="1"/>
    </xf>
    <xf numFmtId="0" fontId="15" fillId="0" borderId="13" xfId="348" applyFont="1" applyBorder="1" applyAlignment="1">
      <alignment horizontal="left" vertical="center"/>
    </xf>
    <xf numFmtId="0" fontId="15" fillId="0" borderId="14" xfId="348" applyFont="1" applyBorder="1" applyAlignment="1">
      <alignment horizontal="left" vertical="center"/>
    </xf>
    <xf numFmtId="3" fontId="15" fillId="0" borderId="14" xfId="349" applyNumberFormat="1" applyFont="1" applyBorder="1" applyAlignment="1">
      <alignment horizontal="right" vertical="center"/>
    </xf>
    <xf numFmtId="3" fontId="15" fillId="0" borderId="15" xfId="349" applyNumberFormat="1" applyFont="1" applyBorder="1" applyAlignment="1">
      <alignment horizontal="right" vertical="center"/>
    </xf>
    <xf numFmtId="0" fontId="15" fillId="0" borderId="9" xfId="353" applyFont="1" applyBorder="1" applyAlignment="1">
      <alignment horizontal="left" vertical="center"/>
    </xf>
    <xf numFmtId="3" fontId="15" fillId="0" borderId="10" xfId="354" applyNumberFormat="1" applyFont="1" applyBorder="1" applyAlignment="1">
      <alignment horizontal="right" vertical="center"/>
    </xf>
    <xf numFmtId="0" fontId="15" fillId="0" borderId="13" xfId="353" applyFont="1" applyBorder="1" applyAlignment="1">
      <alignment horizontal="left" vertical="center"/>
    </xf>
    <xf numFmtId="0" fontId="15" fillId="0" borderId="14" xfId="353" applyFont="1" applyBorder="1" applyAlignment="1">
      <alignment horizontal="left" vertical="center"/>
    </xf>
    <xf numFmtId="3" fontId="15" fillId="0" borderId="14" xfId="354" applyNumberFormat="1" applyFont="1" applyBorder="1" applyAlignment="1">
      <alignment horizontal="right" vertical="center"/>
    </xf>
    <xf numFmtId="3" fontId="15" fillId="0" borderId="15" xfId="354" applyNumberFormat="1" applyFont="1" applyBorder="1" applyAlignment="1">
      <alignment horizontal="right" vertical="center"/>
    </xf>
    <xf numFmtId="0" fontId="15" fillId="0" borderId="9" xfId="358" applyFont="1" applyBorder="1" applyAlignment="1">
      <alignment horizontal="left" vertical="center"/>
    </xf>
    <xf numFmtId="3" fontId="15" fillId="0" borderId="10" xfId="359" applyNumberFormat="1" applyFont="1" applyBorder="1" applyAlignment="1">
      <alignment horizontal="right" vertical="center"/>
    </xf>
    <xf numFmtId="0" fontId="15" fillId="0" borderId="13" xfId="358" applyFont="1" applyBorder="1" applyAlignment="1">
      <alignment horizontal="left" vertical="center"/>
    </xf>
    <xf numFmtId="0" fontId="15" fillId="0" borderId="14" xfId="358" applyFont="1" applyBorder="1" applyAlignment="1">
      <alignment horizontal="left" vertical="center"/>
    </xf>
    <xf numFmtId="3" fontId="15" fillId="0" borderId="14" xfId="359" applyNumberFormat="1" applyFont="1" applyBorder="1" applyAlignment="1">
      <alignment horizontal="right" vertical="center"/>
    </xf>
    <xf numFmtId="3" fontId="15" fillId="0" borderId="15" xfId="359" applyNumberFormat="1" applyFont="1" applyBorder="1" applyAlignment="1">
      <alignment horizontal="right" vertical="center"/>
    </xf>
    <xf numFmtId="0" fontId="15" fillId="0" borderId="9" xfId="364" applyFont="1" applyBorder="1" applyAlignment="1">
      <alignment horizontal="left" vertical="center"/>
    </xf>
    <xf numFmtId="0" fontId="15" fillId="0" borderId="10" xfId="366" applyFont="1" applyBorder="1" applyAlignment="1">
      <alignment horizontal="right" vertical="center"/>
    </xf>
    <xf numFmtId="0" fontId="14" fillId="2" borderId="6" xfId="363" applyFont="1" applyFill="1" applyBorder="1" applyAlignment="1">
      <alignment vertical="center" wrapText="1"/>
    </xf>
    <xf numFmtId="0" fontId="14" fillId="2" borderId="12" xfId="363" applyFont="1" applyFill="1" applyBorder="1" applyAlignment="1">
      <alignment vertical="center" wrapText="1"/>
    </xf>
    <xf numFmtId="0" fontId="15" fillId="0" borderId="13" xfId="364" applyFont="1" applyBorder="1" applyAlignment="1">
      <alignment horizontal="left" vertical="center"/>
    </xf>
    <xf numFmtId="0" fontId="15" fillId="0" borderId="14" xfId="364" applyFont="1" applyBorder="1" applyAlignment="1">
      <alignment horizontal="left" vertical="center"/>
    </xf>
    <xf numFmtId="3" fontId="15" fillId="0" borderId="14" xfId="365" applyNumberFormat="1" applyFont="1" applyBorder="1" applyAlignment="1">
      <alignment horizontal="right" vertical="center"/>
    </xf>
    <xf numFmtId="0" fontId="15" fillId="0" borderId="15" xfId="366" applyFont="1" applyBorder="1" applyAlignment="1">
      <alignment horizontal="right" vertical="center"/>
    </xf>
    <xf numFmtId="0" fontId="15" fillId="0" borderId="9" xfId="370" applyFont="1" applyBorder="1" applyAlignment="1">
      <alignment horizontal="left" vertical="center"/>
    </xf>
    <xf numFmtId="0" fontId="15" fillId="0" borderId="10" xfId="372" applyFont="1" applyBorder="1" applyAlignment="1">
      <alignment horizontal="right" vertical="center"/>
    </xf>
    <xf numFmtId="0" fontId="15" fillId="0" borderId="13" xfId="370" applyFont="1" applyBorder="1" applyAlignment="1">
      <alignment horizontal="left" vertical="center"/>
    </xf>
    <xf numFmtId="0" fontId="15" fillId="0" borderId="14" xfId="370" applyFont="1" applyBorder="1" applyAlignment="1">
      <alignment horizontal="left" vertical="center"/>
    </xf>
    <xf numFmtId="3" fontId="15" fillId="0" borderId="14" xfId="371" applyNumberFormat="1" applyFont="1" applyBorder="1" applyAlignment="1">
      <alignment horizontal="right" vertical="center"/>
    </xf>
    <xf numFmtId="0" fontId="15" fillId="0" borderId="15" xfId="372" applyFont="1" applyBorder="1" applyAlignment="1">
      <alignment horizontal="right" vertical="center"/>
    </xf>
    <xf numFmtId="0" fontId="15" fillId="0" borderId="9" xfId="376" applyFont="1" applyBorder="1" applyAlignment="1">
      <alignment horizontal="left" vertical="center"/>
    </xf>
    <xf numFmtId="0" fontId="15" fillId="0" borderId="10" xfId="378" applyFont="1" applyBorder="1" applyAlignment="1">
      <alignment horizontal="right" vertical="center"/>
    </xf>
    <xf numFmtId="0" fontId="15" fillId="0" borderId="13" xfId="376" applyFont="1" applyBorder="1" applyAlignment="1">
      <alignment horizontal="left" vertical="center"/>
    </xf>
    <xf numFmtId="0" fontId="15" fillId="0" borderId="14" xfId="376" applyFont="1" applyBorder="1" applyAlignment="1">
      <alignment horizontal="left" vertical="center"/>
    </xf>
    <xf numFmtId="3" fontId="15" fillId="0" borderId="14" xfId="377" applyNumberFormat="1" applyFont="1" applyBorder="1" applyAlignment="1">
      <alignment horizontal="right" vertical="center"/>
    </xf>
    <xf numFmtId="0" fontId="15" fillId="0" borderId="15" xfId="378" applyFont="1" applyBorder="1" applyAlignment="1">
      <alignment horizontal="right" vertical="center"/>
    </xf>
    <xf numFmtId="0" fontId="15" fillId="0" borderId="9" xfId="383" applyFont="1" applyBorder="1" applyAlignment="1">
      <alignment horizontal="left" vertical="center"/>
    </xf>
    <xf numFmtId="0" fontId="15" fillId="0" borderId="10" xfId="385" applyFont="1" applyBorder="1" applyAlignment="1">
      <alignment horizontal="right" vertical="center"/>
    </xf>
    <xf numFmtId="3" fontId="15" fillId="0" borderId="10" xfId="384" applyNumberFormat="1" applyFont="1" applyBorder="1" applyAlignment="1">
      <alignment horizontal="right" vertical="center"/>
    </xf>
    <xf numFmtId="165" fontId="15" fillId="0" borderId="10" xfId="384" applyNumberFormat="1" applyFont="1" applyBorder="1" applyAlignment="1">
      <alignment horizontal="right" vertical="center"/>
    </xf>
    <xf numFmtId="0" fontId="14" fillId="2" borderId="6" xfId="382" applyFont="1" applyFill="1" applyBorder="1" applyAlignment="1">
      <alignment vertical="center" wrapText="1"/>
    </xf>
    <xf numFmtId="0" fontId="14" fillId="2" borderId="12" xfId="382" applyFont="1" applyFill="1" applyBorder="1" applyAlignment="1">
      <alignment vertical="center" wrapText="1"/>
    </xf>
    <xf numFmtId="0" fontId="15" fillId="0" borderId="13" xfId="383" applyFont="1" applyBorder="1" applyAlignment="1">
      <alignment horizontal="left" vertical="center"/>
    </xf>
    <xf numFmtId="0" fontId="15" fillId="0" borderId="14" xfId="383" applyFont="1" applyBorder="1" applyAlignment="1">
      <alignment horizontal="left" vertical="center"/>
    </xf>
    <xf numFmtId="3" fontId="15" fillId="0" borderId="14" xfId="384" applyNumberFormat="1" applyFont="1" applyBorder="1" applyAlignment="1">
      <alignment horizontal="right" vertical="center"/>
    </xf>
    <xf numFmtId="3" fontId="15" fillId="0" borderId="15" xfId="384" applyNumberFormat="1" applyFont="1" applyBorder="1" applyAlignment="1">
      <alignment horizontal="right" vertical="center"/>
    </xf>
    <xf numFmtId="0" fontId="15" fillId="0" borderId="9" xfId="389" applyFont="1" applyBorder="1" applyAlignment="1">
      <alignment horizontal="left" vertical="center"/>
    </xf>
    <xf numFmtId="0" fontId="15" fillId="0" borderId="10" xfId="391" applyFont="1" applyBorder="1" applyAlignment="1">
      <alignment horizontal="right" vertical="center"/>
    </xf>
    <xf numFmtId="3" fontId="15" fillId="0" borderId="10" xfId="390" applyNumberFormat="1" applyFont="1" applyBorder="1" applyAlignment="1">
      <alignment horizontal="right" vertical="center"/>
    </xf>
    <xf numFmtId="165" fontId="15" fillId="0" borderId="10" xfId="390" applyNumberFormat="1" applyFont="1" applyBorder="1" applyAlignment="1">
      <alignment horizontal="right" vertical="center"/>
    </xf>
    <xf numFmtId="0" fontId="15" fillId="0" borderId="13" xfId="389" applyFont="1" applyBorder="1" applyAlignment="1">
      <alignment horizontal="left" vertical="center"/>
    </xf>
    <xf numFmtId="0" fontId="15" fillId="0" borderId="14" xfId="389" applyFont="1" applyBorder="1" applyAlignment="1">
      <alignment horizontal="left" vertical="center"/>
    </xf>
    <xf numFmtId="3" fontId="15" fillId="0" borderId="14" xfId="390" applyNumberFormat="1" applyFont="1" applyBorder="1" applyAlignment="1">
      <alignment horizontal="right" vertical="center"/>
    </xf>
    <xf numFmtId="3" fontId="15" fillId="0" borderId="15" xfId="390" applyNumberFormat="1" applyFont="1" applyBorder="1" applyAlignment="1">
      <alignment horizontal="right" vertical="center"/>
    </xf>
    <xf numFmtId="0" fontId="15" fillId="0" borderId="9" xfId="395" applyFont="1" applyBorder="1" applyAlignment="1">
      <alignment horizontal="left" vertical="center"/>
    </xf>
    <xf numFmtId="0" fontId="15" fillId="0" borderId="10" xfId="397" applyFont="1" applyBorder="1" applyAlignment="1">
      <alignment horizontal="right" vertical="center"/>
    </xf>
    <xf numFmtId="3" fontId="15" fillId="0" borderId="10" xfId="396" applyNumberFormat="1" applyFont="1" applyBorder="1" applyAlignment="1">
      <alignment horizontal="right" vertical="center"/>
    </xf>
    <xf numFmtId="0" fontId="15" fillId="0" borderId="13" xfId="395" applyFont="1" applyBorder="1" applyAlignment="1">
      <alignment horizontal="left" vertical="center"/>
    </xf>
    <xf numFmtId="0" fontId="15" fillId="0" borderId="14" xfId="395" applyFont="1" applyBorder="1" applyAlignment="1">
      <alignment horizontal="left" vertical="center"/>
    </xf>
    <xf numFmtId="3" fontId="15" fillId="0" borderId="14" xfId="396" applyNumberFormat="1" applyFont="1" applyBorder="1" applyAlignment="1">
      <alignment horizontal="right" vertical="center"/>
    </xf>
    <xf numFmtId="3" fontId="15" fillId="0" borderId="15" xfId="396" applyNumberFormat="1" applyFont="1" applyBorder="1" applyAlignment="1">
      <alignment horizontal="right" vertical="center"/>
    </xf>
    <xf numFmtId="0" fontId="15" fillId="0" borderId="9" xfId="402" applyFont="1" applyBorder="1" applyAlignment="1">
      <alignment horizontal="left" vertical="center"/>
    </xf>
    <xf numFmtId="3" fontId="15" fillId="0" borderId="10" xfId="403" applyNumberFormat="1" applyFont="1" applyBorder="1" applyAlignment="1">
      <alignment horizontal="right" vertical="center"/>
    </xf>
    <xf numFmtId="165" fontId="15" fillId="0" borderId="10" xfId="403" applyNumberFormat="1" applyFont="1" applyBorder="1" applyAlignment="1">
      <alignment horizontal="right" vertical="center"/>
    </xf>
    <xf numFmtId="0" fontId="14" fillId="2" borderId="6" xfId="401" applyFont="1" applyFill="1" applyBorder="1" applyAlignment="1">
      <alignment vertical="center" wrapText="1"/>
    </xf>
    <xf numFmtId="0" fontId="14" fillId="2" borderId="12" xfId="401" applyFont="1" applyFill="1" applyBorder="1" applyAlignment="1">
      <alignment vertical="center" wrapText="1"/>
    </xf>
    <xf numFmtId="0" fontId="15" fillId="0" borderId="13" xfId="402" applyFont="1" applyBorder="1" applyAlignment="1">
      <alignment horizontal="left" vertical="center"/>
    </xf>
    <xf numFmtId="0" fontId="15" fillId="0" borderId="14" xfId="402" applyFont="1" applyBorder="1" applyAlignment="1">
      <alignment horizontal="left" vertical="center"/>
    </xf>
    <xf numFmtId="3" fontId="15" fillId="0" borderId="14" xfId="403" applyNumberFormat="1" applyFont="1" applyBorder="1" applyAlignment="1">
      <alignment horizontal="right" vertical="center"/>
    </xf>
    <xf numFmtId="3" fontId="15" fillId="0" borderId="15" xfId="403" applyNumberFormat="1" applyFont="1" applyBorder="1" applyAlignment="1">
      <alignment horizontal="right" vertical="center"/>
    </xf>
    <xf numFmtId="0" fontId="15" fillId="0" borderId="9" xfId="408" applyFont="1" applyBorder="1" applyAlignment="1">
      <alignment horizontal="left" vertical="center"/>
    </xf>
    <xf numFmtId="3" fontId="15" fillId="0" borderId="10" xfId="409" applyNumberFormat="1" applyFont="1" applyBorder="1" applyAlignment="1">
      <alignment horizontal="right" vertical="center"/>
    </xf>
    <xf numFmtId="165" fontId="15" fillId="0" borderId="10" xfId="409" applyNumberFormat="1" applyFont="1" applyBorder="1" applyAlignment="1">
      <alignment horizontal="right" vertical="center"/>
    </xf>
    <xf numFmtId="0" fontId="15" fillId="0" borderId="13" xfId="408" applyFont="1" applyBorder="1" applyAlignment="1">
      <alignment horizontal="left" vertical="center"/>
    </xf>
    <xf numFmtId="0" fontId="15" fillId="0" borderId="14" xfId="408" applyFont="1" applyBorder="1" applyAlignment="1">
      <alignment horizontal="left" vertical="center"/>
    </xf>
    <xf numFmtId="3" fontId="15" fillId="0" borderId="14" xfId="409" applyNumberFormat="1" applyFont="1" applyBorder="1" applyAlignment="1">
      <alignment horizontal="right" vertical="center"/>
    </xf>
    <xf numFmtId="3" fontId="15" fillId="0" borderId="15" xfId="409" applyNumberFormat="1" applyFont="1" applyBorder="1" applyAlignment="1">
      <alignment horizontal="right" vertical="center"/>
    </xf>
    <xf numFmtId="0" fontId="15" fillId="0" borderId="9" xfId="414" applyFont="1" applyBorder="1" applyAlignment="1">
      <alignment horizontal="left" vertical="center"/>
    </xf>
    <xf numFmtId="3" fontId="15" fillId="0" borderId="10" xfId="415" applyNumberFormat="1" applyFont="1" applyBorder="1" applyAlignment="1">
      <alignment horizontal="right" vertical="center"/>
    </xf>
    <xf numFmtId="0" fontId="15" fillId="0" borderId="13" xfId="414" applyFont="1" applyBorder="1" applyAlignment="1">
      <alignment horizontal="left" vertical="center"/>
    </xf>
    <xf numFmtId="0" fontId="15" fillId="0" borderId="14" xfId="414" applyFont="1" applyBorder="1" applyAlignment="1">
      <alignment horizontal="left" vertical="center"/>
    </xf>
    <xf numFmtId="3" fontId="15" fillId="0" borderId="14" xfId="415" applyNumberFormat="1" applyFont="1" applyBorder="1" applyAlignment="1">
      <alignment horizontal="right" vertical="center"/>
    </xf>
    <xf numFmtId="3" fontId="15" fillId="0" borderId="15" xfId="415" applyNumberFormat="1" applyFont="1" applyBorder="1" applyAlignment="1">
      <alignment horizontal="right" vertical="center"/>
    </xf>
    <xf numFmtId="0" fontId="15" fillId="0" borderId="9" xfId="423" applyFont="1" applyBorder="1" applyAlignment="1">
      <alignment horizontal="left" vertical="center"/>
    </xf>
    <xf numFmtId="3" fontId="15" fillId="0" borderId="10" xfId="424" applyNumberFormat="1" applyFont="1" applyBorder="1" applyAlignment="1">
      <alignment horizontal="right" vertical="center"/>
    </xf>
    <xf numFmtId="0" fontId="7" fillId="2" borderId="11" xfId="420" applyFont="1" applyFill="1" applyBorder="1" applyAlignment="1">
      <alignment horizontal="left" vertical="center" wrapText="1"/>
    </xf>
    <xf numFmtId="0" fontId="7" fillId="2" borderId="6" xfId="420" applyFont="1" applyFill="1" applyBorder="1" applyAlignment="1">
      <alignment horizontal="left" vertical="center" wrapText="1"/>
    </xf>
    <xf numFmtId="0" fontId="14" fillId="2" borderId="6" xfId="421" applyFont="1" applyFill="1" applyBorder="1" applyAlignment="1">
      <alignment horizontal="left" vertical="center"/>
    </xf>
    <xf numFmtId="0" fontId="14" fillId="2" borderId="6" xfId="422" applyFont="1" applyFill="1" applyBorder="1" applyAlignment="1">
      <alignment horizontal="left" vertical="center" wrapText="1"/>
    </xf>
    <xf numFmtId="0" fontId="14" fillId="2" borderId="12" xfId="422" applyFont="1" applyFill="1" applyBorder="1" applyAlignment="1">
      <alignment horizontal="left" vertical="center" wrapText="1"/>
    </xf>
    <xf numFmtId="0" fontId="15" fillId="0" borderId="13" xfId="423" applyFont="1" applyBorder="1" applyAlignment="1">
      <alignment horizontal="left" vertical="center"/>
    </xf>
    <xf numFmtId="0" fontId="15" fillId="0" borderId="14" xfId="423" applyFont="1" applyBorder="1" applyAlignment="1">
      <alignment horizontal="left" vertical="center"/>
    </xf>
    <xf numFmtId="3" fontId="15" fillId="0" borderId="14" xfId="424" applyNumberFormat="1" applyFont="1" applyBorder="1" applyAlignment="1">
      <alignment horizontal="right" vertical="center"/>
    </xf>
    <xf numFmtId="3" fontId="15" fillId="0" borderId="15" xfId="424" applyNumberFormat="1" applyFont="1" applyBorder="1" applyAlignment="1">
      <alignment horizontal="right" vertical="center"/>
    </xf>
    <xf numFmtId="0" fontId="15" fillId="0" borderId="9" xfId="428" applyFont="1" applyBorder="1" applyAlignment="1">
      <alignment horizontal="left" vertical="center"/>
    </xf>
    <xf numFmtId="3" fontId="15" fillId="0" borderId="10" xfId="429" applyNumberFormat="1" applyFont="1" applyBorder="1" applyAlignment="1">
      <alignment horizontal="right" vertical="center"/>
    </xf>
    <xf numFmtId="0" fontId="7" fillId="2" borderId="11" xfId="420" applyFont="1" applyFill="1" applyBorder="1" applyAlignment="1">
      <alignment vertical="center" wrapText="1"/>
    </xf>
    <xf numFmtId="0" fontId="7" fillId="2" borderId="6" xfId="420" applyFont="1" applyFill="1" applyBorder="1" applyAlignment="1">
      <alignment vertical="center" wrapText="1"/>
    </xf>
    <xf numFmtId="0" fontId="14" fillId="2" borderId="6" xfId="421" applyFont="1" applyFill="1" applyBorder="1" applyAlignment="1">
      <alignment vertical="center"/>
    </xf>
    <xf numFmtId="0" fontId="14" fillId="2" borderId="6" xfId="422" applyFont="1" applyFill="1" applyBorder="1" applyAlignment="1">
      <alignment vertical="center" wrapText="1"/>
    </xf>
    <xf numFmtId="0" fontId="14" fillId="2" borderId="12" xfId="422" applyFont="1" applyFill="1" applyBorder="1" applyAlignment="1">
      <alignment vertical="center" wrapText="1"/>
    </xf>
    <xf numFmtId="0" fontId="15" fillId="0" borderId="13" xfId="428" applyFont="1" applyBorder="1" applyAlignment="1">
      <alignment horizontal="left" vertical="center"/>
    </xf>
    <xf numFmtId="0" fontId="15" fillId="0" borderId="14" xfId="428" applyFont="1" applyBorder="1" applyAlignment="1">
      <alignment horizontal="left" vertical="center"/>
    </xf>
    <xf numFmtId="3" fontId="15" fillId="0" borderId="14" xfId="429" applyNumberFormat="1" applyFont="1" applyBorder="1" applyAlignment="1">
      <alignment horizontal="right" vertical="center"/>
    </xf>
    <xf numFmtId="3" fontId="15" fillId="0" borderId="15" xfId="429" applyNumberFormat="1" applyFont="1" applyBorder="1" applyAlignment="1">
      <alignment horizontal="right" vertical="center"/>
    </xf>
    <xf numFmtId="0" fontId="15" fillId="0" borderId="9" xfId="434" applyFont="1" applyBorder="1" applyAlignment="1">
      <alignment horizontal="left" vertical="center"/>
    </xf>
    <xf numFmtId="3" fontId="15" fillId="0" borderId="10" xfId="435" applyNumberFormat="1" applyFont="1" applyBorder="1" applyAlignment="1">
      <alignment horizontal="right" vertical="center"/>
    </xf>
    <xf numFmtId="0" fontId="14" fillId="2" borderId="6" xfId="433" applyFont="1" applyFill="1" applyBorder="1" applyAlignment="1">
      <alignment vertical="center" wrapText="1"/>
    </xf>
    <xf numFmtId="0" fontId="14" fillId="2" borderId="12" xfId="433" applyFont="1" applyFill="1" applyBorder="1" applyAlignment="1">
      <alignment vertical="center" wrapText="1"/>
    </xf>
    <xf numFmtId="0" fontId="15" fillId="0" borderId="13" xfId="434" applyFont="1" applyBorder="1" applyAlignment="1">
      <alignment horizontal="left" vertical="center"/>
    </xf>
    <xf numFmtId="0" fontId="15" fillId="0" borderId="14" xfId="434" applyFont="1" applyBorder="1" applyAlignment="1">
      <alignment horizontal="left" vertical="center"/>
    </xf>
    <xf numFmtId="3" fontId="15" fillId="0" borderId="14" xfId="435" applyNumberFormat="1" applyFont="1" applyBorder="1" applyAlignment="1">
      <alignment horizontal="right" vertical="center"/>
    </xf>
    <xf numFmtId="3" fontId="15" fillId="0" borderId="15" xfId="435" applyNumberFormat="1" applyFont="1" applyBorder="1" applyAlignment="1">
      <alignment horizontal="right" vertical="center"/>
    </xf>
    <xf numFmtId="0" fontId="15" fillId="0" borderId="9" xfId="442" applyFont="1" applyBorder="1" applyAlignment="1">
      <alignment horizontal="left" vertical="center"/>
    </xf>
    <xf numFmtId="0" fontId="15" fillId="3" borderId="9" xfId="442" applyFont="1" applyFill="1" applyBorder="1" applyAlignment="1">
      <alignment horizontal="left" vertical="center"/>
    </xf>
    <xf numFmtId="3" fontId="15" fillId="0" borderId="10" xfId="443" applyNumberFormat="1" applyFont="1" applyBorder="1" applyAlignment="1">
      <alignment horizontal="right" vertical="center"/>
    </xf>
    <xf numFmtId="3" fontId="15" fillId="3" borderId="10" xfId="443" applyNumberFormat="1" applyFont="1" applyFill="1" applyBorder="1" applyAlignment="1">
      <alignment horizontal="right" vertical="center"/>
    </xf>
    <xf numFmtId="0" fontId="7" fillId="2" borderId="11" xfId="439" applyFont="1" applyFill="1" applyBorder="1" applyAlignment="1">
      <alignment vertical="center" wrapText="1"/>
    </xf>
    <xf numFmtId="0" fontId="7" fillId="2" borderId="6" xfId="439" applyFont="1" applyFill="1" applyBorder="1" applyAlignment="1">
      <alignment vertical="center" wrapText="1"/>
    </xf>
    <xf numFmtId="0" fontId="14" fillId="2" borderId="6" xfId="440" applyFont="1" applyFill="1" applyBorder="1" applyAlignment="1">
      <alignment vertical="center" wrapText="1"/>
    </xf>
    <xf numFmtId="0" fontId="14" fillId="2" borderId="6" xfId="441" applyFont="1" applyFill="1" applyBorder="1" applyAlignment="1">
      <alignment vertical="center" wrapText="1"/>
    </xf>
    <xf numFmtId="0" fontId="14" fillId="2" borderId="6" xfId="441" applyFont="1" applyFill="1" applyBorder="1" applyAlignment="1">
      <alignment vertical="center"/>
    </xf>
    <xf numFmtId="0" fontId="14" fillId="2" borderId="12" xfId="441" applyFont="1" applyFill="1" applyBorder="1" applyAlignment="1">
      <alignment vertical="center" wrapText="1"/>
    </xf>
    <xf numFmtId="0" fontId="15" fillId="0" borderId="13" xfId="442" applyFont="1" applyBorder="1" applyAlignment="1">
      <alignment horizontal="left" vertical="center"/>
    </xf>
    <xf numFmtId="0" fontId="15" fillId="0" borderId="14" xfId="442" applyFont="1" applyBorder="1" applyAlignment="1">
      <alignment horizontal="left" vertical="center"/>
    </xf>
    <xf numFmtId="3" fontId="15" fillId="0" borderId="14" xfId="443" applyNumberFormat="1" applyFont="1" applyBorder="1" applyAlignment="1">
      <alignment horizontal="right" vertical="center"/>
    </xf>
    <xf numFmtId="3" fontId="15" fillId="3" borderId="14" xfId="443" applyNumberFormat="1" applyFont="1" applyFill="1" applyBorder="1" applyAlignment="1">
      <alignment horizontal="right" vertical="center"/>
    </xf>
    <xf numFmtId="3" fontId="15" fillId="0" borderId="15" xfId="443" applyNumberFormat="1" applyFont="1" applyBorder="1" applyAlignment="1">
      <alignment horizontal="right" vertical="center"/>
    </xf>
    <xf numFmtId="0" fontId="15" fillId="0" borderId="9" xfId="448" applyFont="1" applyBorder="1" applyAlignment="1">
      <alignment horizontal="left" vertical="center"/>
    </xf>
    <xf numFmtId="3" fontId="15" fillId="0" borderId="10" xfId="449" applyNumberFormat="1" applyFont="1" applyBorder="1" applyAlignment="1">
      <alignment horizontal="right" vertical="center"/>
    </xf>
    <xf numFmtId="0" fontId="15" fillId="0" borderId="13" xfId="448" applyFont="1" applyBorder="1" applyAlignment="1">
      <alignment horizontal="left" vertical="center"/>
    </xf>
    <xf numFmtId="0" fontId="15" fillId="0" borderId="14" xfId="448" applyFont="1" applyBorder="1" applyAlignment="1">
      <alignment horizontal="left" vertical="center"/>
    </xf>
    <xf numFmtId="3" fontId="15" fillId="0" borderId="14" xfId="449" applyNumberFormat="1" applyFont="1" applyBorder="1" applyAlignment="1">
      <alignment horizontal="right" vertical="center"/>
    </xf>
    <xf numFmtId="3" fontId="15" fillId="3" borderId="14" xfId="449" applyNumberFormat="1" applyFont="1" applyFill="1" applyBorder="1" applyAlignment="1">
      <alignment horizontal="right" vertical="center"/>
    </xf>
    <xf numFmtId="3" fontId="15" fillId="0" borderId="15" xfId="449" applyNumberFormat="1" applyFont="1" applyBorder="1" applyAlignment="1">
      <alignment horizontal="right" vertical="center"/>
    </xf>
    <xf numFmtId="0" fontId="15" fillId="0" borderId="9" xfId="456" applyFont="1" applyBorder="1" applyAlignment="1">
      <alignment horizontal="left" vertical="center"/>
    </xf>
    <xf numFmtId="0" fontId="15" fillId="0" borderId="10" xfId="458" applyFont="1" applyBorder="1" applyAlignment="1">
      <alignment horizontal="right" vertical="center"/>
    </xf>
    <xf numFmtId="165" fontId="15" fillId="0" borderId="10" xfId="457" applyNumberFormat="1" applyFont="1" applyBorder="1" applyAlignment="1">
      <alignment horizontal="right" vertical="center"/>
    </xf>
    <xf numFmtId="3" fontId="15" fillId="0" borderId="10" xfId="457" applyNumberFormat="1" applyFont="1" applyBorder="1" applyAlignment="1">
      <alignment horizontal="right" vertical="center"/>
    </xf>
    <xf numFmtId="0" fontId="15" fillId="0" borderId="13" xfId="456" applyFont="1" applyBorder="1" applyAlignment="1">
      <alignment horizontal="left" vertical="center"/>
    </xf>
    <xf numFmtId="0" fontId="15" fillId="0" borderId="14" xfId="456" applyFont="1" applyBorder="1" applyAlignment="1">
      <alignment horizontal="left" vertical="center"/>
    </xf>
    <xf numFmtId="3" fontId="15" fillId="0" borderId="14" xfId="457" applyNumberFormat="1" applyFont="1" applyBorder="1" applyAlignment="1">
      <alignment horizontal="right" vertical="center"/>
    </xf>
    <xf numFmtId="3" fontId="15" fillId="3" borderId="14" xfId="457" applyNumberFormat="1" applyFont="1" applyFill="1" applyBorder="1" applyAlignment="1">
      <alignment horizontal="right" vertical="center"/>
    </xf>
    <xf numFmtId="3" fontId="15" fillId="0" borderId="15" xfId="457" applyNumberFormat="1" applyFont="1" applyBorder="1" applyAlignment="1">
      <alignment horizontal="right" vertical="center"/>
    </xf>
    <xf numFmtId="0" fontId="14" fillId="2" borderId="11" xfId="454" applyFont="1" applyFill="1" applyBorder="1" applyAlignment="1">
      <alignment vertical="center" wrapText="1"/>
    </xf>
    <xf numFmtId="0" fontId="14" fillId="2" borderId="6" xfId="454" applyFont="1" applyFill="1" applyBorder="1" applyAlignment="1">
      <alignment vertical="center" wrapText="1"/>
    </xf>
    <xf numFmtId="0" fontId="14" fillId="2" borderId="6" xfId="455" applyFont="1" applyFill="1" applyBorder="1" applyAlignment="1">
      <alignment vertical="center" wrapText="1"/>
    </xf>
    <xf numFmtId="0" fontId="14" fillId="2" borderId="12" xfId="455" applyFont="1" applyFill="1" applyBorder="1" applyAlignment="1">
      <alignment vertical="center" wrapText="1"/>
    </xf>
    <xf numFmtId="0" fontId="15" fillId="0" borderId="9" xfId="462" applyFont="1" applyBorder="1" applyAlignment="1">
      <alignment horizontal="left" vertical="center"/>
    </xf>
    <xf numFmtId="165" fontId="15" fillId="0" borderId="10" xfId="463" applyNumberFormat="1" applyFont="1" applyBorder="1" applyAlignment="1">
      <alignment horizontal="right" vertical="center"/>
    </xf>
    <xf numFmtId="3" fontId="15" fillId="0" borderId="10" xfId="463" applyNumberFormat="1" applyFont="1" applyBorder="1" applyAlignment="1">
      <alignment horizontal="right" vertical="center"/>
    </xf>
    <xf numFmtId="0" fontId="15" fillId="0" borderId="13" xfId="462" applyFont="1" applyBorder="1" applyAlignment="1">
      <alignment horizontal="left" vertical="center"/>
    </xf>
    <xf numFmtId="0" fontId="15" fillId="0" borderId="14" xfId="462" applyFont="1" applyBorder="1" applyAlignment="1">
      <alignment horizontal="left" vertical="center"/>
    </xf>
    <xf numFmtId="3" fontId="15" fillId="0" borderId="14" xfId="463" applyNumberFormat="1" applyFont="1" applyBorder="1" applyAlignment="1">
      <alignment horizontal="right" vertical="center"/>
    </xf>
    <xf numFmtId="3" fontId="15" fillId="3" borderId="14" xfId="463" applyNumberFormat="1" applyFont="1" applyFill="1" applyBorder="1" applyAlignment="1">
      <alignment horizontal="right" vertical="center"/>
    </xf>
    <xf numFmtId="3" fontId="15" fillId="0" borderId="15" xfId="463" applyNumberFormat="1" applyFont="1" applyBorder="1" applyAlignment="1">
      <alignment horizontal="right" vertical="center"/>
    </xf>
    <xf numFmtId="0" fontId="15" fillId="0" borderId="9" xfId="470" applyFont="1" applyBorder="1" applyAlignment="1">
      <alignment horizontal="left" vertical="center"/>
    </xf>
    <xf numFmtId="164" fontId="15" fillId="0" borderId="10" xfId="471" applyNumberFormat="1" applyFont="1" applyBorder="1" applyAlignment="1">
      <alignment horizontal="right" vertical="center"/>
    </xf>
    <xf numFmtId="3" fontId="15" fillId="0" borderId="10" xfId="472" applyNumberFormat="1" applyFont="1" applyBorder="1" applyAlignment="1">
      <alignment horizontal="right" vertical="center"/>
    </xf>
    <xf numFmtId="0" fontId="7" fillId="2" borderId="11" xfId="468" applyFont="1" applyFill="1" applyBorder="1" applyAlignment="1">
      <alignment horizontal="left" vertical="center" wrapText="1"/>
    </xf>
    <xf numFmtId="0" fontId="7" fillId="2" borderId="6" xfId="468" applyFont="1" applyFill="1" applyBorder="1" applyAlignment="1">
      <alignment horizontal="left" vertical="center" wrapText="1"/>
    </xf>
    <xf numFmtId="0" fontId="14" fillId="2" borderId="6" xfId="469" applyFont="1" applyFill="1" applyBorder="1" applyAlignment="1">
      <alignment horizontal="right" vertical="center" wrapText="1"/>
    </xf>
    <xf numFmtId="0" fontId="14" fillId="2" borderId="12" xfId="469" applyFont="1" applyFill="1" applyBorder="1" applyAlignment="1">
      <alignment horizontal="right" vertical="center" wrapText="1"/>
    </xf>
    <xf numFmtId="0" fontId="15" fillId="0" borderId="13" xfId="470" applyFont="1" applyBorder="1" applyAlignment="1">
      <alignment horizontal="left" vertical="center"/>
    </xf>
    <xf numFmtId="0" fontId="15" fillId="0" borderId="14" xfId="470" applyFont="1" applyBorder="1" applyAlignment="1">
      <alignment horizontal="left" vertical="center"/>
    </xf>
    <xf numFmtId="3" fontId="15" fillId="0" borderId="14" xfId="472" applyNumberFormat="1" applyFont="1" applyBorder="1" applyAlignment="1">
      <alignment horizontal="right" vertical="center"/>
    </xf>
    <xf numFmtId="3" fontId="15" fillId="0" borderId="15" xfId="472" applyNumberFormat="1" applyFont="1" applyBorder="1" applyAlignment="1">
      <alignment horizontal="right" vertical="center"/>
    </xf>
    <xf numFmtId="0" fontId="15" fillId="0" borderId="9" xfId="476" applyFont="1" applyBorder="1" applyAlignment="1">
      <alignment horizontal="left" vertical="center" wrapText="1"/>
    </xf>
    <xf numFmtId="0" fontId="15" fillId="0" borderId="9" xfId="477" applyFont="1" applyBorder="1" applyAlignment="1">
      <alignment horizontal="left" vertical="center"/>
    </xf>
    <xf numFmtId="164" fontId="15" fillId="0" borderId="10" xfId="478" applyNumberFormat="1" applyFont="1" applyBorder="1" applyAlignment="1">
      <alignment horizontal="right" vertical="center"/>
    </xf>
    <xf numFmtId="3" fontId="15" fillId="0" borderId="10" xfId="479" applyNumberFormat="1" applyFont="1" applyBorder="1" applyAlignment="1">
      <alignment horizontal="right" vertical="center"/>
    </xf>
    <xf numFmtId="0" fontId="15" fillId="0" borderId="13" xfId="477" applyFont="1" applyBorder="1" applyAlignment="1">
      <alignment horizontal="left" vertical="center"/>
    </xf>
    <xf numFmtId="0" fontId="15" fillId="0" borderId="14" xfId="477" applyFont="1" applyBorder="1" applyAlignment="1">
      <alignment horizontal="left" vertical="center"/>
    </xf>
    <xf numFmtId="3" fontId="15" fillId="0" borderId="14" xfId="479" applyNumberFormat="1" applyFont="1" applyBorder="1" applyAlignment="1">
      <alignment horizontal="right" vertical="center"/>
    </xf>
    <xf numFmtId="3" fontId="15" fillId="0" borderId="15" xfId="479" applyNumberFormat="1" applyFont="1" applyBorder="1" applyAlignment="1">
      <alignment horizontal="right" vertical="center"/>
    </xf>
    <xf numFmtId="0" fontId="7" fillId="2" borderId="11" xfId="468" applyFont="1" applyFill="1" applyBorder="1" applyAlignment="1">
      <alignment vertical="center" wrapText="1"/>
    </xf>
    <xf numFmtId="0" fontId="7" fillId="2" borderId="6" xfId="468" applyFont="1" applyFill="1" applyBorder="1" applyAlignment="1">
      <alignment vertical="center" wrapText="1"/>
    </xf>
    <xf numFmtId="0" fontId="14" fillId="2" borderId="6" xfId="469" applyFont="1" applyFill="1" applyBorder="1" applyAlignment="1">
      <alignment vertical="center" wrapText="1"/>
    </xf>
    <xf numFmtId="0" fontId="14" fillId="2" borderId="12" xfId="469" applyFont="1" applyFill="1" applyBorder="1" applyAlignment="1">
      <alignment vertical="center" wrapText="1"/>
    </xf>
    <xf numFmtId="0" fontId="15" fillId="0" borderId="9" xfId="485" applyFont="1" applyBorder="1" applyAlignment="1">
      <alignment horizontal="left" vertical="center"/>
    </xf>
    <xf numFmtId="3" fontId="15" fillId="0" borderId="10" xfId="486" applyNumberFormat="1" applyFont="1" applyBorder="1" applyAlignment="1">
      <alignment horizontal="right" vertical="center"/>
    </xf>
    <xf numFmtId="0" fontId="15" fillId="0" borderId="13" xfId="485" applyFont="1" applyBorder="1" applyAlignment="1">
      <alignment horizontal="left" vertical="center"/>
    </xf>
    <xf numFmtId="0" fontId="15" fillId="0" borderId="14" xfId="485" applyFont="1" applyBorder="1" applyAlignment="1">
      <alignment horizontal="left" vertical="center"/>
    </xf>
    <xf numFmtId="3" fontId="15" fillId="0" borderId="14" xfId="486" applyNumberFormat="1" applyFont="1" applyBorder="1" applyAlignment="1">
      <alignment horizontal="right" vertical="center"/>
    </xf>
    <xf numFmtId="3" fontId="15" fillId="0" borderId="15" xfId="486" applyNumberFormat="1" applyFont="1" applyBorder="1" applyAlignment="1">
      <alignment horizontal="right" vertical="center"/>
    </xf>
    <xf numFmtId="0" fontId="7" fillId="2" borderId="11" xfId="483" applyFont="1" applyFill="1" applyBorder="1" applyAlignment="1">
      <alignment vertical="center" wrapText="1"/>
    </xf>
    <xf numFmtId="0" fontId="7" fillId="2" borderId="6" xfId="483" applyFont="1" applyFill="1" applyBorder="1" applyAlignment="1">
      <alignment vertical="center" wrapText="1"/>
    </xf>
    <xf numFmtId="0" fontId="7" fillId="2" borderId="6" xfId="484" applyFont="1" applyFill="1" applyBorder="1" applyAlignment="1">
      <alignment vertical="center" wrapText="1"/>
    </xf>
    <xf numFmtId="0" fontId="7" fillId="2" borderId="12" xfId="484" applyFont="1" applyFill="1" applyBorder="1" applyAlignment="1">
      <alignment vertical="center" wrapText="1"/>
    </xf>
    <xf numFmtId="0" fontId="15" fillId="0" borderId="9" xfId="490" applyFont="1" applyBorder="1" applyAlignment="1">
      <alignment horizontal="left" vertical="center"/>
    </xf>
    <xf numFmtId="3" fontId="15" fillId="0" borderId="10" xfId="491" applyNumberFormat="1" applyFont="1" applyBorder="1" applyAlignment="1">
      <alignment horizontal="right" vertical="center"/>
    </xf>
    <xf numFmtId="0" fontId="15" fillId="0" borderId="13" xfId="490" applyFont="1" applyBorder="1" applyAlignment="1">
      <alignment horizontal="left" vertical="center"/>
    </xf>
    <xf numFmtId="0" fontId="15" fillId="0" borderId="14" xfId="490" applyFont="1" applyBorder="1" applyAlignment="1">
      <alignment horizontal="left" vertical="center"/>
    </xf>
    <xf numFmtId="3" fontId="15" fillId="0" borderId="14" xfId="491" applyNumberFormat="1" applyFont="1" applyBorder="1" applyAlignment="1">
      <alignment horizontal="right" vertical="center"/>
    </xf>
    <xf numFmtId="3" fontId="15" fillId="0" borderId="15" xfId="491" applyNumberFormat="1" applyFont="1" applyBorder="1" applyAlignment="1">
      <alignment horizontal="right" vertical="center"/>
    </xf>
    <xf numFmtId="0" fontId="15" fillId="0" borderId="9" xfId="495" applyFont="1" applyBorder="1" applyAlignment="1">
      <alignment horizontal="left" vertical="center"/>
    </xf>
    <xf numFmtId="3" fontId="15" fillId="0" borderId="10" xfId="496" applyNumberFormat="1" applyFont="1" applyBorder="1" applyAlignment="1">
      <alignment horizontal="right" vertical="center"/>
    </xf>
    <xf numFmtId="0" fontId="15" fillId="0" borderId="13" xfId="495" applyFont="1" applyBorder="1" applyAlignment="1">
      <alignment horizontal="left" vertical="center"/>
    </xf>
    <xf numFmtId="0" fontId="15" fillId="0" borderId="14" xfId="495" applyFont="1" applyBorder="1" applyAlignment="1">
      <alignment horizontal="left" vertical="center"/>
    </xf>
    <xf numFmtId="3" fontId="15" fillId="0" borderId="14" xfId="496" applyNumberFormat="1" applyFont="1" applyBorder="1" applyAlignment="1">
      <alignment horizontal="right" vertical="center"/>
    </xf>
    <xf numFmtId="3" fontId="15" fillId="0" borderId="15" xfId="496" applyNumberFormat="1" applyFont="1" applyBorder="1" applyAlignment="1">
      <alignment horizontal="right" vertical="center"/>
    </xf>
    <xf numFmtId="0" fontId="15" fillId="0" borderId="9" xfId="502" applyFont="1" applyBorder="1" applyAlignment="1">
      <alignment horizontal="left" vertical="center"/>
    </xf>
    <xf numFmtId="164" fontId="15" fillId="0" borderId="10" xfId="503" applyNumberFormat="1" applyFont="1" applyBorder="1" applyAlignment="1">
      <alignment horizontal="right" vertical="center"/>
    </xf>
    <xf numFmtId="3" fontId="15" fillId="0" borderId="10" xfId="504" applyNumberFormat="1" applyFont="1" applyBorder="1" applyAlignment="1">
      <alignment horizontal="right" vertical="center"/>
    </xf>
    <xf numFmtId="0" fontId="15" fillId="0" borderId="13" xfId="502" applyFont="1" applyBorder="1" applyAlignment="1">
      <alignment horizontal="left" vertical="center"/>
    </xf>
    <xf numFmtId="0" fontId="15" fillId="0" borderId="14" xfId="502" applyFont="1" applyBorder="1" applyAlignment="1">
      <alignment horizontal="left" vertical="center"/>
    </xf>
    <xf numFmtId="3" fontId="15" fillId="0" borderId="14" xfId="504" applyNumberFormat="1" applyFont="1" applyBorder="1" applyAlignment="1">
      <alignment horizontal="right" vertical="center"/>
    </xf>
    <xf numFmtId="3" fontId="15" fillId="0" borderId="15" xfId="504" applyNumberFormat="1" applyFont="1" applyBorder="1" applyAlignment="1">
      <alignment horizontal="right" vertical="center"/>
    </xf>
    <xf numFmtId="0" fontId="7" fillId="2" borderId="11" xfId="500" applyFont="1" applyFill="1" applyBorder="1" applyAlignment="1">
      <alignment vertical="center" wrapText="1"/>
    </xf>
    <xf numFmtId="0" fontId="7" fillId="2" borderId="6" xfId="500" applyFont="1" applyFill="1" applyBorder="1" applyAlignment="1">
      <alignment vertical="center" wrapText="1"/>
    </xf>
    <xf numFmtId="0" fontId="14" fillId="2" borderId="6" xfId="501" applyFont="1" applyFill="1" applyBorder="1" applyAlignment="1">
      <alignment vertical="center" wrapText="1"/>
    </xf>
    <xf numFmtId="0" fontId="14" fillId="2" borderId="12" xfId="501" applyFont="1" applyFill="1" applyBorder="1" applyAlignment="1">
      <alignment vertical="center" wrapText="1"/>
    </xf>
    <xf numFmtId="0" fontId="15" fillId="0" borderId="9" xfId="510" applyFont="1" applyBorder="1" applyAlignment="1">
      <alignment horizontal="left" vertical="center"/>
    </xf>
    <xf numFmtId="3" fontId="15" fillId="0" borderId="10" xfId="511" applyNumberFormat="1" applyFont="1" applyBorder="1" applyAlignment="1">
      <alignment horizontal="right" vertical="center"/>
    </xf>
    <xf numFmtId="0" fontId="7" fillId="2" borderId="11" xfId="508" applyFont="1" applyFill="1" applyBorder="1" applyAlignment="1">
      <alignment vertical="center" wrapText="1"/>
    </xf>
    <xf numFmtId="0" fontId="7" fillId="2" borderId="6" xfId="508" applyFont="1" applyFill="1" applyBorder="1" applyAlignment="1">
      <alignment vertical="center" wrapText="1"/>
    </xf>
    <xf numFmtId="0" fontId="14" fillId="2" borderId="6" xfId="509" applyFont="1" applyFill="1" applyBorder="1" applyAlignment="1">
      <alignment vertical="center" wrapText="1"/>
    </xf>
    <xf numFmtId="0" fontId="14" fillId="2" borderId="12" xfId="509" applyFont="1" applyFill="1" applyBorder="1" applyAlignment="1">
      <alignment vertical="center" wrapText="1"/>
    </xf>
    <xf numFmtId="0" fontId="15" fillId="0" borderId="13" xfId="510" applyFont="1" applyBorder="1" applyAlignment="1">
      <alignment horizontal="left" vertical="center"/>
    </xf>
    <xf numFmtId="0" fontId="15" fillId="0" borderId="14" xfId="510" applyFont="1" applyBorder="1" applyAlignment="1">
      <alignment horizontal="left" vertical="center"/>
    </xf>
    <xf numFmtId="3" fontId="15" fillId="0" borderId="14" xfId="511" applyNumberFormat="1" applyFont="1" applyBorder="1" applyAlignment="1">
      <alignment horizontal="right" vertical="center"/>
    </xf>
    <xf numFmtId="3" fontId="15" fillId="0" borderId="15" xfId="511" applyNumberFormat="1" applyFont="1" applyBorder="1" applyAlignment="1">
      <alignment horizontal="right" vertical="center"/>
    </xf>
    <xf numFmtId="0" fontId="15" fillId="0" borderId="9" xfId="517" applyFont="1" applyBorder="1" applyAlignment="1">
      <alignment horizontal="left" vertical="center"/>
    </xf>
    <xf numFmtId="3" fontId="15" fillId="0" borderId="10" xfId="518" applyNumberFormat="1" applyFont="1" applyBorder="1" applyAlignment="1">
      <alignment horizontal="right" vertical="center"/>
    </xf>
    <xf numFmtId="165" fontId="15" fillId="0" borderId="10" xfId="518" applyNumberFormat="1" applyFont="1" applyBorder="1" applyAlignment="1">
      <alignment horizontal="right" vertical="center"/>
    </xf>
    <xf numFmtId="0" fontId="7" fillId="2" borderId="11" xfId="515" applyFont="1" applyFill="1" applyBorder="1" applyAlignment="1">
      <alignment horizontal="left" vertical="center" wrapText="1"/>
    </xf>
    <xf numFmtId="0" fontId="7" fillId="2" borderId="6" xfId="515" applyFont="1" applyFill="1" applyBorder="1" applyAlignment="1">
      <alignment horizontal="left" vertical="center" wrapText="1"/>
    </xf>
    <xf numFmtId="0" fontId="14" fillId="2" borderId="6" xfId="516" applyFont="1" applyFill="1" applyBorder="1" applyAlignment="1">
      <alignment horizontal="right" vertical="center" wrapText="1"/>
    </xf>
    <xf numFmtId="0" fontId="14" fillId="2" borderId="12" xfId="516" applyFont="1" applyFill="1" applyBorder="1" applyAlignment="1">
      <alignment horizontal="right" vertical="center" wrapText="1"/>
    </xf>
    <xf numFmtId="0" fontId="15" fillId="0" borderId="13" xfId="517" applyFont="1" applyBorder="1" applyAlignment="1">
      <alignment horizontal="left" vertical="center"/>
    </xf>
    <xf numFmtId="0" fontId="15" fillId="0" borderId="14" xfId="517" applyFont="1" applyBorder="1" applyAlignment="1">
      <alignment horizontal="left" vertical="center"/>
    </xf>
    <xf numFmtId="3" fontId="15" fillId="0" borderId="14" xfId="518" applyNumberFormat="1" applyFont="1" applyBorder="1" applyAlignment="1">
      <alignment horizontal="right" vertical="center"/>
    </xf>
    <xf numFmtId="3" fontId="15" fillId="0" borderId="15" xfId="518" applyNumberFormat="1" applyFont="1" applyBorder="1" applyAlignment="1">
      <alignment horizontal="right" vertical="center"/>
    </xf>
    <xf numFmtId="0" fontId="15" fillId="0" borderId="14" xfId="524" applyFont="1" applyBorder="1" applyAlignment="1">
      <alignment horizontal="left" vertical="center"/>
    </xf>
    <xf numFmtId="3" fontId="15" fillId="0" borderId="14" xfId="526" applyNumberFormat="1" applyFont="1" applyBorder="1" applyAlignment="1">
      <alignment horizontal="right" vertical="center"/>
    </xf>
    <xf numFmtId="0" fontId="7" fillId="4" borderId="20" xfId="522" applyFont="1" applyFill="1" applyBorder="1" applyAlignment="1">
      <alignment vertical="center" wrapText="1"/>
    </xf>
    <xf numFmtId="0" fontId="7" fillId="2" borderId="26" xfId="500" applyFont="1" applyFill="1" applyBorder="1" applyAlignment="1">
      <alignment vertical="center" wrapText="1"/>
    </xf>
    <xf numFmtId="0" fontId="14" fillId="4" borderId="19" xfId="523" applyFont="1" applyFill="1" applyBorder="1" applyAlignment="1">
      <alignment vertical="center" wrapText="1"/>
    </xf>
    <xf numFmtId="0" fontId="15" fillId="0" borderId="9" xfId="532" applyFont="1" applyBorder="1" applyAlignment="1">
      <alignment horizontal="left" vertical="center"/>
    </xf>
    <xf numFmtId="3" fontId="15" fillId="0" borderId="10" xfId="533" applyNumberFormat="1" applyFont="1" applyBorder="1" applyAlignment="1">
      <alignment horizontal="right" vertical="center"/>
    </xf>
    <xf numFmtId="0" fontId="15" fillId="0" borderId="13" xfId="532" applyFont="1" applyBorder="1" applyAlignment="1">
      <alignment horizontal="left" vertical="center"/>
    </xf>
    <xf numFmtId="0" fontId="15" fillId="0" borderId="14" xfId="532" applyFont="1" applyBorder="1" applyAlignment="1">
      <alignment horizontal="left" vertical="center"/>
    </xf>
    <xf numFmtId="3" fontId="15" fillId="0" borderId="14" xfId="533" applyNumberFormat="1" applyFont="1" applyBorder="1" applyAlignment="1">
      <alignment horizontal="right" vertical="center"/>
    </xf>
    <xf numFmtId="3" fontId="15" fillId="0" borderId="15" xfId="533" applyNumberFormat="1" applyFont="1" applyBorder="1" applyAlignment="1">
      <alignment horizontal="right" vertical="center"/>
    </xf>
    <xf numFmtId="0" fontId="7" fillId="2" borderId="11" xfId="530" applyFont="1" applyFill="1" applyBorder="1" applyAlignment="1">
      <alignment vertical="center" wrapText="1"/>
    </xf>
    <xf numFmtId="0" fontId="7" fillId="2" borderId="6" xfId="530" applyFont="1" applyFill="1" applyBorder="1" applyAlignment="1">
      <alignment vertical="center" wrapText="1"/>
    </xf>
    <xf numFmtId="0" fontId="14" fillId="2" borderId="6" xfId="531" applyFont="1" applyFill="1" applyBorder="1" applyAlignment="1">
      <alignment vertical="center" wrapText="1"/>
    </xf>
    <xf numFmtId="0" fontId="14" fillId="2" borderId="12" xfId="531" applyFont="1" applyFill="1" applyBorder="1" applyAlignment="1">
      <alignment vertical="center" wrapText="1"/>
    </xf>
    <xf numFmtId="0" fontId="15" fillId="0" borderId="9" xfId="537" applyFont="1" applyBorder="1" applyAlignment="1">
      <alignment horizontal="left" vertical="center"/>
    </xf>
    <xf numFmtId="165" fontId="15" fillId="0" borderId="10" xfId="538" applyNumberFormat="1" applyFont="1" applyBorder="1" applyAlignment="1">
      <alignment horizontal="right" vertical="center"/>
    </xf>
    <xf numFmtId="3" fontId="15" fillId="0" borderId="10" xfId="538" applyNumberFormat="1" applyFont="1" applyBorder="1" applyAlignment="1">
      <alignment horizontal="right" vertical="center"/>
    </xf>
    <xf numFmtId="0" fontId="15" fillId="0" borderId="10" xfId="539" applyFont="1" applyBorder="1" applyAlignment="1">
      <alignment horizontal="right" vertical="center"/>
    </xf>
    <xf numFmtId="3" fontId="15" fillId="3" borderId="10" xfId="538" applyNumberFormat="1" applyFont="1" applyFill="1" applyBorder="1" applyAlignment="1">
      <alignment horizontal="right" vertical="center"/>
    </xf>
    <xf numFmtId="0" fontId="15" fillId="0" borderId="13" xfId="537" applyFont="1" applyBorder="1" applyAlignment="1">
      <alignment horizontal="left" vertical="center"/>
    </xf>
    <xf numFmtId="0" fontId="15" fillId="0" borderId="14" xfId="537" applyFont="1" applyBorder="1" applyAlignment="1">
      <alignment horizontal="left" vertical="center"/>
    </xf>
    <xf numFmtId="3" fontId="15" fillId="0" borderId="14" xfId="538" applyNumberFormat="1" applyFont="1" applyBorder="1" applyAlignment="1">
      <alignment horizontal="right" vertical="center"/>
    </xf>
    <xf numFmtId="3" fontId="15" fillId="0" borderId="15" xfId="538" applyNumberFormat="1" applyFont="1" applyBorder="1" applyAlignment="1">
      <alignment horizontal="right" vertical="center"/>
    </xf>
    <xf numFmtId="0" fontId="15" fillId="0" borderId="9" xfId="545" applyFont="1" applyBorder="1" applyAlignment="1">
      <alignment horizontal="left" vertical="center" wrapText="1"/>
    </xf>
    <xf numFmtId="164" fontId="15" fillId="0" borderId="10" xfId="546" applyNumberFormat="1" applyFont="1" applyBorder="1" applyAlignment="1">
      <alignment horizontal="right" vertical="center"/>
    </xf>
    <xf numFmtId="0" fontId="7" fillId="2" borderId="11" xfId="543" applyFont="1" applyFill="1" applyBorder="1" applyAlignment="1">
      <alignment vertical="center" wrapText="1"/>
    </xf>
    <xf numFmtId="0" fontId="7" fillId="2" borderId="6" xfId="543" applyFont="1" applyFill="1" applyBorder="1" applyAlignment="1">
      <alignment vertical="center" wrapText="1"/>
    </xf>
    <xf numFmtId="0" fontId="7" fillId="2" borderId="12" xfId="544" applyFont="1" applyFill="1" applyBorder="1" applyAlignment="1">
      <alignment vertical="center" wrapText="1"/>
    </xf>
    <xf numFmtId="0" fontId="15" fillId="0" borderId="13" xfId="545" applyFont="1" applyBorder="1" applyAlignment="1">
      <alignment horizontal="left" vertical="center" wrapText="1"/>
    </xf>
    <xf numFmtId="0" fontId="15" fillId="0" borderId="14" xfId="545" applyFont="1" applyBorder="1" applyAlignment="1">
      <alignment horizontal="left" vertical="center" wrapText="1"/>
    </xf>
    <xf numFmtId="3" fontId="15" fillId="0" borderId="15" xfId="547" applyNumberFormat="1" applyFont="1" applyBorder="1" applyAlignment="1">
      <alignment horizontal="right" vertical="center"/>
    </xf>
    <xf numFmtId="0" fontId="15" fillId="0" borderId="9" xfId="551" applyFont="1" applyBorder="1" applyAlignment="1">
      <alignment horizontal="left" vertical="center" wrapText="1"/>
    </xf>
    <xf numFmtId="164" fontId="15" fillId="0" borderId="10" xfId="553" applyNumberFormat="1" applyFont="1" applyBorder="1" applyAlignment="1">
      <alignment horizontal="right" vertical="center"/>
    </xf>
    <xf numFmtId="0" fontId="15" fillId="0" borderId="10" xfId="554" applyFont="1" applyBorder="1" applyAlignment="1">
      <alignment horizontal="right" vertical="center" wrapText="1"/>
    </xf>
    <xf numFmtId="0" fontId="15" fillId="0" borderId="13" xfId="551" applyFont="1" applyBorder="1" applyAlignment="1">
      <alignment horizontal="left" vertical="center" wrapText="1"/>
    </xf>
    <xf numFmtId="0" fontId="15" fillId="0" borderId="14" xfId="551" applyFont="1" applyBorder="1" applyAlignment="1">
      <alignment horizontal="left" vertical="center" wrapText="1"/>
    </xf>
    <xf numFmtId="3" fontId="15" fillId="0" borderId="15" xfId="555" applyNumberFormat="1" applyFont="1" applyBorder="1" applyAlignment="1">
      <alignment horizontal="right" vertical="center"/>
    </xf>
    <xf numFmtId="0" fontId="15" fillId="0" borderId="9" xfId="561" applyFont="1" applyBorder="1" applyAlignment="1">
      <alignment horizontal="left" vertical="center"/>
    </xf>
    <xf numFmtId="0" fontId="15" fillId="3" borderId="9" xfId="561" applyFont="1" applyFill="1" applyBorder="1" applyAlignment="1">
      <alignment horizontal="left" vertical="center"/>
    </xf>
    <xf numFmtId="3" fontId="15" fillId="0" borderId="10" xfId="562" applyNumberFormat="1" applyFont="1" applyBorder="1" applyAlignment="1">
      <alignment horizontal="right" vertical="center"/>
    </xf>
    <xf numFmtId="3" fontId="15" fillId="3" borderId="10" xfId="562" applyNumberFormat="1" applyFont="1" applyFill="1" applyBorder="1" applyAlignment="1">
      <alignment horizontal="right" vertical="center"/>
    </xf>
    <xf numFmtId="0" fontId="14" fillId="2" borderId="6" xfId="559" applyFont="1" applyFill="1" applyBorder="1" applyAlignment="1">
      <alignment vertical="center" wrapText="1"/>
    </xf>
    <xf numFmtId="0" fontId="14" fillId="2" borderId="6" xfId="560" applyFont="1" applyFill="1" applyBorder="1" applyAlignment="1">
      <alignment vertical="center" wrapText="1"/>
    </xf>
    <xf numFmtId="0" fontId="14" fillId="2" borderId="12" xfId="559" applyFont="1" applyFill="1" applyBorder="1" applyAlignment="1">
      <alignment vertical="center" wrapText="1"/>
    </xf>
    <xf numFmtId="0" fontId="15" fillId="0" borderId="13" xfId="561" applyFont="1" applyBorder="1" applyAlignment="1">
      <alignment horizontal="left" vertical="center"/>
    </xf>
    <xf numFmtId="0" fontId="15" fillId="0" borderId="14" xfId="561" applyFont="1" applyBorder="1" applyAlignment="1">
      <alignment horizontal="left" vertical="center"/>
    </xf>
    <xf numFmtId="3" fontId="15" fillId="0" borderId="14" xfId="562" applyNumberFormat="1" applyFont="1" applyBorder="1" applyAlignment="1">
      <alignment horizontal="right" vertical="center"/>
    </xf>
    <xf numFmtId="3" fontId="15" fillId="3" borderId="14" xfId="562" applyNumberFormat="1" applyFont="1" applyFill="1" applyBorder="1" applyAlignment="1">
      <alignment horizontal="right" vertical="center"/>
    </xf>
    <xf numFmtId="3" fontId="15" fillId="0" borderId="15" xfId="562" applyNumberFormat="1" applyFont="1" applyBorder="1" applyAlignment="1">
      <alignment horizontal="right" vertical="center"/>
    </xf>
    <xf numFmtId="0" fontId="15" fillId="0" borderId="9" xfId="568" applyFont="1" applyBorder="1" applyAlignment="1">
      <alignment horizontal="left" vertical="center"/>
    </xf>
    <xf numFmtId="165" fontId="15" fillId="0" borderId="10" xfId="569" applyNumberFormat="1" applyFont="1" applyBorder="1" applyAlignment="1">
      <alignment horizontal="right" vertical="center"/>
    </xf>
    <xf numFmtId="3" fontId="15" fillId="0" borderId="10" xfId="569" applyNumberFormat="1" applyFont="1" applyBorder="1" applyAlignment="1">
      <alignment horizontal="right" vertical="center"/>
    </xf>
    <xf numFmtId="0" fontId="14" fillId="2" borderId="6" xfId="567" applyFont="1" applyFill="1" applyBorder="1" applyAlignment="1">
      <alignment vertical="center" wrapText="1"/>
    </xf>
    <xf numFmtId="0" fontId="14" fillId="2" borderId="12" xfId="567" applyFont="1" applyFill="1" applyBorder="1" applyAlignment="1">
      <alignment vertical="center" wrapText="1"/>
    </xf>
    <xf numFmtId="0" fontId="15" fillId="0" borderId="13" xfId="568" applyFont="1" applyBorder="1" applyAlignment="1">
      <alignment horizontal="left" vertical="center"/>
    </xf>
    <xf numFmtId="0" fontId="15" fillId="0" borderId="14" xfId="568" applyFont="1" applyBorder="1" applyAlignment="1">
      <alignment horizontal="left" vertical="center"/>
    </xf>
    <xf numFmtId="3" fontId="15" fillId="0" borderId="14" xfId="569" applyNumberFormat="1" applyFont="1" applyBorder="1" applyAlignment="1">
      <alignment horizontal="right" vertical="center"/>
    </xf>
    <xf numFmtId="3" fontId="15" fillId="3" borderId="14" xfId="569" applyNumberFormat="1" applyFont="1" applyFill="1" applyBorder="1" applyAlignment="1">
      <alignment horizontal="right" vertical="center"/>
    </xf>
    <xf numFmtId="3" fontId="15" fillId="0" borderId="15" xfId="569" applyNumberFormat="1" applyFont="1" applyBorder="1" applyAlignment="1">
      <alignment horizontal="right" vertical="center"/>
    </xf>
    <xf numFmtId="0" fontId="15" fillId="0" borderId="9" xfId="576" applyFont="1" applyBorder="1" applyAlignment="1">
      <alignment horizontal="left" vertical="center"/>
    </xf>
    <xf numFmtId="3" fontId="15" fillId="0" borderId="10" xfId="577" applyNumberFormat="1" applyFont="1" applyBorder="1" applyAlignment="1">
      <alignment horizontal="right" vertical="center"/>
    </xf>
    <xf numFmtId="0" fontId="15" fillId="0" borderId="13" xfId="576" applyFont="1" applyBorder="1" applyAlignment="1">
      <alignment horizontal="left" vertical="center"/>
    </xf>
    <xf numFmtId="0" fontId="15" fillId="0" borderId="14" xfId="576" applyFont="1" applyBorder="1" applyAlignment="1">
      <alignment horizontal="left" vertical="center"/>
    </xf>
    <xf numFmtId="3" fontId="15" fillId="0" borderId="14" xfId="577" applyNumberFormat="1" applyFont="1" applyBorder="1" applyAlignment="1">
      <alignment horizontal="right" vertical="center"/>
    </xf>
    <xf numFmtId="3" fontId="15" fillId="0" borderId="15" xfId="577" applyNumberFormat="1" applyFont="1" applyBorder="1" applyAlignment="1">
      <alignment horizontal="right" vertical="center"/>
    </xf>
    <xf numFmtId="0" fontId="7" fillId="2" borderId="11" xfId="574" applyFont="1" applyFill="1" applyBorder="1" applyAlignment="1">
      <alignment vertical="center" wrapText="1"/>
    </xf>
    <xf numFmtId="0" fontId="7" fillId="2" borderId="6" xfId="574" applyFont="1" applyFill="1" applyBorder="1" applyAlignment="1">
      <alignment vertical="center" wrapText="1"/>
    </xf>
    <xf numFmtId="0" fontId="14" fillId="2" borderId="6" xfId="575" applyFont="1" applyFill="1" applyBorder="1" applyAlignment="1">
      <alignment vertical="center" wrapText="1"/>
    </xf>
    <xf numFmtId="0" fontId="14" fillId="2" borderId="12" xfId="575" applyFont="1" applyFill="1" applyBorder="1" applyAlignment="1">
      <alignment vertical="center" wrapText="1"/>
    </xf>
    <xf numFmtId="0" fontId="15" fillId="0" borderId="9" xfId="583" applyFont="1" applyBorder="1" applyAlignment="1">
      <alignment horizontal="left" vertical="center"/>
    </xf>
    <xf numFmtId="164" fontId="15" fillId="0" borderId="10" xfId="584" applyNumberFormat="1" applyFont="1" applyBorder="1" applyAlignment="1">
      <alignment horizontal="right" vertical="center"/>
    </xf>
    <xf numFmtId="3" fontId="15" fillId="0" borderId="10" xfId="585" applyNumberFormat="1" applyFont="1" applyBorder="1" applyAlignment="1">
      <alignment horizontal="right" vertical="center"/>
    </xf>
    <xf numFmtId="0" fontId="15" fillId="0" borderId="13" xfId="583" applyFont="1" applyBorder="1" applyAlignment="1">
      <alignment horizontal="left" vertical="center"/>
    </xf>
    <xf numFmtId="0" fontId="15" fillId="0" borderId="14" xfId="583" applyFont="1" applyBorder="1" applyAlignment="1">
      <alignment horizontal="left" vertical="center"/>
    </xf>
    <xf numFmtId="3" fontId="15" fillId="0" borderId="14" xfId="585" applyNumberFormat="1" applyFont="1" applyBorder="1" applyAlignment="1">
      <alignment horizontal="right" vertical="center"/>
    </xf>
    <xf numFmtId="3" fontId="15" fillId="0" borderId="15" xfId="585" applyNumberFormat="1" applyFont="1" applyBorder="1" applyAlignment="1">
      <alignment horizontal="right" vertical="center"/>
    </xf>
    <xf numFmtId="0" fontId="7" fillId="2" borderId="11" xfId="581" applyFont="1" applyFill="1" applyBorder="1" applyAlignment="1">
      <alignment horizontal="left" vertical="center" wrapText="1"/>
    </xf>
    <xf numFmtId="0" fontId="7" fillId="2" borderId="6" xfId="581" applyFont="1" applyFill="1" applyBorder="1" applyAlignment="1">
      <alignment horizontal="left" vertical="center" wrapText="1"/>
    </xf>
    <xf numFmtId="0" fontId="7" fillId="2" borderId="6" xfId="582" applyFont="1" applyFill="1" applyBorder="1" applyAlignment="1">
      <alignment horizontal="left" vertical="center" wrapText="1"/>
    </xf>
    <xf numFmtId="0" fontId="14" fillId="2" borderId="6" xfId="582" applyFont="1" applyFill="1" applyBorder="1" applyAlignment="1">
      <alignment horizontal="left" vertical="center" wrapText="1"/>
    </xf>
    <xf numFmtId="0" fontId="14" fillId="2" borderId="12" xfId="582" applyFont="1" applyFill="1" applyBorder="1" applyAlignment="1">
      <alignment horizontal="left" vertical="center" wrapText="1"/>
    </xf>
    <xf numFmtId="0" fontId="2" fillId="0" borderId="0" xfId="0" applyFont="1" applyAlignment="1">
      <alignment horizontal="left"/>
    </xf>
    <xf numFmtId="0" fontId="15" fillId="0" borderId="9" xfId="591" applyFont="1" applyBorder="1" applyAlignment="1">
      <alignment horizontal="left" vertical="center"/>
    </xf>
    <xf numFmtId="3" fontId="15" fillId="0" borderId="10" xfId="592" applyNumberFormat="1" applyFont="1" applyBorder="1" applyAlignment="1">
      <alignment horizontal="right" vertical="center"/>
    </xf>
    <xf numFmtId="0" fontId="15" fillId="0" borderId="10" xfId="593" applyFont="1" applyBorder="1" applyAlignment="1">
      <alignment horizontal="right" vertical="center"/>
    </xf>
    <xf numFmtId="3" fontId="15" fillId="3" borderId="10" xfId="592" applyNumberFormat="1" applyFont="1" applyFill="1" applyBorder="1" applyAlignment="1">
      <alignment horizontal="right" vertical="center"/>
    </xf>
    <xf numFmtId="0" fontId="15" fillId="0" borderId="13" xfId="591" applyFont="1" applyBorder="1" applyAlignment="1">
      <alignment horizontal="left" vertical="center"/>
    </xf>
    <xf numFmtId="0" fontId="15" fillId="0" borderId="14" xfId="591" applyFont="1" applyBorder="1" applyAlignment="1">
      <alignment horizontal="left" vertical="center"/>
    </xf>
    <xf numFmtId="3" fontId="15" fillId="0" borderId="14" xfId="592" applyNumberFormat="1" applyFont="1" applyBorder="1" applyAlignment="1">
      <alignment horizontal="right" vertical="center"/>
    </xf>
    <xf numFmtId="3" fontId="15" fillId="0" borderId="15" xfId="592" applyNumberFormat="1" applyFont="1" applyBorder="1" applyAlignment="1">
      <alignment horizontal="right" vertical="center"/>
    </xf>
    <xf numFmtId="0" fontId="7" fillId="2" borderId="11" xfId="589" applyFont="1" applyFill="1" applyBorder="1" applyAlignment="1">
      <alignment vertical="center" wrapText="1"/>
    </xf>
    <xf numFmtId="0" fontId="7" fillId="2" borderId="6" xfId="589" applyFont="1" applyFill="1" applyBorder="1" applyAlignment="1">
      <alignment vertical="center" wrapText="1"/>
    </xf>
    <xf numFmtId="0" fontId="7" fillId="2" borderId="6" xfId="590" applyFont="1" applyFill="1" applyBorder="1" applyAlignment="1">
      <alignment vertical="center" wrapText="1"/>
    </xf>
    <xf numFmtId="0" fontId="7" fillId="2" borderId="12" xfId="590" applyFont="1" applyFill="1" applyBorder="1" applyAlignment="1">
      <alignment vertical="center" wrapText="1"/>
    </xf>
    <xf numFmtId="0" fontId="15" fillId="0" borderId="9" xfId="599" applyFont="1" applyBorder="1" applyAlignment="1">
      <alignment horizontal="left" vertical="center" wrapText="1"/>
    </xf>
    <xf numFmtId="164" fontId="15" fillId="0" borderId="10" xfId="601" applyNumberFormat="1" applyFont="1" applyBorder="1" applyAlignment="1">
      <alignment horizontal="right" vertical="center"/>
    </xf>
    <xf numFmtId="0" fontId="15" fillId="0" borderId="10" xfId="602" applyFont="1" applyBorder="1" applyAlignment="1">
      <alignment horizontal="right" vertical="center" wrapText="1"/>
    </xf>
    <xf numFmtId="0" fontId="15" fillId="0" borderId="13" xfId="599" applyFont="1" applyBorder="1" applyAlignment="1">
      <alignment horizontal="left" vertical="center" wrapText="1"/>
    </xf>
    <xf numFmtId="0" fontId="15" fillId="0" borderId="14" xfId="599" applyFont="1" applyBorder="1" applyAlignment="1">
      <alignment horizontal="left" vertical="center" wrapText="1"/>
    </xf>
    <xf numFmtId="3" fontId="15" fillId="0" borderId="15" xfId="603" applyNumberFormat="1" applyFont="1" applyBorder="1" applyAlignment="1">
      <alignment horizontal="right" vertical="center"/>
    </xf>
    <xf numFmtId="0" fontId="7" fillId="2" borderId="11" xfId="597" applyFont="1" applyFill="1" applyBorder="1" applyAlignment="1">
      <alignment vertical="center" wrapText="1"/>
    </xf>
    <xf numFmtId="0" fontId="7" fillId="2" borderId="6" xfId="597" applyFont="1" applyFill="1" applyBorder="1" applyAlignment="1">
      <alignment vertical="center" wrapText="1"/>
    </xf>
    <xf numFmtId="0" fontId="7" fillId="2" borderId="12" xfId="598" applyFont="1" applyFill="1" applyBorder="1" applyAlignment="1">
      <alignment vertical="center" wrapText="1"/>
    </xf>
    <xf numFmtId="0" fontId="15" fillId="0" borderId="9" xfId="607" applyFont="1" applyBorder="1" applyAlignment="1">
      <alignment horizontal="left" vertical="center" wrapText="1"/>
    </xf>
    <xf numFmtId="164" fontId="15" fillId="0" borderId="10" xfId="609" applyNumberFormat="1" applyFont="1" applyBorder="1" applyAlignment="1">
      <alignment horizontal="right" vertical="center"/>
    </xf>
    <xf numFmtId="0" fontId="15" fillId="0" borderId="10" xfId="610" applyFont="1" applyBorder="1" applyAlignment="1">
      <alignment horizontal="right" vertical="center" wrapText="1"/>
    </xf>
    <xf numFmtId="0" fontId="15" fillId="0" borderId="13" xfId="607" applyFont="1" applyBorder="1" applyAlignment="1">
      <alignment horizontal="left" vertical="center" wrapText="1"/>
    </xf>
    <xf numFmtId="0" fontId="15" fillId="0" borderId="14" xfId="607" applyFont="1" applyBorder="1" applyAlignment="1">
      <alignment horizontal="left" vertical="center" wrapText="1"/>
    </xf>
    <xf numFmtId="3" fontId="15" fillId="0" borderId="15" xfId="611" applyNumberFormat="1" applyFont="1" applyBorder="1" applyAlignment="1">
      <alignment horizontal="right" vertical="center"/>
    </xf>
    <xf numFmtId="0" fontId="15" fillId="0" borderId="9" xfId="617" applyFont="1" applyBorder="1" applyAlignment="1">
      <alignment horizontal="left" vertical="center"/>
    </xf>
    <xf numFmtId="164" fontId="15" fillId="0" borderId="10" xfId="618" applyNumberFormat="1" applyFont="1" applyBorder="1" applyAlignment="1">
      <alignment horizontal="right" vertical="center"/>
    </xf>
    <xf numFmtId="0" fontId="15" fillId="0" borderId="13" xfId="617" applyFont="1" applyBorder="1" applyAlignment="1">
      <alignment horizontal="left" vertical="center"/>
    </xf>
    <xf numFmtId="0" fontId="15" fillId="0" borderId="14" xfId="617" applyFont="1" applyBorder="1" applyAlignment="1">
      <alignment horizontal="left" vertical="center"/>
    </xf>
    <xf numFmtId="3" fontId="15" fillId="0" borderId="14" xfId="619" applyNumberFormat="1" applyFont="1" applyBorder="1" applyAlignment="1">
      <alignment horizontal="right" vertical="center"/>
    </xf>
    <xf numFmtId="3" fontId="15" fillId="0" borderId="15" xfId="619" applyNumberFormat="1" applyFont="1" applyBorder="1" applyAlignment="1">
      <alignment horizontal="right" vertical="center"/>
    </xf>
    <xf numFmtId="0" fontId="7" fillId="2" borderId="11" xfId="615" applyFont="1" applyFill="1" applyBorder="1" applyAlignment="1">
      <alignment vertical="center" wrapText="1"/>
    </xf>
    <xf numFmtId="0" fontId="7" fillId="2" borderId="6" xfId="615" applyFont="1" applyFill="1" applyBorder="1" applyAlignment="1">
      <alignment vertical="center" wrapText="1"/>
    </xf>
    <xf numFmtId="0" fontId="14" fillId="2" borderId="6" xfId="616" applyFont="1" applyFill="1" applyBorder="1" applyAlignment="1">
      <alignment vertical="center" wrapText="1"/>
    </xf>
    <xf numFmtId="0" fontId="14" fillId="2" borderId="12" xfId="616" applyFont="1" applyFill="1" applyBorder="1" applyAlignment="1">
      <alignment vertical="center" wrapText="1"/>
    </xf>
    <xf numFmtId="0" fontId="15" fillId="0" borderId="9" xfId="625" applyFont="1" applyBorder="1" applyAlignment="1">
      <alignment horizontal="left" vertical="center"/>
    </xf>
    <xf numFmtId="3" fontId="15" fillId="0" borderId="10" xfId="626" applyNumberFormat="1" applyFont="1" applyBorder="1" applyAlignment="1">
      <alignment horizontal="right" vertical="center"/>
    </xf>
    <xf numFmtId="0" fontId="15" fillId="0" borderId="13" xfId="625" applyFont="1" applyBorder="1" applyAlignment="1">
      <alignment horizontal="left" vertical="center"/>
    </xf>
    <xf numFmtId="0" fontId="15" fillId="0" borderId="14" xfId="625" applyFont="1" applyBorder="1" applyAlignment="1">
      <alignment horizontal="left" vertical="center"/>
    </xf>
    <xf numFmtId="3" fontId="15" fillId="0" borderId="14" xfId="626" applyNumberFormat="1" applyFont="1" applyBorder="1" applyAlignment="1">
      <alignment horizontal="right" vertical="center"/>
    </xf>
    <xf numFmtId="3" fontId="15" fillId="3" borderId="14" xfId="626" applyNumberFormat="1" applyFont="1" applyFill="1" applyBorder="1" applyAlignment="1">
      <alignment horizontal="right" vertical="center"/>
    </xf>
    <xf numFmtId="3" fontId="15" fillId="0" borderId="15" xfId="626" applyNumberFormat="1" applyFont="1" applyBorder="1" applyAlignment="1">
      <alignment horizontal="right" vertical="center"/>
    </xf>
    <xf numFmtId="0" fontId="7" fillId="2" borderId="11" xfId="623" applyFont="1" applyFill="1" applyBorder="1" applyAlignment="1">
      <alignment vertical="center" wrapText="1"/>
    </xf>
    <xf numFmtId="0" fontId="7" fillId="2" borderId="6" xfId="623" applyFont="1" applyFill="1" applyBorder="1" applyAlignment="1">
      <alignment vertical="center" wrapText="1"/>
    </xf>
    <xf numFmtId="0" fontId="14" fillId="2" borderId="6" xfId="624" applyFont="1" applyFill="1" applyBorder="1" applyAlignment="1">
      <alignment vertical="center" wrapText="1"/>
    </xf>
    <xf numFmtId="0" fontId="14" fillId="2" borderId="12" xfId="624" applyFont="1" applyFill="1" applyBorder="1" applyAlignment="1">
      <alignment vertical="center" wrapText="1"/>
    </xf>
    <xf numFmtId="0" fontId="15" fillId="0" borderId="9" xfId="633" applyFont="1" applyBorder="1" applyAlignment="1">
      <alignment horizontal="left" vertical="center"/>
    </xf>
    <xf numFmtId="3" fontId="15" fillId="0" borderId="10" xfId="634" applyNumberFormat="1" applyFont="1" applyBorder="1" applyAlignment="1">
      <alignment horizontal="right" vertical="center"/>
    </xf>
    <xf numFmtId="0" fontId="15" fillId="0" borderId="13" xfId="633" applyFont="1" applyBorder="1" applyAlignment="1">
      <alignment horizontal="left" vertical="center"/>
    </xf>
    <xf numFmtId="0" fontId="15" fillId="0" borderId="14" xfId="633" applyFont="1" applyBorder="1" applyAlignment="1">
      <alignment horizontal="left" vertical="center"/>
    </xf>
    <xf numFmtId="3" fontId="15" fillId="0" borderId="14" xfId="634" applyNumberFormat="1" applyFont="1" applyBorder="1" applyAlignment="1">
      <alignment horizontal="right" vertical="center"/>
    </xf>
    <xf numFmtId="3" fontId="15" fillId="0" borderId="15" xfId="634" applyNumberFormat="1" applyFont="1" applyBorder="1" applyAlignment="1">
      <alignment horizontal="right" vertical="center"/>
    </xf>
    <xf numFmtId="0" fontId="7" fillId="2" borderId="11" xfId="631" applyFont="1" applyFill="1" applyBorder="1" applyAlignment="1">
      <alignment vertical="center" wrapText="1"/>
    </xf>
    <xf numFmtId="0" fontId="7" fillId="2" borderId="6" xfId="631" applyFont="1" applyFill="1" applyBorder="1" applyAlignment="1">
      <alignment vertical="center" wrapText="1"/>
    </xf>
    <xf numFmtId="0" fontId="14" fillId="2" borderId="6" xfId="632" applyFont="1" applyFill="1" applyBorder="1" applyAlignment="1">
      <alignment vertical="center" wrapText="1"/>
    </xf>
    <xf numFmtId="0" fontId="14" fillId="2" borderId="12" xfId="632" applyFont="1" applyFill="1" applyBorder="1" applyAlignment="1">
      <alignment vertical="center" wrapText="1"/>
    </xf>
    <xf numFmtId="0" fontId="15" fillId="0" borderId="9" xfId="641" applyFont="1" applyBorder="1" applyAlignment="1">
      <alignment horizontal="left" vertical="center"/>
    </xf>
    <xf numFmtId="3" fontId="15" fillId="0" borderId="10" xfId="642" applyNumberFormat="1" applyFont="1" applyBorder="1" applyAlignment="1">
      <alignment horizontal="right" vertical="center"/>
    </xf>
    <xf numFmtId="0" fontId="15" fillId="0" borderId="13" xfId="641" applyFont="1" applyBorder="1" applyAlignment="1">
      <alignment horizontal="left" vertical="center"/>
    </xf>
    <xf numFmtId="0" fontId="15" fillId="0" borderId="14" xfId="641" applyFont="1" applyBorder="1" applyAlignment="1">
      <alignment horizontal="left" vertical="center"/>
    </xf>
    <xf numFmtId="3" fontId="15" fillId="0" borderId="14" xfId="642" applyNumberFormat="1" applyFont="1" applyBorder="1" applyAlignment="1">
      <alignment horizontal="right" vertical="center"/>
    </xf>
    <xf numFmtId="3" fontId="15" fillId="0" borderId="15" xfId="642" applyNumberFormat="1" applyFont="1" applyBorder="1" applyAlignment="1">
      <alignment horizontal="right" vertical="center"/>
    </xf>
    <xf numFmtId="0" fontId="7" fillId="2" borderId="11" xfId="639" applyFont="1" applyFill="1" applyBorder="1" applyAlignment="1">
      <alignment vertical="center" wrapText="1"/>
    </xf>
    <xf numFmtId="0" fontId="7" fillId="2" borderId="6" xfId="639" applyFont="1" applyFill="1" applyBorder="1" applyAlignment="1">
      <alignment vertical="center" wrapText="1"/>
    </xf>
    <xf numFmtId="0" fontId="14" fillId="2" borderId="6" xfId="640" applyFont="1" applyFill="1" applyBorder="1" applyAlignment="1">
      <alignment vertical="center" wrapText="1"/>
    </xf>
    <xf numFmtId="0" fontId="14" fillId="2" borderId="12" xfId="640" applyFont="1" applyFill="1" applyBorder="1" applyAlignment="1">
      <alignment vertical="center" wrapText="1"/>
    </xf>
    <xf numFmtId="0" fontId="15" fillId="0" borderId="9" xfId="648" applyFont="1" applyBorder="1" applyAlignment="1">
      <alignment horizontal="left" vertical="center"/>
    </xf>
    <xf numFmtId="164" fontId="15" fillId="0" borderId="10" xfId="649" applyNumberFormat="1" applyFont="1" applyBorder="1" applyAlignment="1">
      <alignment horizontal="right" vertical="center"/>
    </xf>
    <xf numFmtId="0" fontId="15" fillId="0" borderId="10" xfId="650" applyFont="1" applyBorder="1" applyAlignment="1">
      <alignment horizontal="right" vertical="center" wrapText="1"/>
    </xf>
    <xf numFmtId="3" fontId="15" fillId="0" borderId="10" xfId="651" applyNumberFormat="1" applyFont="1" applyBorder="1" applyAlignment="1">
      <alignment horizontal="right" vertical="center"/>
    </xf>
    <xf numFmtId="0" fontId="15" fillId="0" borderId="13" xfId="648" applyFont="1" applyBorder="1" applyAlignment="1">
      <alignment horizontal="left" vertical="center"/>
    </xf>
    <xf numFmtId="0" fontId="15" fillId="0" borderId="14" xfId="648" applyFont="1" applyBorder="1" applyAlignment="1">
      <alignment horizontal="left" vertical="center"/>
    </xf>
    <xf numFmtId="3" fontId="15" fillId="0" borderId="14" xfId="651" applyNumberFormat="1" applyFont="1" applyBorder="1" applyAlignment="1">
      <alignment horizontal="right" vertical="center"/>
    </xf>
    <xf numFmtId="3" fontId="15" fillId="0" borderId="15" xfId="651" applyNumberFormat="1" applyFont="1" applyBorder="1" applyAlignment="1">
      <alignment horizontal="right" vertical="center"/>
    </xf>
    <xf numFmtId="0" fontId="7" fillId="2" borderId="11" xfId="646" applyFont="1" applyFill="1" applyBorder="1" applyAlignment="1">
      <alignment vertical="center" wrapText="1"/>
    </xf>
    <xf numFmtId="0" fontId="7" fillId="2" borderId="6" xfId="646" applyFont="1" applyFill="1" applyBorder="1" applyAlignment="1">
      <alignment vertical="center" wrapText="1"/>
    </xf>
    <xf numFmtId="0" fontId="14" fillId="2" borderId="6" xfId="647" applyFont="1" applyFill="1" applyBorder="1" applyAlignment="1">
      <alignment vertical="center" wrapText="1"/>
    </xf>
    <xf numFmtId="0" fontId="14" fillId="2" borderId="12" xfId="647" applyFont="1" applyFill="1" applyBorder="1" applyAlignment="1">
      <alignment vertical="center" wrapText="1"/>
    </xf>
    <xf numFmtId="0" fontId="15" fillId="0" borderId="9" xfId="657" applyFont="1" applyBorder="1" applyAlignment="1">
      <alignment horizontal="left" vertical="center"/>
    </xf>
    <xf numFmtId="3" fontId="15" fillId="0" borderId="10" xfId="658" applyNumberFormat="1" applyFont="1" applyBorder="1" applyAlignment="1">
      <alignment horizontal="right" vertical="center"/>
    </xf>
    <xf numFmtId="0" fontId="15" fillId="0" borderId="10" xfId="659" applyFont="1" applyBorder="1" applyAlignment="1">
      <alignment horizontal="right" vertical="center"/>
    </xf>
    <xf numFmtId="0" fontId="15" fillId="0" borderId="13" xfId="657" applyFont="1" applyBorder="1" applyAlignment="1">
      <alignment horizontal="left" vertical="center"/>
    </xf>
    <xf numFmtId="0" fontId="15" fillId="0" borderId="14" xfId="657" applyFont="1" applyBorder="1" applyAlignment="1">
      <alignment horizontal="left" vertical="center"/>
    </xf>
    <xf numFmtId="3" fontId="15" fillId="0" borderId="14" xfId="658" applyNumberFormat="1" applyFont="1" applyBorder="1" applyAlignment="1">
      <alignment horizontal="right" vertical="center"/>
    </xf>
    <xf numFmtId="3" fontId="15" fillId="0" borderId="15" xfId="658" applyNumberFormat="1" applyFont="1" applyBorder="1" applyAlignment="1">
      <alignment horizontal="right" vertical="center"/>
    </xf>
    <xf numFmtId="0" fontId="7" fillId="2" borderId="11" xfId="655" applyFont="1" applyFill="1" applyBorder="1" applyAlignment="1">
      <alignment vertical="center" wrapText="1"/>
    </xf>
    <xf numFmtId="0" fontId="7" fillId="2" borderId="6" xfId="655" applyFont="1" applyFill="1" applyBorder="1" applyAlignment="1">
      <alignment vertical="center" wrapText="1"/>
    </xf>
    <xf numFmtId="0" fontId="14" fillId="2" borderId="6" xfId="656" applyFont="1" applyFill="1" applyBorder="1" applyAlignment="1">
      <alignment vertical="center" wrapText="1"/>
    </xf>
    <xf numFmtId="0" fontId="14" fillId="2" borderId="12" xfId="656" applyFont="1" applyFill="1" applyBorder="1" applyAlignment="1">
      <alignment vertical="center" wrapText="1"/>
    </xf>
    <xf numFmtId="0" fontId="15" fillId="0" borderId="9" xfId="665" applyFont="1" applyBorder="1" applyAlignment="1">
      <alignment horizontal="left" vertical="center"/>
    </xf>
    <xf numFmtId="3" fontId="15" fillId="0" borderId="10" xfId="666" applyNumberFormat="1" applyFont="1" applyBorder="1" applyAlignment="1">
      <alignment horizontal="right" vertical="center"/>
    </xf>
    <xf numFmtId="3" fontId="15" fillId="3" borderId="10" xfId="666" applyNumberFormat="1" applyFont="1" applyFill="1" applyBorder="1" applyAlignment="1">
      <alignment horizontal="right" vertical="center"/>
    </xf>
    <xf numFmtId="0" fontId="15" fillId="0" borderId="13" xfId="665" applyFont="1" applyBorder="1" applyAlignment="1">
      <alignment horizontal="left" vertical="center"/>
    </xf>
    <xf numFmtId="0" fontId="15" fillId="0" borderId="14" xfId="665" applyFont="1" applyBorder="1" applyAlignment="1">
      <alignment horizontal="left" vertical="center"/>
    </xf>
    <xf numFmtId="3" fontId="15" fillId="0" borderId="14" xfId="666" applyNumberFormat="1" applyFont="1" applyBorder="1" applyAlignment="1">
      <alignment horizontal="right" vertical="center"/>
    </xf>
    <xf numFmtId="3" fontId="15" fillId="0" borderId="15" xfId="666" applyNumberFormat="1" applyFont="1" applyBorder="1" applyAlignment="1">
      <alignment horizontal="right" vertical="center"/>
    </xf>
    <xf numFmtId="0" fontId="7" fillId="2" borderId="11" xfId="663" applyFont="1" applyFill="1" applyBorder="1" applyAlignment="1">
      <alignment vertical="center" wrapText="1"/>
    </xf>
    <xf numFmtId="0" fontId="7" fillId="2" borderId="6" xfId="663" applyFont="1" applyFill="1" applyBorder="1" applyAlignment="1">
      <alignment vertical="center" wrapText="1"/>
    </xf>
    <xf numFmtId="0" fontId="14" fillId="2" borderId="6" xfId="664" applyFont="1" applyFill="1" applyBorder="1" applyAlignment="1">
      <alignment vertical="center" wrapText="1"/>
    </xf>
    <xf numFmtId="0" fontId="14" fillId="2" borderId="12" xfId="664" applyFont="1" applyFill="1" applyBorder="1" applyAlignment="1">
      <alignment vertical="center" wrapText="1"/>
    </xf>
    <xf numFmtId="0" fontId="15" fillId="0" borderId="9" xfId="672" applyFont="1" applyBorder="1" applyAlignment="1">
      <alignment horizontal="left" vertical="center"/>
    </xf>
    <xf numFmtId="3" fontId="15" fillId="0" borderId="10" xfId="673" applyNumberFormat="1" applyFont="1" applyBorder="1" applyAlignment="1">
      <alignment horizontal="right" vertical="center"/>
    </xf>
    <xf numFmtId="0" fontId="7" fillId="2" borderId="11" xfId="670" applyFont="1" applyFill="1" applyBorder="1" applyAlignment="1">
      <alignment horizontal="left" vertical="center" wrapText="1"/>
    </xf>
    <xf numFmtId="0" fontId="7" fillId="2" borderId="6" xfId="670" applyFont="1" applyFill="1" applyBorder="1" applyAlignment="1">
      <alignment horizontal="left" vertical="center" wrapText="1"/>
    </xf>
    <xf numFmtId="0" fontId="14" fillId="2" borderId="6" xfId="671" applyFont="1" applyFill="1" applyBorder="1" applyAlignment="1">
      <alignment horizontal="right" vertical="center" wrapText="1"/>
    </xf>
    <xf numFmtId="0" fontId="14" fillId="2" borderId="12" xfId="671" applyFont="1" applyFill="1" applyBorder="1" applyAlignment="1">
      <alignment horizontal="right" vertical="center" wrapText="1"/>
    </xf>
    <xf numFmtId="0" fontId="15" fillId="0" borderId="13" xfId="672" applyFont="1" applyBorder="1" applyAlignment="1">
      <alignment horizontal="left" vertical="center"/>
    </xf>
    <xf numFmtId="0" fontId="15" fillId="0" borderId="14" xfId="672" applyFont="1" applyBorder="1" applyAlignment="1">
      <alignment horizontal="left" vertical="center"/>
    </xf>
    <xf numFmtId="3" fontId="15" fillId="0" borderId="14" xfId="673" applyNumberFormat="1" applyFont="1" applyBorder="1" applyAlignment="1">
      <alignment horizontal="right" vertical="center"/>
    </xf>
    <xf numFmtId="3" fontId="15" fillId="0" borderId="15" xfId="673" applyNumberFormat="1" applyFont="1" applyBorder="1" applyAlignment="1">
      <alignment horizontal="right" vertical="center"/>
    </xf>
    <xf numFmtId="0" fontId="15" fillId="0" borderId="9" xfId="677" applyFont="1" applyBorder="1" applyAlignment="1">
      <alignment horizontal="left" vertical="center"/>
    </xf>
    <xf numFmtId="3" fontId="15" fillId="0" borderId="10" xfId="678" applyNumberFormat="1" applyFont="1" applyBorder="1" applyAlignment="1">
      <alignment horizontal="right" vertical="center"/>
    </xf>
    <xf numFmtId="0" fontId="15" fillId="0" borderId="13" xfId="677" applyFont="1" applyBorder="1" applyAlignment="1">
      <alignment horizontal="left" vertical="center"/>
    </xf>
    <xf numFmtId="0" fontId="15" fillId="0" borderId="14" xfId="677" applyFont="1" applyBorder="1" applyAlignment="1">
      <alignment horizontal="left" vertical="center"/>
    </xf>
    <xf numFmtId="3" fontId="15" fillId="0" borderId="14" xfId="678" applyNumberFormat="1" applyFont="1" applyBorder="1" applyAlignment="1">
      <alignment horizontal="right" vertical="center"/>
    </xf>
    <xf numFmtId="3" fontId="15" fillId="0" borderId="15" xfId="678" applyNumberFormat="1" applyFont="1" applyBorder="1" applyAlignment="1">
      <alignment horizontal="right" vertical="center"/>
    </xf>
    <xf numFmtId="0" fontId="7" fillId="2" borderId="11" xfId="670" applyFont="1" applyFill="1" applyBorder="1" applyAlignment="1">
      <alignment vertical="center" wrapText="1"/>
    </xf>
    <xf numFmtId="0" fontId="7" fillId="2" borderId="6" xfId="670" applyFont="1" applyFill="1" applyBorder="1" applyAlignment="1">
      <alignment vertical="center" wrapText="1"/>
    </xf>
    <xf numFmtId="0" fontId="14" fillId="2" borderId="6" xfId="671" applyFont="1" applyFill="1" applyBorder="1" applyAlignment="1">
      <alignment vertical="center" wrapText="1"/>
    </xf>
    <xf numFmtId="0" fontId="14" fillId="2" borderId="12" xfId="671" applyFont="1" applyFill="1" applyBorder="1" applyAlignment="1">
      <alignment vertical="center" wrapText="1"/>
    </xf>
    <xf numFmtId="0" fontId="15" fillId="0" borderId="9" xfId="684" applyFont="1" applyBorder="1" applyAlignment="1">
      <alignment horizontal="left" vertical="center"/>
    </xf>
    <xf numFmtId="3" fontId="15" fillId="0" borderId="10" xfId="685" applyNumberFormat="1" applyFont="1" applyBorder="1" applyAlignment="1">
      <alignment horizontal="right" vertical="center"/>
    </xf>
    <xf numFmtId="0" fontId="7" fillId="2" borderId="11" xfId="682" applyFont="1" applyFill="1" applyBorder="1" applyAlignment="1">
      <alignment vertical="center" wrapText="1"/>
    </xf>
    <xf numFmtId="0" fontId="7" fillId="2" borderId="6" xfId="682" applyFont="1" applyFill="1" applyBorder="1" applyAlignment="1">
      <alignment vertical="center" wrapText="1"/>
    </xf>
    <xf numFmtId="0" fontId="14" fillId="2" borderId="6" xfId="683" applyFont="1" applyFill="1" applyBorder="1" applyAlignment="1">
      <alignment vertical="center" wrapText="1"/>
    </xf>
    <xf numFmtId="0" fontId="14" fillId="2" borderId="12" xfId="683" applyFont="1" applyFill="1" applyBorder="1" applyAlignment="1">
      <alignment vertical="center" wrapText="1"/>
    </xf>
    <xf numFmtId="0" fontId="15" fillId="0" borderId="13" xfId="684" applyFont="1" applyBorder="1" applyAlignment="1">
      <alignment horizontal="left" vertical="center"/>
    </xf>
    <xf numFmtId="0" fontId="15" fillId="0" borderId="14" xfId="684" applyFont="1" applyBorder="1" applyAlignment="1">
      <alignment horizontal="left" vertical="center"/>
    </xf>
    <xf numFmtId="3" fontId="15" fillId="0" borderId="14" xfId="685" applyNumberFormat="1" applyFont="1" applyBorder="1" applyAlignment="1">
      <alignment horizontal="right" vertical="center"/>
    </xf>
    <xf numFmtId="3" fontId="15" fillId="0" borderId="15" xfId="685" applyNumberFormat="1" applyFont="1" applyBorder="1" applyAlignment="1">
      <alignment horizontal="right" vertical="center"/>
    </xf>
    <xf numFmtId="0" fontId="15" fillId="0" borderId="9" xfId="691" applyFont="1" applyBorder="1" applyAlignment="1">
      <alignment horizontal="left" vertical="center"/>
    </xf>
    <xf numFmtId="3" fontId="15" fillId="0" borderId="10" xfId="692" applyNumberFormat="1" applyFont="1" applyBorder="1" applyAlignment="1">
      <alignment horizontal="right" vertical="center"/>
    </xf>
    <xf numFmtId="0" fontId="15" fillId="0" borderId="13" xfId="691" applyFont="1" applyBorder="1" applyAlignment="1">
      <alignment horizontal="left" vertical="center"/>
    </xf>
    <xf numFmtId="0" fontId="15" fillId="0" borderId="14" xfId="691" applyFont="1" applyBorder="1" applyAlignment="1">
      <alignment horizontal="left" vertical="center"/>
    </xf>
    <xf numFmtId="3" fontId="15" fillId="0" borderId="14" xfId="692" applyNumberFormat="1" applyFont="1" applyBorder="1" applyAlignment="1">
      <alignment horizontal="right" vertical="center"/>
    </xf>
    <xf numFmtId="3" fontId="15" fillId="0" borderId="15" xfId="692" applyNumberFormat="1" applyFont="1" applyBorder="1" applyAlignment="1">
      <alignment horizontal="right" vertical="center"/>
    </xf>
    <xf numFmtId="0" fontId="7" fillId="2" borderId="11" xfId="689" applyFont="1" applyFill="1" applyBorder="1" applyAlignment="1">
      <alignment vertical="center" wrapText="1"/>
    </xf>
    <xf numFmtId="0" fontId="7" fillId="2" borderId="6" xfId="689" applyFont="1" applyFill="1" applyBorder="1" applyAlignment="1">
      <alignment vertical="center" wrapText="1"/>
    </xf>
    <xf numFmtId="0" fontId="14" fillId="2" borderId="6" xfId="690" applyFont="1" applyFill="1" applyBorder="1" applyAlignment="1">
      <alignment vertical="center" wrapText="1"/>
    </xf>
    <xf numFmtId="0" fontId="14" fillId="2" borderId="12" xfId="690" applyFont="1" applyFill="1" applyBorder="1" applyAlignment="1">
      <alignment vertical="center" wrapText="1"/>
    </xf>
    <xf numFmtId="0" fontId="15" fillId="0" borderId="9" xfId="697" applyFont="1" applyBorder="1" applyAlignment="1">
      <alignment horizontal="left" vertical="center"/>
    </xf>
    <xf numFmtId="3" fontId="15" fillId="0" borderId="10" xfId="698" applyNumberFormat="1" applyFont="1" applyBorder="1" applyAlignment="1">
      <alignment horizontal="right" vertical="center"/>
    </xf>
    <xf numFmtId="0" fontId="14" fillId="2" borderId="11" xfId="696" applyFont="1" applyFill="1" applyBorder="1" applyAlignment="1">
      <alignment vertical="center" wrapText="1"/>
    </xf>
    <xf numFmtId="0" fontId="14" fillId="2" borderId="6" xfId="696" applyFont="1" applyFill="1" applyBorder="1" applyAlignment="1">
      <alignment vertical="center" wrapText="1"/>
    </xf>
    <xf numFmtId="0" fontId="14" fillId="2" borderId="12" xfId="696" applyFont="1" applyFill="1" applyBorder="1" applyAlignment="1">
      <alignment vertical="center" wrapText="1"/>
    </xf>
    <xf numFmtId="0" fontId="15" fillId="0" borderId="13" xfId="697" applyFont="1" applyBorder="1" applyAlignment="1">
      <alignment horizontal="left" vertical="center"/>
    </xf>
    <xf numFmtId="0" fontId="15" fillId="0" borderId="14" xfId="697" applyFont="1" applyBorder="1" applyAlignment="1">
      <alignment horizontal="left" vertical="center"/>
    </xf>
    <xf numFmtId="3" fontId="15" fillId="0" borderId="14" xfId="698" applyNumberFormat="1" applyFont="1" applyBorder="1" applyAlignment="1">
      <alignment horizontal="right" vertical="center"/>
    </xf>
    <xf numFmtId="3" fontId="15" fillId="0" borderId="15" xfId="698" applyNumberFormat="1" applyFont="1" applyBorder="1" applyAlignment="1">
      <alignment horizontal="right" vertical="center"/>
    </xf>
    <xf numFmtId="0" fontId="15" fillId="0" borderId="9" xfId="704" applyFont="1" applyBorder="1" applyAlignment="1">
      <alignment horizontal="left" vertical="center"/>
    </xf>
    <xf numFmtId="3" fontId="15" fillId="0" borderId="10" xfId="705" applyNumberFormat="1" applyFont="1" applyBorder="1" applyAlignment="1">
      <alignment horizontal="right" vertical="center"/>
    </xf>
    <xf numFmtId="0" fontId="7" fillId="2" borderId="11" xfId="702" applyFont="1" applyFill="1" applyBorder="1" applyAlignment="1">
      <alignment vertical="center" wrapText="1"/>
    </xf>
    <xf numFmtId="0" fontId="7" fillId="2" borderId="6" xfId="702" applyFont="1" applyFill="1" applyBorder="1" applyAlignment="1">
      <alignment vertical="center" wrapText="1"/>
    </xf>
    <xf numFmtId="0" fontId="14" fillId="2" borderId="6" xfId="703" applyFont="1" applyFill="1" applyBorder="1" applyAlignment="1">
      <alignment vertical="center" wrapText="1"/>
    </xf>
    <xf numFmtId="0" fontId="14" fillId="2" borderId="12" xfId="703" applyFont="1" applyFill="1" applyBorder="1" applyAlignment="1">
      <alignment vertical="center" wrapText="1"/>
    </xf>
    <xf numFmtId="0" fontId="15" fillId="0" borderId="13" xfId="704" applyFont="1" applyBorder="1" applyAlignment="1">
      <alignment horizontal="left" vertical="center"/>
    </xf>
    <xf numFmtId="0" fontId="15" fillId="0" borderId="14" xfId="704" applyFont="1" applyBorder="1" applyAlignment="1">
      <alignment horizontal="left" vertical="center"/>
    </xf>
    <xf numFmtId="3" fontId="15" fillId="0" borderId="14" xfId="705" applyNumberFormat="1" applyFont="1" applyBorder="1" applyAlignment="1">
      <alignment horizontal="right" vertical="center"/>
    </xf>
    <xf numFmtId="3" fontId="15" fillId="0" borderId="15" xfId="705" applyNumberFormat="1" applyFont="1" applyBorder="1" applyAlignment="1">
      <alignment horizontal="right" vertical="center"/>
    </xf>
    <xf numFmtId="0" fontId="15" fillId="0" borderId="9" xfId="711" applyFont="1" applyBorder="1" applyAlignment="1">
      <alignment horizontal="left" vertical="center"/>
    </xf>
    <xf numFmtId="3" fontId="15" fillId="0" borderId="10" xfId="712" applyNumberFormat="1" applyFont="1" applyBorder="1" applyAlignment="1">
      <alignment horizontal="right" vertical="center"/>
    </xf>
    <xf numFmtId="165" fontId="15" fillId="0" borderId="10" xfId="712" applyNumberFormat="1" applyFont="1" applyBorder="1" applyAlignment="1">
      <alignment horizontal="right" vertical="center"/>
    </xf>
    <xf numFmtId="0" fontId="7" fillId="2" borderId="11" xfId="709" applyFont="1" applyFill="1" applyBorder="1" applyAlignment="1">
      <alignment vertical="center" wrapText="1"/>
    </xf>
    <xf numFmtId="0" fontId="7" fillId="2" borderId="6" xfId="709" applyFont="1" applyFill="1" applyBorder="1" applyAlignment="1">
      <alignment vertical="center" wrapText="1"/>
    </xf>
    <xf numFmtId="0" fontId="14" fillId="2" borderId="6" xfId="710" applyFont="1" applyFill="1" applyBorder="1" applyAlignment="1">
      <alignment vertical="center" wrapText="1"/>
    </xf>
    <xf numFmtId="0" fontId="15" fillId="0" borderId="13" xfId="711" applyFont="1" applyBorder="1" applyAlignment="1">
      <alignment horizontal="left" vertical="center"/>
    </xf>
    <xf numFmtId="0" fontId="15" fillId="0" borderId="14" xfId="711" applyFont="1" applyBorder="1" applyAlignment="1">
      <alignment horizontal="left" vertical="center"/>
    </xf>
    <xf numFmtId="3" fontId="15" fillId="0" borderId="14" xfId="712" applyNumberFormat="1" applyFont="1" applyBorder="1" applyAlignment="1">
      <alignment horizontal="right" vertical="center"/>
    </xf>
    <xf numFmtId="3" fontId="15" fillId="0" borderId="15" xfId="712" applyNumberFormat="1" applyFont="1" applyBorder="1" applyAlignment="1">
      <alignment horizontal="right" vertical="center"/>
    </xf>
    <xf numFmtId="0" fontId="15" fillId="0" borderId="9" xfId="717" applyFont="1" applyBorder="1" applyAlignment="1">
      <alignment horizontal="left" vertical="center"/>
    </xf>
    <xf numFmtId="3" fontId="15" fillId="0" borderId="10" xfId="718" applyNumberFormat="1" applyFont="1" applyBorder="1" applyAlignment="1">
      <alignment horizontal="right" vertical="center"/>
    </xf>
    <xf numFmtId="0" fontId="14" fillId="2" borderId="6" xfId="696" applyFont="1" applyFill="1" applyBorder="1" applyAlignment="1">
      <alignment horizontal="left" vertical="center" wrapText="1"/>
    </xf>
    <xf numFmtId="0" fontId="15" fillId="0" borderId="13" xfId="717" applyFont="1" applyBorder="1" applyAlignment="1">
      <alignment horizontal="left" vertical="center"/>
    </xf>
    <xf numFmtId="0" fontId="15" fillId="0" borderId="14" xfId="717" applyFont="1" applyBorder="1" applyAlignment="1">
      <alignment horizontal="left" vertical="center"/>
    </xf>
    <xf numFmtId="3" fontId="15" fillId="0" borderId="14" xfId="718" applyNumberFormat="1" applyFont="1" applyBorder="1" applyAlignment="1">
      <alignment horizontal="right" vertical="center"/>
    </xf>
    <xf numFmtId="3" fontId="15" fillId="0" borderId="15" xfId="718" applyNumberFormat="1" applyFont="1" applyBorder="1" applyAlignment="1">
      <alignment horizontal="right" vertical="center"/>
    </xf>
    <xf numFmtId="0" fontId="14" fillId="2" borderId="6" xfId="716" applyFont="1" applyFill="1" applyBorder="1" applyAlignment="1">
      <alignment vertical="center" wrapText="1"/>
    </xf>
    <xf numFmtId="0" fontId="15" fillId="0" borderId="9" xfId="722" applyFont="1" applyBorder="1" applyAlignment="1">
      <alignment horizontal="left" vertical="center"/>
    </xf>
    <xf numFmtId="3" fontId="15" fillId="0" borderId="10" xfId="723" applyNumberFormat="1" applyFont="1" applyBorder="1" applyAlignment="1">
      <alignment horizontal="right" vertical="center"/>
    </xf>
    <xf numFmtId="0" fontId="15" fillId="0" borderId="13" xfId="722" applyFont="1" applyBorder="1" applyAlignment="1">
      <alignment horizontal="left" vertical="center"/>
    </xf>
    <xf numFmtId="0" fontId="15" fillId="0" borderId="14" xfId="722" applyFont="1" applyBorder="1" applyAlignment="1">
      <alignment horizontal="left" vertical="center"/>
    </xf>
    <xf numFmtId="3" fontId="15" fillId="0" borderId="14" xfId="723" applyNumberFormat="1" applyFont="1" applyBorder="1" applyAlignment="1">
      <alignment horizontal="right" vertical="center"/>
    </xf>
    <xf numFmtId="3" fontId="15" fillId="0" borderId="15" xfId="723" applyNumberFormat="1" applyFont="1" applyBorder="1" applyAlignment="1">
      <alignment horizontal="right" vertical="center"/>
    </xf>
    <xf numFmtId="0" fontId="15" fillId="0" borderId="9" xfId="730" applyFont="1" applyBorder="1" applyAlignment="1">
      <alignment horizontal="left" vertical="center"/>
    </xf>
    <xf numFmtId="3" fontId="15" fillId="0" borderId="10" xfId="731" applyNumberFormat="1" applyFont="1" applyBorder="1" applyAlignment="1">
      <alignment horizontal="right" vertical="center"/>
    </xf>
    <xf numFmtId="165" fontId="15" fillId="0" borderId="10" xfId="731" applyNumberFormat="1" applyFont="1" applyBorder="1" applyAlignment="1">
      <alignment horizontal="right" vertical="center"/>
    </xf>
    <xf numFmtId="0" fontId="15" fillId="0" borderId="13" xfId="730" applyFont="1" applyBorder="1" applyAlignment="1">
      <alignment horizontal="left" vertical="center"/>
    </xf>
    <xf numFmtId="0" fontId="15" fillId="0" borderId="14" xfId="730" applyFont="1" applyBorder="1" applyAlignment="1">
      <alignment horizontal="left" vertical="center"/>
    </xf>
    <xf numFmtId="3" fontId="15" fillId="0" borderId="14" xfId="731" applyNumberFormat="1" applyFont="1" applyBorder="1" applyAlignment="1">
      <alignment horizontal="right" vertical="center"/>
    </xf>
    <xf numFmtId="3" fontId="15" fillId="0" borderId="15" xfId="731" applyNumberFormat="1" applyFont="1" applyBorder="1" applyAlignment="1">
      <alignment horizontal="right" vertical="center"/>
    </xf>
    <xf numFmtId="0" fontId="7" fillId="2" borderId="11" xfId="727" applyFont="1" applyFill="1" applyBorder="1" applyAlignment="1">
      <alignment vertical="center" wrapText="1"/>
    </xf>
    <xf numFmtId="0" fontId="7" fillId="2" borderId="6" xfId="727" applyFont="1" applyFill="1" applyBorder="1" applyAlignment="1">
      <alignment vertical="center" wrapText="1"/>
    </xf>
    <xf numFmtId="0" fontId="14" fillId="2" borderId="6" xfId="728" applyFont="1" applyFill="1" applyBorder="1" applyAlignment="1">
      <alignment vertical="center" wrapText="1"/>
    </xf>
    <xf numFmtId="0" fontId="14" fillId="2" borderId="12" xfId="729" applyFont="1" applyFill="1" applyBorder="1" applyAlignment="1">
      <alignment vertical="center" wrapText="1"/>
    </xf>
    <xf numFmtId="0" fontId="15" fillId="0" borderId="9" xfId="736" applyFont="1" applyBorder="1" applyAlignment="1">
      <alignment horizontal="left" vertical="center"/>
    </xf>
    <xf numFmtId="3" fontId="15" fillId="0" borderId="10" xfId="737" applyNumberFormat="1" applyFont="1" applyBorder="1" applyAlignment="1">
      <alignment horizontal="right" vertical="center"/>
    </xf>
    <xf numFmtId="0" fontId="14" fillId="2" borderId="6" xfId="735" applyFont="1" applyFill="1" applyBorder="1" applyAlignment="1">
      <alignment vertical="center"/>
    </xf>
    <xf numFmtId="0" fontId="14" fillId="2" borderId="6" xfId="735" applyFont="1" applyFill="1" applyBorder="1" applyAlignment="1">
      <alignment vertical="center" wrapText="1"/>
    </xf>
    <xf numFmtId="0" fontId="14" fillId="2" borderId="12" xfId="735" applyFont="1" applyFill="1" applyBorder="1" applyAlignment="1">
      <alignment vertical="center" wrapText="1"/>
    </xf>
    <xf numFmtId="0" fontId="15" fillId="0" borderId="13" xfId="736" applyFont="1" applyBorder="1" applyAlignment="1">
      <alignment horizontal="left" vertical="center"/>
    </xf>
    <xf numFmtId="0" fontId="15" fillId="0" borderId="14" xfId="736" applyFont="1" applyBorder="1" applyAlignment="1">
      <alignment horizontal="left" vertical="center"/>
    </xf>
    <xf numFmtId="3" fontId="15" fillId="0" borderId="14" xfId="737" applyNumberFormat="1" applyFont="1" applyBorder="1" applyAlignment="1">
      <alignment horizontal="right" vertical="center"/>
    </xf>
    <xf numFmtId="3" fontId="15" fillId="0" borderId="15" xfId="737" applyNumberFormat="1" applyFont="1" applyBorder="1" applyAlignment="1">
      <alignment horizontal="right" vertical="center"/>
    </xf>
    <xf numFmtId="0" fontId="15" fillId="0" borderId="9" xfId="742" applyFont="1" applyBorder="1" applyAlignment="1">
      <alignment horizontal="left" vertical="center"/>
    </xf>
    <xf numFmtId="3" fontId="15" fillId="0" borderId="10" xfId="743" applyNumberFormat="1" applyFont="1" applyBorder="1" applyAlignment="1">
      <alignment horizontal="right" vertical="center"/>
    </xf>
    <xf numFmtId="0" fontId="14" fillId="2" borderId="12" xfId="741" applyFont="1" applyFill="1" applyBorder="1" applyAlignment="1">
      <alignment vertical="center" wrapText="1"/>
    </xf>
    <xf numFmtId="0" fontId="15" fillId="0" borderId="13" xfId="742" applyFont="1" applyBorder="1" applyAlignment="1">
      <alignment horizontal="left" vertical="center"/>
    </xf>
    <xf numFmtId="0" fontId="15" fillId="0" borderId="14" xfId="742" applyFont="1" applyBorder="1" applyAlignment="1">
      <alignment horizontal="left" vertical="center"/>
    </xf>
    <xf numFmtId="3" fontId="15" fillId="0" borderId="14" xfId="743" applyNumberFormat="1" applyFont="1" applyBorder="1" applyAlignment="1">
      <alignment horizontal="right" vertical="center"/>
    </xf>
    <xf numFmtId="3" fontId="15" fillId="0" borderId="15" xfId="743" applyNumberFormat="1" applyFont="1" applyBorder="1" applyAlignment="1">
      <alignment horizontal="right" vertical="center"/>
    </xf>
    <xf numFmtId="0" fontId="15" fillId="0" borderId="9" xfId="749" applyFont="1" applyBorder="1" applyAlignment="1">
      <alignment horizontal="left" vertical="center"/>
    </xf>
    <xf numFmtId="3" fontId="15" fillId="0" borderId="10" xfId="750" applyNumberFormat="1" applyFont="1" applyBorder="1" applyAlignment="1">
      <alignment horizontal="right" vertical="center"/>
    </xf>
    <xf numFmtId="3" fontId="15" fillId="3" borderId="10" xfId="750" applyNumberFormat="1" applyFont="1" applyFill="1" applyBorder="1" applyAlignment="1">
      <alignment horizontal="right" vertical="center"/>
    </xf>
    <xf numFmtId="0" fontId="14" fillId="2" borderId="6" xfId="747" applyFont="1" applyFill="1" applyBorder="1" applyAlignment="1">
      <alignment vertical="center" wrapText="1"/>
    </xf>
    <xf numFmtId="0" fontId="14" fillId="2" borderId="12" xfId="748" applyFont="1" applyFill="1" applyBorder="1" applyAlignment="1">
      <alignment vertical="center" wrapText="1"/>
    </xf>
    <xf numFmtId="0" fontId="15" fillId="0" borderId="13" xfId="749" applyFont="1" applyBorder="1" applyAlignment="1">
      <alignment horizontal="left" vertical="center"/>
    </xf>
    <xf numFmtId="0" fontId="15" fillId="0" borderId="14" xfId="749" applyFont="1" applyBorder="1" applyAlignment="1">
      <alignment horizontal="left" vertical="center"/>
    </xf>
    <xf numFmtId="3" fontId="15" fillId="0" borderId="14" xfId="750" applyNumberFormat="1" applyFont="1" applyBorder="1" applyAlignment="1">
      <alignment horizontal="right" vertical="center"/>
    </xf>
    <xf numFmtId="3" fontId="15" fillId="3" borderId="15" xfId="750" applyNumberFormat="1" applyFont="1" applyFill="1" applyBorder="1" applyAlignment="1">
      <alignment horizontal="right" vertical="center"/>
    </xf>
    <xf numFmtId="0" fontId="15" fillId="0" borderId="9" xfId="754" applyFont="1" applyBorder="1" applyAlignment="1">
      <alignment horizontal="left" vertical="center"/>
    </xf>
    <xf numFmtId="3" fontId="15" fillId="0" borderId="10" xfId="755" applyNumberFormat="1" applyFont="1" applyBorder="1" applyAlignment="1">
      <alignment horizontal="right" vertical="center"/>
    </xf>
    <xf numFmtId="0" fontId="15" fillId="0" borderId="13" xfId="754" applyFont="1" applyBorder="1" applyAlignment="1">
      <alignment horizontal="left" vertical="center"/>
    </xf>
    <xf numFmtId="0" fontId="15" fillId="0" borderId="14" xfId="754" applyFont="1" applyBorder="1" applyAlignment="1">
      <alignment horizontal="left" vertical="center"/>
    </xf>
    <xf numFmtId="3" fontId="15" fillId="0" borderId="14" xfId="755" applyNumberFormat="1" applyFont="1" applyBorder="1" applyAlignment="1">
      <alignment horizontal="right" vertical="center"/>
    </xf>
    <xf numFmtId="3" fontId="15" fillId="0" borderId="15" xfId="755" applyNumberFormat="1" applyFont="1" applyBorder="1" applyAlignment="1">
      <alignment horizontal="right" vertical="center"/>
    </xf>
    <xf numFmtId="0" fontId="15" fillId="0" borderId="9" xfId="759" applyFont="1" applyBorder="1" applyAlignment="1">
      <alignment horizontal="left" vertical="center"/>
    </xf>
    <xf numFmtId="165" fontId="15" fillId="0" borderId="10" xfId="760" applyNumberFormat="1" applyFont="1" applyBorder="1" applyAlignment="1">
      <alignment horizontal="right" vertical="center"/>
    </xf>
    <xf numFmtId="3" fontId="15" fillId="0" borderId="10" xfId="760" applyNumberFormat="1" applyFont="1" applyBorder="1" applyAlignment="1">
      <alignment horizontal="right" vertical="center"/>
    </xf>
    <xf numFmtId="3" fontId="15" fillId="3" borderId="10" xfId="760" applyNumberFormat="1" applyFont="1" applyFill="1" applyBorder="1" applyAlignment="1">
      <alignment horizontal="right" vertical="center"/>
    </xf>
    <xf numFmtId="0" fontId="15" fillId="0" borderId="13" xfId="759" applyFont="1" applyBorder="1" applyAlignment="1">
      <alignment horizontal="left" vertical="center"/>
    </xf>
    <xf numFmtId="0" fontId="15" fillId="0" borderId="14" xfId="759" applyFont="1" applyBorder="1" applyAlignment="1">
      <alignment horizontal="left" vertical="center"/>
    </xf>
    <xf numFmtId="3" fontId="15" fillId="0" borderId="14" xfId="760" applyNumberFormat="1" applyFont="1" applyBorder="1" applyAlignment="1">
      <alignment horizontal="right" vertical="center"/>
    </xf>
    <xf numFmtId="3" fontId="15" fillId="3" borderId="15" xfId="760" applyNumberFormat="1" applyFont="1" applyFill="1" applyBorder="1" applyAlignment="1">
      <alignment horizontal="right" vertical="center"/>
    </xf>
    <xf numFmtId="0" fontId="15" fillId="0" borderId="9" xfId="766" applyFont="1" applyBorder="1" applyAlignment="1">
      <alignment horizontal="left" vertical="center"/>
    </xf>
    <xf numFmtId="3" fontId="15" fillId="0" borderId="10" xfId="767" applyNumberFormat="1" applyFont="1" applyBorder="1" applyAlignment="1">
      <alignment horizontal="right" vertical="center"/>
    </xf>
    <xf numFmtId="165" fontId="15" fillId="0" borderId="10" xfId="767" applyNumberFormat="1" applyFont="1" applyBorder="1" applyAlignment="1">
      <alignment horizontal="right" vertical="center"/>
    </xf>
    <xf numFmtId="0" fontId="15" fillId="0" borderId="13" xfId="766" applyFont="1" applyBorder="1" applyAlignment="1">
      <alignment horizontal="left" vertical="center"/>
    </xf>
    <xf numFmtId="0" fontId="15" fillId="0" borderId="14" xfId="766" applyFont="1" applyBorder="1" applyAlignment="1">
      <alignment horizontal="left" vertical="center"/>
    </xf>
    <xf numFmtId="3" fontId="15" fillId="0" borderId="14" xfId="767" applyNumberFormat="1" applyFont="1" applyBorder="1" applyAlignment="1">
      <alignment horizontal="right" vertical="center"/>
    </xf>
    <xf numFmtId="3" fontId="15" fillId="0" borderId="15" xfId="767" applyNumberFormat="1" applyFont="1" applyBorder="1" applyAlignment="1">
      <alignment horizontal="right" vertical="center"/>
    </xf>
    <xf numFmtId="0" fontId="7" fillId="2" borderId="11" xfId="764" applyFont="1" applyFill="1" applyBorder="1" applyAlignment="1">
      <alignment vertical="center" wrapText="1"/>
    </xf>
    <xf numFmtId="0" fontId="7" fillId="2" borderId="6" xfId="764" applyFont="1" applyFill="1" applyBorder="1" applyAlignment="1">
      <alignment vertical="center" wrapText="1"/>
    </xf>
    <xf numFmtId="0" fontId="14" fillId="2" borderId="6" xfId="765" applyFont="1" applyFill="1" applyBorder="1" applyAlignment="1">
      <alignment vertical="center" wrapText="1"/>
    </xf>
    <xf numFmtId="0" fontId="14" fillId="2" borderId="12" xfId="765" applyFont="1" applyFill="1" applyBorder="1" applyAlignment="1">
      <alignment vertical="center" wrapText="1"/>
    </xf>
    <xf numFmtId="0" fontId="15" fillId="0" borderId="9" xfId="773" applyFont="1" applyBorder="1" applyAlignment="1">
      <alignment horizontal="left" vertical="center"/>
    </xf>
    <xf numFmtId="3" fontId="15" fillId="0" borderId="10" xfId="774" applyNumberFormat="1" applyFont="1" applyBorder="1" applyAlignment="1">
      <alignment horizontal="right" vertical="center"/>
    </xf>
    <xf numFmtId="165" fontId="15" fillId="0" borderId="10" xfId="774" applyNumberFormat="1" applyFont="1" applyBorder="1" applyAlignment="1">
      <alignment horizontal="right" vertical="center"/>
    </xf>
    <xf numFmtId="0" fontId="14" fillId="2" borderId="11" xfId="772" applyFont="1" applyFill="1" applyBorder="1" applyAlignment="1">
      <alignment vertical="center" wrapText="1"/>
    </xf>
    <xf numFmtId="0" fontId="15" fillId="0" borderId="13" xfId="773" applyFont="1" applyBorder="1" applyAlignment="1">
      <alignment horizontal="left" vertical="center"/>
    </xf>
    <xf numFmtId="0" fontId="15" fillId="0" borderId="14" xfId="773" applyFont="1" applyBorder="1" applyAlignment="1">
      <alignment horizontal="left" vertical="center"/>
    </xf>
    <xf numFmtId="3" fontId="15" fillId="0" borderId="14" xfId="774" applyNumberFormat="1" applyFont="1" applyBorder="1" applyAlignment="1">
      <alignment horizontal="right" vertical="center"/>
    </xf>
    <xf numFmtId="3" fontId="15" fillId="0" borderId="15" xfId="774" applyNumberFormat="1" applyFont="1" applyBorder="1" applyAlignment="1">
      <alignment horizontal="right" vertical="center"/>
    </xf>
    <xf numFmtId="0" fontId="14" fillId="2" borderId="11" xfId="772" applyFont="1" applyFill="1" applyBorder="1" applyAlignment="1">
      <alignment horizontal="left" vertical="center" wrapText="1"/>
    </xf>
    <xf numFmtId="0" fontId="14" fillId="2" borderId="6" xfId="772" applyFont="1" applyFill="1" applyBorder="1" applyAlignment="1">
      <alignment horizontal="left" vertical="center" wrapText="1"/>
    </xf>
    <xf numFmtId="0" fontId="14" fillId="2" borderId="12" xfId="772" applyFont="1" applyFill="1" applyBorder="1" applyAlignment="1">
      <alignment horizontal="left" vertical="center" wrapText="1"/>
    </xf>
    <xf numFmtId="0" fontId="15" fillId="0" borderId="9" xfId="777" applyFont="1" applyBorder="1" applyAlignment="1">
      <alignment horizontal="left" vertical="center"/>
    </xf>
    <xf numFmtId="3" fontId="15" fillId="0" borderId="10" xfId="778" applyNumberFormat="1" applyFont="1" applyBorder="1" applyAlignment="1">
      <alignment horizontal="right" vertical="center"/>
    </xf>
    <xf numFmtId="0" fontId="15" fillId="0" borderId="13" xfId="777" applyFont="1" applyBorder="1" applyAlignment="1">
      <alignment horizontal="left" vertical="center"/>
    </xf>
    <xf numFmtId="0" fontId="15" fillId="0" borderId="14" xfId="777" applyFont="1" applyBorder="1" applyAlignment="1">
      <alignment horizontal="left" vertical="center"/>
    </xf>
    <xf numFmtId="3" fontId="15" fillId="0" borderId="14" xfId="778" applyNumberFormat="1" applyFont="1" applyBorder="1" applyAlignment="1">
      <alignment horizontal="right" vertical="center"/>
    </xf>
    <xf numFmtId="3" fontId="15" fillId="0" borderId="15" xfId="778" applyNumberFormat="1" applyFont="1" applyBorder="1" applyAlignment="1">
      <alignment horizontal="right" vertical="center"/>
    </xf>
    <xf numFmtId="0" fontId="14" fillId="2" borderId="6" xfId="772" applyFont="1" applyFill="1" applyBorder="1" applyAlignment="1">
      <alignment vertical="center" wrapText="1"/>
    </xf>
    <xf numFmtId="0" fontId="14" fillId="2" borderId="12" xfId="772" applyFont="1" applyFill="1" applyBorder="1" applyAlignment="1">
      <alignment vertical="center" wrapText="1"/>
    </xf>
    <xf numFmtId="0" fontId="15" fillId="0" borderId="9" xfId="784" applyFont="1" applyBorder="1" applyAlignment="1">
      <alignment horizontal="left" vertical="center"/>
    </xf>
    <xf numFmtId="3" fontId="15" fillId="0" borderId="10" xfId="785" applyNumberFormat="1" applyFont="1" applyBorder="1" applyAlignment="1">
      <alignment horizontal="right" vertical="center"/>
    </xf>
    <xf numFmtId="0" fontId="15" fillId="0" borderId="13" xfId="784" applyFont="1" applyBorder="1" applyAlignment="1">
      <alignment horizontal="left" vertical="center"/>
    </xf>
    <xf numFmtId="0" fontId="15" fillId="0" borderId="14" xfId="784" applyFont="1" applyBorder="1" applyAlignment="1">
      <alignment horizontal="left" vertical="center"/>
    </xf>
    <xf numFmtId="3" fontId="15" fillId="0" borderId="14" xfId="785" applyNumberFormat="1" applyFont="1" applyBorder="1" applyAlignment="1">
      <alignment horizontal="right" vertical="center"/>
    </xf>
    <xf numFmtId="3" fontId="15" fillId="0" borderId="15" xfId="785" applyNumberFormat="1" applyFont="1" applyBorder="1" applyAlignment="1">
      <alignment horizontal="right" vertical="center"/>
    </xf>
    <xf numFmtId="0" fontId="7" fillId="2" borderId="11" xfId="782" applyFont="1" applyFill="1" applyBorder="1" applyAlignment="1">
      <alignment vertical="center" wrapText="1"/>
    </xf>
    <xf numFmtId="0" fontId="7" fillId="2" borderId="6" xfId="782" applyFont="1" applyFill="1" applyBorder="1" applyAlignment="1">
      <alignment vertical="center" wrapText="1"/>
    </xf>
    <xf numFmtId="0" fontId="14" fillId="2" borderId="6" xfId="783" applyFont="1" applyFill="1" applyBorder="1" applyAlignment="1">
      <alignment vertical="center" wrapText="1"/>
    </xf>
    <xf numFmtId="0" fontId="14" fillId="2" borderId="12" xfId="783" applyFont="1" applyFill="1" applyBorder="1" applyAlignment="1">
      <alignment vertical="center" wrapText="1"/>
    </xf>
    <xf numFmtId="0" fontId="15" fillId="0" borderId="9" xfId="790" applyFont="1" applyBorder="1" applyAlignment="1">
      <alignment horizontal="left" vertical="center"/>
    </xf>
    <xf numFmtId="3" fontId="15" fillId="0" borderId="10" xfId="791" applyNumberFormat="1" applyFont="1" applyBorder="1" applyAlignment="1">
      <alignment horizontal="right" vertical="center"/>
    </xf>
    <xf numFmtId="0" fontId="15" fillId="0" borderId="13" xfId="790" applyFont="1" applyBorder="1" applyAlignment="1">
      <alignment horizontal="left" vertical="center"/>
    </xf>
    <xf numFmtId="0" fontId="15" fillId="0" borderId="14" xfId="790" applyFont="1" applyBorder="1" applyAlignment="1">
      <alignment horizontal="left" vertical="center"/>
    </xf>
    <xf numFmtId="3" fontId="15" fillId="0" borderId="14" xfId="791" applyNumberFormat="1" applyFont="1" applyBorder="1" applyAlignment="1">
      <alignment horizontal="right" vertical="center"/>
    </xf>
    <xf numFmtId="3" fontId="15" fillId="0" borderId="15" xfId="791" applyNumberFormat="1" applyFont="1" applyBorder="1" applyAlignment="1">
      <alignment horizontal="right" vertical="center"/>
    </xf>
    <xf numFmtId="0" fontId="14" fillId="2" borderId="11" xfId="789" applyFont="1" applyFill="1" applyBorder="1" applyAlignment="1">
      <alignment vertical="center" wrapText="1"/>
    </xf>
    <xf numFmtId="0" fontId="14" fillId="2" borderId="6" xfId="789" applyFont="1" applyFill="1" applyBorder="1" applyAlignment="1">
      <alignment vertical="center" wrapText="1"/>
    </xf>
    <xf numFmtId="0" fontId="14" fillId="2" borderId="12" xfId="789" applyFont="1" applyFill="1" applyBorder="1" applyAlignment="1">
      <alignment vertical="center" wrapText="1"/>
    </xf>
    <xf numFmtId="0" fontId="15" fillId="0" borderId="9" xfId="795" applyFont="1" applyBorder="1" applyAlignment="1">
      <alignment horizontal="left" vertical="center"/>
    </xf>
    <xf numFmtId="3" fontId="15" fillId="0" borderId="10" xfId="796" applyNumberFormat="1" applyFont="1" applyBorder="1" applyAlignment="1">
      <alignment horizontal="right" vertical="center"/>
    </xf>
    <xf numFmtId="0" fontId="15" fillId="0" borderId="13" xfId="795" applyFont="1" applyBorder="1" applyAlignment="1">
      <alignment horizontal="left" vertical="center"/>
    </xf>
    <xf numFmtId="0" fontId="15" fillId="0" borderId="14" xfId="795" applyFont="1" applyBorder="1" applyAlignment="1">
      <alignment horizontal="left" vertical="center"/>
    </xf>
    <xf numFmtId="3" fontId="15" fillId="0" borderId="14" xfId="796" applyNumberFormat="1" applyFont="1" applyBorder="1" applyAlignment="1">
      <alignment horizontal="right" vertical="center"/>
    </xf>
    <xf numFmtId="3" fontId="15" fillId="0" borderId="15" xfId="796" applyNumberFormat="1" applyFont="1" applyBorder="1" applyAlignment="1">
      <alignment horizontal="right" vertical="center"/>
    </xf>
    <xf numFmtId="0" fontId="15" fillId="0" borderId="9" xfId="802" applyFont="1" applyBorder="1" applyAlignment="1">
      <alignment horizontal="left" vertical="center"/>
    </xf>
    <xf numFmtId="3" fontId="15" fillId="0" borderId="10" xfId="803" applyNumberFormat="1" applyFont="1" applyBorder="1" applyAlignment="1">
      <alignment horizontal="right" vertical="center"/>
    </xf>
    <xf numFmtId="0" fontId="7" fillId="2" borderId="11" xfId="800" applyFont="1" applyFill="1" applyBorder="1" applyAlignment="1">
      <alignment vertical="center" wrapText="1"/>
    </xf>
    <xf numFmtId="0" fontId="7" fillId="2" borderId="6" xfId="800" applyFont="1" applyFill="1" applyBorder="1" applyAlignment="1">
      <alignment vertical="center" wrapText="1"/>
    </xf>
    <xf numFmtId="0" fontId="7" fillId="2" borderId="6" xfId="801" applyFont="1" applyFill="1" applyBorder="1" applyAlignment="1">
      <alignment vertical="center" wrapText="1"/>
    </xf>
    <xf numFmtId="0" fontId="7" fillId="2" borderId="12" xfId="801" applyFont="1" applyFill="1" applyBorder="1" applyAlignment="1">
      <alignment vertical="center" wrapText="1"/>
    </xf>
    <xf numFmtId="0" fontId="15" fillId="0" borderId="13" xfId="802" applyFont="1" applyBorder="1" applyAlignment="1">
      <alignment horizontal="left" vertical="center"/>
    </xf>
    <xf numFmtId="0" fontId="15" fillId="0" borderId="14" xfId="802" applyFont="1" applyBorder="1" applyAlignment="1">
      <alignment horizontal="left" vertical="center"/>
    </xf>
    <xf numFmtId="3" fontId="15" fillId="0" borderId="14" xfId="803" applyNumberFormat="1" applyFont="1" applyBorder="1" applyAlignment="1">
      <alignment horizontal="right" vertical="center"/>
    </xf>
    <xf numFmtId="3" fontId="15" fillId="0" borderId="15" xfId="803" applyNumberFormat="1" applyFont="1" applyBorder="1" applyAlignment="1">
      <alignment horizontal="right" vertical="center"/>
    </xf>
    <xf numFmtId="0" fontId="15" fillId="0" borderId="9" xfId="808" applyFont="1" applyBorder="1" applyAlignment="1">
      <alignment horizontal="left" vertical="center"/>
    </xf>
    <xf numFmtId="3" fontId="15" fillId="0" borderId="10" xfId="809" applyNumberFormat="1" applyFont="1" applyBorder="1" applyAlignment="1">
      <alignment horizontal="right" vertical="center"/>
    </xf>
    <xf numFmtId="0" fontId="14" fillId="2" borderId="6" xfId="807" applyFont="1" applyFill="1" applyBorder="1" applyAlignment="1">
      <alignment vertical="center" wrapText="1"/>
    </xf>
    <xf numFmtId="0" fontId="14" fillId="2" borderId="12" xfId="807" applyFont="1" applyFill="1" applyBorder="1" applyAlignment="1">
      <alignment vertical="center" wrapText="1"/>
    </xf>
    <xf numFmtId="0" fontId="15" fillId="0" borderId="13" xfId="808" applyFont="1" applyBorder="1" applyAlignment="1">
      <alignment horizontal="left" vertical="center"/>
    </xf>
    <xf numFmtId="0" fontId="15" fillId="0" borderId="14" xfId="808" applyFont="1" applyBorder="1" applyAlignment="1">
      <alignment horizontal="left" vertical="center"/>
    </xf>
    <xf numFmtId="3" fontId="15" fillId="0" borderId="14" xfId="809" applyNumberFormat="1" applyFont="1" applyBorder="1" applyAlignment="1">
      <alignment horizontal="right" vertical="center"/>
    </xf>
    <xf numFmtId="3" fontId="15" fillId="0" borderId="15" xfId="809" applyNumberFormat="1" applyFont="1" applyBorder="1" applyAlignment="1">
      <alignment horizontal="right" vertical="center"/>
    </xf>
    <xf numFmtId="0" fontId="15" fillId="0" borderId="9" xfId="814" applyFont="1" applyBorder="1" applyAlignment="1">
      <alignment horizontal="left" vertical="center"/>
    </xf>
    <xf numFmtId="3" fontId="15" fillId="0" borderId="10" xfId="815" applyNumberFormat="1" applyFont="1" applyBorder="1" applyAlignment="1">
      <alignment horizontal="right" vertical="center"/>
    </xf>
    <xf numFmtId="0" fontId="14" fillId="2" borderId="6" xfId="813" applyFont="1" applyFill="1" applyBorder="1" applyAlignment="1">
      <alignment vertical="center" wrapText="1"/>
    </xf>
    <xf numFmtId="0" fontId="14" fillId="2" borderId="12" xfId="813" applyFont="1" applyFill="1" applyBorder="1" applyAlignment="1">
      <alignment vertical="center" wrapText="1"/>
    </xf>
    <xf numFmtId="0" fontId="15" fillId="0" borderId="13" xfId="814" applyFont="1" applyBorder="1" applyAlignment="1">
      <alignment horizontal="left" vertical="center"/>
    </xf>
    <xf numFmtId="0" fontId="15" fillId="0" borderId="14" xfId="814" applyFont="1" applyBorder="1" applyAlignment="1">
      <alignment horizontal="left" vertical="center"/>
    </xf>
    <xf numFmtId="3" fontId="15" fillId="0" borderId="14" xfId="815" applyNumberFormat="1" applyFont="1" applyBorder="1" applyAlignment="1">
      <alignment horizontal="right" vertical="center"/>
    </xf>
    <xf numFmtId="3" fontId="15" fillId="0" borderId="15" xfId="815" applyNumberFormat="1" applyFont="1" applyBorder="1" applyAlignment="1">
      <alignment horizontal="right" vertical="center"/>
    </xf>
    <xf numFmtId="0" fontId="15" fillId="0" borderId="9" xfId="820" applyFont="1" applyBorder="1" applyAlignment="1">
      <alignment horizontal="left" vertical="center"/>
    </xf>
    <xf numFmtId="3" fontId="15" fillId="0" borderId="10" xfId="821" applyNumberFormat="1" applyFont="1" applyBorder="1" applyAlignment="1">
      <alignment horizontal="right" vertical="center"/>
    </xf>
    <xf numFmtId="3" fontId="15" fillId="3" borderId="10" xfId="821" applyNumberFormat="1" applyFont="1" applyFill="1" applyBorder="1" applyAlignment="1">
      <alignment horizontal="right" vertical="center"/>
    </xf>
    <xf numFmtId="0" fontId="15" fillId="0" borderId="13" xfId="820" applyFont="1" applyBorder="1" applyAlignment="1">
      <alignment horizontal="left" vertical="center"/>
    </xf>
    <xf numFmtId="0" fontId="15" fillId="0" borderId="14" xfId="820" applyFont="1" applyBorder="1" applyAlignment="1">
      <alignment horizontal="left" vertical="center"/>
    </xf>
    <xf numFmtId="3" fontId="15" fillId="0" borderId="14" xfId="821" applyNumberFormat="1" applyFont="1" applyBorder="1" applyAlignment="1">
      <alignment horizontal="right" vertical="center"/>
    </xf>
    <xf numFmtId="3" fontId="15" fillId="0" borderId="15" xfId="821" applyNumberFormat="1" applyFont="1" applyBorder="1" applyAlignment="1">
      <alignment horizontal="right" vertical="center"/>
    </xf>
    <xf numFmtId="0" fontId="14" fillId="2" borderId="6" xfId="819" applyFont="1" applyFill="1" applyBorder="1" applyAlignment="1">
      <alignment vertical="center" wrapText="1"/>
    </xf>
    <xf numFmtId="0" fontId="14" fillId="2" borderId="12" xfId="819" applyFont="1" applyFill="1" applyBorder="1" applyAlignment="1">
      <alignment vertical="center" wrapText="1"/>
    </xf>
    <xf numFmtId="0" fontId="15" fillId="0" borderId="9" xfId="825" applyFont="1" applyBorder="1" applyAlignment="1">
      <alignment horizontal="left" vertical="center"/>
    </xf>
    <xf numFmtId="3" fontId="15" fillId="0" borderId="10" xfId="826" applyNumberFormat="1" applyFont="1" applyBorder="1" applyAlignment="1">
      <alignment horizontal="right" vertical="center"/>
    </xf>
    <xf numFmtId="0" fontId="15" fillId="0" borderId="13" xfId="825" applyFont="1" applyBorder="1" applyAlignment="1">
      <alignment horizontal="left" vertical="center"/>
    </xf>
    <xf numFmtId="0" fontId="15" fillId="0" borderId="14" xfId="825" applyFont="1" applyBorder="1" applyAlignment="1">
      <alignment horizontal="left" vertical="center"/>
    </xf>
    <xf numFmtId="3" fontId="15" fillId="0" borderId="14" xfId="826" applyNumberFormat="1" applyFont="1" applyBorder="1" applyAlignment="1">
      <alignment horizontal="right" vertical="center"/>
    </xf>
    <xf numFmtId="3" fontId="15" fillId="0" borderId="15" xfId="826" applyNumberFormat="1" applyFont="1" applyBorder="1" applyAlignment="1">
      <alignment horizontal="right" vertical="center"/>
    </xf>
    <xf numFmtId="0" fontId="15" fillId="0" borderId="9" xfId="830" applyFont="1" applyBorder="1" applyAlignment="1">
      <alignment horizontal="left" vertical="center"/>
    </xf>
    <xf numFmtId="3" fontId="15" fillId="0" borderId="10" xfId="831" applyNumberFormat="1" applyFont="1" applyBorder="1" applyAlignment="1">
      <alignment horizontal="right" vertical="center"/>
    </xf>
    <xf numFmtId="165" fontId="15" fillId="0" borderId="10" xfId="831" applyNumberFormat="1" applyFont="1" applyBorder="1" applyAlignment="1">
      <alignment horizontal="right" vertical="center"/>
    </xf>
    <xf numFmtId="3" fontId="15" fillId="3" borderId="10" xfId="831" applyNumberFormat="1" applyFont="1" applyFill="1" applyBorder="1" applyAlignment="1">
      <alignment horizontal="right" vertical="center"/>
    </xf>
    <xf numFmtId="0" fontId="15" fillId="0" borderId="13" xfId="830" applyFont="1" applyBorder="1" applyAlignment="1">
      <alignment horizontal="left" vertical="center"/>
    </xf>
    <xf numFmtId="0" fontId="15" fillId="0" borderId="14" xfId="830" applyFont="1" applyBorder="1" applyAlignment="1">
      <alignment horizontal="left" vertical="center"/>
    </xf>
    <xf numFmtId="3" fontId="15" fillId="0" borderId="14" xfId="831" applyNumberFormat="1" applyFont="1" applyBorder="1" applyAlignment="1">
      <alignment horizontal="right" vertical="center"/>
    </xf>
    <xf numFmtId="3" fontId="15" fillId="0" borderId="15" xfId="831" applyNumberFormat="1" applyFont="1" applyBorder="1" applyAlignment="1">
      <alignment horizontal="right" vertical="center"/>
    </xf>
    <xf numFmtId="0" fontId="15" fillId="0" borderId="9" xfId="837" applyFont="1" applyBorder="1" applyAlignment="1">
      <alignment horizontal="left" vertical="center"/>
    </xf>
    <xf numFmtId="3" fontId="15" fillId="0" borderId="10" xfId="838" applyNumberFormat="1" applyFont="1" applyBorder="1" applyAlignment="1">
      <alignment horizontal="right" vertical="center"/>
    </xf>
    <xf numFmtId="3" fontId="15" fillId="3" borderId="10" xfId="838" applyNumberFormat="1" applyFont="1" applyFill="1" applyBorder="1" applyAlignment="1">
      <alignment horizontal="right" vertical="center"/>
    </xf>
    <xf numFmtId="0" fontId="7" fillId="2" borderId="11" xfId="835" applyFont="1" applyFill="1" applyBorder="1" applyAlignment="1">
      <alignment vertical="center" wrapText="1"/>
    </xf>
    <xf numFmtId="0" fontId="7" fillId="2" borderId="6" xfId="835" applyFont="1" applyFill="1" applyBorder="1" applyAlignment="1">
      <alignment vertical="center" wrapText="1"/>
    </xf>
    <xf numFmtId="0" fontId="14" fillId="2" borderId="6" xfId="836" applyFont="1" applyFill="1" applyBorder="1" applyAlignment="1">
      <alignment vertical="center" wrapText="1"/>
    </xf>
    <xf numFmtId="0" fontId="14" fillId="2" borderId="12" xfId="836" applyFont="1" applyFill="1" applyBorder="1" applyAlignment="1">
      <alignment vertical="center" wrapText="1"/>
    </xf>
    <xf numFmtId="0" fontId="15" fillId="0" borderId="13" xfId="837" applyFont="1" applyBorder="1" applyAlignment="1">
      <alignment horizontal="left" vertical="center"/>
    </xf>
    <xf numFmtId="0" fontId="15" fillId="0" borderId="14" xfId="837" applyFont="1" applyBorder="1" applyAlignment="1">
      <alignment horizontal="left" vertical="center"/>
    </xf>
    <xf numFmtId="3" fontId="15" fillId="0" borderId="14" xfId="838" applyNumberFormat="1" applyFont="1" applyBorder="1" applyAlignment="1">
      <alignment horizontal="right" vertical="center"/>
    </xf>
    <xf numFmtId="3" fontId="15" fillId="3" borderId="14" xfId="838" applyNumberFormat="1" applyFont="1" applyFill="1" applyBorder="1" applyAlignment="1">
      <alignment horizontal="right" vertical="center"/>
    </xf>
    <xf numFmtId="3" fontId="15" fillId="3" borderId="15" xfId="838" applyNumberFormat="1" applyFont="1" applyFill="1" applyBorder="1" applyAlignment="1">
      <alignment horizontal="right" vertical="center"/>
    </xf>
    <xf numFmtId="0" fontId="15" fillId="0" borderId="9" xfId="842" applyFont="1" applyBorder="1" applyAlignment="1">
      <alignment horizontal="left" vertical="center"/>
    </xf>
    <xf numFmtId="3" fontId="15" fillId="0" borderId="10" xfId="843" applyNumberFormat="1" applyFont="1" applyBorder="1" applyAlignment="1">
      <alignment horizontal="right" vertical="center"/>
    </xf>
    <xf numFmtId="0" fontId="15" fillId="0" borderId="13" xfId="842" applyFont="1" applyBorder="1" applyAlignment="1">
      <alignment horizontal="left" vertical="center"/>
    </xf>
    <xf numFmtId="0" fontId="15" fillId="0" borderId="14" xfId="842" applyFont="1" applyBorder="1" applyAlignment="1">
      <alignment horizontal="left" vertical="center"/>
    </xf>
    <xf numFmtId="3" fontId="15" fillId="0" borderId="14" xfId="843" applyNumberFormat="1" applyFont="1" applyBorder="1" applyAlignment="1">
      <alignment horizontal="right" vertical="center"/>
    </xf>
    <xf numFmtId="3" fontId="15" fillId="0" borderId="15" xfId="843" applyNumberFormat="1" applyFont="1" applyBorder="1" applyAlignment="1">
      <alignment horizontal="right" vertical="center"/>
    </xf>
    <xf numFmtId="0" fontId="15" fillId="0" borderId="9" xfId="847" applyFont="1" applyBorder="1" applyAlignment="1">
      <alignment horizontal="left" vertical="center"/>
    </xf>
    <xf numFmtId="3" fontId="15" fillId="0" borderId="10" xfId="848" applyNumberFormat="1" applyFont="1" applyBorder="1" applyAlignment="1">
      <alignment horizontal="right" vertical="center"/>
    </xf>
    <xf numFmtId="3" fontId="15" fillId="3" borderId="10" xfId="848" applyNumberFormat="1" applyFont="1" applyFill="1" applyBorder="1" applyAlignment="1">
      <alignment horizontal="right" vertical="center"/>
    </xf>
    <xf numFmtId="0" fontId="15" fillId="0" borderId="13" xfId="847" applyFont="1" applyBorder="1" applyAlignment="1">
      <alignment horizontal="left" vertical="center"/>
    </xf>
    <xf numFmtId="0" fontId="15" fillId="0" borderId="14" xfId="847" applyFont="1" applyBorder="1" applyAlignment="1">
      <alignment horizontal="left" vertical="center"/>
    </xf>
    <xf numFmtId="3" fontId="15" fillId="0" borderId="14" xfId="848" applyNumberFormat="1" applyFont="1" applyBorder="1" applyAlignment="1">
      <alignment horizontal="right" vertical="center"/>
    </xf>
    <xf numFmtId="3" fontId="15" fillId="3" borderId="14" xfId="848" applyNumberFormat="1" applyFont="1" applyFill="1" applyBorder="1" applyAlignment="1">
      <alignment horizontal="right" vertical="center"/>
    </xf>
    <xf numFmtId="3" fontId="15" fillId="3" borderId="15" xfId="848" applyNumberFormat="1" applyFont="1" applyFill="1" applyBorder="1" applyAlignment="1">
      <alignment horizontal="right" vertical="center"/>
    </xf>
    <xf numFmtId="0" fontId="15" fillId="0" borderId="9" xfId="854" applyFont="1" applyBorder="1" applyAlignment="1">
      <alignment horizontal="left" vertical="center"/>
    </xf>
    <xf numFmtId="3" fontId="15" fillId="0" borderId="10" xfId="855" applyNumberFormat="1" applyFont="1" applyBorder="1" applyAlignment="1">
      <alignment horizontal="right" vertical="center"/>
    </xf>
    <xf numFmtId="3" fontId="15" fillId="3" borderId="10" xfId="855" applyNumberFormat="1" applyFont="1" applyFill="1" applyBorder="1" applyAlignment="1">
      <alignment horizontal="right" vertical="center"/>
    </xf>
    <xf numFmtId="0" fontId="7" fillId="2" borderId="11" xfId="852" applyFont="1" applyFill="1" applyBorder="1" applyAlignment="1">
      <alignment vertical="center" wrapText="1"/>
    </xf>
    <xf numFmtId="0" fontId="7" fillId="2" borderId="6" xfId="852" applyFont="1" applyFill="1" applyBorder="1" applyAlignment="1">
      <alignment vertical="center" wrapText="1"/>
    </xf>
    <xf numFmtId="0" fontId="14" fillId="2" borderId="6" xfId="853" applyFont="1" applyFill="1" applyBorder="1" applyAlignment="1">
      <alignment vertical="center" wrapText="1"/>
    </xf>
    <xf numFmtId="0" fontId="14" fillId="2" borderId="12" xfId="853" applyFont="1" applyFill="1" applyBorder="1" applyAlignment="1">
      <alignment vertical="center" wrapText="1"/>
    </xf>
    <xf numFmtId="0" fontId="15" fillId="0" borderId="13" xfId="854" applyFont="1" applyBorder="1" applyAlignment="1">
      <alignment horizontal="left" vertical="center"/>
    </xf>
    <xf numFmtId="0" fontId="15" fillId="0" borderId="14" xfId="854" applyFont="1" applyBorder="1" applyAlignment="1">
      <alignment horizontal="left" vertical="center"/>
    </xf>
    <xf numFmtId="3" fontId="15" fillId="0" borderId="14" xfId="855" applyNumberFormat="1" applyFont="1" applyBorder="1" applyAlignment="1">
      <alignment horizontal="right" vertical="center"/>
    </xf>
    <xf numFmtId="0" fontId="15" fillId="0" borderId="14" xfId="856" applyFont="1" applyBorder="1" applyAlignment="1">
      <alignment horizontal="right" vertical="center"/>
    </xf>
    <xf numFmtId="3" fontId="15" fillId="3" borderId="14" xfId="855" applyNumberFormat="1" applyFont="1" applyFill="1" applyBorder="1" applyAlignment="1">
      <alignment horizontal="right" vertical="center"/>
    </xf>
    <xf numFmtId="3" fontId="15" fillId="3" borderId="15" xfId="855" applyNumberFormat="1" applyFont="1" applyFill="1" applyBorder="1" applyAlignment="1">
      <alignment horizontal="right" vertical="center"/>
    </xf>
    <xf numFmtId="0" fontId="15" fillId="0" borderId="9" xfId="860" applyFont="1" applyBorder="1" applyAlignment="1">
      <alignment horizontal="left" vertical="center"/>
    </xf>
    <xf numFmtId="0" fontId="15" fillId="0" borderId="10" xfId="862" applyFont="1" applyBorder="1" applyAlignment="1">
      <alignment horizontal="right" vertical="center"/>
    </xf>
    <xf numFmtId="0" fontId="16" fillId="0" borderId="10" xfId="2" applyFont="1" applyBorder="1" applyAlignment="1">
      <alignment horizontal="right" vertical="center"/>
    </xf>
    <xf numFmtId="3" fontId="15" fillId="0" borderId="10" xfId="861" applyNumberFormat="1" applyFont="1" applyBorder="1" applyAlignment="1">
      <alignment horizontal="right" vertical="center"/>
    </xf>
    <xf numFmtId="0" fontId="15" fillId="0" borderId="13" xfId="860" applyFont="1" applyBorder="1" applyAlignment="1">
      <alignment horizontal="left" vertical="center"/>
    </xf>
    <xf numFmtId="0" fontId="15" fillId="0" borderId="14" xfId="860" applyFont="1" applyBorder="1" applyAlignment="1">
      <alignment horizontal="left" vertical="center"/>
    </xf>
    <xf numFmtId="3" fontId="15" fillId="0" borderId="14" xfId="861" applyNumberFormat="1" applyFont="1" applyBorder="1" applyAlignment="1">
      <alignment horizontal="right" vertical="center"/>
    </xf>
    <xf numFmtId="0" fontId="15" fillId="0" borderId="14" xfId="862" applyFont="1" applyBorder="1" applyAlignment="1">
      <alignment horizontal="right" vertical="center"/>
    </xf>
    <xf numFmtId="3" fontId="15" fillId="0" borderId="15" xfId="861" applyNumberFormat="1" applyFont="1" applyBorder="1" applyAlignment="1">
      <alignment horizontal="right" vertical="center"/>
    </xf>
    <xf numFmtId="0" fontId="15" fillId="0" borderId="9" xfId="866" applyFont="1" applyBorder="1" applyAlignment="1">
      <alignment horizontal="left" vertical="center"/>
    </xf>
    <xf numFmtId="3" fontId="15" fillId="0" borderId="10" xfId="867" applyNumberFormat="1" applyFont="1" applyBorder="1" applyAlignment="1">
      <alignment horizontal="right" vertical="center"/>
    </xf>
    <xf numFmtId="3" fontId="15" fillId="3" borderId="10" xfId="867" applyNumberFormat="1" applyFont="1" applyFill="1" applyBorder="1" applyAlignment="1">
      <alignment horizontal="right" vertical="center"/>
    </xf>
    <xf numFmtId="0" fontId="15" fillId="0" borderId="13" xfId="866" applyFont="1" applyBorder="1" applyAlignment="1">
      <alignment horizontal="left" vertical="center"/>
    </xf>
    <xf numFmtId="0" fontId="15" fillId="0" borderId="14" xfId="866" applyFont="1" applyBorder="1" applyAlignment="1">
      <alignment horizontal="left" vertical="center"/>
    </xf>
    <xf numFmtId="3" fontId="15" fillId="0" borderId="14" xfId="867" applyNumberFormat="1" applyFont="1" applyBorder="1" applyAlignment="1">
      <alignment horizontal="right" vertical="center"/>
    </xf>
    <xf numFmtId="3" fontId="15" fillId="3" borderId="14" xfId="867" applyNumberFormat="1" applyFont="1" applyFill="1" applyBorder="1" applyAlignment="1">
      <alignment horizontal="right" vertical="center"/>
    </xf>
    <xf numFmtId="3" fontId="15" fillId="3" borderId="15" xfId="867" applyNumberFormat="1" applyFont="1" applyFill="1" applyBorder="1" applyAlignment="1">
      <alignment horizontal="right" vertical="center"/>
    </xf>
    <xf numFmtId="0" fontId="15" fillId="0" borderId="9" xfId="873" applyFont="1" applyBorder="1" applyAlignment="1">
      <alignment horizontal="left" vertical="center"/>
    </xf>
    <xf numFmtId="3" fontId="15" fillId="0" borderId="10" xfId="874" applyNumberFormat="1" applyFont="1" applyBorder="1" applyAlignment="1">
      <alignment horizontal="right" vertical="center"/>
    </xf>
    <xf numFmtId="165" fontId="15" fillId="0" borderId="10" xfId="874" applyNumberFormat="1" applyFont="1" applyBorder="1" applyAlignment="1">
      <alignment horizontal="right" vertical="center"/>
    </xf>
    <xf numFmtId="3" fontId="15" fillId="3" borderId="10" xfId="874" applyNumberFormat="1" applyFont="1" applyFill="1" applyBorder="1" applyAlignment="1">
      <alignment horizontal="right" vertical="center"/>
    </xf>
    <xf numFmtId="0" fontId="15" fillId="0" borderId="13" xfId="873" applyFont="1" applyBorder="1" applyAlignment="1">
      <alignment horizontal="left" vertical="center"/>
    </xf>
    <xf numFmtId="0" fontId="15" fillId="0" borderId="14" xfId="873" applyFont="1" applyBorder="1" applyAlignment="1">
      <alignment horizontal="left" vertical="center"/>
    </xf>
    <xf numFmtId="3" fontId="15" fillId="0" borderId="14" xfId="874" applyNumberFormat="1" applyFont="1" applyBorder="1" applyAlignment="1">
      <alignment horizontal="right" vertical="center"/>
    </xf>
    <xf numFmtId="3" fontId="15" fillId="0" borderId="15" xfId="874" applyNumberFormat="1" applyFont="1" applyBorder="1" applyAlignment="1">
      <alignment horizontal="right" vertical="center"/>
    </xf>
    <xf numFmtId="0" fontId="7" fillId="2" borderId="6" xfId="871" applyFont="1" applyFill="1" applyBorder="1" applyAlignment="1">
      <alignment vertical="center" wrapText="1"/>
    </xf>
    <xf numFmtId="0" fontId="14" fillId="2" borderId="6" xfId="872" applyFont="1" applyFill="1" applyBorder="1" applyAlignment="1">
      <alignment vertical="center" wrapText="1"/>
    </xf>
    <xf numFmtId="0" fontId="14" fillId="2" borderId="12" xfId="872" applyFont="1" applyFill="1" applyBorder="1" applyAlignment="1">
      <alignment vertical="center" wrapText="1"/>
    </xf>
    <xf numFmtId="0" fontId="15" fillId="0" borderId="9" xfId="879" applyFont="1" applyBorder="1" applyAlignment="1">
      <alignment horizontal="left" vertical="center"/>
    </xf>
    <xf numFmtId="3" fontId="15" fillId="0" borderId="10" xfId="880" applyNumberFormat="1" applyFont="1" applyBorder="1" applyAlignment="1">
      <alignment horizontal="right" vertical="center"/>
    </xf>
    <xf numFmtId="165" fontId="15" fillId="0" borderId="10" xfId="880" applyNumberFormat="1" applyFont="1" applyBorder="1" applyAlignment="1">
      <alignment horizontal="right" vertical="center"/>
    </xf>
    <xf numFmtId="0" fontId="15" fillId="0" borderId="13" xfId="879" applyFont="1" applyBorder="1" applyAlignment="1">
      <alignment horizontal="left" vertical="center"/>
    </xf>
    <xf numFmtId="0" fontId="15" fillId="0" borderId="14" xfId="879" applyFont="1" applyBorder="1" applyAlignment="1">
      <alignment horizontal="left" vertical="center"/>
    </xf>
    <xf numFmtId="3" fontId="15" fillId="0" borderId="14" xfId="880" applyNumberFormat="1" applyFont="1" applyBorder="1" applyAlignment="1">
      <alignment horizontal="right" vertical="center"/>
    </xf>
    <xf numFmtId="3" fontId="15" fillId="0" borderId="15" xfId="880" applyNumberFormat="1" applyFont="1" applyBorder="1" applyAlignment="1">
      <alignment horizontal="right" vertical="center"/>
    </xf>
    <xf numFmtId="0" fontId="15" fillId="0" borderId="9" xfId="883" applyFont="1" applyBorder="1" applyAlignment="1">
      <alignment horizontal="left" vertical="center"/>
    </xf>
    <xf numFmtId="3" fontId="15" fillId="0" borderId="10" xfId="884" applyNumberFormat="1" applyFont="1" applyBorder="1" applyAlignment="1">
      <alignment horizontal="right" vertical="center"/>
    </xf>
    <xf numFmtId="3" fontId="15" fillId="3" borderId="10" xfId="884" applyNumberFormat="1" applyFont="1" applyFill="1" applyBorder="1" applyAlignment="1">
      <alignment horizontal="right" vertical="center"/>
    </xf>
    <xf numFmtId="0" fontId="15" fillId="0" borderId="14" xfId="883" applyFont="1" applyBorder="1" applyAlignment="1">
      <alignment horizontal="left" vertical="center"/>
    </xf>
    <xf numFmtId="3" fontId="15" fillId="0" borderId="14" xfId="884" applyNumberFormat="1" applyFont="1" applyBorder="1" applyAlignment="1">
      <alignment horizontal="right" vertical="center"/>
    </xf>
    <xf numFmtId="3" fontId="15" fillId="0" borderId="15" xfId="884" applyNumberFormat="1" applyFont="1" applyBorder="1" applyAlignment="1">
      <alignment horizontal="right" vertical="center"/>
    </xf>
    <xf numFmtId="0" fontId="15" fillId="0" borderId="9" xfId="890" applyFont="1" applyBorder="1" applyAlignment="1">
      <alignment horizontal="left" vertical="center"/>
    </xf>
    <xf numFmtId="165" fontId="15" fillId="0" borderId="10" xfId="891" applyNumberFormat="1" applyFont="1" applyBorder="1" applyAlignment="1">
      <alignment horizontal="right" vertical="center"/>
    </xf>
    <xf numFmtId="3" fontId="15" fillId="3" borderId="10" xfId="891" applyNumberFormat="1" applyFont="1" applyFill="1" applyBorder="1" applyAlignment="1">
      <alignment horizontal="right" vertical="center"/>
    </xf>
    <xf numFmtId="0" fontId="7" fillId="2" borderId="11" xfId="871" applyFont="1" applyFill="1" applyBorder="1" applyAlignment="1">
      <alignment vertical="center" wrapText="1"/>
    </xf>
    <xf numFmtId="0" fontId="7" fillId="2" borderId="6" xfId="888" applyFont="1" applyFill="1" applyBorder="1" applyAlignment="1">
      <alignment vertical="center" wrapText="1"/>
    </xf>
    <xf numFmtId="0" fontId="14" fillId="2" borderId="6" xfId="889" applyFont="1" applyFill="1" applyBorder="1" applyAlignment="1">
      <alignment vertical="center" wrapText="1"/>
    </xf>
    <xf numFmtId="0" fontId="14" fillId="2" borderId="12" xfId="889" applyFont="1" applyFill="1" applyBorder="1" applyAlignment="1">
      <alignment vertical="center" wrapText="1"/>
    </xf>
    <xf numFmtId="0" fontId="15" fillId="0" borderId="13" xfId="890" applyFont="1" applyBorder="1" applyAlignment="1">
      <alignment horizontal="left" vertical="center"/>
    </xf>
    <xf numFmtId="0" fontId="15" fillId="0" borderId="14" xfId="890" applyFont="1" applyBorder="1" applyAlignment="1">
      <alignment horizontal="left" vertical="center"/>
    </xf>
    <xf numFmtId="3" fontId="15" fillId="0" borderId="14" xfId="891" applyNumberFormat="1" applyFont="1" applyBorder="1" applyAlignment="1">
      <alignment horizontal="right" vertical="center"/>
    </xf>
    <xf numFmtId="3" fontId="15" fillId="3" borderId="15" xfId="891" applyNumberFormat="1" applyFont="1" applyFill="1" applyBorder="1" applyAlignment="1">
      <alignment horizontal="right" vertical="center"/>
    </xf>
    <xf numFmtId="0" fontId="15" fillId="0" borderId="9" xfId="895" applyFont="1" applyBorder="1" applyAlignment="1">
      <alignment horizontal="left" vertical="center"/>
    </xf>
    <xf numFmtId="165" fontId="15" fillId="0" borderId="10" xfId="896" applyNumberFormat="1" applyFont="1" applyBorder="1" applyAlignment="1">
      <alignment horizontal="right" vertical="center"/>
    </xf>
    <xf numFmtId="3" fontId="15" fillId="0" borderId="10" xfId="896" applyNumberFormat="1" applyFont="1" applyBorder="1" applyAlignment="1">
      <alignment horizontal="right" vertical="center"/>
    </xf>
    <xf numFmtId="0" fontId="15" fillId="0" borderId="13" xfId="895" applyFont="1" applyBorder="1" applyAlignment="1">
      <alignment horizontal="left" vertical="center"/>
    </xf>
    <xf numFmtId="0" fontId="15" fillId="0" borderId="14" xfId="895" applyFont="1" applyBorder="1" applyAlignment="1">
      <alignment horizontal="left" vertical="center"/>
    </xf>
    <xf numFmtId="3" fontId="15" fillId="0" borderId="14" xfId="896" applyNumberFormat="1" applyFont="1" applyBorder="1" applyAlignment="1">
      <alignment horizontal="right" vertical="center"/>
    </xf>
    <xf numFmtId="3" fontId="15" fillId="0" borderId="15" xfId="896" applyNumberFormat="1" applyFont="1" applyBorder="1" applyAlignment="1">
      <alignment horizontal="right" vertical="center"/>
    </xf>
    <xf numFmtId="0" fontId="15" fillId="0" borderId="9" xfId="900" applyFont="1" applyBorder="1" applyAlignment="1">
      <alignment horizontal="left" vertical="center"/>
    </xf>
    <xf numFmtId="3" fontId="15" fillId="0" borderId="10" xfId="901" applyNumberFormat="1" applyFont="1" applyBorder="1" applyAlignment="1">
      <alignment horizontal="right" vertical="center"/>
    </xf>
    <xf numFmtId="0" fontId="15" fillId="0" borderId="13" xfId="900" applyFont="1" applyBorder="1" applyAlignment="1">
      <alignment horizontal="left" vertical="center"/>
    </xf>
    <xf numFmtId="0" fontId="15" fillId="0" borderId="14" xfId="900" applyFont="1" applyBorder="1" applyAlignment="1">
      <alignment horizontal="left" vertical="center"/>
    </xf>
    <xf numFmtId="3" fontId="15" fillId="0" borderId="14" xfId="901" applyNumberFormat="1" applyFont="1" applyBorder="1" applyAlignment="1">
      <alignment horizontal="right" vertical="center"/>
    </xf>
    <xf numFmtId="3" fontId="15" fillId="0" borderId="15" xfId="901" applyNumberFormat="1" applyFont="1" applyBorder="1" applyAlignment="1">
      <alignment horizontal="right" vertical="center"/>
    </xf>
    <xf numFmtId="0" fontId="15" fillId="0" borderId="9" xfId="906" applyFont="1" applyBorder="1" applyAlignment="1">
      <alignment horizontal="left" vertical="center"/>
    </xf>
    <xf numFmtId="3" fontId="15" fillId="0" borderId="10" xfId="907" applyNumberFormat="1" applyFont="1" applyBorder="1" applyAlignment="1">
      <alignment horizontal="right" vertical="center"/>
    </xf>
    <xf numFmtId="3" fontId="15" fillId="3" borderId="10" xfId="907" applyNumberFormat="1" applyFont="1" applyFill="1" applyBorder="1" applyAlignment="1">
      <alignment horizontal="right" vertical="center"/>
    </xf>
    <xf numFmtId="0" fontId="14" fillId="2" borderId="6" xfId="905" applyFont="1" applyFill="1" applyBorder="1" applyAlignment="1">
      <alignment vertical="center" wrapText="1"/>
    </xf>
    <xf numFmtId="0" fontId="14" fillId="2" borderId="12" xfId="905" applyFont="1" applyFill="1" applyBorder="1" applyAlignment="1">
      <alignment vertical="center" wrapText="1"/>
    </xf>
    <xf numFmtId="0" fontId="15" fillId="0" borderId="13" xfId="906" applyFont="1" applyBorder="1" applyAlignment="1">
      <alignment horizontal="left" vertical="center"/>
    </xf>
    <xf numFmtId="0" fontId="15" fillId="0" borderId="14" xfId="906" applyFont="1" applyBorder="1" applyAlignment="1">
      <alignment horizontal="left" vertical="center"/>
    </xf>
    <xf numFmtId="3" fontId="15" fillId="0" borderId="14" xfId="907" applyNumberFormat="1" applyFont="1" applyBorder="1" applyAlignment="1">
      <alignment horizontal="right" vertical="center"/>
    </xf>
    <xf numFmtId="3" fontId="15" fillId="3" borderId="14" xfId="907" applyNumberFormat="1" applyFont="1" applyFill="1" applyBorder="1" applyAlignment="1">
      <alignment horizontal="right" vertical="center"/>
    </xf>
    <xf numFmtId="3" fontId="15" fillId="3" borderId="15" xfId="907" applyNumberFormat="1" applyFont="1" applyFill="1" applyBorder="1" applyAlignment="1">
      <alignment horizontal="right" vertical="center"/>
    </xf>
    <xf numFmtId="0" fontId="15" fillId="0" borderId="9" xfId="911" applyFont="1" applyBorder="1" applyAlignment="1">
      <alignment horizontal="left" vertical="center"/>
    </xf>
    <xf numFmtId="3" fontId="15" fillId="0" borderId="10" xfId="912" applyNumberFormat="1" applyFont="1" applyBorder="1" applyAlignment="1">
      <alignment horizontal="right" vertical="center"/>
    </xf>
    <xf numFmtId="0" fontId="15" fillId="0" borderId="13" xfId="911" applyFont="1" applyBorder="1" applyAlignment="1">
      <alignment horizontal="left" vertical="center"/>
    </xf>
    <xf numFmtId="0" fontId="15" fillId="0" borderId="14" xfId="911" applyFont="1" applyBorder="1" applyAlignment="1">
      <alignment horizontal="left" vertical="center"/>
    </xf>
    <xf numFmtId="3" fontId="15" fillId="0" borderId="14" xfId="912" applyNumberFormat="1" applyFont="1" applyBorder="1" applyAlignment="1">
      <alignment horizontal="right" vertical="center"/>
    </xf>
    <xf numFmtId="3" fontId="15" fillId="0" borderId="15" xfId="912" applyNumberFormat="1" applyFont="1" applyBorder="1" applyAlignment="1">
      <alignment horizontal="right" vertical="center"/>
    </xf>
    <xf numFmtId="0" fontId="15" fillId="0" borderId="9" xfId="916" applyFont="1" applyBorder="1" applyAlignment="1">
      <alignment horizontal="left" vertical="center"/>
    </xf>
    <xf numFmtId="3" fontId="15" fillId="0" borderId="10" xfId="917" applyNumberFormat="1" applyFont="1" applyBorder="1" applyAlignment="1">
      <alignment horizontal="right" vertical="center"/>
    </xf>
    <xf numFmtId="3" fontId="15" fillId="3" borderId="10" xfId="917" applyNumberFormat="1" applyFont="1" applyFill="1" applyBorder="1" applyAlignment="1">
      <alignment horizontal="right" vertical="center"/>
    </xf>
    <xf numFmtId="0" fontId="15" fillId="0" borderId="13" xfId="916" applyFont="1" applyBorder="1" applyAlignment="1">
      <alignment horizontal="left" vertical="center"/>
    </xf>
    <xf numFmtId="0" fontId="15" fillId="0" borderId="14" xfId="916" applyFont="1" applyBorder="1" applyAlignment="1">
      <alignment horizontal="left" vertical="center"/>
    </xf>
    <xf numFmtId="3" fontId="15" fillId="0" borderId="14" xfId="917" applyNumberFormat="1" applyFont="1" applyBorder="1" applyAlignment="1">
      <alignment horizontal="right" vertical="center"/>
    </xf>
    <xf numFmtId="3" fontId="15" fillId="3" borderId="14" xfId="917" applyNumberFormat="1" applyFont="1" applyFill="1" applyBorder="1" applyAlignment="1">
      <alignment horizontal="right" vertical="center"/>
    </xf>
    <xf numFmtId="3" fontId="15" fillId="3" borderId="15" xfId="917" applyNumberFormat="1" applyFont="1" applyFill="1" applyBorder="1" applyAlignment="1">
      <alignment horizontal="right" vertical="center"/>
    </xf>
    <xf numFmtId="0" fontId="15" fillId="0" borderId="9" xfId="923" applyFont="1" applyBorder="1" applyAlignment="1">
      <alignment horizontal="left" vertical="center"/>
    </xf>
    <xf numFmtId="3" fontId="15" fillId="0" borderId="10" xfId="924" applyNumberFormat="1" applyFont="1" applyBorder="1" applyAlignment="1">
      <alignment horizontal="right" vertical="center"/>
    </xf>
    <xf numFmtId="3" fontId="15" fillId="3" borderId="10" xfId="924" applyNumberFormat="1" applyFont="1" applyFill="1" applyBorder="1" applyAlignment="1">
      <alignment horizontal="right" vertical="center"/>
    </xf>
    <xf numFmtId="0" fontId="15" fillId="0" borderId="13" xfId="923" applyFont="1" applyBorder="1" applyAlignment="1">
      <alignment horizontal="left" vertical="center"/>
    </xf>
    <xf numFmtId="0" fontId="15" fillId="0" borderId="14" xfId="923" applyFont="1" applyBorder="1" applyAlignment="1">
      <alignment horizontal="left" vertical="center"/>
    </xf>
    <xf numFmtId="3" fontId="15" fillId="0" borderId="14" xfId="924" applyNumberFormat="1" applyFont="1" applyBorder="1" applyAlignment="1">
      <alignment horizontal="right" vertical="center"/>
    </xf>
    <xf numFmtId="3" fontId="15" fillId="0" borderId="15" xfId="924" applyNumberFormat="1" applyFont="1" applyBorder="1" applyAlignment="1">
      <alignment horizontal="right" vertical="center"/>
    </xf>
    <xf numFmtId="0" fontId="7" fillId="2" borderId="11" xfId="921" applyFont="1" applyFill="1" applyBorder="1" applyAlignment="1">
      <alignment vertical="center" wrapText="1"/>
    </xf>
    <xf numFmtId="0" fontId="14" fillId="2" borderId="6" xfId="922" applyFont="1" applyFill="1" applyBorder="1" applyAlignment="1">
      <alignment vertical="center" wrapText="1"/>
    </xf>
    <xf numFmtId="0" fontId="14" fillId="2" borderId="12" xfId="922" applyFont="1" applyFill="1" applyBorder="1" applyAlignment="1">
      <alignment vertical="center" wrapText="1"/>
    </xf>
    <xf numFmtId="0" fontId="15" fillId="0" borderId="9" xfId="928" applyFont="1" applyBorder="1" applyAlignment="1">
      <alignment horizontal="left" vertical="center"/>
    </xf>
    <xf numFmtId="3" fontId="15" fillId="0" borderId="10" xfId="929" applyNumberFormat="1" applyFont="1" applyBorder="1" applyAlignment="1">
      <alignment horizontal="right" vertical="center"/>
    </xf>
    <xf numFmtId="0" fontId="15" fillId="0" borderId="13" xfId="928" applyFont="1" applyBorder="1" applyAlignment="1">
      <alignment horizontal="left" vertical="center"/>
    </xf>
    <xf numFmtId="0" fontId="15" fillId="0" borderId="14" xfId="928" applyFont="1" applyBorder="1" applyAlignment="1">
      <alignment horizontal="left" vertical="center"/>
    </xf>
    <xf numFmtId="3" fontId="15" fillId="0" borderId="14" xfId="929" applyNumberFormat="1" applyFont="1" applyBorder="1" applyAlignment="1">
      <alignment horizontal="right" vertical="center"/>
    </xf>
    <xf numFmtId="3" fontId="15" fillId="0" borderId="15" xfId="929" applyNumberFormat="1" applyFont="1" applyBorder="1" applyAlignment="1">
      <alignment horizontal="right" vertical="center"/>
    </xf>
    <xf numFmtId="0" fontId="15" fillId="0" borderId="9" xfId="933" applyFont="1" applyBorder="1" applyAlignment="1">
      <alignment horizontal="left" vertical="center"/>
    </xf>
    <xf numFmtId="3" fontId="15" fillId="0" borderId="10" xfId="934" applyNumberFormat="1" applyFont="1" applyBorder="1" applyAlignment="1">
      <alignment horizontal="right" vertical="center"/>
    </xf>
    <xf numFmtId="0" fontId="15" fillId="0" borderId="13" xfId="933" applyFont="1" applyBorder="1" applyAlignment="1">
      <alignment horizontal="left" vertical="center"/>
    </xf>
    <xf numFmtId="0" fontId="15" fillId="0" borderId="14" xfId="933" applyFont="1" applyBorder="1" applyAlignment="1">
      <alignment horizontal="left" vertical="center"/>
    </xf>
    <xf numFmtId="3" fontId="15" fillId="0" borderId="14" xfId="934" applyNumberFormat="1" applyFont="1" applyBorder="1" applyAlignment="1">
      <alignment horizontal="right" vertical="center"/>
    </xf>
    <xf numFmtId="3" fontId="15" fillId="0" borderId="15" xfId="934" applyNumberFormat="1" applyFont="1" applyBorder="1" applyAlignment="1">
      <alignment horizontal="right" vertical="center"/>
    </xf>
    <xf numFmtId="0" fontId="15" fillId="0" borderId="9" xfId="940" applyFont="1" applyBorder="1" applyAlignment="1">
      <alignment horizontal="left" vertical="center"/>
    </xf>
    <xf numFmtId="3" fontId="15" fillId="0" borderId="10" xfId="941" applyNumberFormat="1" applyFont="1" applyBorder="1" applyAlignment="1">
      <alignment horizontal="right" vertical="center"/>
    </xf>
    <xf numFmtId="0" fontId="15" fillId="0" borderId="13" xfId="940" applyFont="1" applyBorder="1" applyAlignment="1">
      <alignment horizontal="left" vertical="center"/>
    </xf>
    <xf numFmtId="0" fontId="15" fillId="0" borderId="14" xfId="940" applyFont="1" applyBorder="1" applyAlignment="1">
      <alignment horizontal="left" vertical="center"/>
    </xf>
    <xf numFmtId="3" fontId="15" fillId="0" borderId="14" xfId="941" applyNumberFormat="1" applyFont="1" applyBorder="1" applyAlignment="1">
      <alignment horizontal="right" vertical="center"/>
    </xf>
    <xf numFmtId="3" fontId="15" fillId="0" borderId="15" xfId="941" applyNumberFormat="1" applyFont="1" applyBorder="1" applyAlignment="1">
      <alignment horizontal="right" vertical="center"/>
    </xf>
    <xf numFmtId="0" fontId="7" fillId="2" borderId="11" xfId="938" applyFont="1" applyFill="1" applyBorder="1" applyAlignment="1">
      <alignment vertical="center" wrapText="1"/>
    </xf>
    <xf numFmtId="0" fontId="14" fillId="2" borderId="6" xfId="939" applyFont="1" applyFill="1" applyBorder="1" applyAlignment="1">
      <alignment vertical="center" wrapText="1"/>
    </xf>
    <xf numFmtId="0" fontId="14" fillId="2" borderId="12" xfId="939" applyFont="1" applyFill="1" applyBorder="1" applyAlignment="1">
      <alignment vertical="center" wrapText="1"/>
    </xf>
    <xf numFmtId="0" fontId="15" fillId="0" borderId="9" xfId="945" applyFont="1" applyBorder="1" applyAlignment="1">
      <alignment horizontal="left" vertical="center"/>
    </xf>
    <xf numFmtId="3" fontId="15" fillId="0" borderId="10" xfId="946" applyNumberFormat="1" applyFont="1" applyBorder="1" applyAlignment="1">
      <alignment horizontal="right" vertical="center"/>
    </xf>
    <xf numFmtId="0" fontId="15" fillId="0" borderId="13" xfId="945" applyFont="1" applyBorder="1" applyAlignment="1">
      <alignment horizontal="left" vertical="center"/>
    </xf>
    <xf numFmtId="0" fontId="15" fillId="0" borderId="14" xfId="945" applyFont="1" applyBorder="1" applyAlignment="1">
      <alignment horizontal="left" vertical="center"/>
    </xf>
    <xf numFmtId="3" fontId="15" fillId="0" borderId="14" xfId="946" applyNumberFormat="1" applyFont="1" applyBorder="1" applyAlignment="1">
      <alignment horizontal="right" vertical="center"/>
    </xf>
    <xf numFmtId="3" fontId="15" fillId="0" borderId="15" xfId="946" applyNumberFormat="1" applyFont="1" applyBorder="1" applyAlignment="1">
      <alignment horizontal="right" vertical="center"/>
    </xf>
    <xf numFmtId="0" fontId="15" fillId="0" borderId="9" xfId="950" applyFont="1" applyBorder="1" applyAlignment="1">
      <alignment horizontal="left" vertical="center"/>
    </xf>
    <xf numFmtId="3" fontId="15" fillId="0" borderId="10" xfId="951" applyNumberFormat="1" applyFont="1" applyBorder="1" applyAlignment="1">
      <alignment horizontal="right" vertical="center"/>
    </xf>
    <xf numFmtId="0" fontId="15" fillId="0" borderId="13" xfId="950" applyFont="1" applyBorder="1" applyAlignment="1">
      <alignment horizontal="left" vertical="center"/>
    </xf>
    <xf numFmtId="0" fontId="15" fillId="0" borderId="14" xfId="950" applyFont="1" applyBorder="1" applyAlignment="1">
      <alignment horizontal="left" vertical="center"/>
    </xf>
    <xf numFmtId="3" fontId="15" fillId="0" borderId="14" xfId="951" applyNumberFormat="1" applyFont="1" applyBorder="1" applyAlignment="1">
      <alignment horizontal="right" vertical="center"/>
    </xf>
    <xf numFmtId="3" fontId="15" fillId="0" borderId="15" xfId="951" applyNumberFormat="1" applyFont="1" applyBorder="1" applyAlignment="1">
      <alignment horizontal="right" vertical="center"/>
    </xf>
    <xf numFmtId="0" fontId="15" fillId="0" borderId="9" xfId="957" applyFont="1" applyBorder="1" applyAlignment="1">
      <alignment horizontal="left" vertical="center"/>
    </xf>
    <xf numFmtId="0" fontId="15" fillId="0" borderId="10" xfId="959" applyFont="1" applyBorder="1" applyAlignment="1">
      <alignment horizontal="right" vertical="center"/>
    </xf>
    <xf numFmtId="0" fontId="15" fillId="0" borderId="13" xfId="957" applyFont="1" applyBorder="1" applyAlignment="1">
      <alignment horizontal="left" vertical="center"/>
    </xf>
    <xf numFmtId="0" fontId="15" fillId="0" borderId="14" xfId="957" applyFont="1" applyBorder="1" applyAlignment="1">
      <alignment horizontal="left" vertical="center"/>
    </xf>
    <xf numFmtId="3" fontId="15" fillId="0" borderId="14" xfId="958" applyNumberFormat="1" applyFont="1" applyBorder="1" applyAlignment="1">
      <alignment horizontal="right" vertical="center"/>
    </xf>
    <xf numFmtId="0" fontId="15" fillId="0" borderId="15" xfId="959" applyFont="1" applyBorder="1" applyAlignment="1">
      <alignment horizontal="right" vertical="center"/>
    </xf>
    <xf numFmtId="0" fontId="7" fillId="2" borderId="11" xfId="955" applyFont="1" applyFill="1" applyBorder="1" applyAlignment="1">
      <alignment vertical="center" wrapText="1"/>
    </xf>
    <xf numFmtId="0" fontId="7" fillId="2" borderId="6" xfId="955" applyFont="1" applyFill="1" applyBorder="1" applyAlignment="1">
      <alignment vertical="center" wrapText="1"/>
    </xf>
    <xf numFmtId="0" fontId="14" fillId="2" borderId="6" xfId="956" applyFont="1" applyFill="1" applyBorder="1" applyAlignment="1">
      <alignment vertical="center" wrapText="1"/>
    </xf>
    <xf numFmtId="0" fontId="14" fillId="2" borderId="12" xfId="956" applyFont="1" applyFill="1" applyBorder="1" applyAlignment="1">
      <alignment vertical="center" wrapText="1"/>
    </xf>
    <xf numFmtId="0" fontId="15" fillId="0" borderId="9" xfId="963" applyFont="1" applyBorder="1" applyAlignment="1">
      <alignment horizontal="left" vertical="center"/>
    </xf>
    <xf numFmtId="0" fontId="15" fillId="0" borderId="10" xfId="965" applyFont="1" applyBorder="1" applyAlignment="1">
      <alignment horizontal="right" vertical="center"/>
    </xf>
    <xf numFmtId="0" fontId="15" fillId="0" borderId="13" xfId="963" applyFont="1" applyBorder="1" applyAlignment="1">
      <alignment horizontal="left" vertical="center"/>
    </xf>
    <xf numFmtId="0" fontId="15" fillId="0" borderId="14" xfId="963" applyFont="1" applyBorder="1" applyAlignment="1">
      <alignment horizontal="left" vertical="center"/>
    </xf>
    <xf numFmtId="3" fontId="15" fillId="0" borderId="14" xfId="964" applyNumberFormat="1" applyFont="1" applyBorder="1" applyAlignment="1">
      <alignment horizontal="right" vertical="center"/>
    </xf>
    <xf numFmtId="0" fontId="15" fillId="0" borderId="15" xfId="965" applyFont="1" applyBorder="1" applyAlignment="1">
      <alignment horizontal="right" vertical="center"/>
    </xf>
    <xf numFmtId="0" fontId="15" fillId="0" borderId="9" xfId="969" applyFont="1" applyBorder="1" applyAlignment="1">
      <alignment horizontal="left" vertical="center"/>
    </xf>
    <xf numFmtId="0" fontId="15" fillId="0" borderId="10" xfId="971" applyFont="1" applyBorder="1" applyAlignment="1">
      <alignment horizontal="right" vertical="center"/>
    </xf>
    <xf numFmtId="0" fontId="15" fillId="0" borderId="13" xfId="969" applyFont="1" applyBorder="1" applyAlignment="1">
      <alignment horizontal="left" vertical="center"/>
    </xf>
    <xf numFmtId="0" fontId="15" fillId="0" borderId="14" xfId="969" applyFont="1" applyBorder="1" applyAlignment="1">
      <alignment horizontal="left" vertical="center"/>
    </xf>
    <xf numFmtId="3" fontId="15" fillId="0" borderId="14" xfId="970" applyNumberFormat="1" applyFont="1" applyBorder="1" applyAlignment="1">
      <alignment horizontal="right" vertical="center"/>
    </xf>
    <xf numFmtId="0" fontId="15" fillId="0" borderId="15" xfId="971" applyFont="1" applyBorder="1" applyAlignment="1">
      <alignment horizontal="right" vertical="center"/>
    </xf>
    <xf numFmtId="0" fontId="15" fillId="0" borderId="9" xfId="976" applyFont="1" applyBorder="1" applyAlignment="1">
      <alignment horizontal="left" vertical="center"/>
    </xf>
    <xf numFmtId="0" fontId="15" fillId="0" borderId="10" xfId="978" applyFont="1" applyBorder="1" applyAlignment="1">
      <alignment horizontal="right" vertical="center"/>
    </xf>
    <xf numFmtId="3" fontId="15" fillId="0" borderId="10" xfId="977" applyNumberFormat="1" applyFont="1" applyBorder="1" applyAlignment="1">
      <alignment horizontal="right" vertical="center"/>
    </xf>
    <xf numFmtId="165" fontId="15" fillId="0" borderId="10" xfId="977" applyNumberFormat="1" applyFont="1" applyBorder="1" applyAlignment="1">
      <alignment horizontal="right" vertical="center"/>
    </xf>
    <xf numFmtId="0" fontId="15" fillId="0" borderId="13" xfId="976" applyFont="1" applyBorder="1" applyAlignment="1">
      <alignment horizontal="left" vertical="center"/>
    </xf>
    <xf numFmtId="0" fontId="15" fillId="0" borderId="14" xfId="976" applyFont="1" applyBorder="1" applyAlignment="1">
      <alignment horizontal="left" vertical="center"/>
    </xf>
    <xf numFmtId="3" fontId="15" fillId="0" borderId="14" xfId="977" applyNumberFormat="1" applyFont="1" applyBorder="1" applyAlignment="1">
      <alignment horizontal="right" vertical="center"/>
    </xf>
    <xf numFmtId="3" fontId="15" fillId="0" borderId="15" xfId="977" applyNumberFormat="1" applyFont="1" applyBorder="1" applyAlignment="1">
      <alignment horizontal="right" vertical="center"/>
    </xf>
    <xf numFmtId="0" fontId="14" fillId="2" borderId="6" xfId="975" applyFont="1" applyFill="1" applyBorder="1" applyAlignment="1">
      <alignment vertical="center" wrapText="1"/>
    </xf>
    <xf numFmtId="0" fontId="14" fillId="2" borderId="12" xfId="975" applyFont="1" applyFill="1" applyBorder="1" applyAlignment="1">
      <alignment vertical="center" wrapText="1"/>
    </xf>
    <xf numFmtId="0" fontId="15" fillId="0" borderId="9" xfId="982" applyFont="1" applyBorder="1" applyAlignment="1">
      <alignment horizontal="left" vertical="center"/>
    </xf>
    <xf numFmtId="0" fontId="15" fillId="0" borderId="10" xfId="984" applyFont="1" applyBorder="1" applyAlignment="1">
      <alignment horizontal="right" vertical="center"/>
    </xf>
    <xf numFmtId="3" fontId="15" fillId="0" borderId="10" xfId="983" applyNumberFormat="1" applyFont="1" applyBorder="1" applyAlignment="1">
      <alignment horizontal="right" vertical="center"/>
    </xf>
    <xf numFmtId="165" fontId="15" fillId="0" borderId="10" xfId="983" applyNumberFormat="1" applyFont="1" applyBorder="1" applyAlignment="1">
      <alignment horizontal="right" vertical="center"/>
    </xf>
    <xf numFmtId="0" fontId="15" fillId="0" borderId="13" xfId="982" applyFont="1" applyBorder="1" applyAlignment="1">
      <alignment horizontal="left" vertical="center"/>
    </xf>
    <xf numFmtId="0" fontId="15" fillId="0" borderId="14" xfId="982" applyFont="1" applyBorder="1" applyAlignment="1">
      <alignment horizontal="left" vertical="center"/>
    </xf>
    <xf numFmtId="3" fontId="15" fillId="0" borderId="14" xfId="983" applyNumberFormat="1" applyFont="1" applyBorder="1" applyAlignment="1">
      <alignment horizontal="right" vertical="center"/>
    </xf>
    <xf numFmtId="3" fontId="15" fillId="0" borderId="15" xfId="983" applyNumberFormat="1" applyFont="1" applyBorder="1" applyAlignment="1">
      <alignment horizontal="right" vertical="center"/>
    </xf>
    <xf numFmtId="0" fontId="15" fillId="0" borderId="9" xfId="988" applyFont="1" applyBorder="1" applyAlignment="1">
      <alignment horizontal="left" vertical="center"/>
    </xf>
    <xf numFmtId="0" fontId="15" fillId="0" borderId="10" xfId="990" applyFont="1" applyBorder="1" applyAlignment="1">
      <alignment horizontal="right" vertical="center"/>
    </xf>
    <xf numFmtId="3" fontId="15" fillId="0" borderId="10" xfId="989" applyNumberFormat="1" applyFont="1" applyBorder="1" applyAlignment="1">
      <alignment horizontal="right" vertical="center"/>
    </xf>
    <xf numFmtId="0" fontId="15" fillId="0" borderId="13" xfId="988" applyFont="1" applyBorder="1" applyAlignment="1">
      <alignment horizontal="left" vertical="center"/>
    </xf>
    <xf numFmtId="0" fontId="15" fillId="0" borderId="14" xfId="988" applyFont="1" applyBorder="1" applyAlignment="1">
      <alignment horizontal="left" vertical="center"/>
    </xf>
    <xf numFmtId="3" fontId="15" fillId="0" borderId="14" xfId="989" applyNumberFormat="1" applyFont="1" applyBorder="1" applyAlignment="1">
      <alignment horizontal="right" vertical="center"/>
    </xf>
    <xf numFmtId="3" fontId="15" fillId="0" borderId="15" xfId="989" applyNumberFormat="1" applyFont="1" applyBorder="1" applyAlignment="1">
      <alignment horizontal="right" vertical="center"/>
    </xf>
    <xf numFmtId="0" fontId="15" fillId="0" borderId="9" xfId="995" applyFont="1" applyBorder="1" applyAlignment="1">
      <alignment horizontal="left" vertical="center"/>
    </xf>
    <xf numFmtId="3" fontId="15" fillId="0" borderId="10" xfId="996" applyNumberFormat="1" applyFont="1" applyBorder="1" applyAlignment="1">
      <alignment horizontal="right" vertical="center"/>
    </xf>
    <xf numFmtId="165" fontId="15" fillId="0" borderId="10" xfId="996" applyNumberFormat="1" applyFont="1" applyBorder="1" applyAlignment="1">
      <alignment horizontal="right" vertical="center"/>
    </xf>
    <xf numFmtId="3" fontId="15" fillId="3" borderId="10" xfId="996" applyNumberFormat="1" applyFont="1" applyFill="1" applyBorder="1" applyAlignment="1">
      <alignment horizontal="right" vertical="center"/>
    </xf>
    <xf numFmtId="0" fontId="15" fillId="0" borderId="13" xfId="995" applyFont="1" applyBorder="1" applyAlignment="1">
      <alignment horizontal="left" vertical="center"/>
    </xf>
    <xf numFmtId="0" fontId="15" fillId="0" borderId="14" xfId="995" applyFont="1" applyBorder="1" applyAlignment="1">
      <alignment horizontal="left" vertical="center"/>
    </xf>
    <xf numFmtId="3" fontId="15" fillId="0" borderId="14" xfId="996" applyNumberFormat="1" applyFont="1" applyBorder="1" applyAlignment="1">
      <alignment horizontal="right" vertical="center"/>
    </xf>
    <xf numFmtId="3" fontId="15" fillId="0" borderId="15" xfId="996" applyNumberFormat="1" applyFont="1" applyBorder="1" applyAlignment="1">
      <alignment horizontal="right" vertical="center"/>
    </xf>
    <xf numFmtId="0" fontId="14" fillId="2" borderId="6" xfId="994" applyFont="1" applyFill="1" applyBorder="1" applyAlignment="1">
      <alignment vertical="center" wrapText="1"/>
    </xf>
    <xf numFmtId="0" fontId="14" fillId="2" borderId="12" xfId="994" applyFont="1" applyFill="1" applyBorder="1" applyAlignment="1">
      <alignment vertical="center" wrapText="1"/>
    </xf>
    <xf numFmtId="0" fontId="15" fillId="0" borderId="9" xfId="1001" applyFont="1" applyBorder="1" applyAlignment="1">
      <alignment horizontal="left" vertical="center"/>
    </xf>
    <xf numFmtId="3" fontId="15" fillId="0" borderId="10" xfId="1002" applyNumberFormat="1" applyFont="1" applyBorder="1" applyAlignment="1">
      <alignment horizontal="right" vertical="center"/>
    </xf>
    <xf numFmtId="165" fontId="15" fillId="0" borderId="10" xfId="1002" applyNumberFormat="1" applyFont="1" applyBorder="1" applyAlignment="1">
      <alignment horizontal="right" vertical="center"/>
    </xf>
    <xf numFmtId="0" fontId="15" fillId="0" borderId="13" xfId="1001" applyFont="1" applyBorder="1" applyAlignment="1">
      <alignment horizontal="left" vertical="center"/>
    </xf>
    <xf numFmtId="0" fontId="15" fillId="0" borderId="14" xfId="1001" applyFont="1" applyBorder="1" applyAlignment="1">
      <alignment horizontal="left" vertical="center"/>
    </xf>
    <xf numFmtId="3" fontId="15" fillId="0" borderId="14" xfId="1002" applyNumberFormat="1" applyFont="1" applyBorder="1" applyAlignment="1">
      <alignment horizontal="right" vertical="center"/>
    </xf>
    <xf numFmtId="3" fontId="15" fillId="0" borderId="15" xfId="1002" applyNumberFormat="1" applyFont="1" applyBorder="1" applyAlignment="1">
      <alignment horizontal="right" vertical="center"/>
    </xf>
    <xf numFmtId="0" fontId="15" fillId="0" borderId="9" xfId="1006" applyFont="1" applyBorder="1" applyAlignment="1">
      <alignment horizontal="left" vertical="center"/>
    </xf>
    <xf numFmtId="0" fontId="15" fillId="0" borderId="11" xfId="1006" applyFont="1" applyBorder="1" applyAlignment="1">
      <alignment horizontal="left" vertical="center"/>
    </xf>
    <xf numFmtId="3" fontId="15" fillId="0" borderId="10" xfId="1007" applyNumberFormat="1" applyFont="1" applyBorder="1" applyAlignment="1">
      <alignment horizontal="right" vertical="center"/>
    </xf>
    <xf numFmtId="3" fontId="15" fillId="0" borderId="12" xfId="1007" applyNumberFormat="1" applyFont="1" applyBorder="1" applyAlignment="1">
      <alignment horizontal="right" vertical="center"/>
    </xf>
    <xf numFmtId="0" fontId="15" fillId="0" borderId="13" xfId="1006" applyFont="1" applyBorder="1" applyAlignment="1">
      <alignment horizontal="left" vertical="center"/>
    </xf>
    <xf numFmtId="0" fontId="15" fillId="0" borderId="14" xfId="1006" applyFont="1" applyBorder="1" applyAlignment="1">
      <alignment horizontal="left" vertical="center"/>
    </xf>
    <xf numFmtId="3" fontId="15" fillId="0" borderId="14" xfId="1007" applyNumberFormat="1" applyFont="1" applyBorder="1" applyAlignment="1">
      <alignment horizontal="right" vertical="center"/>
    </xf>
    <xf numFmtId="3" fontId="15" fillId="0" borderId="15" xfId="1007" applyNumberFormat="1" applyFont="1" applyBorder="1" applyAlignment="1">
      <alignment horizontal="right" vertical="center"/>
    </xf>
    <xf numFmtId="0" fontId="15" fillId="0" borderId="9" xfId="1014" applyFont="1" applyBorder="1" applyAlignment="1">
      <alignment horizontal="left" vertical="center"/>
    </xf>
    <xf numFmtId="3" fontId="15" fillId="0" borderId="10" xfId="1015" applyNumberFormat="1" applyFont="1" applyBorder="1" applyAlignment="1">
      <alignment horizontal="right" vertical="center"/>
    </xf>
    <xf numFmtId="0" fontId="7" fillId="2" borderId="11" xfId="1012" applyFont="1" applyFill="1" applyBorder="1" applyAlignment="1">
      <alignment vertical="center" wrapText="1"/>
    </xf>
    <xf numFmtId="0" fontId="7" fillId="2" borderId="6" xfId="1012" applyFont="1" applyFill="1" applyBorder="1" applyAlignment="1">
      <alignment vertical="center" wrapText="1"/>
    </xf>
    <xf numFmtId="0" fontId="14" fillId="2" borderId="6" xfId="1013" applyFont="1" applyFill="1" applyBorder="1" applyAlignment="1">
      <alignment vertical="center" wrapText="1"/>
    </xf>
    <xf numFmtId="0" fontId="14" fillId="2" borderId="12" xfId="1013" applyFont="1" applyFill="1" applyBorder="1" applyAlignment="1">
      <alignment vertical="center" wrapText="1"/>
    </xf>
    <xf numFmtId="0" fontId="15" fillId="0" borderId="13" xfId="1014" applyFont="1" applyBorder="1" applyAlignment="1">
      <alignment horizontal="left" vertical="center"/>
    </xf>
    <xf numFmtId="0" fontId="15" fillId="0" borderId="14" xfId="1014" applyFont="1" applyBorder="1" applyAlignment="1">
      <alignment horizontal="left" vertical="center"/>
    </xf>
    <xf numFmtId="3" fontId="15" fillId="0" borderId="14" xfId="1015" applyNumberFormat="1" applyFont="1" applyBorder="1" applyAlignment="1">
      <alignment horizontal="right" vertical="center"/>
    </xf>
    <xf numFmtId="3" fontId="15" fillId="0" borderId="15" xfId="1015" applyNumberFormat="1" applyFont="1" applyBorder="1" applyAlignment="1">
      <alignment horizontal="right" vertical="center"/>
    </xf>
    <xf numFmtId="0" fontId="15" fillId="0" borderId="9" xfId="1020" applyFont="1" applyBorder="1" applyAlignment="1">
      <alignment horizontal="left" vertical="center"/>
    </xf>
    <xf numFmtId="3" fontId="15" fillId="0" borderId="10" xfId="1021" applyNumberFormat="1" applyFont="1" applyBorder="1" applyAlignment="1">
      <alignment horizontal="right" vertical="center"/>
    </xf>
    <xf numFmtId="0" fontId="15" fillId="0" borderId="13" xfId="1020" applyFont="1" applyBorder="1" applyAlignment="1">
      <alignment horizontal="left" vertical="center"/>
    </xf>
    <xf numFmtId="0" fontId="15" fillId="0" borderId="14" xfId="1020" applyFont="1" applyBorder="1" applyAlignment="1">
      <alignment horizontal="left" vertical="center"/>
    </xf>
    <xf numFmtId="3" fontId="15" fillId="0" borderId="14" xfId="1021" applyNumberFormat="1" applyFont="1" applyBorder="1" applyAlignment="1">
      <alignment horizontal="right" vertical="center"/>
    </xf>
    <xf numFmtId="3" fontId="15" fillId="0" borderId="15" xfId="1021" applyNumberFormat="1" applyFont="1" applyBorder="1" applyAlignment="1">
      <alignment horizontal="right" vertical="center"/>
    </xf>
    <xf numFmtId="0" fontId="14" fillId="2" borderId="6" xfId="1019" applyFont="1" applyFill="1" applyBorder="1" applyAlignment="1">
      <alignment vertical="center" wrapText="1"/>
    </xf>
    <xf numFmtId="0" fontId="14" fillId="2" borderId="12" xfId="1019" applyFont="1" applyFill="1" applyBorder="1" applyAlignment="1">
      <alignment vertical="center" wrapText="1"/>
    </xf>
    <xf numFmtId="0" fontId="15" fillId="0" borderId="9" xfId="1026" applyFont="1" applyBorder="1" applyAlignment="1">
      <alignment horizontal="left" vertical="center"/>
    </xf>
    <xf numFmtId="3" fontId="15" fillId="0" borderId="10" xfId="1027" applyNumberFormat="1" applyFont="1" applyBorder="1" applyAlignment="1">
      <alignment horizontal="right" vertical="center"/>
    </xf>
    <xf numFmtId="0" fontId="15" fillId="0" borderId="13" xfId="1026" applyFont="1" applyBorder="1" applyAlignment="1">
      <alignment horizontal="left" vertical="center"/>
    </xf>
    <xf numFmtId="0" fontId="15" fillId="0" borderId="14" xfId="1026" applyFont="1" applyBorder="1" applyAlignment="1">
      <alignment horizontal="left" vertical="center"/>
    </xf>
    <xf numFmtId="3" fontId="15" fillId="0" borderId="14" xfId="1027" applyNumberFormat="1" applyFont="1" applyBorder="1" applyAlignment="1">
      <alignment horizontal="right" vertical="center"/>
    </xf>
    <xf numFmtId="3" fontId="15" fillId="0" borderId="15" xfId="1027" applyNumberFormat="1" applyFont="1" applyBorder="1" applyAlignment="1">
      <alignment horizontal="right" vertical="center"/>
    </xf>
    <xf numFmtId="0" fontId="14" fillId="2" borderId="6" xfId="1025" applyFont="1" applyFill="1" applyBorder="1" applyAlignment="1">
      <alignment vertical="center" wrapText="1"/>
    </xf>
    <xf numFmtId="0" fontId="14" fillId="2" borderId="12" xfId="1025" applyFont="1" applyFill="1" applyBorder="1" applyAlignment="1">
      <alignment vertical="center" wrapText="1"/>
    </xf>
    <xf numFmtId="0" fontId="15" fillId="0" borderId="9" xfId="1032" applyFont="1" applyBorder="1" applyAlignment="1">
      <alignment horizontal="left" vertical="center"/>
    </xf>
    <xf numFmtId="3" fontId="15" fillId="0" borderId="10" xfId="1033" applyNumberFormat="1" applyFont="1" applyBorder="1" applyAlignment="1">
      <alignment horizontal="right" vertical="center"/>
    </xf>
    <xf numFmtId="0" fontId="15" fillId="0" borderId="13" xfId="1032" applyFont="1" applyBorder="1" applyAlignment="1">
      <alignment horizontal="left" vertical="center"/>
    </xf>
    <xf numFmtId="0" fontId="15" fillId="0" borderId="14" xfId="1032" applyFont="1" applyBorder="1" applyAlignment="1">
      <alignment horizontal="left" vertical="center"/>
    </xf>
    <xf numFmtId="3" fontId="15" fillId="0" borderId="14" xfId="1033" applyNumberFormat="1" applyFont="1" applyBorder="1" applyAlignment="1">
      <alignment horizontal="right" vertical="center"/>
    </xf>
    <xf numFmtId="3" fontId="15" fillId="0" borderId="15" xfId="1033" applyNumberFormat="1" applyFont="1" applyBorder="1" applyAlignment="1">
      <alignment horizontal="right" vertical="center"/>
    </xf>
    <xf numFmtId="0" fontId="14" fillId="2" borderId="6" xfId="1031" applyFont="1" applyFill="1" applyBorder="1" applyAlignment="1">
      <alignment vertical="center" wrapText="1"/>
    </xf>
    <xf numFmtId="0" fontId="14" fillId="2" borderId="12" xfId="1031" applyFont="1" applyFill="1" applyBorder="1" applyAlignment="1">
      <alignment vertical="center" wrapText="1"/>
    </xf>
    <xf numFmtId="0" fontId="15" fillId="0" borderId="9" xfId="1039" applyFont="1" applyBorder="1" applyAlignment="1">
      <alignment horizontal="left" vertical="center"/>
    </xf>
    <xf numFmtId="3" fontId="15" fillId="0" borderId="10" xfId="1040" applyNumberFormat="1" applyFont="1" applyBorder="1" applyAlignment="1">
      <alignment horizontal="right" vertical="center"/>
    </xf>
    <xf numFmtId="0" fontId="7" fillId="2" borderId="11" xfId="1037" applyFont="1" applyFill="1" applyBorder="1" applyAlignment="1">
      <alignment horizontal="left" vertical="center" wrapText="1"/>
    </xf>
    <xf numFmtId="0" fontId="7" fillId="2" borderId="6" xfId="1037" applyFont="1" applyFill="1" applyBorder="1" applyAlignment="1">
      <alignment horizontal="left" vertical="center" wrapText="1"/>
    </xf>
    <xf numFmtId="0" fontId="15" fillId="0" borderId="13" xfId="1039" applyFont="1" applyBorder="1" applyAlignment="1">
      <alignment horizontal="left" vertical="center"/>
    </xf>
    <xf numFmtId="0" fontId="15" fillId="0" borderId="14" xfId="1039" applyFont="1" applyBorder="1" applyAlignment="1">
      <alignment horizontal="left" vertical="center"/>
    </xf>
    <xf numFmtId="3" fontId="15" fillId="0" borderId="14" xfId="1040" applyNumberFormat="1" applyFont="1" applyBorder="1" applyAlignment="1">
      <alignment horizontal="right" vertical="center"/>
    </xf>
    <xf numFmtId="3" fontId="15" fillId="0" borderId="15" xfId="1040" applyNumberFormat="1" applyFont="1" applyBorder="1" applyAlignment="1">
      <alignment horizontal="right" vertical="center"/>
    </xf>
    <xf numFmtId="0" fontId="7" fillId="2" borderId="11" xfId="1037" applyFont="1" applyFill="1" applyBorder="1" applyAlignment="1">
      <alignment vertical="center" wrapText="1"/>
    </xf>
    <xf numFmtId="0" fontId="7" fillId="2" borderId="6" xfId="1037" applyFont="1" applyFill="1" applyBorder="1" applyAlignment="1">
      <alignment vertical="center" wrapText="1"/>
    </xf>
    <xf numFmtId="0" fontId="14" fillId="2" borderId="6" xfId="1038" applyFont="1" applyFill="1" applyBorder="1" applyAlignment="1">
      <alignment vertical="center" wrapText="1"/>
    </xf>
    <xf numFmtId="0" fontId="14" fillId="2" borderId="12" xfId="1038" applyFont="1" applyFill="1" applyBorder="1" applyAlignment="1">
      <alignment vertical="center" wrapText="1"/>
    </xf>
    <xf numFmtId="0" fontId="15" fillId="0" borderId="9" xfId="1045" applyFont="1" applyBorder="1" applyAlignment="1">
      <alignment horizontal="left" vertical="center"/>
    </xf>
    <xf numFmtId="3" fontId="15" fillId="0" borderId="10" xfId="1046" applyNumberFormat="1" applyFont="1" applyBorder="1" applyAlignment="1">
      <alignment horizontal="right" vertical="center"/>
    </xf>
    <xf numFmtId="0" fontId="15" fillId="0" borderId="10" xfId="1047" applyFont="1" applyBorder="1" applyAlignment="1">
      <alignment horizontal="right" vertical="center"/>
    </xf>
    <xf numFmtId="0" fontId="14" fillId="2" borderId="6" xfId="1044" applyFont="1" applyFill="1" applyBorder="1" applyAlignment="1">
      <alignment horizontal="left" vertical="center" wrapText="1"/>
    </xf>
    <xf numFmtId="0" fontId="14" fillId="2" borderId="6" xfId="1038" applyFont="1" applyFill="1" applyBorder="1" applyAlignment="1">
      <alignment horizontal="left" vertical="center" wrapText="1"/>
    </xf>
    <xf numFmtId="0" fontId="14" fillId="2" borderId="12" xfId="1038" applyFont="1" applyFill="1" applyBorder="1" applyAlignment="1">
      <alignment horizontal="left" vertical="center" wrapText="1"/>
    </xf>
    <xf numFmtId="0" fontId="15" fillId="0" borderId="13" xfId="1045" applyFont="1" applyBorder="1" applyAlignment="1">
      <alignment horizontal="left" vertical="center"/>
    </xf>
    <xf numFmtId="0" fontId="15" fillId="0" borderId="14" xfId="1045" applyFont="1" applyBorder="1" applyAlignment="1">
      <alignment horizontal="left" vertical="center"/>
    </xf>
    <xf numFmtId="3" fontId="15" fillId="0" borderId="14" xfId="1046" applyNumberFormat="1" applyFont="1" applyBorder="1" applyAlignment="1">
      <alignment horizontal="right" vertical="center"/>
    </xf>
    <xf numFmtId="0" fontId="15" fillId="0" borderId="14" xfId="1047" applyFont="1" applyBorder="1" applyAlignment="1">
      <alignment horizontal="right" vertical="center"/>
    </xf>
    <xf numFmtId="3" fontId="15" fillId="0" borderId="15" xfId="1046" applyNumberFormat="1" applyFont="1" applyBorder="1" applyAlignment="1">
      <alignment horizontal="right" vertical="center"/>
    </xf>
    <xf numFmtId="0" fontId="15" fillId="0" borderId="9" xfId="1053" applyFont="1" applyBorder="1" applyAlignment="1">
      <alignment horizontal="left" vertical="center"/>
    </xf>
    <xf numFmtId="3" fontId="15" fillId="0" borderId="10" xfId="1054" applyNumberFormat="1" applyFont="1" applyBorder="1" applyAlignment="1">
      <alignment horizontal="right" vertical="center"/>
    </xf>
    <xf numFmtId="0" fontId="15" fillId="0" borderId="13" xfId="1053" applyFont="1" applyBorder="1" applyAlignment="1">
      <alignment horizontal="left" vertical="center"/>
    </xf>
    <xf numFmtId="0" fontId="15" fillId="0" borderId="14" xfId="1053" applyFont="1" applyBorder="1" applyAlignment="1">
      <alignment horizontal="left" vertical="center"/>
    </xf>
    <xf numFmtId="3" fontId="15" fillId="0" borderId="14" xfId="1054" applyNumberFormat="1" applyFont="1" applyBorder="1" applyAlignment="1">
      <alignment horizontal="right" vertical="center"/>
    </xf>
    <xf numFmtId="3" fontId="15" fillId="0" borderId="15" xfId="1054" applyNumberFormat="1" applyFont="1" applyBorder="1" applyAlignment="1">
      <alignment horizontal="right" vertical="center"/>
    </xf>
    <xf numFmtId="0" fontId="7" fillId="2" borderId="11" xfId="1051" applyFont="1" applyFill="1" applyBorder="1" applyAlignment="1">
      <alignment vertical="center" wrapText="1"/>
    </xf>
    <xf numFmtId="0" fontId="14" fillId="2" borderId="6" xfId="1052" applyFont="1" applyFill="1" applyBorder="1" applyAlignment="1">
      <alignment vertical="center" wrapText="1"/>
    </xf>
    <xf numFmtId="0" fontId="14" fillId="2" borderId="12" xfId="1052" applyFont="1" applyFill="1" applyBorder="1" applyAlignment="1">
      <alignment vertical="center" wrapText="1"/>
    </xf>
    <xf numFmtId="0" fontId="15" fillId="0" borderId="9" xfId="1060" applyFont="1" applyBorder="1" applyAlignment="1">
      <alignment horizontal="left" vertical="center"/>
    </xf>
    <xf numFmtId="3" fontId="15" fillId="0" borderId="10" xfId="1061" applyNumberFormat="1" applyFont="1" applyBorder="1" applyAlignment="1">
      <alignment horizontal="right" vertical="center"/>
    </xf>
    <xf numFmtId="0" fontId="7" fillId="2" borderId="11" xfId="1058" applyFont="1" applyFill="1" applyBorder="1" applyAlignment="1">
      <alignment vertical="center" wrapText="1"/>
    </xf>
    <xf numFmtId="0" fontId="7" fillId="2" borderId="6" xfId="1058" applyFont="1" applyFill="1" applyBorder="1" applyAlignment="1">
      <alignment vertical="center" wrapText="1"/>
    </xf>
    <xf numFmtId="0" fontId="14" fillId="2" borderId="6" xfId="1059" applyFont="1" applyFill="1" applyBorder="1" applyAlignment="1">
      <alignment vertical="center" wrapText="1"/>
    </xf>
    <xf numFmtId="0" fontId="14" fillId="2" borderId="12" xfId="1059" applyFont="1" applyFill="1" applyBorder="1" applyAlignment="1">
      <alignment vertical="center" wrapText="1"/>
    </xf>
    <xf numFmtId="0" fontId="15" fillId="0" borderId="13" xfId="1060" applyFont="1" applyBorder="1" applyAlignment="1">
      <alignment horizontal="left" vertical="center"/>
    </xf>
    <xf numFmtId="0" fontId="15" fillId="0" borderId="14" xfId="1060" applyFont="1" applyBorder="1" applyAlignment="1">
      <alignment horizontal="left" vertical="center"/>
    </xf>
    <xf numFmtId="3" fontId="15" fillId="0" borderId="14" xfId="1061" applyNumberFormat="1" applyFont="1" applyBorder="1" applyAlignment="1">
      <alignment horizontal="right" vertical="center"/>
    </xf>
    <xf numFmtId="3" fontId="15" fillId="0" borderId="15" xfId="1061" applyNumberFormat="1" applyFont="1" applyBorder="1" applyAlignment="1">
      <alignment horizontal="right" vertical="center"/>
    </xf>
    <xf numFmtId="0" fontId="15" fillId="0" borderId="9" xfId="1066" applyFont="1" applyBorder="1" applyAlignment="1">
      <alignment horizontal="left" vertical="center"/>
    </xf>
    <xf numFmtId="3" fontId="15" fillId="0" borderId="10" xfId="1067" applyNumberFormat="1" applyFont="1" applyBorder="1" applyAlignment="1">
      <alignment horizontal="right" vertical="center"/>
    </xf>
    <xf numFmtId="0" fontId="14" fillId="2" borderId="6" xfId="1065" applyFont="1" applyFill="1" applyBorder="1" applyAlignment="1">
      <alignment vertical="center" wrapText="1"/>
    </xf>
    <xf numFmtId="0" fontId="14" fillId="2" borderId="12" xfId="1065" applyFont="1" applyFill="1" applyBorder="1" applyAlignment="1">
      <alignment vertical="center" wrapText="1"/>
    </xf>
    <xf numFmtId="0" fontId="15" fillId="0" borderId="13" xfId="1066" applyFont="1" applyBorder="1" applyAlignment="1">
      <alignment horizontal="left" vertical="center"/>
    </xf>
    <xf numFmtId="0" fontId="15" fillId="0" borderId="14" xfId="1066" applyFont="1" applyBorder="1" applyAlignment="1">
      <alignment horizontal="left" vertical="center"/>
    </xf>
    <xf numFmtId="3" fontId="15" fillId="0" borderId="14" xfId="1067" applyNumberFormat="1" applyFont="1" applyBorder="1" applyAlignment="1">
      <alignment horizontal="right" vertical="center"/>
    </xf>
    <xf numFmtId="3" fontId="15" fillId="0" borderId="15" xfId="1067" applyNumberFormat="1" applyFont="1" applyBorder="1" applyAlignment="1">
      <alignment horizontal="right" vertical="center"/>
    </xf>
    <xf numFmtId="0" fontId="15" fillId="0" borderId="9" xfId="1072" applyFont="1" applyBorder="1" applyAlignment="1">
      <alignment horizontal="left" vertical="center"/>
    </xf>
    <xf numFmtId="3" fontId="15" fillId="0" borderId="10" xfId="1073" applyNumberFormat="1" applyFont="1" applyBorder="1" applyAlignment="1">
      <alignment horizontal="right" vertical="center"/>
    </xf>
    <xf numFmtId="0" fontId="15" fillId="0" borderId="13" xfId="1072" applyFont="1" applyBorder="1" applyAlignment="1">
      <alignment horizontal="left" vertical="center"/>
    </xf>
    <xf numFmtId="0" fontId="15" fillId="0" borderId="14" xfId="1072" applyFont="1" applyBorder="1" applyAlignment="1">
      <alignment horizontal="left" vertical="center"/>
    </xf>
    <xf numFmtId="3" fontId="15" fillId="0" borderId="14" xfId="1073" applyNumberFormat="1" applyFont="1" applyBorder="1" applyAlignment="1">
      <alignment horizontal="right" vertical="center"/>
    </xf>
    <xf numFmtId="3" fontId="15" fillId="0" borderId="15" xfId="1073" applyNumberFormat="1" applyFont="1" applyBorder="1" applyAlignment="1">
      <alignment horizontal="right" vertical="center"/>
    </xf>
    <xf numFmtId="0" fontId="14" fillId="2" borderId="6" xfId="1071" applyFont="1" applyFill="1" applyBorder="1" applyAlignment="1">
      <alignment vertical="center" wrapText="1"/>
    </xf>
    <xf numFmtId="0" fontId="15" fillId="0" borderId="9" xfId="1079" applyFont="1" applyBorder="1" applyAlignment="1">
      <alignment horizontal="left" vertical="center"/>
    </xf>
    <xf numFmtId="3" fontId="15" fillId="0" borderId="10" xfId="1080" applyNumberFormat="1" applyFont="1" applyBorder="1" applyAlignment="1">
      <alignment horizontal="right" vertical="center"/>
    </xf>
    <xf numFmtId="0" fontId="7" fillId="2" borderId="11" xfId="1077" applyFont="1" applyFill="1" applyBorder="1" applyAlignment="1">
      <alignment vertical="center" wrapText="1"/>
    </xf>
    <xf numFmtId="0" fontId="14" fillId="2" borderId="6" xfId="1078" applyFont="1" applyFill="1" applyBorder="1" applyAlignment="1">
      <alignment vertical="center" wrapText="1"/>
    </xf>
    <xf numFmtId="0" fontId="15" fillId="0" borderId="13" xfId="1079" applyFont="1" applyBorder="1" applyAlignment="1">
      <alignment horizontal="left" vertical="center"/>
    </xf>
    <xf numFmtId="0" fontId="15" fillId="0" borderId="14" xfId="1079" applyFont="1" applyBorder="1" applyAlignment="1">
      <alignment horizontal="left" vertical="center"/>
    </xf>
    <xf numFmtId="3" fontId="15" fillId="0" borderId="14" xfId="1080" applyNumberFormat="1" applyFont="1" applyBorder="1" applyAlignment="1">
      <alignment horizontal="right" vertical="center"/>
    </xf>
    <xf numFmtId="3" fontId="15" fillId="0" borderId="15" xfId="1080" applyNumberFormat="1" applyFont="1" applyBorder="1" applyAlignment="1">
      <alignment horizontal="right" vertical="center"/>
    </xf>
    <xf numFmtId="0" fontId="15" fillId="0" borderId="9" xfId="1086" applyFont="1" applyBorder="1" applyAlignment="1">
      <alignment horizontal="left" vertical="center"/>
    </xf>
    <xf numFmtId="3" fontId="15" fillId="0" borderId="10" xfId="1087" applyNumberFormat="1" applyFont="1" applyBorder="1" applyAlignment="1">
      <alignment horizontal="right" vertical="center"/>
    </xf>
    <xf numFmtId="0" fontId="15" fillId="0" borderId="13" xfId="1086" applyFont="1" applyBorder="1" applyAlignment="1">
      <alignment horizontal="left" vertical="center"/>
    </xf>
    <xf numFmtId="0" fontId="15" fillId="0" borderId="14" xfId="1086" applyFont="1" applyBorder="1" applyAlignment="1">
      <alignment horizontal="left" vertical="center"/>
    </xf>
    <xf numFmtId="3" fontId="15" fillId="0" borderId="14" xfId="1087" applyNumberFormat="1" applyFont="1" applyBorder="1" applyAlignment="1">
      <alignment horizontal="right" vertical="center"/>
    </xf>
    <xf numFmtId="3" fontId="15" fillId="0" borderId="15" xfId="1087" applyNumberFormat="1" applyFont="1" applyBorder="1" applyAlignment="1">
      <alignment horizontal="right" vertical="center"/>
    </xf>
    <xf numFmtId="0" fontId="7" fillId="2" borderId="11" xfId="1084" applyFont="1" applyFill="1" applyBorder="1" applyAlignment="1">
      <alignment vertical="center" wrapText="1"/>
    </xf>
    <xf numFmtId="0" fontId="7" fillId="2" borderId="6" xfId="1084" applyFont="1" applyFill="1" applyBorder="1" applyAlignment="1">
      <alignment vertical="center" wrapText="1"/>
    </xf>
    <xf numFmtId="0" fontId="14" fillId="2" borderId="6" xfId="1085" applyFont="1" applyFill="1" applyBorder="1" applyAlignment="1">
      <alignment vertical="center" wrapText="1"/>
    </xf>
    <xf numFmtId="0" fontId="14" fillId="2" borderId="12" xfId="1085" applyFont="1" applyFill="1" applyBorder="1" applyAlignment="1">
      <alignment vertical="center" wrapText="1"/>
    </xf>
    <xf numFmtId="0" fontId="15" fillId="0" borderId="9" xfId="1092" applyFont="1" applyBorder="1" applyAlignment="1">
      <alignment horizontal="left" vertical="center"/>
    </xf>
    <xf numFmtId="3" fontId="15" fillId="0" borderId="10" xfId="1093" applyNumberFormat="1" applyFont="1" applyBorder="1" applyAlignment="1">
      <alignment horizontal="right" vertical="center"/>
    </xf>
    <xf numFmtId="0" fontId="15" fillId="0" borderId="13" xfId="1092" applyFont="1" applyBorder="1" applyAlignment="1">
      <alignment horizontal="left" vertical="center"/>
    </xf>
    <xf numFmtId="0" fontId="15" fillId="0" borderId="14" xfId="1092" applyFont="1" applyBorder="1" applyAlignment="1">
      <alignment horizontal="left" vertical="center"/>
    </xf>
    <xf numFmtId="3" fontId="15" fillId="0" borderId="14" xfId="1093" applyNumberFormat="1" applyFont="1" applyBorder="1" applyAlignment="1">
      <alignment horizontal="right" vertical="center"/>
    </xf>
    <xf numFmtId="3" fontId="15" fillId="0" borderId="15" xfId="1093" applyNumberFormat="1" applyFont="1" applyBorder="1" applyAlignment="1">
      <alignment horizontal="right" vertical="center"/>
    </xf>
    <xf numFmtId="0" fontId="14" fillId="2" borderId="6" xfId="1091" applyFont="1" applyFill="1" applyBorder="1" applyAlignment="1">
      <alignment vertical="center" wrapText="1"/>
    </xf>
    <xf numFmtId="0" fontId="14" fillId="2" borderId="12" xfId="1091" applyFont="1" applyFill="1" applyBorder="1" applyAlignment="1">
      <alignment vertical="center" wrapText="1"/>
    </xf>
    <xf numFmtId="0" fontId="15" fillId="0" borderId="9" xfId="1098" applyFont="1" applyBorder="1" applyAlignment="1">
      <alignment horizontal="left" vertical="center"/>
    </xf>
    <xf numFmtId="3" fontId="15" fillId="0" borderId="10" xfId="1099" applyNumberFormat="1" applyFont="1" applyBorder="1" applyAlignment="1">
      <alignment horizontal="right" vertical="center"/>
    </xf>
    <xf numFmtId="165" fontId="15" fillId="0" borderId="10" xfId="1099" applyNumberFormat="1" applyFont="1" applyBorder="1" applyAlignment="1">
      <alignment horizontal="right" vertical="center"/>
    </xf>
    <xf numFmtId="0" fontId="15" fillId="0" borderId="13" xfId="1098" applyFont="1" applyBorder="1" applyAlignment="1">
      <alignment horizontal="left" vertical="center"/>
    </xf>
    <xf numFmtId="0" fontId="15" fillId="0" borderId="14" xfId="1098" applyFont="1" applyBorder="1" applyAlignment="1">
      <alignment horizontal="left" vertical="center"/>
    </xf>
    <xf numFmtId="3" fontId="15" fillId="0" borderId="14" xfId="1099" applyNumberFormat="1" applyFont="1" applyBorder="1" applyAlignment="1">
      <alignment horizontal="right" vertical="center"/>
    </xf>
    <xf numFmtId="3" fontId="15" fillId="0" borderId="15" xfId="1099" applyNumberFormat="1" applyFont="1" applyBorder="1" applyAlignment="1">
      <alignment horizontal="right" vertical="center"/>
    </xf>
    <xf numFmtId="0" fontId="14" fillId="2" borderId="6" xfId="1097" applyFont="1" applyFill="1" applyBorder="1" applyAlignment="1">
      <alignment vertical="center" wrapText="1"/>
    </xf>
    <xf numFmtId="0" fontId="15" fillId="0" borderId="9" xfId="1104" applyFont="1" applyBorder="1" applyAlignment="1">
      <alignment horizontal="left" vertical="center"/>
    </xf>
    <xf numFmtId="3" fontId="15" fillId="0" borderId="10" xfId="1105" applyNumberFormat="1" applyFont="1" applyBorder="1" applyAlignment="1">
      <alignment horizontal="right" vertical="center"/>
    </xf>
    <xf numFmtId="165" fontId="15" fillId="0" borderId="10" xfId="1105" applyNumberFormat="1" applyFont="1" applyBorder="1" applyAlignment="1">
      <alignment horizontal="right" vertical="center"/>
    </xf>
    <xf numFmtId="0" fontId="15" fillId="0" borderId="13" xfId="1104" applyFont="1" applyBorder="1" applyAlignment="1">
      <alignment horizontal="left" vertical="center"/>
    </xf>
    <xf numFmtId="0" fontId="15" fillId="0" borderId="14" xfId="1104" applyFont="1" applyBorder="1" applyAlignment="1">
      <alignment horizontal="left" vertical="center"/>
    </xf>
    <xf numFmtId="3" fontId="15" fillId="0" borderId="14" xfId="1105" applyNumberFormat="1" applyFont="1" applyBorder="1" applyAlignment="1">
      <alignment horizontal="right" vertical="center"/>
    </xf>
    <xf numFmtId="3" fontId="15" fillId="0" borderId="15" xfId="1105" applyNumberFormat="1" applyFont="1" applyBorder="1" applyAlignment="1">
      <alignment horizontal="right" vertical="center"/>
    </xf>
    <xf numFmtId="0" fontId="14" fillId="2" borderId="6" xfId="1103" applyFont="1" applyFill="1" applyBorder="1" applyAlignment="1">
      <alignment vertical="center"/>
    </xf>
    <xf numFmtId="0" fontId="14" fillId="2" borderId="6" xfId="1103" applyFont="1" applyFill="1" applyBorder="1" applyAlignment="1">
      <alignment vertical="center" wrapText="1"/>
    </xf>
    <xf numFmtId="0" fontId="14" fillId="2" borderId="12" xfId="1103" applyFont="1" applyFill="1" applyBorder="1" applyAlignment="1">
      <alignment vertical="center" wrapText="1"/>
    </xf>
    <xf numFmtId="0" fontId="15" fillId="0" borderId="9" xfId="1109" applyFont="1" applyBorder="1" applyAlignment="1">
      <alignment horizontal="left" vertical="center"/>
    </xf>
    <xf numFmtId="3" fontId="15" fillId="0" borderId="10" xfId="1110" applyNumberFormat="1" applyFont="1" applyBorder="1" applyAlignment="1">
      <alignment horizontal="right" vertical="center"/>
    </xf>
    <xf numFmtId="0" fontId="15" fillId="0" borderId="13" xfId="1109" applyFont="1" applyBorder="1" applyAlignment="1">
      <alignment horizontal="left" vertical="center"/>
    </xf>
    <xf numFmtId="0" fontId="15" fillId="0" borderId="14" xfId="1109" applyFont="1" applyBorder="1" applyAlignment="1">
      <alignment horizontal="left" vertical="center"/>
    </xf>
    <xf numFmtId="3" fontId="15" fillId="0" borderId="14" xfId="1110" applyNumberFormat="1" applyFont="1" applyBorder="1" applyAlignment="1">
      <alignment horizontal="right" vertical="center"/>
    </xf>
    <xf numFmtId="3" fontId="15" fillId="0" borderId="15" xfId="1110" applyNumberFormat="1" applyFont="1" applyBorder="1" applyAlignment="1">
      <alignment horizontal="right" vertical="center"/>
    </xf>
    <xf numFmtId="0" fontId="15" fillId="0" borderId="9" xfId="1116" applyFont="1" applyBorder="1" applyAlignment="1">
      <alignment horizontal="left" vertical="center"/>
    </xf>
    <xf numFmtId="3" fontId="15" fillId="0" borderId="10" xfId="1117" applyNumberFormat="1" applyFont="1" applyBorder="1" applyAlignment="1">
      <alignment horizontal="right" vertical="center"/>
    </xf>
    <xf numFmtId="165" fontId="15" fillId="0" borderId="10" xfId="1117" applyNumberFormat="1" applyFont="1" applyBorder="1" applyAlignment="1">
      <alignment horizontal="right" vertical="center"/>
    </xf>
    <xf numFmtId="0" fontId="15" fillId="0" borderId="13" xfId="1116" applyFont="1" applyBorder="1" applyAlignment="1">
      <alignment horizontal="left" vertical="center"/>
    </xf>
    <xf numFmtId="0" fontId="15" fillId="0" borderId="14" xfId="1116" applyFont="1" applyBorder="1" applyAlignment="1">
      <alignment horizontal="left" vertical="center"/>
    </xf>
    <xf numFmtId="3" fontId="15" fillId="0" borderId="14" xfId="1117" applyNumberFormat="1" applyFont="1" applyBorder="1" applyAlignment="1">
      <alignment horizontal="right" vertical="center"/>
    </xf>
    <xf numFmtId="3" fontId="15" fillId="0" borderId="15" xfId="1117" applyNumberFormat="1" applyFont="1" applyBorder="1" applyAlignment="1">
      <alignment horizontal="right" vertical="center"/>
    </xf>
    <xf numFmtId="0" fontId="7" fillId="2" borderId="11" xfId="1114" applyFont="1" applyFill="1" applyBorder="1" applyAlignment="1">
      <alignment vertical="center" wrapText="1"/>
    </xf>
    <xf numFmtId="0" fontId="14" fillId="2" borderId="6" xfId="1115" applyFont="1" applyFill="1" applyBorder="1" applyAlignment="1">
      <alignment vertical="center" wrapText="1"/>
    </xf>
    <xf numFmtId="0" fontId="14" fillId="2" borderId="12" xfId="1115" applyFont="1" applyFill="1" applyBorder="1" applyAlignment="1">
      <alignment vertical="center" wrapText="1"/>
    </xf>
    <xf numFmtId="0" fontId="15" fillId="0" borderId="9" xfId="1123" applyFont="1" applyBorder="1" applyAlignment="1">
      <alignment horizontal="left" vertical="center"/>
    </xf>
    <xf numFmtId="3" fontId="15" fillId="0" borderId="10" xfId="1124" applyNumberFormat="1" applyFont="1" applyBorder="1" applyAlignment="1">
      <alignment horizontal="right" vertical="center"/>
    </xf>
    <xf numFmtId="0" fontId="15" fillId="0" borderId="13" xfId="1123" applyFont="1" applyBorder="1" applyAlignment="1">
      <alignment horizontal="left" vertical="center"/>
    </xf>
    <xf numFmtId="0" fontId="15" fillId="0" borderId="14" xfId="1123" applyFont="1" applyBorder="1" applyAlignment="1">
      <alignment horizontal="left" vertical="center"/>
    </xf>
    <xf numFmtId="3" fontId="15" fillId="0" borderId="14" xfId="1124" applyNumberFormat="1" applyFont="1" applyBorder="1" applyAlignment="1">
      <alignment horizontal="right" vertical="center"/>
    </xf>
    <xf numFmtId="3" fontId="15" fillId="0" borderId="15" xfId="1124" applyNumberFormat="1" applyFont="1" applyBorder="1" applyAlignment="1">
      <alignment horizontal="right" vertical="center"/>
    </xf>
    <xf numFmtId="0" fontId="7" fillId="2" borderId="11" xfId="1121" applyFont="1" applyFill="1" applyBorder="1" applyAlignment="1">
      <alignment vertical="center" wrapText="1"/>
    </xf>
    <xf numFmtId="0" fontId="14" fillId="2" borderId="6" xfId="1122" applyFont="1" applyFill="1" applyBorder="1" applyAlignment="1">
      <alignment vertical="center" wrapText="1"/>
    </xf>
    <xf numFmtId="0" fontId="15" fillId="0" borderId="9" xfId="1129" applyFont="1" applyBorder="1" applyAlignment="1">
      <alignment horizontal="left" vertical="center"/>
    </xf>
    <xf numFmtId="3" fontId="15" fillId="0" borderId="10" xfId="1130" applyNumberFormat="1" applyFont="1" applyBorder="1" applyAlignment="1">
      <alignment horizontal="right" vertical="center"/>
    </xf>
    <xf numFmtId="0" fontId="15" fillId="0" borderId="13" xfId="1129" applyFont="1" applyBorder="1" applyAlignment="1">
      <alignment horizontal="left" vertical="center"/>
    </xf>
    <xf numFmtId="0" fontId="15" fillId="0" borderId="14" xfId="1129" applyFont="1" applyBorder="1" applyAlignment="1">
      <alignment horizontal="left" vertical="center"/>
    </xf>
    <xf numFmtId="3" fontId="15" fillId="0" borderId="14" xfId="1130" applyNumberFormat="1" applyFont="1" applyBorder="1" applyAlignment="1">
      <alignment horizontal="right" vertical="center"/>
    </xf>
    <xf numFmtId="3" fontId="15" fillId="0" borderId="15" xfId="1130" applyNumberFormat="1" applyFont="1" applyBorder="1" applyAlignment="1">
      <alignment horizontal="right" vertical="center"/>
    </xf>
    <xf numFmtId="0" fontId="14" fillId="2" borderId="6" xfId="1128" applyFont="1" applyFill="1" applyBorder="1" applyAlignment="1">
      <alignment vertical="center" wrapText="1"/>
    </xf>
    <xf numFmtId="0" fontId="14" fillId="2" borderId="12" xfId="1128" applyFont="1" applyFill="1" applyBorder="1" applyAlignment="1">
      <alignment vertical="center" wrapText="1"/>
    </xf>
    <xf numFmtId="0" fontId="15" fillId="0" borderId="9" xfId="1136" applyFont="1" applyBorder="1" applyAlignment="1">
      <alignment horizontal="left" vertical="center"/>
    </xf>
    <xf numFmtId="3" fontId="15" fillId="0" borderId="10" xfId="1137" applyNumberFormat="1" applyFont="1" applyBorder="1" applyAlignment="1">
      <alignment horizontal="right" vertical="center"/>
    </xf>
    <xf numFmtId="0" fontId="15" fillId="0" borderId="13" xfId="1136" applyFont="1" applyBorder="1" applyAlignment="1">
      <alignment horizontal="left" vertical="center"/>
    </xf>
    <xf numFmtId="0" fontId="15" fillId="0" borderId="14" xfId="1136" applyFont="1" applyBorder="1" applyAlignment="1">
      <alignment horizontal="left" vertical="center"/>
    </xf>
    <xf numFmtId="3" fontId="15" fillId="0" borderId="14" xfId="1137" applyNumberFormat="1" applyFont="1" applyBorder="1" applyAlignment="1">
      <alignment horizontal="right" vertical="center"/>
    </xf>
    <xf numFmtId="3" fontId="15" fillId="0" borderId="15" xfId="1137" applyNumberFormat="1" applyFont="1" applyBorder="1" applyAlignment="1">
      <alignment horizontal="right" vertical="center"/>
    </xf>
    <xf numFmtId="0" fontId="7" fillId="2" borderId="11" xfId="1134" applyFont="1" applyFill="1" applyBorder="1" applyAlignment="1">
      <alignment vertical="center" wrapText="1"/>
    </xf>
    <xf numFmtId="0" fontId="14" fillId="2" borderId="6" xfId="1135" applyFont="1" applyFill="1" applyBorder="1" applyAlignment="1">
      <alignment vertical="center" wrapText="1"/>
    </xf>
    <xf numFmtId="0" fontId="15" fillId="0" borderId="9" xfId="1142" applyFont="1" applyBorder="1" applyAlignment="1">
      <alignment horizontal="left" vertical="center"/>
    </xf>
    <xf numFmtId="3" fontId="15" fillId="0" borderId="10" xfId="1143" applyNumberFormat="1" applyFont="1" applyBorder="1" applyAlignment="1">
      <alignment horizontal="right" vertical="center"/>
    </xf>
    <xf numFmtId="0" fontId="15" fillId="0" borderId="13" xfId="1142" applyFont="1" applyBorder="1" applyAlignment="1">
      <alignment horizontal="left" vertical="center"/>
    </xf>
    <xf numFmtId="0" fontId="15" fillId="0" borderId="14" xfId="1142" applyFont="1" applyBorder="1" applyAlignment="1">
      <alignment horizontal="left" vertical="center"/>
    </xf>
    <xf numFmtId="3" fontId="15" fillId="0" borderId="14" xfId="1143" applyNumberFormat="1" applyFont="1" applyBorder="1" applyAlignment="1">
      <alignment horizontal="right" vertical="center"/>
    </xf>
    <xf numFmtId="3" fontId="15" fillId="0" borderId="15" xfId="1143" applyNumberFormat="1" applyFont="1" applyBorder="1" applyAlignment="1">
      <alignment horizontal="right" vertical="center"/>
    </xf>
    <xf numFmtId="0" fontId="14" fillId="2" borderId="6" xfId="1141" applyFont="1" applyFill="1" applyBorder="1" applyAlignment="1">
      <alignment vertical="center" wrapText="1"/>
    </xf>
    <xf numFmtId="0" fontId="14" fillId="2" borderId="12" xfId="1141" applyFont="1" applyFill="1" applyBorder="1" applyAlignment="1">
      <alignment vertical="center" wrapText="1"/>
    </xf>
    <xf numFmtId="0" fontId="15" fillId="0" borderId="9" xfId="1147" applyFont="1" applyBorder="1" applyAlignment="1">
      <alignment horizontal="left" vertical="center"/>
    </xf>
    <xf numFmtId="0" fontId="15" fillId="0" borderId="10" xfId="1149" applyFont="1" applyBorder="1" applyAlignment="1">
      <alignment horizontal="right" vertical="center"/>
    </xf>
    <xf numFmtId="3" fontId="15" fillId="0" borderId="10" xfId="1148" applyNumberFormat="1" applyFont="1" applyBorder="1" applyAlignment="1">
      <alignment horizontal="right" vertical="center"/>
    </xf>
    <xf numFmtId="0" fontId="15" fillId="0" borderId="13" xfId="1147" applyFont="1" applyBorder="1" applyAlignment="1">
      <alignment horizontal="left" vertical="center"/>
    </xf>
    <xf numFmtId="0" fontId="15" fillId="0" borderId="14" xfId="1147" applyFont="1" applyBorder="1" applyAlignment="1">
      <alignment horizontal="left" vertical="center"/>
    </xf>
    <xf numFmtId="3" fontId="15" fillId="0" borderId="14" xfId="1148" applyNumberFormat="1" applyFont="1" applyBorder="1" applyAlignment="1">
      <alignment horizontal="right" vertical="center"/>
    </xf>
    <xf numFmtId="0" fontId="15" fillId="0" borderId="14" xfId="1149" applyFont="1" applyBorder="1" applyAlignment="1">
      <alignment horizontal="right" vertical="center"/>
    </xf>
    <xf numFmtId="3" fontId="15" fillId="0" borderId="15" xfId="1148" applyNumberFormat="1" applyFont="1" applyBorder="1" applyAlignment="1">
      <alignment horizontal="right" vertical="center"/>
    </xf>
    <xf numFmtId="0" fontId="15" fillId="0" borderId="9" xfId="1156" applyFont="1" applyBorder="1" applyAlignment="1">
      <alignment horizontal="left" vertical="center"/>
    </xf>
    <xf numFmtId="3" fontId="15" fillId="0" borderId="10" xfId="1157" applyNumberFormat="1" applyFont="1" applyBorder="1" applyAlignment="1">
      <alignment horizontal="right" vertical="center"/>
    </xf>
    <xf numFmtId="165" fontId="15" fillId="0" borderId="10" xfId="1157" applyNumberFormat="1" applyFont="1" applyBorder="1" applyAlignment="1">
      <alignment horizontal="right" vertical="center"/>
    </xf>
    <xf numFmtId="0" fontId="15" fillId="0" borderId="13" xfId="1156" applyFont="1" applyBorder="1" applyAlignment="1">
      <alignment horizontal="left" vertical="center"/>
    </xf>
    <xf numFmtId="0" fontId="15" fillId="0" borderId="14" xfId="1156" applyFont="1" applyBorder="1" applyAlignment="1">
      <alignment horizontal="left" vertical="center"/>
    </xf>
    <xf numFmtId="3" fontId="15" fillId="0" borderId="14" xfId="1157" applyNumberFormat="1" applyFont="1" applyBorder="1" applyAlignment="1">
      <alignment horizontal="right" vertical="center"/>
    </xf>
    <xf numFmtId="3" fontId="15" fillId="0" borderId="15" xfId="1157" applyNumberFormat="1" applyFont="1" applyBorder="1" applyAlignment="1">
      <alignment horizontal="right" vertical="center"/>
    </xf>
    <xf numFmtId="0" fontId="7" fillId="2" borderId="11" xfId="1153" applyFont="1" applyFill="1" applyBorder="1" applyAlignment="1">
      <alignment vertical="center" wrapText="1"/>
    </xf>
    <xf numFmtId="0" fontId="14" fillId="2" borderId="6" xfId="1154" applyFont="1" applyFill="1" applyBorder="1" applyAlignment="1">
      <alignment vertical="center" wrapText="1"/>
    </xf>
    <xf numFmtId="0" fontId="14" fillId="2" borderId="6" xfId="1155" applyFont="1" applyFill="1" applyBorder="1" applyAlignment="1">
      <alignment vertical="center" wrapText="1"/>
    </xf>
    <xf numFmtId="0" fontId="14" fillId="2" borderId="12" xfId="1155" applyFont="1" applyFill="1" applyBorder="1" applyAlignment="1">
      <alignment vertical="center" wrapText="1"/>
    </xf>
    <xf numFmtId="0" fontId="15" fillId="0" borderId="9" xfId="1162" applyFont="1" applyBorder="1" applyAlignment="1">
      <alignment horizontal="left" vertical="center"/>
    </xf>
    <xf numFmtId="165" fontId="15" fillId="0" borderId="10" xfId="1163" applyNumberFormat="1" applyFont="1" applyBorder="1" applyAlignment="1">
      <alignment horizontal="right" vertical="center"/>
    </xf>
    <xf numFmtId="3" fontId="15" fillId="0" borderId="10" xfId="1163" applyNumberFormat="1" applyFont="1" applyBorder="1" applyAlignment="1">
      <alignment horizontal="right" vertical="center"/>
    </xf>
    <xf numFmtId="0" fontId="14" fillId="2" borderId="6" xfId="1161" applyFont="1" applyFill="1" applyBorder="1" applyAlignment="1">
      <alignment vertical="center" wrapText="1"/>
    </xf>
    <xf numFmtId="0" fontId="15" fillId="0" borderId="13" xfId="1162" applyFont="1" applyBorder="1" applyAlignment="1">
      <alignment horizontal="left" vertical="center"/>
    </xf>
    <xf numFmtId="0" fontId="15" fillId="0" borderId="14" xfId="1162" applyFont="1" applyBorder="1" applyAlignment="1">
      <alignment horizontal="left" vertical="center"/>
    </xf>
    <xf numFmtId="3" fontId="15" fillId="0" borderId="14" xfId="1163" applyNumberFormat="1" applyFont="1" applyBorder="1" applyAlignment="1">
      <alignment horizontal="right" vertical="center"/>
    </xf>
    <xf numFmtId="3" fontId="15" fillId="0" borderId="15" xfId="1163" applyNumberFormat="1" applyFont="1" applyBorder="1" applyAlignment="1">
      <alignment horizontal="right" vertical="center"/>
    </xf>
    <xf numFmtId="0" fontId="15" fillId="0" borderId="9" xfId="1166" applyFont="1" applyBorder="1" applyAlignment="1">
      <alignment horizontal="left" vertical="center"/>
    </xf>
    <xf numFmtId="3" fontId="15" fillId="0" borderId="10" xfId="1167" applyNumberFormat="1" applyFont="1" applyBorder="1" applyAlignment="1">
      <alignment horizontal="right" vertical="center"/>
    </xf>
    <xf numFmtId="0" fontId="15" fillId="0" borderId="13" xfId="1166" applyFont="1" applyBorder="1" applyAlignment="1">
      <alignment horizontal="left" vertical="center"/>
    </xf>
    <xf numFmtId="0" fontId="15" fillId="0" borderId="14" xfId="1166" applyFont="1" applyBorder="1" applyAlignment="1">
      <alignment horizontal="left" vertical="center"/>
    </xf>
    <xf numFmtId="3" fontId="15" fillId="0" borderId="14" xfId="1167" applyNumberFormat="1" applyFont="1" applyBorder="1" applyAlignment="1">
      <alignment horizontal="right" vertical="center"/>
    </xf>
    <xf numFmtId="3" fontId="15" fillId="0" borderId="15" xfId="1167" applyNumberFormat="1" applyFont="1" applyBorder="1" applyAlignment="1">
      <alignment horizontal="right" vertical="center"/>
    </xf>
    <xf numFmtId="0" fontId="15" fillId="0" borderId="9" xfId="1173" applyFont="1" applyBorder="1" applyAlignment="1">
      <alignment horizontal="left" vertical="center"/>
    </xf>
    <xf numFmtId="3" fontId="15" fillId="0" borderId="10" xfId="1174" applyNumberFormat="1" applyFont="1" applyBorder="1" applyAlignment="1">
      <alignment horizontal="right" vertical="center"/>
    </xf>
    <xf numFmtId="0" fontId="15" fillId="0" borderId="13" xfId="1173" applyFont="1" applyBorder="1" applyAlignment="1">
      <alignment horizontal="left" vertical="center"/>
    </xf>
    <xf numFmtId="0" fontId="15" fillId="0" borderId="14" xfId="1173" applyFont="1" applyBorder="1" applyAlignment="1">
      <alignment horizontal="left" vertical="center"/>
    </xf>
    <xf numFmtId="3" fontId="15" fillId="0" borderId="14" xfId="1174" applyNumberFormat="1" applyFont="1" applyBorder="1" applyAlignment="1">
      <alignment horizontal="right" vertical="center"/>
    </xf>
    <xf numFmtId="3" fontId="15" fillId="0" borderId="15" xfId="1174" applyNumberFormat="1" applyFont="1" applyBorder="1" applyAlignment="1">
      <alignment horizontal="right" vertical="center"/>
    </xf>
    <xf numFmtId="0" fontId="7" fillId="2" borderId="11" xfId="1171" applyFont="1" applyFill="1" applyBorder="1" applyAlignment="1">
      <alignment vertical="center" wrapText="1"/>
    </xf>
    <xf numFmtId="0" fontId="14" fillId="2" borderId="6" xfId="1172" applyFont="1" applyFill="1" applyBorder="1" applyAlignment="1">
      <alignment vertical="center" wrapText="1"/>
    </xf>
    <xf numFmtId="0" fontId="15" fillId="0" borderId="9" xfId="1180" applyFont="1" applyBorder="1" applyAlignment="1">
      <alignment horizontal="left" vertical="center"/>
    </xf>
    <xf numFmtId="3" fontId="15" fillId="0" borderId="10" xfId="1181" applyNumberFormat="1" applyFont="1" applyBorder="1" applyAlignment="1">
      <alignment horizontal="right" vertical="center"/>
    </xf>
    <xf numFmtId="0" fontId="15" fillId="0" borderId="13" xfId="1180" applyFont="1" applyBorder="1" applyAlignment="1">
      <alignment horizontal="left" vertical="center"/>
    </xf>
    <xf numFmtId="0" fontId="15" fillId="0" borderId="14" xfId="1180" applyFont="1" applyBorder="1" applyAlignment="1">
      <alignment horizontal="left" vertical="center"/>
    </xf>
    <xf numFmtId="3" fontId="15" fillId="0" borderId="14" xfId="1181" applyNumberFormat="1" applyFont="1" applyBorder="1" applyAlignment="1">
      <alignment horizontal="right" vertical="center"/>
    </xf>
    <xf numFmtId="3" fontId="15" fillId="0" borderId="15" xfId="1181" applyNumberFormat="1" applyFont="1" applyBorder="1" applyAlignment="1">
      <alignment horizontal="right" vertical="center"/>
    </xf>
    <xf numFmtId="0" fontId="7" fillId="2" borderId="11" xfId="1178" applyFont="1" applyFill="1" applyBorder="1" applyAlignment="1">
      <alignment vertical="center" wrapText="1"/>
    </xf>
    <xf numFmtId="0" fontId="14" fillId="2" borderId="6" xfId="1179" applyFont="1" applyFill="1" applyBorder="1" applyAlignment="1">
      <alignment vertical="center" wrapText="1"/>
    </xf>
    <xf numFmtId="0" fontId="15" fillId="0" borderId="9" xfId="1186" applyFont="1" applyBorder="1" applyAlignment="1">
      <alignment horizontal="left" vertical="center"/>
    </xf>
    <xf numFmtId="0" fontId="15" fillId="0" borderId="10" xfId="1188" applyFont="1" applyBorder="1" applyAlignment="1">
      <alignment horizontal="right" vertical="center"/>
    </xf>
    <xf numFmtId="0" fontId="15" fillId="0" borderId="13" xfId="1186" applyFont="1" applyBorder="1" applyAlignment="1">
      <alignment horizontal="left" vertical="center"/>
    </xf>
    <xf numFmtId="0" fontId="15" fillId="0" borderId="14" xfId="1186" applyFont="1" applyBorder="1" applyAlignment="1">
      <alignment horizontal="left" vertical="center"/>
    </xf>
    <xf numFmtId="3" fontId="15" fillId="0" borderId="14" xfId="1187" applyNumberFormat="1" applyFont="1" applyBorder="1" applyAlignment="1">
      <alignment horizontal="right" vertical="center"/>
    </xf>
    <xf numFmtId="0" fontId="15" fillId="0" borderId="15" xfId="1188" applyFont="1" applyBorder="1" applyAlignment="1">
      <alignment horizontal="right" vertical="center"/>
    </xf>
    <xf numFmtId="0" fontId="14" fillId="2" borderId="6" xfId="1185" applyFont="1" applyFill="1" applyBorder="1" applyAlignment="1">
      <alignment vertical="center" wrapText="1"/>
    </xf>
    <xf numFmtId="0" fontId="14" fillId="2" borderId="12" xfId="1185" applyFont="1" applyFill="1" applyBorder="1" applyAlignment="1">
      <alignment vertical="center" wrapText="1"/>
    </xf>
    <xf numFmtId="0" fontId="15" fillId="0" borderId="9" xfId="1194" applyFont="1" applyBorder="1" applyAlignment="1">
      <alignment horizontal="left" vertical="center"/>
    </xf>
    <xf numFmtId="3" fontId="15" fillId="0" borderId="10" xfId="1195" applyNumberFormat="1" applyFont="1" applyBorder="1" applyAlignment="1">
      <alignment horizontal="right" vertical="center"/>
    </xf>
    <xf numFmtId="0" fontId="15" fillId="0" borderId="13" xfId="1194" applyFont="1" applyBorder="1" applyAlignment="1">
      <alignment horizontal="left" vertical="center"/>
    </xf>
    <xf numFmtId="0" fontId="15" fillId="0" borderId="14" xfId="1194" applyFont="1" applyBorder="1" applyAlignment="1">
      <alignment horizontal="left" vertical="center"/>
    </xf>
    <xf numFmtId="3" fontId="15" fillId="0" borderId="14" xfId="1195" applyNumberFormat="1" applyFont="1" applyBorder="1" applyAlignment="1">
      <alignment horizontal="right" vertical="center"/>
    </xf>
    <xf numFmtId="3" fontId="15" fillId="0" borderId="15" xfId="1195" applyNumberFormat="1" applyFont="1" applyBorder="1" applyAlignment="1">
      <alignment horizontal="right" vertical="center"/>
    </xf>
    <xf numFmtId="0" fontId="7" fillId="2" borderId="11" xfId="1192" applyFont="1" applyFill="1" applyBorder="1" applyAlignment="1">
      <alignment vertical="center" wrapText="1"/>
    </xf>
    <xf numFmtId="0" fontId="14" fillId="2" borderId="6" xfId="1193" applyFont="1" applyFill="1" applyBorder="1" applyAlignment="1">
      <alignment vertical="center" wrapText="1"/>
    </xf>
    <xf numFmtId="0" fontId="15" fillId="0" borderId="9" xfId="1200" applyFont="1" applyBorder="1" applyAlignment="1">
      <alignment horizontal="left" vertical="center"/>
    </xf>
    <xf numFmtId="0" fontId="15" fillId="0" borderId="10" xfId="1202" applyFont="1" applyBorder="1" applyAlignment="1">
      <alignment horizontal="right" vertical="center"/>
    </xf>
    <xf numFmtId="3" fontId="15" fillId="0" borderId="10" xfId="1201" applyNumberFormat="1" applyFont="1" applyBorder="1" applyAlignment="1">
      <alignment horizontal="right" vertical="center"/>
    </xf>
    <xf numFmtId="165" fontId="15" fillId="0" borderId="10" xfId="1201" applyNumberFormat="1" applyFont="1" applyBorder="1" applyAlignment="1">
      <alignment horizontal="right" vertical="center"/>
    </xf>
    <xf numFmtId="0" fontId="15" fillId="0" borderId="13" xfId="1200" applyFont="1" applyBorder="1" applyAlignment="1">
      <alignment horizontal="left" vertical="center"/>
    </xf>
    <xf numFmtId="0" fontId="15" fillId="0" borderId="14" xfId="1200" applyFont="1" applyBorder="1" applyAlignment="1">
      <alignment horizontal="left" vertical="center"/>
    </xf>
    <xf numFmtId="3" fontId="15" fillId="0" borderId="14" xfId="1201" applyNumberFormat="1" applyFont="1" applyBorder="1" applyAlignment="1">
      <alignment horizontal="right" vertical="center"/>
    </xf>
    <xf numFmtId="3" fontId="15" fillId="0" borderId="15" xfId="1201" applyNumberFormat="1" applyFont="1" applyBorder="1" applyAlignment="1">
      <alignment horizontal="right" vertical="center"/>
    </xf>
    <xf numFmtId="0" fontId="14" fillId="2" borderId="6" xfId="1199" applyFont="1" applyFill="1" applyBorder="1" applyAlignment="1">
      <alignment vertical="center" wrapText="1"/>
    </xf>
    <xf numFmtId="0" fontId="15" fillId="0" borderId="9" xfId="1207" applyFont="1" applyBorder="1" applyAlignment="1">
      <alignment horizontal="left" vertical="center"/>
    </xf>
    <xf numFmtId="3" fontId="15" fillId="0" borderId="10" xfId="1208" applyNumberFormat="1" applyFont="1" applyBorder="1" applyAlignment="1">
      <alignment horizontal="right" vertical="center"/>
    </xf>
    <xf numFmtId="165" fontId="15" fillId="0" borderId="10" xfId="1208" applyNumberFormat="1" applyFont="1" applyBorder="1" applyAlignment="1">
      <alignment horizontal="right" vertical="center"/>
    </xf>
    <xf numFmtId="0" fontId="15" fillId="0" borderId="13" xfId="1207" applyFont="1" applyBorder="1" applyAlignment="1">
      <alignment horizontal="left" vertical="center"/>
    </xf>
    <xf numFmtId="0" fontId="15" fillId="0" borderId="14" xfId="1207" applyFont="1" applyBorder="1" applyAlignment="1">
      <alignment horizontal="left" vertical="center"/>
    </xf>
    <xf numFmtId="3" fontId="15" fillId="0" borderId="14" xfId="1208" applyNumberFormat="1" applyFont="1" applyBorder="1" applyAlignment="1">
      <alignment horizontal="right" vertical="center"/>
    </xf>
    <xf numFmtId="3" fontId="15" fillId="0" borderId="15" xfId="1208" applyNumberFormat="1" applyFont="1" applyBorder="1" applyAlignment="1">
      <alignment horizontal="right" vertical="center"/>
    </xf>
    <xf numFmtId="0" fontId="14" fillId="2" borderId="6" xfId="1206" applyFont="1" applyFill="1" applyBorder="1" applyAlignment="1">
      <alignment vertical="center" wrapText="1"/>
    </xf>
    <xf numFmtId="0" fontId="15" fillId="0" borderId="9" xfId="1215" applyFont="1" applyBorder="1" applyAlignment="1">
      <alignment horizontal="left" vertical="center"/>
    </xf>
    <xf numFmtId="3" fontId="15" fillId="0" borderId="10" xfId="1216" applyNumberFormat="1" applyFont="1" applyBorder="1" applyAlignment="1">
      <alignment horizontal="right" vertical="center"/>
    </xf>
    <xf numFmtId="0" fontId="7" fillId="2" borderId="11" xfId="1213" applyFont="1" applyFill="1" applyBorder="1" applyAlignment="1">
      <alignment vertical="center" wrapText="1"/>
    </xf>
    <xf numFmtId="0" fontId="14" fillId="2" borderId="6" xfId="1214" applyFont="1" applyFill="1" applyBorder="1" applyAlignment="1">
      <alignment vertical="center" wrapText="1"/>
    </xf>
    <xf numFmtId="0" fontId="15" fillId="0" borderId="13" xfId="1215" applyFont="1" applyBorder="1" applyAlignment="1">
      <alignment horizontal="left" vertical="center"/>
    </xf>
    <xf numFmtId="0" fontId="15" fillId="0" borderId="14" xfId="1215" applyFont="1" applyBorder="1" applyAlignment="1">
      <alignment horizontal="left" vertical="center"/>
    </xf>
    <xf numFmtId="3" fontId="15" fillId="0" borderId="14" xfId="1216" applyNumberFormat="1" applyFont="1" applyBorder="1" applyAlignment="1">
      <alignment horizontal="right" vertical="center"/>
    </xf>
    <xf numFmtId="3" fontId="15" fillId="0" borderId="15" xfId="1216" applyNumberFormat="1" applyFont="1" applyBorder="1" applyAlignment="1">
      <alignment horizontal="right" vertical="center"/>
    </xf>
    <xf numFmtId="0" fontId="15" fillId="0" borderId="9" xfId="1222" applyFont="1" applyBorder="1" applyAlignment="1">
      <alignment horizontal="left" vertical="center"/>
    </xf>
    <xf numFmtId="3" fontId="15" fillId="0" borderId="10" xfId="1223" applyNumberFormat="1" applyFont="1" applyBorder="1" applyAlignment="1">
      <alignment horizontal="right" vertical="center"/>
    </xf>
    <xf numFmtId="0" fontId="7" fillId="2" borderId="11" xfId="439" applyFont="1" applyFill="1" applyBorder="1" applyAlignment="1">
      <alignment horizontal="left" vertical="center" wrapText="1"/>
    </xf>
    <xf numFmtId="0" fontId="7" fillId="2" borderId="6" xfId="439" applyFont="1" applyFill="1" applyBorder="1" applyAlignment="1">
      <alignment horizontal="left" vertical="center" wrapText="1"/>
    </xf>
    <xf numFmtId="0" fontId="15" fillId="0" borderId="13" xfId="1222" applyFont="1" applyBorder="1" applyAlignment="1">
      <alignment horizontal="left" vertical="center"/>
    </xf>
    <xf numFmtId="0" fontId="15" fillId="0" borderId="14" xfId="1222" applyFont="1" applyBorder="1" applyAlignment="1">
      <alignment horizontal="left" vertical="center"/>
    </xf>
    <xf numFmtId="3" fontId="15" fillId="0" borderId="14" xfId="1223" applyNumberFormat="1" applyFont="1" applyBorder="1" applyAlignment="1">
      <alignment horizontal="right" vertical="center"/>
    </xf>
    <xf numFmtId="3" fontId="15" fillId="3" borderId="14" xfId="1223" applyNumberFormat="1" applyFont="1" applyFill="1" applyBorder="1" applyAlignment="1">
      <alignment horizontal="right" vertical="center"/>
    </xf>
    <xf numFmtId="3" fontId="15" fillId="0" borderId="15" xfId="1223" applyNumberFormat="1" applyFont="1" applyBorder="1" applyAlignment="1">
      <alignment horizontal="right" vertical="center"/>
    </xf>
    <xf numFmtId="0" fontId="14" fillId="2" borderId="6" xfId="1220" applyFont="1" applyFill="1" applyBorder="1" applyAlignment="1">
      <alignment vertical="center" wrapText="1"/>
    </xf>
    <xf numFmtId="0" fontId="14" fillId="2" borderId="6" xfId="1221" applyFont="1" applyFill="1" applyBorder="1" applyAlignment="1">
      <alignment vertical="center" wrapText="1"/>
    </xf>
    <xf numFmtId="0" fontId="14" fillId="2" borderId="12" xfId="1220" applyFont="1" applyFill="1" applyBorder="1" applyAlignment="1">
      <alignment vertical="center" wrapText="1"/>
    </xf>
    <xf numFmtId="0" fontId="15" fillId="0" borderId="9" xfId="1230" applyFont="1" applyBorder="1" applyAlignment="1">
      <alignment horizontal="left" vertical="center"/>
    </xf>
    <xf numFmtId="0" fontId="15" fillId="0" borderId="10" xfId="1232" applyFont="1" applyBorder="1" applyAlignment="1">
      <alignment horizontal="right" vertical="center"/>
    </xf>
    <xf numFmtId="3" fontId="15" fillId="0" borderId="10" xfId="1231" applyNumberFormat="1" applyFont="1" applyBorder="1" applyAlignment="1">
      <alignment horizontal="right" vertical="center"/>
    </xf>
    <xf numFmtId="0" fontId="15" fillId="0" borderId="13" xfId="1230" applyFont="1" applyBorder="1" applyAlignment="1">
      <alignment horizontal="left" vertical="center"/>
    </xf>
    <xf numFmtId="0" fontId="15" fillId="0" borderId="14" xfId="1230" applyFont="1" applyBorder="1" applyAlignment="1">
      <alignment horizontal="left" vertical="center"/>
    </xf>
    <xf numFmtId="3" fontId="15" fillId="0" borderId="14" xfId="1231" applyNumberFormat="1" applyFont="1" applyBorder="1" applyAlignment="1">
      <alignment horizontal="right" vertical="center"/>
    </xf>
    <xf numFmtId="3" fontId="15" fillId="0" borderId="15" xfId="1231" applyNumberFormat="1" applyFont="1" applyBorder="1" applyAlignment="1">
      <alignment horizontal="right" vertical="center"/>
    </xf>
    <xf numFmtId="0" fontId="14" fillId="2" borderId="6" xfId="1228" applyFont="1" applyFill="1" applyBorder="1" applyAlignment="1">
      <alignment vertical="center" wrapText="1"/>
    </xf>
    <xf numFmtId="0" fontId="14" fillId="2" borderId="6" xfId="1229" applyFont="1" applyFill="1" applyBorder="1" applyAlignment="1">
      <alignment vertical="center" wrapText="1"/>
    </xf>
    <xf numFmtId="0" fontId="14" fillId="2" borderId="12" xfId="1229" applyFont="1" applyFill="1" applyBorder="1" applyAlignment="1">
      <alignment vertical="center" wrapText="1"/>
    </xf>
    <xf numFmtId="0" fontId="15" fillId="0" borderId="9" xfId="1237" applyFont="1" applyBorder="1" applyAlignment="1">
      <alignment horizontal="left" vertical="center"/>
    </xf>
    <xf numFmtId="3" fontId="15" fillId="0" borderId="10" xfId="1238" applyNumberFormat="1" applyFont="1" applyBorder="1" applyAlignment="1">
      <alignment horizontal="right" vertical="center"/>
    </xf>
    <xf numFmtId="0" fontId="15" fillId="0" borderId="13" xfId="1237" applyFont="1" applyBorder="1" applyAlignment="1">
      <alignment horizontal="left" vertical="center"/>
    </xf>
    <xf numFmtId="0" fontId="15" fillId="0" borderId="14" xfId="1237" applyFont="1" applyBorder="1" applyAlignment="1">
      <alignment horizontal="left" vertical="center"/>
    </xf>
    <xf numFmtId="3" fontId="15" fillId="0" borderId="15" xfId="1238" applyNumberFormat="1" applyFont="1" applyBorder="1" applyAlignment="1">
      <alignment horizontal="right" vertical="center"/>
    </xf>
    <xf numFmtId="0" fontId="14" fillId="2" borderId="12" xfId="1236" applyFont="1" applyFill="1" applyBorder="1" applyAlignment="1">
      <alignment vertical="center" wrapText="1"/>
    </xf>
    <xf numFmtId="0" fontId="15" fillId="0" borderId="9" xfId="1243" applyFont="1" applyBorder="1" applyAlignment="1">
      <alignment horizontal="left" vertical="center"/>
    </xf>
    <xf numFmtId="164" fontId="15" fillId="0" borderId="10" xfId="1244" applyNumberFormat="1" applyFont="1" applyBorder="1" applyAlignment="1">
      <alignment horizontal="right" vertical="center"/>
    </xf>
    <xf numFmtId="3" fontId="15" fillId="0" borderId="10" xfId="1245" applyNumberFormat="1" applyFont="1" applyBorder="1" applyAlignment="1">
      <alignment horizontal="right" vertical="center"/>
    </xf>
    <xf numFmtId="0" fontId="15" fillId="0" borderId="13" xfId="1243" applyFont="1" applyBorder="1" applyAlignment="1">
      <alignment horizontal="left" vertical="center"/>
    </xf>
    <xf numFmtId="0" fontId="15" fillId="0" borderId="14" xfId="1243" applyFont="1" applyBorder="1" applyAlignment="1">
      <alignment horizontal="left" vertical="center"/>
    </xf>
    <xf numFmtId="3" fontId="15" fillId="0" borderId="15" xfId="1245" applyNumberFormat="1" applyFont="1" applyBorder="1" applyAlignment="1">
      <alignment horizontal="right" vertical="center"/>
    </xf>
    <xf numFmtId="0" fontId="14" fillId="2" borderId="12" xfId="1242" applyFont="1" applyFill="1" applyBorder="1" applyAlignment="1">
      <alignment vertical="center" wrapText="1"/>
    </xf>
    <xf numFmtId="0" fontId="15" fillId="0" borderId="9" xfId="1250" applyFont="1" applyBorder="1" applyAlignment="1">
      <alignment horizontal="left" vertical="center"/>
    </xf>
    <xf numFmtId="3" fontId="15" fillId="0" borderId="10" xfId="1251" applyNumberFormat="1" applyFont="1" applyBorder="1" applyAlignment="1">
      <alignment horizontal="right" vertical="center"/>
    </xf>
    <xf numFmtId="0" fontId="14" fillId="2" borderId="12" xfId="1249" applyFont="1" applyFill="1" applyBorder="1" applyAlignment="1">
      <alignment vertical="center" wrapText="1"/>
    </xf>
    <xf numFmtId="0" fontId="15" fillId="0" borderId="13" xfId="1250" applyFont="1" applyBorder="1" applyAlignment="1">
      <alignment horizontal="left" vertical="center"/>
    </xf>
    <xf numFmtId="0" fontId="15" fillId="0" borderId="14" xfId="1250" applyFont="1" applyBorder="1" applyAlignment="1">
      <alignment horizontal="left" vertical="center"/>
    </xf>
    <xf numFmtId="3" fontId="15" fillId="0" borderId="15" xfId="1251" applyNumberFormat="1" applyFont="1" applyBorder="1" applyAlignment="1">
      <alignment horizontal="right" vertical="center"/>
    </xf>
    <xf numFmtId="0" fontId="15" fillId="0" borderId="9" xfId="1256" applyFont="1" applyBorder="1" applyAlignment="1">
      <alignment horizontal="left" vertical="center"/>
    </xf>
    <xf numFmtId="164" fontId="15" fillId="0" borderId="10" xfId="1257" applyNumberFormat="1" applyFont="1" applyBorder="1" applyAlignment="1">
      <alignment horizontal="right" vertical="center"/>
    </xf>
    <xf numFmtId="3" fontId="15" fillId="0" borderId="10" xfId="1258" applyNumberFormat="1" applyFont="1" applyBorder="1" applyAlignment="1">
      <alignment horizontal="right" vertical="center"/>
    </xf>
    <xf numFmtId="0" fontId="15" fillId="0" borderId="13" xfId="1256" applyFont="1" applyBorder="1" applyAlignment="1">
      <alignment horizontal="left" vertical="center"/>
    </xf>
    <xf numFmtId="0" fontId="15" fillId="0" borderId="14" xfId="1256" applyFont="1" applyBorder="1" applyAlignment="1">
      <alignment horizontal="left" vertical="center"/>
    </xf>
    <xf numFmtId="3" fontId="15" fillId="0" borderId="15" xfId="1258" applyNumberFormat="1" applyFont="1" applyBorder="1" applyAlignment="1">
      <alignment horizontal="right" vertical="center"/>
    </xf>
    <xf numFmtId="0" fontId="14" fillId="2" borderId="12" xfId="1255" applyFont="1" applyFill="1" applyBorder="1" applyAlignment="1">
      <alignment vertical="center" wrapText="1"/>
    </xf>
    <xf numFmtId="0" fontId="15" fillId="0" borderId="9" xfId="1263" applyFont="1" applyBorder="1" applyAlignment="1">
      <alignment horizontal="left" vertical="center"/>
    </xf>
    <xf numFmtId="3" fontId="15" fillId="0" borderId="10" xfId="1264" applyNumberFormat="1" applyFont="1" applyBorder="1" applyAlignment="1">
      <alignment horizontal="right" vertical="center"/>
    </xf>
    <xf numFmtId="0" fontId="15" fillId="0" borderId="13" xfId="1263" applyFont="1" applyBorder="1" applyAlignment="1">
      <alignment horizontal="left" vertical="center"/>
    </xf>
    <xf numFmtId="0" fontId="15" fillId="0" borderId="14" xfId="1263" applyFont="1" applyBorder="1" applyAlignment="1">
      <alignment horizontal="left" vertical="center"/>
    </xf>
    <xf numFmtId="3" fontId="15" fillId="0" borderId="15" xfId="1264" applyNumberFormat="1" applyFont="1" applyBorder="1" applyAlignment="1">
      <alignment horizontal="right" vertical="center"/>
    </xf>
    <xf numFmtId="0" fontId="14" fillId="2" borderId="12" xfId="1262" applyFont="1" applyFill="1" applyBorder="1" applyAlignment="1">
      <alignment vertical="center" wrapText="1"/>
    </xf>
    <xf numFmtId="0" fontId="15" fillId="0" borderId="9" xfId="1269" applyFont="1" applyBorder="1" applyAlignment="1">
      <alignment horizontal="left" vertical="center"/>
    </xf>
    <xf numFmtId="3" fontId="15" fillId="0" borderId="10" xfId="1270" applyNumberFormat="1" applyFont="1" applyBorder="1" applyAlignment="1">
      <alignment horizontal="right" vertical="center"/>
    </xf>
    <xf numFmtId="0" fontId="14" fillId="2" borderId="12" xfId="1268" applyFont="1" applyFill="1" applyBorder="1" applyAlignment="1">
      <alignment vertical="center" wrapText="1"/>
    </xf>
    <xf numFmtId="0" fontId="15" fillId="0" borderId="13" xfId="1269" applyFont="1" applyBorder="1" applyAlignment="1">
      <alignment horizontal="left" vertical="center"/>
    </xf>
    <xf numFmtId="0" fontId="15" fillId="0" borderId="14" xfId="1269" applyFont="1" applyBorder="1" applyAlignment="1">
      <alignment horizontal="left" vertical="center"/>
    </xf>
    <xf numFmtId="3" fontId="15" fillId="0" borderId="15" xfId="1270" applyNumberFormat="1" applyFont="1" applyBorder="1" applyAlignment="1">
      <alignment horizontal="right" vertical="center"/>
    </xf>
    <xf numFmtId="0" fontId="15" fillId="0" borderId="9" xfId="1276" applyFont="1" applyBorder="1" applyAlignment="1">
      <alignment horizontal="left" vertical="center"/>
    </xf>
    <xf numFmtId="3" fontId="15" fillId="0" borderId="10" xfId="1277" applyNumberFormat="1" applyFont="1" applyBorder="1" applyAlignment="1">
      <alignment horizontal="right" vertical="center"/>
    </xf>
    <xf numFmtId="0" fontId="7" fillId="2" borderId="6" xfId="1274" applyFont="1" applyFill="1" applyBorder="1" applyAlignment="1">
      <alignment horizontal="left" vertical="center" wrapText="1"/>
    </xf>
    <xf numFmtId="0" fontId="14" fillId="2" borderId="6" xfId="1275" applyFont="1" applyFill="1" applyBorder="1" applyAlignment="1">
      <alignment horizontal="left" vertical="center" wrapText="1"/>
    </xf>
    <xf numFmtId="0" fontId="14" fillId="2" borderId="6" xfId="1221" applyFont="1" applyFill="1" applyBorder="1" applyAlignment="1">
      <alignment horizontal="left" vertical="center" wrapText="1"/>
    </xf>
    <xf numFmtId="0" fontId="14" fillId="2" borderId="6" xfId="57" applyFont="1" applyFill="1" applyBorder="1" applyAlignment="1">
      <alignment horizontal="left" vertical="center" wrapText="1"/>
    </xf>
    <xf numFmtId="0" fontId="14" fillId="2" borderId="6" xfId="1103" applyFont="1" applyFill="1" applyBorder="1" applyAlignment="1">
      <alignment horizontal="left" vertical="center" wrapText="1"/>
    </xf>
    <xf numFmtId="0" fontId="14" fillId="2" borderId="12" xfId="1221" applyFont="1" applyFill="1" applyBorder="1" applyAlignment="1">
      <alignment horizontal="left" vertical="center" wrapText="1"/>
    </xf>
    <xf numFmtId="0" fontId="15" fillId="0" borderId="13" xfId="1276" applyFont="1" applyBorder="1" applyAlignment="1">
      <alignment horizontal="left" vertical="center"/>
    </xf>
    <xf numFmtId="0" fontId="15" fillId="0" borderId="14" xfId="1276" applyFont="1" applyBorder="1" applyAlignment="1">
      <alignment horizontal="left" vertical="center"/>
    </xf>
    <xf numFmtId="3" fontId="15" fillId="0" borderId="14" xfId="1277" applyNumberFormat="1" applyFont="1" applyBorder="1" applyAlignment="1">
      <alignment horizontal="right" vertical="center"/>
    </xf>
    <xf numFmtId="3" fontId="15" fillId="3" borderId="14" xfId="1277" applyNumberFormat="1" applyFont="1" applyFill="1" applyBorder="1" applyAlignment="1">
      <alignment horizontal="right" vertical="center"/>
    </xf>
    <xf numFmtId="3" fontId="15" fillId="0" borderId="15" xfId="1277" applyNumberFormat="1" applyFont="1" applyBorder="1" applyAlignment="1">
      <alignment horizontal="right" vertical="center"/>
    </xf>
    <xf numFmtId="0" fontId="15" fillId="0" borderId="11" xfId="1285" applyFont="1" applyBorder="1" applyAlignment="1">
      <alignment horizontal="left" vertical="center"/>
    </xf>
    <xf numFmtId="0" fontId="15" fillId="0" borderId="9" xfId="1285" applyFont="1" applyBorder="1" applyAlignment="1">
      <alignment horizontal="left" vertical="center"/>
    </xf>
    <xf numFmtId="0" fontId="15" fillId="0" borderId="12" xfId="1287" applyFont="1" applyBorder="1" applyAlignment="1">
      <alignment horizontal="right" vertical="center"/>
    </xf>
    <xf numFmtId="0" fontId="15" fillId="0" borderId="10" xfId="1287" applyFont="1" applyBorder="1" applyAlignment="1">
      <alignment horizontal="right" vertical="center"/>
    </xf>
    <xf numFmtId="3" fontId="15" fillId="0" borderId="10" xfId="1286" applyNumberFormat="1" applyFont="1" applyBorder="1" applyAlignment="1">
      <alignment horizontal="right" vertical="center"/>
    </xf>
    <xf numFmtId="0" fontId="15" fillId="0" borderId="13" xfId="1285" applyFont="1" applyBorder="1" applyAlignment="1">
      <alignment horizontal="left" vertical="center"/>
    </xf>
    <xf numFmtId="0" fontId="15" fillId="0" borderId="14" xfId="1285" applyFont="1" applyBorder="1" applyAlignment="1">
      <alignment horizontal="left" vertical="center"/>
    </xf>
    <xf numFmtId="3" fontId="15" fillId="0" borderId="14" xfId="1286" applyNumberFormat="1" applyFont="1" applyBorder="1" applyAlignment="1">
      <alignment horizontal="right" vertical="center"/>
    </xf>
    <xf numFmtId="3" fontId="15" fillId="0" borderId="15" xfId="1286" applyNumberFormat="1" applyFont="1" applyBorder="1" applyAlignment="1">
      <alignment horizontal="right" vertical="center"/>
    </xf>
    <xf numFmtId="0" fontId="7" fillId="2" borderId="11" xfId="1283" applyFont="1" applyFill="1" applyBorder="1" applyAlignment="1">
      <alignment vertical="center" wrapText="1"/>
    </xf>
    <xf numFmtId="0" fontId="7" fillId="2" borderId="6" xfId="1274" applyFont="1" applyFill="1" applyBorder="1" applyAlignment="1">
      <alignment vertical="center" wrapText="1"/>
    </xf>
    <xf numFmtId="0" fontId="7" fillId="2" borderId="6" xfId="1283" applyFont="1" applyFill="1" applyBorder="1" applyAlignment="1">
      <alignment vertical="center" wrapText="1"/>
    </xf>
    <xf numFmtId="0" fontId="7" fillId="2" borderId="6" xfId="1284" applyFont="1" applyFill="1" applyBorder="1" applyAlignment="1">
      <alignment vertical="center" wrapText="1"/>
    </xf>
    <xf numFmtId="0" fontId="7" fillId="2" borderId="12" xfId="1284" applyFont="1" applyFill="1" applyBorder="1" applyAlignment="1">
      <alignment vertical="center" wrapText="1"/>
    </xf>
    <xf numFmtId="0" fontId="15" fillId="0" borderId="9" xfId="1292" applyFont="1" applyBorder="1" applyAlignment="1">
      <alignment horizontal="left" vertical="center"/>
    </xf>
    <xf numFmtId="3" fontId="15" fillId="0" borderId="10" xfId="1293" applyNumberFormat="1" applyFont="1" applyBorder="1" applyAlignment="1">
      <alignment horizontal="right" vertical="center"/>
    </xf>
    <xf numFmtId="0" fontId="15" fillId="0" borderId="13" xfId="1292" applyFont="1" applyBorder="1" applyAlignment="1">
      <alignment horizontal="left" vertical="center"/>
    </xf>
    <xf numFmtId="0" fontId="15" fillId="0" borderId="14" xfId="1292" applyFont="1" applyBorder="1" applyAlignment="1">
      <alignment horizontal="left" vertical="center"/>
    </xf>
    <xf numFmtId="3" fontId="15" fillId="0" borderId="14" xfId="1293" applyNumberFormat="1" applyFont="1" applyBorder="1" applyAlignment="1">
      <alignment horizontal="right" vertical="center"/>
    </xf>
    <xf numFmtId="3" fontId="15" fillId="0" borderId="15" xfId="1293" applyNumberFormat="1" applyFont="1" applyBorder="1" applyAlignment="1">
      <alignment horizontal="right" vertical="center"/>
    </xf>
    <xf numFmtId="0" fontId="7" fillId="2" borderId="11" xfId="1274" applyFont="1" applyFill="1" applyBorder="1" applyAlignment="1">
      <alignment vertical="center" wrapText="1"/>
    </xf>
    <xf numFmtId="0" fontId="14" fillId="2" borderId="6" xfId="1291" applyFont="1" applyFill="1" applyBorder="1" applyAlignment="1">
      <alignment vertical="center" wrapText="1"/>
    </xf>
    <xf numFmtId="0" fontId="14" fillId="2" borderId="12" xfId="1291" applyFont="1" applyFill="1" applyBorder="1" applyAlignment="1">
      <alignment vertical="center" wrapText="1"/>
    </xf>
    <xf numFmtId="0" fontId="15" fillId="0" borderId="9" xfId="1298" applyFont="1" applyBorder="1" applyAlignment="1">
      <alignment horizontal="left" vertical="center"/>
    </xf>
    <xf numFmtId="164" fontId="15" fillId="0" borderId="10" xfId="1299" applyNumberFormat="1" applyFont="1" applyBorder="1" applyAlignment="1">
      <alignment horizontal="right" vertical="center"/>
    </xf>
    <xf numFmtId="0" fontId="15" fillId="0" borderId="10" xfId="1300" applyFont="1" applyBorder="1" applyAlignment="1">
      <alignment horizontal="right" vertical="center" wrapText="1"/>
    </xf>
    <xf numFmtId="3" fontId="15" fillId="0" borderId="10" xfId="1301" applyNumberFormat="1" applyFont="1" applyBorder="1" applyAlignment="1">
      <alignment horizontal="right" vertical="center"/>
    </xf>
    <xf numFmtId="0" fontId="15" fillId="0" borderId="13" xfId="1298" applyFont="1" applyBorder="1" applyAlignment="1">
      <alignment horizontal="left" vertical="center"/>
    </xf>
    <xf numFmtId="0" fontId="15" fillId="0" borderId="14" xfId="1298" applyFont="1" applyBorder="1" applyAlignment="1">
      <alignment horizontal="left" vertical="center"/>
    </xf>
    <xf numFmtId="3" fontId="15" fillId="0" borderId="14" xfId="1301" applyNumberFormat="1" applyFont="1" applyBorder="1" applyAlignment="1">
      <alignment horizontal="right" vertical="center"/>
    </xf>
    <xf numFmtId="3" fontId="15" fillId="0" borderId="15" xfId="1301" applyNumberFormat="1" applyFont="1" applyBorder="1" applyAlignment="1">
      <alignment horizontal="right" vertical="center"/>
    </xf>
    <xf numFmtId="0" fontId="14" fillId="2" borderId="6" xfId="1297" applyFont="1" applyFill="1" applyBorder="1" applyAlignment="1">
      <alignment vertical="center" wrapText="1"/>
    </xf>
    <xf numFmtId="0" fontId="14" fillId="2" borderId="12" xfId="1297" applyFont="1" applyFill="1" applyBorder="1" applyAlignment="1">
      <alignment vertical="center" wrapText="1"/>
    </xf>
    <xf numFmtId="0" fontId="15" fillId="0" borderId="9" xfId="1306" applyFont="1" applyBorder="1" applyAlignment="1">
      <alignment horizontal="left" vertical="center"/>
    </xf>
    <xf numFmtId="3" fontId="15" fillId="0" borderId="10" xfId="1307" applyNumberFormat="1" applyFont="1" applyBorder="1" applyAlignment="1">
      <alignment horizontal="right" vertical="center"/>
    </xf>
    <xf numFmtId="0" fontId="15" fillId="0" borderId="10" xfId="1308" applyFont="1" applyBorder="1" applyAlignment="1">
      <alignment horizontal="right" vertical="center"/>
    </xf>
    <xf numFmtId="0" fontId="15" fillId="0" borderId="13" xfId="1306" applyFont="1" applyBorder="1" applyAlignment="1">
      <alignment horizontal="left" vertical="center"/>
    </xf>
    <xf numFmtId="0" fontId="15" fillId="0" borderId="14" xfId="1306" applyFont="1" applyBorder="1" applyAlignment="1">
      <alignment horizontal="left" vertical="center"/>
    </xf>
    <xf numFmtId="3" fontId="15" fillId="0" borderId="14" xfId="1307" applyNumberFormat="1" applyFont="1" applyBorder="1" applyAlignment="1">
      <alignment horizontal="right" vertical="center"/>
    </xf>
    <xf numFmtId="3" fontId="15" fillId="0" borderId="15" xfId="1307" applyNumberFormat="1" applyFont="1" applyBorder="1" applyAlignment="1">
      <alignment horizontal="right" vertical="center"/>
    </xf>
    <xf numFmtId="0" fontId="14" fillId="2" borderId="6" xfId="1305" applyFont="1" applyFill="1" applyBorder="1" applyAlignment="1">
      <alignment vertical="center" wrapText="1"/>
    </xf>
    <xf numFmtId="0" fontId="14" fillId="2" borderId="12" xfId="1305" applyFont="1" applyFill="1" applyBorder="1" applyAlignment="1">
      <alignment vertical="center" wrapText="1"/>
    </xf>
    <xf numFmtId="0" fontId="15" fillId="0" borderId="9" xfId="1314" applyFont="1" applyBorder="1" applyAlignment="1">
      <alignment horizontal="left" vertical="center"/>
    </xf>
    <xf numFmtId="3" fontId="15" fillId="0" borderId="10" xfId="1315" applyNumberFormat="1" applyFont="1" applyBorder="1" applyAlignment="1">
      <alignment horizontal="right" vertical="center"/>
    </xf>
    <xf numFmtId="0" fontId="7" fillId="2" borderId="11" xfId="1312" applyFont="1" applyFill="1" applyBorder="1" applyAlignment="1">
      <alignment horizontal="left" vertical="center" wrapText="1"/>
    </xf>
    <xf numFmtId="0" fontId="15" fillId="0" borderId="13" xfId="1314" applyFont="1" applyBorder="1" applyAlignment="1">
      <alignment horizontal="left" vertical="center"/>
    </xf>
    <xf numFmtId="0" fontId="15" fillId="0" borderId="14" xfId="1314" applyFont="1" applyBorder="1" applyAlignment="1">
      <alignment horizontal="left" vertical="center"/>
    </xf>
    <xf numFmtId="3" fontId="15" fillId="0" borderId="14" xfId="1315" applyNumberFormat="1" applyFont="1" applyBorder="1" applyAlignment="1">
      <alignment horizontal="right" vertical="center"/>
    </xf>
    <xf numFmtId="3" fontId="15" fillId="0" borderId="15" xfId="1315" applyNumberFormat="1" applyFont="1" applyBorder="1" applyAlignment="1">
      <alignment horizontal="right" vertical="center"/>
    </xf>
    <xf numFmtId="0" fontId="7" fillId="2" borderId="11" xfId="1312" applyFont="1" applyFill="1" applyBorder="1" applyAlignment="1">
      <alignment vertical="center" wrapText="1"/>
    </xf>
    <xf numFmtId="0" fontId="14" fillId="2" borderId="6" xfId="1313" applyFont="1" applyFill="1" applyBorder="1" applyAlignment="1">
      <alignment vertical="center" wrapText="1"/>
    </xf>
    <xf numFmtId="0" fontId="14" fillId="2" borderId="12" xfId="1313" applyFont="1" applyFill="1" applyBorder="1" applyAlignment="1">
      <alignment vertical="center" wrapText="1"/>
    </xf>
    <xf numFmtId="0" fontId="15" fillId="0" borderId="9" xfId="1320" applyFont="1" applyBorder="1" applyAlignment="1">
      <alignment horizontal="left" vertical="center"/>
    </xf>
    <xf numFmtId="3" fontId="15" fillId="0" borderId="10" xfId="1321" applyNumberFormat="1" applyFont="1" applyBorder="1" applyAlignment="1">
      <alignment horizontal="right" vertical="center"/>
    </xf>
    <xf numFmtId="0" fontId="14" fillId="2" borderId="6" xfId="1319" applyFont="1" applyFill="1" applyBorder="1" applyAlignment="1">
      <alignment vertical="center" wrapText="1"/>
    </xf>
    <xf numFmtId="0" fontId="14" fillId="2" borderId="12" xfId="1319" applyFont="1" applyFill="1" applyBorder="1" applyAlignment="1">
      <alignment vertical="center" wrapText="1"/>
    </xf>
    <xf numFmtId="0" fontId="15" fillId="0" borderId="13" xfId="1320" applyFont="1" applyBorder="1" applyAlignment="1">
      <alignment horizontal="left" vertical="center"/>
    </xf>
    <xf numFmtId="0" fontId="15" fillId="0" borderId="14" xfId="1320" applyFont="1" applyBorder="1" applyAlignment="1">
      <alignment horizontal="left" vertical="center"/>
    </xf>
    <xf numFmtId="3" fontId="15" fillId="0" borderId="14" xfId="1321" applyNumberFormat="1" applyFont="1" applyBorder="1" applyAlignment="1">
      <alignment horizontal="right" vertical="center"/>
    </xf>
    <xf numFmtId="3" fontId="15" fillId="0" borderId="15" xfId="1321" applyNumberFormat="1" applyFont="1" applyBorder="1" applyAlignment="1">
      <alignment horizontal="right" vertical="center"/>
    </xf>
    <xf numFmtId="0" fontId="15" fillId="0" borderId="9" xfId="1326" applyFont="1" applyBorder="1" applyAlignment="1">
      <alignment horizontal="left" vertical="center"/>
    </xf>
    <xf numFmtId="3" fontId="15" fillId="0" borderId="10" xfId="1327" applyNumberFormat="1" applyFont="1" applyBorder="1" applyAlignment="1">
      <alignment horizontal="right" vertical="center"/>
    </xf>
    <xf numFmtId="0" fontId="15" fillId="0" borderId="13" xfId="1326" applyFont="1" applyBorder="1" applyAlignment="1">
      <alignment horizontal="left" vertical="center"/>
    </xf>
    <xf numFmtId="0" fontId="15" fillId="0" borderId="14" xfId="1326" applyFont="1" applyBorder="1" applyAlignment="1">
      <alignment horizontal="left" vertical="center"/>
    </xf>
    <xf numFmtId="3" fontId="15" fillId="0" borderId="14" xfId="1327" applyNumberFormat="1" applyFont="1" applyBorder="1" applyAlignment="1">
      <alignment horizontal="right" vertical="center"/>
    </xf>
    <xf numFmtId="3" fontId="15" fillId="0" borderId="15" xfId="1327" applyNumberFormat="1" applyFont="1" applyBorder="1" applyAlignment="1">
      <alignment horizontal="right" vertical="center"/>
    </xf>
    <xf numFmtId="0" fontId="14" fillId="2" borderId="6" xfId="1325" applyFont="1" applyFill="1" applyBorder="1" applyAlignment="1">
      <alignment vertical="center" wrapText="1"/>
    </xf>
    <xf numFmtId="0" fontId="15" fillId="0" borderId="9" xfId="1332" applyFont="1" applyBorder="1" applyAlignment="1">
      <alignment horizontal="left" vertical="center"/>
    </xf>
    <xf numFmtId="3" fontId="15" fillId="0" borderId="10" xfId="1333" applyNumberFormat="1" applyFont="1" applyBorder="1" applyAlignment="1">
      <alignment horizontal="right" vertical="center"/>
    </xf>
    <xf numFmtId="0" fontId="15" fillId="0" borderId="13" xfId="1332" applyFont="1" applyBorder="1" applyAlignment="1">
      <alignment horizontal="left" vertical="center"/>
    </xf>
    <xf numFmtId="0" fontId="15" fillId="0" borderId="14" xfId="1332" applyFont="1" applyBorder="1" applyAlignment="1">
      <alignment horizontal="left" vertical="center"/>
    </xf>
    <xf numFmtId="3" fontId="15" fillId="0" borderId="14" xfId="1333" applyNumberFormat="1" applyFont="1" applyBorder="1" applyAlignment="1">
      <alignment horizontal="right" vertical="center"/>
    </xf>
    <xf numFmtId="3" fontId="15" fillId="0" borderId="15" xfId="1333" applyNumberFormat="1" applyFont="1" applyBorder="1" applyAlignment="1">
      <alignment horizontal="right" vertical="center"/>
    </xf>
    <xf numFmtId="0" fontId="14" fillId="2" borderId="6" xfId="1331" applyFont="1" applyFill="1" applyBorder="1" applyAlignment="1">
      <alignment vertical="center" wrapText="1"/>
    </xf>
    <xf numFmtId="0" fontId="15" fillId="0" borderId="9" xfId="1338" applyFont="1" applyBorder="1" applyAlignment="1">
      <alignment horizontal="left" vertical="center"/>
    </xf>
    <xf numFmtId="3" fontId="15" fillId="0" borderId="10" xfId="1339" applyNumberFormat="1" applyFont="1" applyBorder="1" applyAlignment="1">
      <alignment horizontal="right" vertical="center"/>
    </xf>
    <xf numFmtId="0" fontId="15" fillId="0" borderId="13" xfId="1338" applyFont="1" applyBorder="1" applyAlignment="1">
      <alignment horizontal="left" vertical="center"/>
    </xf>
    <xf numFmtId="0" fontId="15" fillId="0" borderId="14" xfId="1338" applyFont="1" applyBorder="1" applyAlignment="1">
      <alignment horizontal="left" vertical="center"/>
    </xf>
    <xf numFmtId="3" fontId="15" fillId="0" borderId="14" xfId="1339" applyNumberFormat="1" applyFont="1" applyBorder="1" applyAlignment="1">
      <alignment horizontal="right" vertical="center"/>
    </xf>
    <xf numFmtId="3" fontId="15" fillId="0" borderId="15" xfId="1339" applyNumberFormat="1" applyFont="1" applyBorder="1" applyAlignment="1">
      <alignment horizontal="right" vertical="center"/>
    </xf>
    <xf numFmtId="0" fontId="14" fillId="2" borderId="6" xfId="1337" applyFont="1" applyFill="1" applyBorder="1" applyAlignment="1">
      <alignment vertical="center" wrapText="1"/>
    </xf>
    <xf numFmtId="0" fontId="15" fillId="0" borderId="9" xfId="1346" applyFont="1" applyBorder="1" applyAlignment="1">
      <alignment horizontal="left" vertical="center"/>
    </xf>
    <xf numFmtId="3" fontId="15" fillId="0" borderId="10" xfId="1347" applyNumberFormat="1" applyFont="1" applyBorder="1" applyAlignment="1">
      <alignment horizontal="right" vertical="center"/>
    </xf>
    <xf numFmtId="0" fontId="15" fillId="0" borderId="13" xfId="1346" applyFont="1" applyBorder="1" applyAlignment="1">
      <alignment horizontal="left" vertical="center"/>
    </xf>
    <xf numFmtId="0" fontId="15" fillId="0" borderId="14" xfId="1346" applyFont="1" applyBorder="1" applyAlignment="1">
      <alignment horizontal="left" vertical="center"/>
    </xf>
    <xf numFmtId="3" fontId="15" fillId="0" borderId="14" xfId="1347" applyNumberFormat="1" applyFont="1" applyBorder="1" applyAlignment="1">
      <alignment horizontal="right" vertical="center"/>
    </xf>
    <xf numFmtId="3" fontId="15" fillId="0" borderId="15" xfId="1347" applyNumberFormat="1" applyFont="1" applyBorder="1" applyAlignment="1">
      <alignment horizontal="right" vertical="center"/>
    </xf>
    <xf numFmtId="0" fontId="7" fillId="2" borderId="11" xfId="1343" applyFont="1" applyFill="1" applyBorder="1" applyAlignment="1">
      <alignment vertical="center" wrapText="1"/>
    </xf>
    <xf numFmtId="0" fontId="7" fillId="2" borderId="6" xfId="1343" applyFont="1" applyFill="1" applyBorder="1" applyAlignment="1">
      <alignment vertical="center" wrapText="1"/>
    </xf>
    <xf numFmtId="0" fontId="14" fillId="2" borderId="6" xfId="1344" applyFont="1" applyFill="1" applyBorder="1" applyAlignment="1">
      <alignment vertical="center" wrapText="1"/>
    </xf>
    <xf numFmtId="0" fontId="14" fillId="2" borderId="6" xfId="1345" applyFont="1" applyFill="1" applyBorder="1" applyAlignment="1">
      <alignment vertical="center" wrapText="1"/>
    </xf>
    <xf numFmtId="0" fontId="14" fillId="2" borderId="12" xfId="1344" applyFont="1" applyFill="1" applyBorder="1" applyAlignment="1">
      <alignment vertical="center" wrapText="1"/>
    </xf>
    <xf numFmtId="0" fontId="15" fillId="0" borderId="9" xfId="1355" applyFont="1" applyBorder="1" applyAlignment="1">
      <alignment horizontal="left" vertical="center"/>
    </xf>
    <xf numFmtId="164" fontId="15" fillId="0" borderId="10" xfId="1356" applyNumberFormat="1" applyFont="1" applyBorder="1" applyAlignment="1">
      <alignment horizontal="right" vertical="center"/>
    </xf>
    <xf numFmtId="3" fontId="15" fillId="0" borderId="10" xfId="1358" applyNumberFormat="1" applyFont="1" applyBorder="1" applyAlignment="1">
      <alignment horizontal="right" vertical="center"/>
    </xf>
    <xf numFmtId="0" fontId="15" fillId="0" borderId="13" xfId="1355" applyFont="1" applyBorder="1" applyAlignment="1">
      <alignment horizontal="left" vertical="center"/>
    </xf>
    <xf numFmtId="0" fontId="15" fillId="0" borderId="14" xfId="1355" applyFont="1" applyBorder="1" applyAlignment="1">
      <alignment horizontal="left" vertical="center"/>
    </xf>
    <xf numFmtId="3" fontId="15" fillId="0" borderId="14" xfId="1358" applyNumberFormat="1" applyFont="1" applyBorder="1" applyAlignment="1">
      <alignment horizontal="right" vertical="center"/>
    </xf>
    <xf numFmtId="3" fontId="15" fillId="0" borderId="15" xfId="1358" applyNumberFormat="1" applyFont="1" applyBorder="1" applyAlignment="1">
      <alignment horizontal="right" vertical="center"/>
    </xf>
    <xf numFmtId="0" fontId="7" fillId="2" borderId="6" xfId="1352" applyFont="1" applyFill="1" applyBorder="1" applyAlignment="1">
      <alignment vertical="center" wrapText="1"/>
    </xf>
    <xf numFmtId="0" fontId="14" fillId="2" borderId="6" xfId="1353" applyFont="1" applyFill="1" applyBorder="1" applyAlignment="1">
      <alignment vertical="center" wrapText="1"/>
    </xf>
    <xf numFmtId="0" fontId="14" fillId="2" borderId="6" xfId="1354" applyFont="1" applyFill="1" applyBorder="1" applyAlignment="1">
      <alignment vertical="center" wrapText="1"/>
    </xf>
    <xf numFmtId="0" fontId="15" fillId="0" borderId="9" xfId="1364" applyFont="1" applyBorder="1" applyAlignment="1">
      <alignment horizontal="left" vertical="center"/>
    </xf>
    <xf numFmtId="3" fontId="15" fillId="0" borderId="10" xfId="1365" applyNumberFormat="1" applyFont="1" applyBorder="1" applyAlignment="1">
      <alignment horizontal="right" vertical="center"/>
    </xf>
    <xf numFmtId="0" fontId="15" fillId="0" borderId="13" xfId="1364" applyFont="1" applyBorder="1" applyAlignment="1">
      <alignment horizontal="left" vertical="center"/>
    </xf>
    <xf numFmtId="0" fontId="15" fillId="0" borderId="14" xfId="1364" applyFont="1" applyBorder="1" applyAlignment="1">
      <alignment horizontal="left" vertical="center"/>
    </xf>
    <xf numFmtId="3" fontId="15" fillId="0" borderId="14" xfId="1365" applyNumberFormat="1" applyFont="1" applyBorder="1" applyAlignment="1">
      <alignment horizontal="right" vertical="center"/>
    </xf>
    <xf numFmtId="3" fontId="15" fillId="0" borderId="15" xfId="1365" applyNumberFormat="1" applyFont="1" applyBorder="1" applyAlignment="1">
      <alignment horizontal="right" vertical="center"/>
    </xf>
    <xf numFmtId="0" fontId="7" fillId="2" borderId="11" xfId="1362" applyFont="1" applyFill="1" applyBorder="1" applyAlignment="1">
      <alignment vertical="center" wrapText="1"/>
    </xf>
    <xf numFmtId="0" fontId="7" fillId="2" borderId="6" xfId="1362" applyFont="1" applyFill="1" applyBorder="1" applyAlignment="1">
      <alignment vertical="center" wrapText="1"/>
    </xf>
    <xf numFmtId="0" fontId="7" fillId="2" borderId="6" xfId="1363" applyFont="1" applyFill="1" applyBorder="1" applyAlignment="1">
      <alignment vertical="center" wrapText="1"/>
    </xf>
    <xf numFmtId="0" fontId="7" fillId="2" borderId="12" xfId="1363" applyFont="1" applyFill="1" applyBorder="1" applyAlignment="1">
      <alignment vertical="center" wrapText="1"/>
    </xf>
    <xf numFmtId="0" fontId="15" fillId="0" borderId="9" xfId="1371" applyFont="1" applyBorder="1" applyAlignment="1">
      <alignment horizontal="left" vertical="center"/>
    </xf>
    <xf numFmtId="3" fontId="15" fillId="0" borderId="10" xfId="1372" applyNumberFormat="1" applyFont="1" applyBorder="1" applyAlignment="1">
      <alignment horizontal="right" vertical="center"/>
    </xf>
    <xf numFmtId="0" fontId="15" fillId="0" borderId="13" xfId="1371" applyFont="1" applyBorder="1" applyAlignment="1">
      <alignment horizontal="left" vertical="center"/>
    </xf>
    <xf numFmtId="0" fontId="15" fillId="0" borderId="14" xfId="1371" applyFont="1" applyBorder="1" applyAlignment="1">
      <alignment horizontal="left" vertical="center"/>
    </xf>
    <xf numFmtId="3" fontId="15" fillId="0" borderId="14" xfId="1372" applyNumberFormat="1" applyFont="1" applyBorder="1" applyAlignment="1">
      <alignment horizontal="right" vertical="center"/>
    </xf>
    <xf numFmtId="3" fontId="15" fillId="0" borderId="15" xfId="1372" applyNumberFormat="1" applyFont="1" applyBorder="1" applyAlignment="1">
      <alignment horizontal="right" vertical="center"/>
    </xf>
    <xf numFmtId="0" fontId="7" fillId="2" borderId="11" xfId="1369" applyFont="1" applyFill="1" applyBorder="1" applyAlignment="1">
      <alignment vertical="center" wrapText="1"/>
    </xf>
    <xf numFmtId="0" fontId="7" fillId="2" borderId="6" xfId="1369" applyFont="1" applyFill="1" applyBorder="1" applyAlignment="1">
      <alignment vertical="center" wrapText="1"/>
    </xf>
    <xf numFmtId="0" fontId="7" fillId="2" borderId="6" xfId="1370" applyFont="1" applyFill="1" applyBorder="1" applyAlignment="1">
      <alignment vertical="center" wrapText="1"/>
    </xf>
    <xf numFmtId="0" fontId="15" fillId="0" borderId="9" xfId="1377" applyFont="1" applyBorder="1" applyAlignment="1">
      <alignment horizontal="left" vertical="center"/>
    </xf>
    <xf numFmtId="3" fontId="15" fillId="0" borderId="10" xfId="1378" applyNumberFormat="1" applyFont="1" applyBorder="1" applyAlignment="1">
      <alignment horizontal="right" vertical="center"/>
    </xf>
    <xf numFmtId="165" fontId="15" fillId="0" borderId="10" xfId="1378" applyNumberFormat="1" applyFont="1" applyBorder="1" applyAlignment="1">
      <alignment horizontal="right" vertical="center"/>
    </xf>
    <xf numFmtId="0" fontId="15" fillId="0" borderId="13" xfId="1377" applyFont="1" applyBorder="1" applyAlignment="1">
      <alignment horizontal="left" vertical="center"/>
    </xf>
    <xf numFmtId="0" fontId="15" fillId="0" borderId="14" xfId="1377" applyFont="1" applyBorder="1" applyAlignment="1">
      <alignment horizontal="left" vertical="center"/>
    </xf>
    <xf numFmtId="3" fontId="15" fillId="0" borderId="14" xfId="1378" applyNumberFormat="1" applyFont="1" applyBorder="1" applyAlignment="1">
      <alignment horizontal="right" vertical="center"/>
    </xf>
    <xf numFmtId="3" fontId="15" fillId="0" borderId="15" xfId="1378" applyNumberFormat="1" applyFont="1" applyBorder="1" applyAlignment="1">
      <alignment horizontal="right" vertical="center"/>
    </xf>
    <xf numFmtId="0" fontId="7" fillId="2" borderId="11" xfId="1376" applyFont="1" applyFill="1" applyBorder="1" applyAlignment="1">
      <alignment vertical="center" wrapText="1"/>
    </xf>
    <xf numFmtId="0" fontId="15" fillId="0" borderId="9" xfId="1383" applyFont="1" applyBorder="1" applyAlignment="1">
      <alignment horizontal="left" vertical="center"/>
    </xf>
    <xf numFmtId="3" fontId="15" fillId="0" borderId="10" xfId="1384" applyNumberFormat="1" applyFont="1" applyBorder="1" applyAlignment="1">
      <alignment horizontal="right" vertical="center"/>
    </xf>
    <xf numFmtId="0" fontId="15" fillId="0" borderId="13" xfId="1383" applyFont="1" applyBorder="1" applyAlignment="1">
      <alignment horizontal="left" vertical="center"/>
    </xf>
    <xf numFmtId="0" fontId="15" fillId="0" borderId="14" xfId="1383" applyFont="1" applyBorder="1" applyAlignment="1">
      <alignment horizontal="left" vertical="center"/>
    </xf>
    <xf numFmtId="3" fontId="15" fillId="0" borderId="14" xfId="1384" applyNumberFormat="1" applyFont="1" applyBorder="1" applyAlignment="1">
      <alignment horizontal="right" vertical="center"/>
    </xf>
    <xf numFmtId="3" fontId="15" fillId="0" borderId="15" xfId="1384" applyNumberFormat="1" applyFont="1" applyBorder="1" applyAlignment="1">
      <alignment horizontal="right" vertical="center"/>
    </xf>
    <xf numFmtId="0" fontId="7" fillId="2" borderId="11" xfId="1382" applyFont="1" applyFill="1" applyBorder="1" applyAlignment="1">
      <alignment vertical="center" wrapText="1"/>
    </xf>
    <xf numFmtId="0" fontId="7" fillId="2" borderId="6" xfId="1382" applyFont="1" applyFill="1" applyBorder="1" applyAlignment="1">
      <alignment vertical="center" wrapText="1"/>
    </xf>
    <xf numFmtId="0" fontId="15" fillId="0" borderId="9" xfId="1389" applyFont="1" applyBorder="1" applyAlignment="1">
      <alignment horizontal="left" vertical="center"/>
    </xf>
    <xf numFmtId="3" fontId="15" fillId="0" borderId="10" xfId="1390" applyNumberFormat="1" applyFont="1" applyBorder="1" applyAlignment="1">
      <alignment horizontal="right" vertical="center"/>
    </xf>
    <xf numFmtId="0" fontId="14" fillId="2" borderId="6" xfId="1388" applyFont="1" applyFill="1" applyBorder="1" applyAlignment="1">
      <alignment vertical="center" wrapText="1"/>
    </xf>
    <xf numFmtId="0" fontId="14" fillId="2" borderId="12" xfId="1388" applyFont="1" applyFill="1" applyBorder="1" applyAlignment="1">
      <alignment vertical="center" wrapText="1"/>
    </xf>
    <xf numFmtId="0" fontId="15" fillId="0" borderId="13" xfId="1389" applyFont="1" applyBorder="1" applyAlignment="1">
      <alignment horizontal="left" vertical="center"/>
    </xf>
    <xf numFmtId="0" fontId="15" fillId="0" borderId="14" xfId="1389" applyFont="1" applyBorder="1" applyAlignment="1">
      <alignment horizontal="left" vertical="center"/>
    </xf>
    <xf numFmtId="3" fontId="15" fillId="0" borderId="14" xfId="1390" applyNumberFormat="1" applyFont="1" applyBorder="1" applyAlignment="1">
      <alignment horizontal="right" vertical="center"/>
    </xf>
    <xf numFmtId="3" fontId="15" fillId="0" borderId="15" xfId="1390" applyNumberFormat="1" applyFont="1" applyBorder="1" applyAlignment="1">
      <alignment horizontal="right" vertical="center"/>
    </xf>
    <xf numFmtId="0" fontId="15" fillId="0" borderId="9" xfId="1395" applyFont="1" applyBorder="1" applyAlignment="1">
      <alignment horizontal="left" vertical="center"/>
    </xf>
    <xf numFmtId="3" fontId="15" fillId="0" borderId="10" xfId="1396" applyNumberFormat="1" applyFont="1" applyBorder="1" applyAlignment="1">
      <alignment horizontal="right" vertical="center"/>
    </xf>
    <xf numFmtId="0" fontId="15" fillId="0" borderId="13" xfId="1395" applyFont="1" applyBorder="1" applyAlignment="1">
      <alignment horizontal="left" vertical="center"/>
    </xf>
    <xf numFmtId="0" fontId="15" fillId="0" borderId="14" xfId="1395" applyFont="1" applyBorder="1" applyAlignment="1">
      <alignment horizontal="left" vertical="center"/>
    </xf>
    <xf numFmtId="3" fontId="15" fillId="0" borderId="14" xfId="1396" applyNumberFormat="1" applyFont="1" applyBorder="1" applyAlignment="1">
      <alignment horizontal="right" vertical="center"/>
    </xf>
    <xf numFmtId="3" fontId="15" fillId="0" borderId="15" xfId="1396" applyNumberFormat="1" applyFont="1" applyBorder="1" applyAlignment="1">
      <alignment horizontal="right" vertical="center"/>
    </xf>
    <xf numFmtId="0" fontId="14" fillId="2" borderId="6" xfId="1394" applyFont="1" applyFill="1" applyBorder="1" applyAlignment="1">
      <alignment vertical="center" wrapText="1"/>
    </xf>
    <xf numFmtId="0" fontId="15" fillId="0" borderId="9" xfId="1401" applyFont="1" applyBorder="1" applyAlignment="1">
      <alignment horizontal="left" vertical="center"/>
    </xf>
    <xf numFmtId="3" fontId="15" fillId="0" borderId="10" xfId="1402" applyNumberFormat="1" applyFont="1" applyBorder="1" applyAlignment="1">
      <alignment horizontal="right" vertical="center"/>
    </xf>
    <xf numFmtId="0" fontId="15" fillId="0" borderId="13" xfId="1401" applyFont="1" applyBorder="1" applyAlignment="1">
      <alignment horizontal="left" vertical="center"/>
    </xf>
    <xf numFmtId="0" fontId="15" fillId="0" borderId="14" xfId="1401" applyFont="1" applyBorder="1" applyAlignment="1">
      <alignment horizontal="left" vertical="center"/>
    </xf>
    <xf numFmtId="3" fontId="15" fillId="0" borderId="14" xfId="1402" applyNumberFormat="1" applyFont="1" applyBorder="1" applyAlignment="1">
      <alignment horizontal="right" vertical="center"/>
    </xf>
    <xf numFmtId="3" fontId="15" fillId="0" borderId="15" xfId="1402" applyNumberFormat="1" applyFont="1" applyBorder="1" applyAlignment="1">
      <alignment horizontal="right" vertical="center"/>
    </xf>
    <xf numFmtId="0" fontId="14" fillId="2" borderId="6" xfId="1400" applyFont="1" applyFill="1" applyBorder="1" applyAlignment="1">
      <alignment vertical="center" wrapText="1"/>
    </xf>
    <xf numFmtId="0" fontId="15" fillId="0" borderId="9" xfId="1407" applyFont="1" applyBorder="1" applyAlignment="1">
      <alignment horizontal="left" vertical="center"/>
    </xf>
    <xf numFmtId="165" fontId="15" fillId="0" borderId="10" xfId="1408" applyNumberFormat="1" applyFont="1" applyBorder="1" applyAlignment="1">
      <alignment horizontal="right" vertical="center"/>
    </xf>
    <xf numFmtId="3" fontId="15" fillId="0" borderId="10" xfId="1408" applyNumberFormat="1" applyFont="1" applyBorder="1" applyAlignment="1">
      <alignment horizontal="right" vertical="center"/>
    </xf>
    <xf numFmtId="0" fontId="14" fillId="2" borderId="6" xfId="1406" applyFont="1" applyFill="1" applyBorder="1" applyAlignment="1">
      <alignment vertical="center" wrapText="1"/>
    </xf>
    <xf numFmtId="0" fontId="15" fillId="0" borderId="13" xfId="1407" applyFont="1" applyBorder="1" applyAlignment="1">
      <alignment horizontal="left" vertical="center"/>
    </xf>
    <xf numFmtId="0" fontId="15" fillId="0" borderId="14" xfId="1407" applyFont="1" applyBorder="1" applyAlignment="1">
      <alignment horizontal="left" vertical="center"/>
    </xf>
    <xf numFmtId="3" fontId="15" fillId="0" borderId="14" xfId="1408" applyNumberFormat="1" applyFont="1" applyBorder="1" applyAlignment="1">
      <alignment horizontal="right" vertical="center"/>
    </xf>
    <xf numFmtId="3" fontId="15" fillId="0" borderId="15" xfId="1408" applyNumberFormat="1" applyFont="1" applyBorder="1" applyAlignment="1">
      <alignment horizontal="right" vertical="center"/>
    </xf>
    <xf numFmtId="0" fontId="15" fillId="0" borderId="9" xfId="1414" applyFont="1" applyBorder="1" applyAlignment="1">
      <alignment horizontal="left" vertical="center"/>
    </xf>
    <xf numFmtId="3" fontId="15" fillId="0" borderId="10" xfId="1415" applyNumberFormat="1" applyFont="1" applyBorder="1" applyAlignment="1">
      <alignment horizontal="right" vertical="center"/>
    </xf>
    <xf numFmtId="0" fontId="15" fillId="0" borderId="13" xfId="1414" applyFont="1" applyBorder="1" applyAlignment="1">
      <alignment horizontal="left" vertical="center"/>
    </xf>
    <xf numFmtId="0" fontId="15" fillId="0" borderId="14" xfId="1414" applyFont="1" applyBorder="1" applyAlignment="1">
      <alignment horizontal="left" vertical="center"/>
    </xf>
    <xf numFmtId="3" fontId="15" fillId="0" borderId="14" xfId="1415" applyNumberFormat="1" applyFont="1" applyBorder="1" applyAlignment="1">
      <alignment horizontal="right" vertical="center"/>
    </xf>
    <xf numFmtId="3" fontId="15" fillId="0" borderId="15" xfId="1415" applyNumberFormat="1" applyFont="1" applyBorder="1" applyAlignment="1">
      <alignment horizontal="right" vertical="center"/>
    </xf>
    <xf numFmtId="0" fontId="7" fillId="2" borderId="11" xfId="1412" applyFont="1" applyFill="1" applyBorder="1" applyAlignment="1">
      <alignment vertical="center" wrapText="1"/>
    </xf>
    <xf numFmtId="0" fontId="7" fillId="2" borderId="6" xfId="1412" applyFont="1" applyFill="1" applyBorder="1" applyAlignment="1">
      <alignment vertical="center" wrapText="1"/>
    </xf>
    <xf numFmtId="0" fontId="14" fillId="2" borderId="6" xfId="1413" applyFont="1" applyFill="1" applyBorder="1" applyAlignment="1">
      <alignment vertical="center" wrapText="1"/>
    </xf>
    <xf numFmtId="0" fontId="14" fillId="2" borderId="12" xfId="1413" applyFont="1" applyFill="1" applyBorder="1" applyAlignment="1">
      <alignment vertical="center" wrapText="1"/>
    </xf>
    <xf numFmtId="0" fontId="15" fillId="0" borderId="9" xfId="1421" applyFont="1" applyBorder="1" applyAlignment="1">
      <alignment horizontal="left" vertical="center"/>
    </xf>
    <xf numFmtId="3" fontId="15" fillId="0" borderId="10" xfId="1422" applyNumberFormat="1" applyFont="1" applyBorder="1" applyAlignment="1">
      <alignment horizontal="right" vertical="center"/>
    </xf>
    <xf numFmtId="165" fontId="15" fillId="0" borderId="10" xfId="1422" applyNumberFormat="1" applyFont="1" applyBorder="1" applyAlignment="1">
      <alignment horizontal="right" vertical="center"/>
    </xf>
    <xf numFmtId="0" fontId="15" fillId="0" borderId="13" xfId="1421" applyFont="1" applyBorder="1" applyAlignment="1">
      <alignment horizontal="left" vertical="center"/>
    </xf>
    <xf numFmtId="0" fontId="15" fillId="0" borderId="14" xfId="1421" applyFont="1" applyBorder="1" applyAlignment="1">
      <alignment horizontal="left" vertical="center"/>
    </xf>
    <xf numFmtId="3" fontId="15" fillId="0" borderId="14" xfId="1422" applyNumberFormat="1" applyFont="1" applyBorder="1" applyAlignment="1">
      <alignment horizontal="right" vertical="center"/>
    </xf>
    <xf numFmtId="3" fontId="15" fillId="0" borderId="15" xfId="1422" applyNumberFormat="1" applyFont="1" applyBorder="1" applyAlignment="1">
      <alignment horizontal="right" vertical="center"/>
    </xf>
    <xf numFmtId="0" fontId="7" fillId="2" borderId="11" xfId="1419" applyFont="1" applyFill="1" applyBorder="1" applyAlignment="1">
      <alignment vertical="center" wrapText="1"/>
    </xf>
    <xf numFmtId="0" fontId="7" fillId="2" borderId="6" xfId="1419" applyFont="1" applyFill="1" applyBorder="1" applyAlignment="1">
      <alignment vertical="center" wrapText="1"/>
    </xf>
    <xf numFmtId="0" fontId="14" fillId="2" borderId="6" xfId="1420" applyFont="1" applyFill="1" applyBorder="1" applyAlignment="1">
      <alignment vertical="center" wrapText="1"/>
    </xf>
    <xf numFmtId="0" fontId="14" fillId="2" borderId="12" xfId="1420" applyFont="1" applyFill="1" applyBorder="1" applyAlignment="1">
      <alignment vertical="center" wrapText="1"/>
    </xf>
    <xf numFmtId="0" fontId="15" fillId="0" borderId="9" xfId="1427" applyFont="1" applyBorder="1" applyAlignment="1">
      <alignment horizontal="left" vertical="center"/>
    </xf>
    <xf numFmtId="3" fontId="15" fillId="0" borderId="10" xfId="1428" applyNumberFormat="1" applyFont="1" applyBorder="1" applyAlignment="1">
      <alignment horizontal="right" vertical="center"/>
    </xf>
    <xf numFmtId="0" fontId="15" fillId="0" borderId="13" xfId="1427" applyFont="1" applyBorder="1" applyAlignment="1">
      <alignment horizontal="left" vertical="center"/>
    </xf>
    <xf numFmtId="0" fontId="15" fillId="0" borderId="14" xfId="1427" applyFont="1" applyBorder="1" applyAlignment="1">
      <alignment horizontal="left" vertical="center"/>
    </xf>
    <xf numFmtId="3" fontId="15" fillId="0" borderId="14" xfId="1428" applyNumberFormat="1" applyFont="1" applyBorder="1" applyAlignment="1">
      <alignment horizontal="right" vertical="center"/>
    </xf>
    <xf numFmtId="3" fontId="15" fillId="0" borderId="15" xfId="1428" applyNumberFormat="1" applyFont="1" applyBorder="1" applyAlignment="1">
      <alignment horizontal="right" vertical="center"/>
    </xf>
    <xf numFmtId="0" fontId="14" fillId="2" borderId="6" xfId="1426" applyFont="1" applyFill="1" applyBorder="1" applyAlignment="1">
      <alignment vertical="center" wrapText="1"/>
    </xf>
    <xf numFmtId="0" fontId="14" fillId="2" borderId="12" xfId="1426" applyFont="1" applyFill="1" applyBorder="1" applyAlignment="1">
      <alignment vertical="center" wrapText="1"/>
    </xf>
    <xf numFmtId="0" fontId="15" fillId="0" borderId="9" xfId="1433" applyFont="1" applyBorder="1" applyAlignment="1">
      <alignment horizontal="left" vertical="center"/>
    </xf>
    <xf numFmtId="3" fontId="15" fillId="0" borderId="10" xfId="1434" applyNumberFormat="1" applyFont="1" applyBorder="1" applyAlignment="1">
      <alignment horizontal="right" vertical="center"/>
    </xf>
    <xf numFmtId="0" fontId="15" fillId="0" borderId="13" xfId="1433" applyFont="1" applyBorder="1" applyAlignment="1">
      <alignment horizontal="left" vertical="center"/>
    </xf>
    <xf numFmtId="0" fontId="15" fillId="0" borderId="14" xfId="1433" applyFont="1" applyBorder="1" applyAlignment="1">
      <alignment horizontal="left" vertical="center"/>
    </xf>
    <xf numFmtId="3" fontId="15" fillId="0" borderId="14" xfId="1434" applyNumberFormat="1" applyFont="1" applyBorder="1" applyAlignment="1">
      <alignment horizontal="right" vertical="center"/>
    </xf>
    <xf numFmtId="3" fontId="15" fillId="0" borderId="15" xfId="1434" applyNumberFormat="1" applyFont="1" applyBorder="1" applyAlignment="1">
      <alignment horizontal="right" vertical="center"/>
    </xf>
    <xf numFmtId="0" fontId="14" fillId="2" borderId="6" xfId="1432" applyFont="1" applyFill="1" applyBorder="1" applyAlignment="1">
      <alignment vertical="center" wrapText="1"/>
    </xf>
    <xf numFmtId="0" fontId="14" fillId="2" borderId="12" xfId="1432" applyFont="1" applyFill="1" applyBorder="1" applyAlignment="1">
      <alignment vertical="center" wrapText="1"/>
    </xf>
    <xf numFmtId="0" fontId="15" fillId="0" borderId="9" xfId="1439" applyFont="1" applyBorder="1" applyAlignment="1">
      <alignment horizontal="left" vertical="center"/>
    </xf>
    <xf numFmtId="0" fontId="15" fillId="0" borderId="10" xfId="1441" applyFont="1" applyBorder="1" applyAlignment="1">
      <alignment horizontal="right" vertical="center"/>
    </xf>
    <xf numFmtId="3" fontId="15" fillId="0" borderId="10" xfId="1440" applyNumberFormat="1" applyFont="1" applyBorder="1" applyAlignment="1">
      <alignment horizontal="right" vertical="center"/>
    </xf>
    <xf numFmtId="0" fontId="15" fillId="0" borderId="13" xfId="1439" applyFont="1" applyBorder="1" applyAlignment="1">
      <alignment horizontal="left" vertical="center"/>
    </xf>
    <xf numFmtId="0" fontId="15" fillId="0" borderId="14" xfId="1439" applyFont="1" applyBorder="1" applyAlignment="1">
      <alignment horizontal="left" vertical="center"/>
    </xf>
    <xf numFmtId="3" fontId="15" fillId="0" borderId="14" xfId="1440" applyNumberFormat="1" applyFont="1" applyBorder="1" applyAlignment="1">
      <alignment horizontal="right" vertical="center"/>
    </xf>
    <xf numFmtId="3" fontId="15" fillId="0" borderId="15" xfId="1440" applyNumberFormat="1" applyFont="1" applyBorder="1" applyAlignment="1">
      <alignment horizontal="right" vertical="center"/>
    </xf>
    <xf numFmtId="0" fontId="14" fillId="2" borderId="6" xfId="1438" applyFont="1" applyFill="1" applyBorder="1" applyAlignment="1">
      <alignment vertical="center" wrapText="1"/>
    </xf>
    <xf numFmtId="0" fontId="14" fillId="2" borderId="12" xfId="1438" applyFont="1" applyFill="1" applyBorder="1" applyAlignment="1">
      <alignment vertical="center" wrapText="1"/>
    </xf>
    <xf numFmtId="0" fontId="15" fillId="0" borderId="9" xfId="1447" applyFont="1" applyBorder="1" applyAlignment="1">
      <alignment horizontal="left" vertical="center"/>
    </xf>
    <xf numFmtId="3" fontId="15" fillId="0" borderId="10" xfId="1448" applyNumberFormat="1" applyFont="1" applyBorder="1" applyAlignment="1">
      <alignment horizontal="right" vertical="center"/>
    </xf>
    <xf numFmtId="0" fontId="15" fillId="0" borderId="13" xfId="1447" applyFont="1" applyBorder="1" applyAlignment="1">
      <alignment horizontal="left" vertical="center"/>
    </xf>
    <xf numFmtId="0" fontId="15" fillId="0" borderId="14" xfId="1447" applyFont="1" applyBorder="1" applyAlignment="1">
      <alignment horizontal="left" vertical="center"/>
    </xf>
    <xf numFmtId="3" fontId="15" fillId="0" borderId="14" xfId="1448" applyNumberFormat="1" applyFont="1" applyBorder="1" applyAlignment="1">
      <alignment horizontal="right" vertical="center"/>
    </xf>
    <xf numFmtId="3" fontId="15" fillId="0" borderId="15" xfId="1448" applyNumberFormat="1" applyFont="1" applyBorder="1" applyAlignment="1">
      <alignment horizontal="right" vertical="center"/>
    </xf>
    <xf numFmtId="0" fontId="7" fillId="2" borderId="11" xfId="1445" applyFont="1" applyFill="1" applyBorder="1" applyAlignment="1">
      <alignment vertical="center" wrapText="1"/>
    </xf>
    <xf numFmtId="0" fontId="7" fillId="2" borderId="6" xfId="1445" applyFont="1" applyFill="1" applyBorder="1" applyAlignment="1">
      <alignment vertical="center" wrapText="1"/>
    </xf>
    <xf numFmtId="0" fontId="14" fillId="2" borderId="6" xfId="1446" applyFont="1" applyFill="1" applyBorder="1" applyAlignment="1">
      <alignment vertical="center" wrapText="1"/>
    </xf>
    <xf numFmtId="0" fontId="14" fillId="2" borderId="12" xfId="1446" applyFont="1" applyFill="1" applyBorder="1" applyAlignment="1">
      <alignment vertical="center" wrapText="1"/>
    </xf>
    <xf numFmtId="0" fontId="15" fillId="0" borderId="9" xfId="1454" applyFont="1" applyBorder="1" applyAlignment="1">
      <alignment horizontal="left" vertical="center"/>
    </xf>
    <xf numFmtId="3" fontId="15" fillId="0" borderId="10" xfId="1455" applyNumberFormat="1" applyFont="1" applyBorder="1" applyAlignment="1">
      <alignment horizontal="right" vertical="center"/>
    </xf>
    <xf numFmtId="0" fontId="15" fillId="0" borderId="13" xfId="1454" applyFont="1" applyBorder="1" applyAlignment="1">
      <alignment horizontal="left" vertical="center"/>
    </xf>
    <xf numFmtId="0" fontId="15" fillId="0" borderId="14" xfId="1454" applyFont="1" applyBorder="1" applyAlignment="1">
      <alignment horizontal="left" vertical="center"/>
    </xf>
    <xf numFmtId="3" fontId="15" fillId="0" borderId="14" xfId="1455" applyNumberFormat="1" applyFont="1" applyBorder="1" applyAlignment="1">
      <alignment horizontal="right" vertical="center"/>
    </xf>
    <xf numFmtId="3" fontId="15" fillId="0" borderId="15" xfId="1455" applyNumberFormat="1" applyFont="1" applyBorder="1" applyAlignment="1">
      <alignment horizontal="right" vertical="center"/>
    </xf>
    <xf numFmtId="0" fontId="7" fillId="2" borderId="11" xfId="1452" applyFont="1" applyFill="1" applyBorder="1" applyAlignment="1">
      <alignment vertical="center" wrapText="1"/>
    </xf>
    <xf numFmtId="0" fontId="7" fillId="2" borderId="6" xfId="1452" applyFont="1" applyFill="1" applyBorder="1" applyAlignment="1">
      <alignment vertical="center" wrapText="1"/>
    </xf>
    <xf numFmtId="0" fontId="14" fillId="2" borderId="6" xfId="1453" applyFont="1" applyFill="1" applyBorder="1" applyAlignment="1">
      <alignment vertical="center" wrapText="1"/>
    </xf>
    <xf numFmtId="0" fontId="14" fillId="2" borderId="12" xfId="1453" applyFont="1" applyFill="1" applyBorder="1" applyAlignment="1">
      <alignment vertical="center" wrapText="1"/>
    </xf>
    <xf numFmtId="0" fontId="15" fillId="0" borderId="9" xfId="1460" applyFont="1" applyBorder="1" applyAlignment="1">
      <alignment horizontal="left" vertical="center"/>
    </xf>
    <xf numFmtId="3" fontId="15" fillId="0" borderId="10" xfId="1461" applyNumberFormat="1" applyFont="1" applyBorder="1" applyAlignment="1">
      <alignment horizontal="right" vertical="center"/>
    </xf>
    <xf numFmtId="0" fontId="15" fillId="0" borderId="13" xfId="1460" applyFont="1" applyBorder="1" applyAlignment="1">
      <alignment horizontal="left" vertical="center"/>
    </xf>
    <xf numFmtId="0" fontId="15" fillId="0" borderId="14" xfId="1460" applyFont="1" applyBorder="1" applyAlignment="1">
      <alignment horizontal="left" vertical="center"/>
    </xf>
    <xf numFmtId="3" fontId="15" fillId="0" borderId="14" xfId="1461" applyNumberFormat="1" applyFont="1" applyBorder="1" applyAlignment="1">
      <alignment horizontal="right" vertical="center"/>
    </xf>
    <xf numFmtId="3" fontId="15" fillId="0" borderId="15" xfId="1461" applyNumberFormat="1" applyFont="1" applyBorder="1" applyAlignment="1">
      <alignment horizontal="right" vertical="center"/>
    </xf>
    <xf numFmtId="0" fontId="14" fillId="2" borderId="6" xfId="1459" applyFont="1" applyFill="1" applyBorder="1" applyAlignment="1">
      <alignment vertical="center" wrapText="1"/>
    </xf>
    <xf numFmtId="0" fontId="14" fillId="2" borderId="12" xfId="1459" applyFont="1" applyFill="1" applyBorder="1" applyAlignment="1">
      <alignment vertical="center" wrapText="1"/>
    </xf>
    <xf numFmtId="0" fontId="15" fillId="0" borderId="9" xfId="1467" applyFont="1" applyBorder="1" applyAlignment="1">
      <alignment horizontal="left" vertical="center"/>
    </xf>
    <xf numFmtId="3" fontId="15" fillId="0" borderId="10" xfId="1468" applyNumberFormat="1" applyFont="1" applyBorder="1" applyAlignment="1">
      <alignment horizontal="right" vertical="center"/>
    </xf>
    <xf numFmtId="0" fontId="15" fillId="0" borderId="13" xfId="1467" applyFont="1" applyBorder="1" applyAlignment="1">
      <alignment horizontal="left" vertical="center"/>
    </xf>
    <xf numFmtId="0" fontId="15" fillId="0" borderId="14" xfId="1467" applyFont="1" applyBorder="1" applyAlignment="1">
      <alignment horizontal="left" vertical="center"/>
    </xf>
    <xf numFmtId="3" fontId="15" fillId="0" borderId="14" xfId="1468" applyNumberFormat="1" applyFont="1" applyBorder="1" applyAlignment="1">
      <alignment horizontal="right" vertical="center"/>
    </xf>
    <xf numFmtId="3" fontId="15" fillId="0" borderId="15" xfId="1468" applyNumberFormat="1" applyFont="1" applyBorder="1" applyAlignment="1">
      <alignment horizontal="right" vertical="center"/>
    </xf>
    <xf numFmtId="0" fontId="7" fillId="2" borderId="11" xfId="1465" applyFont="1" applyFill="1" applyBorder="1" applyAlignment="1">
      <alignment vertical="center" wrapText="1"/>
    </xf>
    <xf numFmtId="0" fontId="7" fillId="2" borderId="6" xfId="1465" applyFont="1" applyFill="1" applyBorder="1" applyAlignment="1">
      <alignment vertical="center" wrapText="1"/>
    </xf>
    <xf numFmtId="0" fontId="14" fillId="2" borderId="6" xfId="1466" applyFont="1" applyFill="1" applyBorder="1" applyAlignment="1">
      <alignment vertical="center" wrapText="1"/>
    </xf>
    <xf numFmtId="0" fontId="14" fillId="2" borderId="12" xfId="1466" applyFont="1" applyFill="1" applyBorder="1" applyAlignment="1">
      <alignment vertical="center" wrapText="1"/>
    </xf>
    <xf numFmtId="0" fontId="15" fillId="0" borderId="9" xfId="1473" applyFont="1" applyBorder="1" applyAlignment="1">
      <alignment horizontal="left" vertical="center"/>
    </xf>
    <xf numFmtId="3" fontId="15" fillId="0" borderId="10" xfId="1474" applyNumberFormat="1" applyFont="1" applyBorder="1" applyAlignment="1">
      <alignment horizontal="right" vertical="center"/>
    </xf>
    <xf numFmtId="0" fontId="15" fillId="0" borderId="13" xfId="1473" applyFont="1" applyBorder="1" applyAlignment="1">
      <alignment horizontal="left" vertical="center"/>
    </xf>
    <xf numFmtId="0" fontId="15" fillId="0" borderId="14" xfId="1473" applyFont="1" applyBorder="1" applyAlignment="1">
      <alignment horizontal="left" vertical="center"/>
    </xf>
    <xf numFmtId="3" fontId="15" fillId="0" borderId="14" xfId="1474" applyNumberFormat="1" applyFont="1" applyBorder="1" applyAlignment="1">
      <alignment horizontal="right" vertical="center"/>
    </xf>
    <xf numFmtId="3" fontId="15" fillId="0" borderId="15" xfId="1474" applyNumberFormat="1" applyFont="1" applyBorder="1" applyAlignment="1">
      <alignment horizontal="right" vertical="center"/>
    </xf>
    <xf numFmtId="0" fontId="14" fillId="2" borderId="6" xfId="1472" applyFont="1" applyFill="1" applyBorder="1" applyAlignment="1">
      <alignment vertical="center" wrapText="1"/>
    </xf>
    <xf numFmtId="0" fontId="14" fillId="2" borderId="12" xfId="1472" applyFont="1" applyFill="1" applyBorder="1" applyAlignment="1">
      <alignment vertical="center" wrapText="1"/>
    </xf>
    <xf numFmtId="0" fontId="15" fillId="0" borderId="9" xfId="1479" applyFont="1" applyBorder="1" applyAlignment="1">
      <alignment horizontal="left" vertical="center"/>
    </xf>
    <xf numFmtId="3" fontId="15" fillId="0" borderId="10" xfId="1480" applyNumberFormat="1" applyFont="1" applyBorder="1" applyAlignment="1">
      <alignment horizontal="right" vertical="center"/>
    </xf>
    <xf numFmtId="0" fontId="7" fillId="2" borderId="6" xfId="1312" applyFont="1" applyFill="1" applyBorder="1" applyAlignment="1">
      <alignment horizontal="left" vertical="center" wrapText="1"/>
    </xf>
    <xf numFmtId="0" fontId="15" fillId="0" borderId="13" xfId="1479" applyFont="1" applyBorder="1" applyAlignment="1">
      <alignment horizontal="left" vertical="center"/>
    </xf>
    <xf numFmtId="0" fontId="15" fillId="0" borderId="14" xfId="1479" applyFont="1" applyBorder="1" applyAlignment="1">
      <alignment horizontal="left" vertical="center"/>
    </xf>
    <xf numFmtId="3" fontId="15" fillId="0" borderId="14" xfId="1480" applyNumberFormat="1" applyFont="1" applyBorder="1" applyAlignment="1">
      <alignment horizontal="right" vertical="center"/>
    </xf>
    <xf numFmtId="3" fontId="15" fillId="0" borderId="15" xfId="1480" applyNumberFormat="1" applyFont="1" applyBorder="1" applyAlignment="1">
      <alignment horizontal="right" vertical="center"/>
    </xf>
    <xf numFmtId="0" fontId="7" fillId="2" borderId="6" xfId="1312" applyFont="1" applyFill="1" applyBorder="1" applyAlignment="1">
      <alignment vertical="center" wrapText="1"/>
    </xf>
    <xf numFmtId="0" fontId="14" fillId="2" borderId="6" xfId="1478" applyFont="1" applyFill="1" applyBorder="1" applyAlignment="1">
      <alignment vertical="center" wrapText="1"/>
    </xf>
    <xf numFmtId="0" fontId="14" fillId="2" borderId="12" xfId="1478" applyFont="1" applyFill="1" applyBorder="1" applyAlignment="1">
      <alignment vertical="center" wrapText="1"/>
    </xf>
    <xf numFmtId="0" fontId="15" fillId="0" borderId="9" xfId="1485" applyFont="1" applyBorder="1" applyAlignment="1">
      <alignment horizontal="left" vertical="center"/>
    </xf>
    <xf numFmtId="3" fontId="15" fillId="0" borderId="10" xfId="1486" applyNumberFormat="1" applyFont="1" applyBorder="1" applyAlignment="1">
      <alignment horizontal="right" vertical="center"/>
    </xf>
    <xf numFmtId="0" fontId="14" fillId="2" borderId="6" xfId="1484" applyFont="1" applyFill="1" applyBorder="1" applyAlignment="1">
      <alignment horizontal="left" vertical="center" wrapText="1"/>
    </xf>
    <xf numFmtId="0" fontId="14" fillId="2" borderId="12" xfId="1484" applyFont="1" applyFill="1" applyBorder="1" applyAlignment="1">
      <alignment horizontal="left" vertical="center" wrapText="1"/>
    </xf>
    <xf numFmtId="0" fontId="15" fillId="0" borderId="13" xfId="1485" applyFont="1" applyBorder="1" applyAlignment="1">
      <alignment horizontal="left" vertical="center"/>
    </xf>
    <xf numFmtId="0" fontId="15" fillId="0" borderId="14" xfId="1485" applyFont="1" applyBorder="1" applyAlignment="1">
      <alignment horizontal="left" vertical="center"/>
    </xf>
    <xf numFmtId="3" fontId="15" fillId="0" borderId="14" xfId="1486" applyNumberFormat="1" applyFont="1" applyBorder="1" applyAlignment="1">
      <alignment horizontal="right" vertical="center"/>
    </xf>
    <xf numFmtId="3" fontId="15" fillId="0" borderId="15" xfId="1486" applyNumberFormat="1" applyFont="1" applyBorder="1" applyAlignment="1">
      <alignment horizontal="right" vertical="center"/>
    </xf>
    <xf numFmtId="0" fontId="15" fillId="0" borderId="9" xfId="1491" applyFont="1" applyBorder="1" applyAlignment="1">
      <alignment horizontal="left" vertical="center"/>
    </xf>
    <xf numFmtId="165" fontId="15" fillId="0" borderId="10" xfId="1493" applyNumberFormat="1" applyFont="1" applyBorder="1" applyAlignment="1">
      <alignment horizontal="right" vertical="center"/>
    </xf>
    <xf numFmtId="0" fontId="15" fillId="0" borderId="10" xfId="1493" applyFont="1" applyBorder="1" applyAlignment="1">
      <alignment horizontal="right" vertical="center"/>
    </xf>
    <xf numFmtId="3" fontId="15" fillId="0" borderId="10" xfId="1492" applyNumberFormat="1" applyFont="1" applyBorder="1" applyAlignment="1">
      <alignment horizontal="right" vertical="center"/>
    </xf>
    <xf numFmtId="0" fontId="15" fillId="0" borderId="13" xfId="1491" applyFont="1" applyBorder="1" applyAlignment="1">
      <alignment horizontal="left" vertical="center"/>
    </xf>
    <xf numFmtId="0" fontId="15" fillId="0" borderId="14" xfId="1491" applyFont="1" applyBorder="1" applyAlignment="1">
      <alignment horizontal="left" vertical="center"/>
    </xf>
    <xf numFmtId="3" fontId="15" fillId="0" borderId="14" xfId="1492" applyNumberFormat="1" applyFont="1" applyBorder="1" applyAlignment="1">
      <alignment horizontal="right" vertical="center"/>
    </xf>
    <xf numFmtId="3" fontId="15" fillId="0" borderId="15" xfId="1492" applyNumberFormat="1" applyFont="1" applyBorder="1" applyAlignment="1">
      <alignment horizontal="right" vertical="center"/>
    </xf>
    <xf numFmtId="0" fontId="14" fillId="2" borderId="6" xfId="1490" applyFont="1" applyFill="1" applyBorder="1" applyAlignment="1">
      <alignment vertical="center" wrapText="1"/>
    </xf>
    <xf numFmtId="0" fontId="15" fillId="0" borderId="9" xfId="1498" applyFont="1" applyBorder="1" applyAlignment="1">
      <alignment horizontal="left" vertical="center"/>
    </xf>
    <xf numFmtId="3" fontId="15" fillId="0" borderId="10" xfId="1499" applyNumberFormat="1" applyFont="1" applyBorder="1" applyAlignment="1">
      <alignment horizontal="right" vertical="center"/>
    </xf>
    <xf numFmtId="165" fontId="15" fillId="0" borderId="10" xfId="1499" applyNumberFormat="1" applyFont="1" applyBorder="1" applyAlignment="1">
      <alignment horizontal="right" vertical="center"/>
    </xf>
    <xf numFmtId="0" fontId="14" fillId="2" borderId="6" xfId="1497" applyFont="1" applyFill="1" applyBorder="1" applyAlignment="1">
      <alignment vertical="center" wrapText="1"/>
    </xf>
    <xf numFmtId="0" fontId="14" fillId="2" borderId="12" xfId="1497" applyFont="1" applyFill="1" applyBorder="1" applyAlignment="1">
      <alignment vertical="center" wrapText="1"/>
    </xf>
    <xf numFmtId="0" fontId="15" fillId="0" borderId="13" xfId="1498" applyFont="1" applyBorder="1" applyAlignment="1">
      <alignment horizontal="left" vertical="center"/>
    </xf>
    <xf numFmtId="0" fontId="15" fillId="0" borderId="14" xfId="1498" applyFont="1" applyBorder="1" applyAlignment="1">
      <alignment horizontal="left" vertical="center"/>
    </xf>
    <xf numFmtId="3" fontId="15" fillId="0" borderId="14" xfId="1499" applyNumberFormat="1" applyFont="1" applyBorder="1" applyAlignment="1">
      <alignment horizontal="right" vertical="center"/>
    </xf>
    <xf numFmtId="3" fontId="15" fillId="0" borderId="15" xfId="1499" applyNumberFormat="1" applyFont="1" applyBorder="1" applyAlignment="1">
      <alignment horizontal="right" vertical="center"/>
    </xf>
    <xf numFmtId="0" fontId="15" fillId="0" borderId="9" xfId="1504" applyFont="1" applyBorder="1" applyAlignment="1">
      <alignment horizontal="left" vertical="center"/>
    </xf>
    <xf numFmtId="3" fontId="15" fillId="0" borderId="10" xfId="1505" applyNumberFormat="1" applyFont="1" applyBorder="1" applyAlignment="1">
      <alignment horizontal="right" vertical="center"/>
    </xf>
    <xf numFmtId="0" fontId="15" fillId="0" borderId="13" xfId="1504" applyFont="1" applyBorder="1" applyAlignment="1">
      <alignment horizontal="left" vertical="center"/>
    </xf>
    <xf numFmtId="0" fontId="15" fillId="0" borderId="14" xfId="1504" applyFont="1" applyBorder="1" applyAlignment="1">
      <alignment horizontal="left" vertical="center"/>
    </xf>
    <xf numFmtId="3" fontId="15" fillId="0" borderId="14" xfId="1505" applyNumberFormat="1" applyFont="1" applyBorder="1" applyAlignment="1">
      <alignment horizontal="right" vertical="center"/>
    </xf>
    <xf numFmtId="3" fontId="15" fillId="0" borderId="15" xfId="1505" applyNumberFormat="1" applyFont="1" applyBorder="1" applyAlignment="1">
      <alignment horizontal="right" vertical="center"/>
    </xf>
    <xf numFmtId="0" fontId="14" fillId="2" borderId="6" xfId="1503" applyFont="1" applyFill="1" applyBorder="1" applyAlignment="1">
      <alignment vertical="center" wrapText="1"/>
    </xf>
    <xf numFmtId="0" fontId="14" fillId="2" borderId="12" xfId="1503" applyFont="1" applyFill="1" applyBorder="1" applyAlignment="1">
      <alignment vertical="center" wrapText="1"/>
    </xf>
    <xf numFmtId="3" fontId="15" fillId="0" borderId="5" xfId="1511" applyNumberFormat="1" applyFont="1" applyBorder="1" applyAlignment="1">
      <alignment horizontal="right" vertical="center"/>
    </xf>
    <xf numFmtId="0" fontId="14" fillId="2" borderId="6" xfId="1509" applyFont="1" applyFill="1" applyBorder="1" applyAlignment="1">
      <alignment vertical="center" wrapText="1"/>
    </xf>
    <xf numFmtId="0" fontId="14" fillId="2" borderId="12" xfId="1509" applyFont="1" applyFill="1" applyBorder="1" applyAlignment="1">
      <alignment vertical="center" wrapText="1"/>
    </xf>
    <xf numFmtId="0" fontId="15" fillId="0" borderId="24" xfId="1510" applyFont="1" applyBorder="1" applyAlignment="1">
      <alignment horizontal="left" vertical="center"/>
    </xf>
    <xf numFmtId="3" fontId="15" fillId="0" borderId="24" xfId="1511" applyNumberFormat="1" applyFont="1" applyBorder="1" applyAlignment="1">
      <alignment horizontal="right" vertical="center"/>
    </xf>
    <xf numFmtId="3" fontId="15" fillId="0" borderId="25" xfId="1511" applyNumberFormat="1" applyFont="1" applyBorder="1" applyAlignment="1">
      <alignment horizontal="right" vertical="center"/>
    </xf>
    <xf numFmtId="0" fontId="15" fillId="0" borderId="9" xfId="1516" applyFont="1" applyBorder="1" applyAlignment="1">
      <alignment horizontal="left" vertical="center"/>
    </xf>
    <xf numFmtId="0" fontId="15" fillId="0" borderId="10" xfId="1518" applyFont="1" applyBorder="1" applyAlignment="1">
      <alignment horizontal="right" vertical="center"/>
    </xf>
    <xf numFmtId="3" fontId="15" fillId="0" borderId="10" xfId="1517" applyNumberFormat="1" applyFont="1" applyBorder="1" applyAlignment="1">
      <alignment horizontal="right" vertical="center"/>
    </xf>
    <xf numFmtId="0" fontId="15" fillId="0" borderId="13" xfId="1516" applyFont="1" applyBorder="1" applyAlignment="1">
      <alignment horizontal="left" vertical="center"/>
    </xf>
    <xf numFmtId="0" fontId="15" fillId="0" borderId="14" xfId="1516" applyFont="1" applyBorder="1" applyAlignment="1">
      <alignment horizontal="left" vertical="center"/>
    </xf>
    <xf numFmtId="3" fontId="15" fillId="0" borderId="14" xfId="1517" applyNumberFormat="1" applyFont="1" applyBorder="1" applyAlignment="1">
      <alignment horizontal="right" vertical="center"/>
    </xf>
    <xf numFmtId="3" fontId="15" fillId="0" borderId="15" xfId="1517" applyNumberFormat="1" applyFont="1" applyBorder="1" applyAlignment="1">
      <alignment horizontal="right" vertical="center"/>
    </xf>
    <xf numFmtId="0" fontId="14" fillId="2" borderId="6" xfId="1515" applyFont="1" applyFill="1" applyBorder="1" applyAlignment="1">
      <alignment vertical="center" wrapText="1"/>
    </xf>
    <xf numFmtId="0" fontId="14" fillId="2" borderId="12" xfId="1515" applyFont="1" applyFill="1" applyBorder="1" applyAlignment="1">
      <alignment vertical="center" wrapText="1"/>
    </xf>
    <xf numFmtId="0" fontId="14" fillId="2" borderId="1" xfId="1515" applyFont="1" applyFill="1" applyBorder="1" applyAlignment="1">
      <alignment vertical="center" wrapText="1"/>
    </xf>
    <xf numFmtId="0" fontId="15" fillId="0" borderId="9" xfId="1522" applyFont="1" applyBorder="1" applyAlignment="1">
      <alignment horizontal="left" vertical="center"/>
    </xf>
    <xf numFmtId="3" fontId="15" fillId="0" borderId="10" xfId="1523" applyNumberFormat="1" applyFont="1" applyBorder="1" applyAlignment="1">
      <alignment horizontal="right" vertical="center"/>
    </xf>
    <xf numFmtId="0" fontId="15" fillId="0" borderId="13" xfId="1522" applyFont="1" applyBorder="1" applyAlignment="1">
      <alignment horizontal="left" vertical="center"/>
    </xf>
    <xf numFmtId="0" fontId="15" fillId="0" borderId="14" xfId="1522" applyFont="1" applyBorder="1" applyAlignment="1">
      <alignment horizontal="left" vertical="center"/>
    </xf>
    <xf numFmtId="3" fontId="15" fillId="0" borderId="14" xfId="1523" applyNumberFormat="1" applyFont="1" applyBorder="1" applyAlignment="1">
      <alignment horizontal="right" vertical="center"/>
    </xf>
    <xf numFmtId="3" fontId="15" fillId="0" borderId="15" xfId="1523" applyNumberFormat="1" applyFont="1" applyBorder="1" applyAlignment="1">
      <alignment horizontal="right" vertical="center"/>
    </xf>
    <xf numFmtId="0" fontId="15" fillId="0" borderId="9" xfId="1528" applyFont="1" applyBorder="1" applyAlignment="1">
      <alignment horizontal="left" vertical="center"/>
    </xf>
    <xf numFmtId="3" fontId="15" fillId="0" borderId="10" xfId="1529" applyNumberFormat="1" applyFont="1" applyBorder="1" applyAlignment="1">
      <alignment horizontal="right" vertical="center"/>
    </xf>
    <xf numFmtId="0" fontId="15" fillId="0" borderId="13" xfId="1528" applyFont="1" applyBorder="1" applyAlignment="1">
      <alignment horizontal="left" vertical="center"/>
    </xf>
    <xf numFmtId="0" fontId="15" fillId="0" borderId="14" xfId="1528" applyFont="1" applyBorder="1" applyAlignment="1">
      <alignment horizontal="left" vertical="center"/>
    </xf>
    <xf numFmtId="3" fontId="15" fillId="0" borderId="14" xfId="1529" applyNumberFormat="1" applyFont="1" applyBorder="1" applyAlignment="1">
      <alignment horizontal="right" vertical="center"/>
    </xf>
    <xf numFmtId="3" fontId="15" fillId="0" borderId="15" xfId="1529" applyNumberFormat="1" applyFont="1" applyBorder="1" applyAlignment="1">
      <alignment horizontal="right" vertical="center"/>
    </xf>
    <xf numFmtId="0" fontId="14" fillId="2" borderId="6" xfId="1527" applyFont="1" applyFill="1" applyBorder="1" applyAlignment="1">
      <alignment vertical="center" wrapText="1"/>
    </xf>
    <xf numFmtId="0" fontId="14" fillId="2" borderId="12" xfId="1527" applyFont="1" applyFill="1" applyBorder="1" applyAlignment="1">
      <alignment vertical="center" wrapText="1"/>
    </xf>
    <xf numFmtId="0" fontId="15" fillId="0" borderId="9" xfId="1534" applyFont="1" applyBorder="1" applyAlignment="1">
      <alignment horizontal="left" vertical="center"/>
    </xf>
    <xf numFmtId="165" fontId="15" fillId="0" borderId="10" xfId="1535" applyNumberFormat="1" applyFont="1" applyBorder="1" applyAlignment="1">
      <alignment horizontal="right" vertical="center"/>
    </xf>
    <xf numFmtId="3" fontId="15" fillId="0" borderId="10" xfId="1535" applyNumberFormat="1" applyFont="1" applyBorder="1" applyAlignment="1">
      <alignment horizontal="right" vertical="center"/>
    </xf>
    <xf numFmtId="0" fontId="14" fillId="2" borderId="6" xfId="1533" applyFont="1" applyFill="1" applyBorder="1" applyAlignment="1">
      <alignment horizontal="left" vertical="center" wrapText="1"/>
    </xf>
    <xf numFmtId="0" fontId="14" fillId="2" borderId="12" xfId="1533" applyFont="1" applyFill="1" applyBorder="1" applyAlignment="1">
      <alignment horizontal="left" vertical="center" wrapText="1"/>
    </xf>
    <xf numFmtId="0" fontId="15" fillId="0" borderId="13" xfId="1534" applyFont="1" applyBorder="1" applyAlignment="1">
      <alignment horizontal="left" vertical="center"/>
    </xf>
    <xf numFmtId="0" fontId="15" fillId="0" borderId="14" xfId="1534" applyFont="1" applyBorder="1" applyAlignment="1">
      <alignment horizontal="left" vertical="center"/>
    </xf>
    <xf numFmtId="3" fontId="15" fillId="0" borderId="14" xfId="1535" applyNumberFormat="1" applyFont="1" applyBorder="1" applyAlignment="1">
      <alignment horizontal="right" vertical="center"/>
    </xf>
    <xf numFmtId="3" fontId="15" fillId="0" borderId="15" xfId="1535" applyNumberFormat="1" applyFont="1" applyBorder="1" applyAlignment="1">
      <alignment horizontal="right" vertical="center"/>
    </xf>
    <xf numFmtId="0" fontId="15" fillId="0" borderId="9" xfId="1540" applyFont="1" applyBorder="1" applyAlignment="1">
      <alignment horizontal="left" vertical="center"/>
    </xf>
    <xf numFmtId="3" fontId="15" fillId="0" borderId="10" xfId="1541" applyNumberFormat="1" applyFont="1" applyBorder="1" applyAlignment="1">
      <alignment horizontal="right" vertical="center"/>
    </xf>
    <xf numFmtId="0" fontId="15" fillId="0" borderId="13" xfId="1540" applyFont="1" applyBorder="1" applyAlignment="1">
      <alignment horizontal="left" vertical="center"/>
    </xf>
    <xf numFmtId="0" fontId="15" fillId="0" borderId="14" xfId="1540" applyFont="1" applyBorder="1" applyAlignment="1">
      <alignment horizontal="left" vertical="center"/>
    </xf>
    <xf numFmtId="3" fontId="15" fillId="0" borderId="14" xfId="1541" applyNumberFormat="1" applyFont="1" applyBorder="1" applyAlignment="1">
      <alignment horizontal="right" vertical="center"/>
    </xf>
    <xf numFmtId="3" fontId="15" fillId="0" borderId="15" xfId="1541" applyNumberFormat="1" applyFont="1" applyBorder="1" applyAlignment="1">
      <alignment horizontal="right" vertical="center"/>
    </xf>
    <xf numFmtId="0" fontId="14" fillId="2" borderId="6" xfId="1539" applyFont="1" applyFill="1" applyBorder="1" applyAlignment="1">
      <alignment vertical="center" wrapText="1"/>
    </xf>
    <xf numFmtId="0" fontId="14" fillId="2" borderId="12" xfId="1539" applyFont="1" applyFill="1" applyBorder="1" applyAlignment="1">
      <alignment vertical="center" wrapText="1"/>
    </xf>
    <xf numFmtId="0" fontId="15" fillId="0" borderId="9" xfId="1547" applyFont="1" applyBorder="1" applyAlignment="1">
      <alignment horizontal="left" vertical="center"/>
    </xf>
    <xf numFmtId="0" fontId="15" fillId="0" borderId="10" xfId="1549" applyFont="1" applyBorder="1" applyAlignment="1">
      <alignment horizontal="right" vertical="center" wrapText="1"/>
    </xf>
    <xf numFmtId="0" fontId="7" fillId="2" borderId="11" xfId="1545" applyFont="1" applyFill="1" applyBorder="1" applyAlignment="1">
      <alignment vertical="center" wrapText="1"/>
    </xf>
    <xf numFmtId="0" fontId="7" fillId="2" borderId="6" xfId="1545" applyFont="1" applyFill="1" applyBorder="1" applyAlignment="1">
      <alignment vertical="center" wrapText="1"/>
    </xf>
    <xf numFmtId="0" fontId="14" fillId="2" borderId="6" xfId="1546" applyFont="1" applyFill="1" applyBorder="1" applyAlignment="1">
      <alignment vertical="center" wrapText="1"/>
    </xf>
    <xf numFmtId="0" fontId="14" fillId="2" borderId="12" xfId="1546" applyFont="1" applyFill="1" applyBorder="1" applyAlignment="1">
      <alignment vertical="center" wrapText="1"/>
    </xf>
    <xf numFmtId="0" fontId="15" fillId="0" borderId="13" xfId="1547" applyFont="1" applyBorder="1" applyAlignment="1">
      <alignment horizontal="left" vertical="center"/>
    </xf>
    <xf numFmtId="0" fontId="15" fillId="0" borderId="14" xfId="1547" applyFont="1" applyBorder="1" applyAlignment="1">
      <alignment horizontal="left" vertical="center"/>
    </xf>
    <xf numFmtId="3" fontId="15" fillId="0" borderId="14" xfId="1550" applyNumberFormat="1" applyFont="1" applyBorder="1" applyAlignment="1">
      <alignment horizontal="right" vertical="center"/>
    </xf>
    <xf numFmtId="0" fontId="15" fillId="0" borderId="14" xfId="1551" applyFont="1" applyBorder="1" applyAlignment="1">
      <alignment horizontal="right" vertical="center"/>
    </xf>
    <xf numFmtId="0" fontId="15" fillId="0" borderId="15" xfId="1549" applyFont="1" applyBorder="1" applyAlignment="1">
      <alignment horizontal="right" vertical="center" wrapText="1"/>
    </xf>
    <xf numFmtId="0" fontId="15" fillId="0" borderId="9" xfId="1557" applyFont="1" applyBorder="1" applyAlignment="1">
      <alignment horizontal="left" vertical="center"/>
    </xf>
    <xf numFmtId="0" fontId="15" fillId="0" borderId="9" xfId="1561" applyFont="1" applyBorder="1" applyAlignment="1">
      <alignment horizontal="left" vertical="center" wrapText="1"/>
    </xf>
    <xf numFmtId="0" fontId="2" fillId="0" borderId="9" xfId="0" applyFont="1" applyBorder="1" applyAlignment="1">
      <alignment vertical="center"/>
    </xf>
    <xf numFmtId="167" fontId="15" fillId="0" borderId="10" xfId="1559" applyNumberFormat="1" applyFont="1" applyBorder="1" applyAlignment="1">
      <alignment horizontal="right" vertical="center"/>
    </xf>
    <xf numFmtId="0" fontId="15" fillId="0" borderId="13" xfId="1557" applyFont="1" applyBorder="1" applyAlignment="1">
      <alignment horizontal="left" vertical="center"/>
    </xf>
    <xf numFmtId="0" fontId="15" fillId="0" borderId="14" xfId="1557" applyFont="1" applyBorder="1" applyAlignment="1">
      <alignment horizontal="left" vertical="center"/>
    </xf>
    <xf numFmtId="3" fontId="15" fillId="0" borderId="14" xfId="1562" applyNumberFormat="1" applyFont="1" applyBorder="1" applyAlignment="1">
      <alignment horizontal="right" vertical="center"/>
    </xf>
    <xf numFmtId="3" fontId="15" fillId="0" borderId="14" xfId="1563" applyNumberFormat="1" applyFont="1" applyBorder="1" applyAlignment="1">
      <alignment horizontal="right" vertical="center"/>
    </xf>
    <xf numFmtId="167" fontId="15" fillId="0" borderId="14" xfId="1559" applyNumberFormat="1" applyFont="1" applyBorder="1" applyAlignment="1">
      <alignment horizontal="right" vertical="center"/>
    </xf>
    <xf numFmtId="167" fontId="15" fillId="0" borderId="15" xfId="1559" applyNumberFormat="1" applyFont="1" applyBorder="1" applyAlignment="1">
      <alignment horizontal="right" vertical="center"/>
    </xf>
    <xf numFmtId="0" fontId="7" fillId="2" borderId="11" xfId="1555" applyFont="1" applyFill="1" applyBorder="1" applyAlignment="1">
      <alignment vertical="center" wrapText="1"/>
    </xf>
    <xf numFmtId="0" fontId="7" fillId="2" borderId="6" xfId="1555" applyFont="1" applyFill="1" applyBorder="1" applyAlignment="1">
      <alignment vertical="center" wrapText="1"/>
    </xf>
    <xf numFmtId="0" fontId="14" fillId="2" borderId="6" xfId="1556" applyFont="1" applyFill="1" applyBorder="1" applyAlignment="1">
      <alignment vertical="center" wrapText="1"/>
    </xf>
    <xf numFmtId="0" fontId="14" fillId="2" borderId="12" xfId="1556" applyFont="1" applyFill="1" applyBorder="1" applyAlignment="1">
      <alignment vertical="center" wrapText="1"/>
    </xf>
    <xf numFmtId="0" fontId="15" fillId="0" borderId="9" xfId="1568" applyFont="1" applyBorder="1" applyAlignment="1">
      <alignment horizontal="left" vertical="center"/>
    </xf>
    <xf numFmtId="167" fontId="15" fillId="0" borderId="10" xfId="1570" applyNumberFormat="1" applyFont="1" applyBorder="1" applyAlignment="1">
      <alignment horizontal="right" vertical="center"/>
    </xf>
    <xf numFmtId="0" fontId="15" fillId="0" borderId="10" xfId="1571" applyFont="1" applyBorder="1" applyAlignment="1">
      <alignment horizontal="right" vertical="center" wrapText="1"/>
    </xf>
    <xf numFmtId="0" fontId="15" fillId="0" borderId="13" xfId="1568" applyFont="1" applyBorder="1" applyAlignment="1">
      <alignment horizontal="left" vertical="center"/>
    </xf>
    <xf numFmtId="0" fontId="15" fillId="0" borderId="14" xfId="1568" applyFont="1" applyBorder="1" applyAlignment="1">
      <alignment horizontal="left" vertical="center"/>
    </xf>
    <xf numFmtId="3" fontId="15" fillId="0" borderId="14" xfId="1573" applyNumberFormat="1" applyFont="1" applyBorder="1" applyAlignment="1">
      <alignment horizontal="right" vertical="center"/>
    </xf>
    <xf numFmtId="3" fontId="15" fillId="0" borderId="14" xfId="1574" applyNumberFormat="1" applyFont="1" applyBorder="1" applyAlignment="1">
      <alignment horizontal="right" vertical="center"/>
    </xf>
    <xf numFmtId="167" fontId="15" fillId="0" borderId="14" xfId="1570" applyNumberFormat="1" applyFont="1" applyBorder="1" applyAlignment="1">
      <alignment horizontal="right" vertical="center"/>
    </xf>
    <xf numFmtId="167" fontId="15" fillId="0" borderId="15" xfId="1570" applyNumberFormat="1" applyFont="1" applyBorder="1" applyAlignment="1">
      <alignment horizontal="right" vertical="center"/>
    </xf>
    <xf numFmtId="0" fontId="7" fillId="2" borderId="11" xfId="1567" applyFont="1" applyFill="1" applyBorder="1" applyAlignment="1">
      <alignment vertical="center" wrapText="1"/>
    </xf>
    <xf numFmtId="0" fontId="7" fillId="2" borderId="6" xfId="1567" applyFont="1" applyFill="1" applyBorder="1" applyAlignment="1">
      <alignment vertical="center" wrapText="1"/>
    </xf>
    <xf numFmtId="4" fontId="15" fillId="0" borderId="10" xfId="9" applyNumberFormat="1" applyFont="1" applyBorder="1" applyAlignment="1">
      <alignment horizontal="right" vertical="center"/>
    </xf>
    <xf numFmtId="3" fontId="15" fillId="0" borderId="14" xfId="1577" applyNumberFormat="1" applyFont="1" applyBorder="1" applyAlignment="1">
      <alignment horizontal="right" vertical="center"/>
    </xf>
    <xf numFmtId="4" fontId="15" fillId="0" borderId="14" xfId="9" applyNumberFormat="1" applyFont="1" applyBorder="1" applyAlignment="1">
      <alignment horizontal="right" vertical="center"/>
    </xf>
    <xf numFmtId="4" fontId="15" fillId="0" borderId="15" xfId="9" applyNumberFormat="1" applyFont="1" applyBorder="1" applyAlignment="1">
      <alignment horizontal="right" vertical="center"/>
    </xf>
    <xf numFmtId="0" fontId="7" fillId="2" borderId="11" xfId="1576" applyFont="1" applyFill="1" applyBorder="1" applyAlignment="1">
      <alignment vertical="center" wrapText="1"/>
    </xf>
    <xf numFmtId="0" fontId="7" fillId="2" borderId="6" xfId="1576" applyFont="1" applyFill="1" applyBorder="1" applyAlignment="1">
      <alignment vertical="center" wrapText="1"/>
    </xf>
    <xf numFmtId="4" fontId="15" fillId="0" borderId="10" xfId="16" applyNumberFormat="1" applyFont="1" applyBorder="1" applyAlignment="1">
      <alignment horizontal="right" vertical="center"/>
    </xf>
    <xf numFmtId="3" fontId="15" fillId="0" borderId="14" xfId="1578" applyNumberFormat="1" applyFont="1" applyBorder="1" applyAlignment="1">
      <alignment horizontal="left" vertical="center"/>
    </xf>
    <xf numFmtId="3" fontId="15" fillId="0" borderId="14" xfId="1578" applyNumberFormat="1" applyFont="1" applyBorder="1" applyAlignment="1">
      <alignment horizontal="right" vertical="center"/>
    </xf>
    <xf numFmtId="4" fontId="15" fillId="0" borderId="14" xfId="16" applyNumberFormat="1" applyFont="1" applyBorder="1" applyAlignment="1">
      <alignment horizontal="right" vertical="center"/>
    </xf>
    <xf numFmtId="4" fontId="15" fillId="0" borderId="15" xfId="16" applyNumberFormat="1" applyFont="1" applyBorder="1" applyAlignment="1">
      <alignment horizontal="right" vertical="center"/>
    </xf>
    <xf numFmtId="4" fontId="15" fillId="0" borderId="10" xfId="23" applyNumberFormat="1" applyFont="1" applyBorder="1" applyAlignment="1">
      <alignment horizontal="right" vertical="center"/>
    </xf>
    <xf numFmtId="3" fontId="15" fillId="0" borderId="14" xfId="1579" applyNumberFormat="1" applyFont="1" applyBorder="1" applyAlignment="1">
      <alignment horizontal="right" vertical="center"/>
    </xf>
    <xf numFmtId="4" fontId="15" fillId="0" borderId="14" xfId="23" applyNumberFormat="1" applyFont="1" applyBorder="1" applyAlignment="1">
      <alignment horizontal="right" vertical="center"/>
    </xf>
    <xf numFmtId="4" fontId="15" fillId="0" borderId="15" xfId="23" applyNumberFormat="1" applyFont="1" applyBorder="1" applyAlignment="1">
      <alignment horizontal="right" vertical="center"/>
    </xf>
    <xf numFmtId="4" fontId="15" fillId="0" borderId="10" xfId="65" applyNumberFormat="1" applyFont="1" applyBorder="1" applyAlignment="1">
      <alignment horizontal="right" vertical="center"/>
    </xf>
    <xf numFmtId="0" fontId="7" fillId="2" borderId="11" xfId="1582" applyFont="1" applyFill="1" applyBorder="1" applyAlignment="1">
      <alignment vertical="center" wrapText="1"/>
    </xf>
    <xf numFmtId="3" fontId="15" fillId="0" borderId="14" xfId="1587" applyNumberFormat="1" applyFont="1" applyBorder="1" applyAlignment="1">
      <alignment horizontal="right" vertical="center"/>
    </xf>
    <xf numFmtId="4" fontId="15" fillId="0" borderId="14" xfId="65" applyNumberFormat="1" applyFont="1" applyBorder="1" applyAlignment="1">
      <alignment horizontal="right" vertical="center"/>
    </xf>
    <xf numFmtId="2" fontId="15" fillId="0" borderId="14" xfId="62" applyNumberFormat="1" applyFont="1" applyBorder="1" applyAlignment="1">
      <alignment horizontal="right" vertical="center"/>
    </xf>
    <xf numFmtId="0" fontId="15" fillId="0" borderId="14" xfId="1588" applyFont="1" applyBorder="1" applyAlignment="1">
      <alignment horizontal="right" vertical="center"/>
    </xf>
    <xf numFmtId="4" fontId="15" fillId="0" borderId="15" xfId="65" applyNumberFormat="1" applyFont="1" applyBorder="1" applyAlignment="1">
      <alignment horizontal="right" vertical="center"/>
    </xf>
    <xf numFmtId="0" fontId="7" fillId="2" borderId="11" xfId="1582" applyFont="1" applyFill="1" applyBorder="1" applyAlignment="1">
      <alignment horizontal="left" vertical="center" wrapText="1"/>
    </xf>
    <xf numFmtId="0" fontId="7" fillId="2" borderId="6" xfId="1583" applyFont="1" applyFill="1" applyBorder="1" applyAlignment="1">
      <alignment horizontal="left" vertical="center" wrapText="1"/>
    </xf>
    <xf numFmtId="0" fontId="7" fillId="2" borderId="6" xfId="1584" applyFont="1" applyFill="1" applyBorder="1" applyAlignment="1">
      <alignment horizontal="left" vertical="center" wrapText="1"/>
    </xf>
    <xf numFmtId="0" fontId="7" fillId="2" borderId="6" xfId="1585" applyFont="1" applyFill="1" applyBorder="1" applyAlignment="1">
      <alignment horizontal="left" vertical="center" wrapText="1"/>
    </xf>
    <xf numFmtId="0" fontId="14" fillId="2" borderId="6" xfId="63" applyFont="1" applyFill="1" applyBorder="1" applyAlignment="1">
      <alignment horizontal="left" vertical="center" wrapText="1"/>
    </xf>
    <xf numFmtId="0" fontId="14" fillId="2" borderId="6" xfId="1586" applyFont="1" applyFill="1" applyBorder="1" applyAlignment="1">
      <alignment horizontal="left" vertical="center" wrapText="1"/>
    </xf>
    <xf numFmtId="0" fontId="14" fillId="4" borderId="6" xfId="1586" applyFont="1" applyFill="1" applyBorder="1" applyAlignment="1">
      <alignment horizontal="left" vertical="center" wrapText="1"/>
    </xf>
    <xf numFmtId="0" fontId="14" fillId="2" borderId="12" xfId="63" applyFont="1" applyFill="1" applyBorder="1" applyAlignment="1">
      <alignment horizontal="left" vertical="center" wrapText="1"/>
    </xf>
    <xf numFmtId="4" fontId="15" fillId="0" borderId="10" xfId="577" applyNumberFormat="1" applyFont="1" applyBorder="1" applyAlignment="1">
      <alignment horizontal="right" vertical="center"/>
    </xf>
    <xf numFmtId="3" fontId="15" fillId="0" borderId="14" xfId="1593" applyNumberFormat="1" applyFont="1" applyBorder="1" applyAlignment="1">
      <alignment horizontal="right" vertical="center"/>
    </xf>
    <xf numFmtId="4" fontId="15" fillId="0" borderId="14" xfId="577" applyNumberFormat="1" applyFont="1" applyBorder="1" applyAlignment="1">
      <alignment horizontal="right" vertical="center"/>
    </xf>
    <xf numFmtId="4" fontId="15" fillId="0" borderId="15" xfId="577" applyNumberFormat="1" applyFont="1" applyBorder="1" applyAlignment="1">
      <alignment horizontal="right" vertical="center"/>
    </xf>
    <xf numFmtId="0" fontId="7" fillId="2" borderId="11" xfId="1589" applyFont="1" applyFill="1" applyBorder="1" applyAlignment="1">
      <alignment vertical="center" wrapText="1"/>
    </xf>
    <xf numFmtId="0" fontId="7" fillId="2" borderId="6" xfId="1589" applyFont="1" applyFill="1" applyBorder="1" applyAlignment="1">
      <alignment vertical="center" wrapText="1"/>
    </xf>
    <xf numFmtId="0" fontId="7" fillId="2" borderId="6" xfId="1590" applyFont="1" applyFill="1" applyBorder="1" applyAlignment="1">
      <alignment vertical="center"/>
    </xf>
    <xf numFmtId="0" fontId="14" fillId="2" borderId="6" xfId="1591" applyFont="1" applyFill="1" applyBorder="1" applyAlignment="1">
      <alignment vertical="center" wrapText="1"/>
    </xf>
    <xf numFmtId="0" fontId="14" fillId="2" borderId="6" xfId="1592" applyFont="1" applyFill="1" applyBorder="1" applyAlignment="1">
      <alignment vertical="center" wrapText="1"/>
    </xf>
    <xf numFmtId="0" fontId="14" fillId="2" borderId="12" xfId="1592" applyFont="1" applyFill="1" applyBorder="1" applyAlignment="1">
      <alignment vertical="center" wrapText="1"/>
    </xf>
    <xf numFmtId="4" fontId="15" fillId="0" borderId="10" xfId="666" applyNumberFormat="1" applyFont="1" applyBorder="1" applyAlignment="1">
      <alignment horizontal="right" vertical="center"/>
    </xf>
    <xf numFmtId="3" fontId="15" fillId="0" borderId="14" xfId="1596" applyNumberFormat="1" applyFont="1" applyBorder="1" applyAlignment="1">
      <alignment horizontal="right" vertical="center"/>
    </xf>
    <xf numFmtId="4" fontId="15" fillId="0" borderId="14" xfId="666" applyNumberFormat="1" applyFont="1" applyBorder="1" applyAlignment="1">
      <alignment horizontal="right" vertical="center"/>
    </xf>
    <xf numFmtId="4" fontId="15" fillId="0" borderId="15" xfId="666" applyNumberFormat="1" applyFont="1" applyBorder="1" applyAlignment="1">
      <alignment horizontal="right" vertical="center"/>
    </xf>
    <xf numFmtId="0" fontId="7" fillId="2" borderId="11" xfId="1594" applyFont="1" applyFill="1" applyBorder="1" applyAlignment="1">
      <alignment vertical="center" wrapText="1"/>
    </xf>
    <xf numFmtId="0" fontId="7" fillId="2" borderId="6" xfId="1594" applyFont="1" applyFill="1" applyBorder="1" applyAlignment="1">
      <alignment vertical="center" wrapText="1"/>
    </xf>
    <xf numFmtId="0" fontId="14" fillId="2" borderId="6" xfId="1595" applyFont="1" applyFill="1" applyBorder="1" applyAlignment="1">
      <alignment vertical="center" wrapText="1"/>
    </xf>
    <xf numFmtId="4" fontId="15" fillId="0" borderId="10" xfId="424" applyNumberFormat="1" applyFont="1" applyBorder="1" applyAlignment="1">
      <alignment horizontal="right" vertical="center"/>
    </xf>
    <xf numFmtId="0" fontId="8" fillId="0" borderId="0" xfId="0" applyFont="1" applyAlignment="1">
      <alignment horizontal="left" vertical="center"/>
    </xf>
    <xf numFmtId="0" fontId="8" fillId="0" borderId="0" xfId="0" applyFont="1" applyAlignment="1">
      <alignment horizontal="left" vertical="center" wrapText="1"/>
    </xf>
    <xf numFmtId="3" fontId="15" fillId="0" borderId="14" xfId="1600" applyNumberFormat="1" applyFont="1" applyBorder="1" applyAlignment="1">
      <alignment horizontal="right" vertical="center"/>
    </xf>
    <xf numFmtId="4" fontId="15" fillId="0" borderId="14" xfId="424" applyNumberFormat="1" applyFont="1" applyBorder="1" applyAlignment="1">
      <alignment horizontal="right" vertical="center"/>
    </xf>
    <xf numFmtId="4" fontId="15" fillId="0" borderId="15" xfId="424" applyNumberFormat="1" applyFont="1" applyBorder="1" applyAlignment="1">
      <alignment horizontal="right" vertical="center"/>
    </xf>
    <xf numFmtId="0" fontId="7" fillId="2" borderId="9" xfId="1599" applyFont="1" applyFill="1" applyBorder="1" applyAlignment="1">
      <alignment vertical="center" wrapText="1"/>
    </xf>
    <xf numFmtId="0" fontId="7" fillId="2" borderId="6" xfId="1599" applyFont="1" applyFill="1" applyBorder="1" applyAlignment="1">
      <alignment vertical="center" wrapText="1"/>
    </xf>
    <xf numFmtId="0" fontId="14" fillId="2" borderId="1" xfId="1595" applyFont="1" applyFill="1" applyBorder="1" applyAlignment="1">
      <alignment vertical="center" wrapText="1"/>
    </xf>
    <xf numFmtId="0" fontId="14" fillId="2" borderId="1" xfId="1592" applyFont="1" applyFill="1" applyBorder="1" applyAlignment="1">
      <alignment vertical="center" wrapText="1"/>
    </xf>
    <xf numFmtId="0" fontId="14" fillId="2" borderId="10" xfId="1592" applyFont="1" applyFill="1" applyBorder="1" applyAlignment="1">
      <alignment vertical="center" wrapText="1"/>
    </xf>
    <xf numFmtId="4" fontId="15" fillId="0" borderId="10" xfId="435" applyNumberFormat="1" applyFont="1" applyBorder="1" applyAlignment="1">
      <alignment horizontal="right" vertical="center"/>
    </xf>
    <xf numFmtId="3" fontId="15" fillId="0" borderId="14" xfId="1602" applyNumberFormat="1" applyFont="1" applyBorder="1" applyAlignment="1">
      <alignment horizontal="right" vertical="center"/>
    </xf>
    <xf numFmtId="4" fontId="15" fillId="0" borderId="14" xfId="435" applyNumberFormat="1" applyFont="1" applyBorder="1" applyAlignment="1">
      <alignment horizontal="right" vertical="center"/>
    </xf>
    <xf numFmtId="4" fontId="15" fillId="0" borderId="15" xfId="435" applyNumberFormat="1" applyFont="1" applyBorder="1" applyAlignment="1">
      <alignment horizontal="right" vertical="center"/>
    </xf>
    <xf numFmtId="0" fontId="14" fillId="2" borderId="6" xfId="1601" applyFont="1" applyFill="1" applyBorder="1" applyAlignment="1">
      <alignment vertical="center" wrapText="1"/>
    </xf>
    <xf numFmtId="0" fontId="14" fillId="2" borderId="12" xfId="1601" applyFont="1" applyFill="1" applyBorder="1" applyAlignment="1">
      <alignment vertical="center" wrapText="1"/>
    </xf>
    <xf numFmtId="4" fontId="15" fillId="0" borderId="10" xfId="491" applyNumberFormat="1" applyFont="1" applyBorder="1" applyAlignment="1">
      <alignment horizontal="right" vertical="center"/>
    </xf>
    <xf numFmtId="3" fontId="15" fillId="0" borderId="14" xfId="1605" applyNumberFormat="1" applyFont="1" applyBorder="1" applyAlignment="1">
      <alignment horizontal="right" vertical="center"/>
    </xf>
    <xf numFmtId="4" fontId="15" fillId="0" borderId="14" xfId="491" applyNumberFormat="1" applyFont="1" applyBorder="1" applyAlignment="1">
      <alignment horizontal="right" vertical="center"/>
    </xf>
    <xf numFmtId="4" fontId="15" fillId="0" borderId="15" xfId="491" applyNumberFormat="1" applyFont="1" applyBorder="1" applyAlignment="1">
      <alignment horizontal="right" vertical="center"/>
    </xf>
    <xf numFmtId="0" fontId="7" fillId="2" borderId="11" xfId="1603" applyFont="1" applyFill="1" applyBorder="1" applyAlignment="1">
      <alignment vertical="center" wrapText="1"/>
    </xf>
    <xf numFmtId="0" fontId="7" fillId="2" borderId="6" xfId="1603" applyFont="1" applyFill="1" applyBorder="1" applyAlignment="1">
      <alignment vertical="center" wrapText="1"/>
    </xf>
    <xf numFmtId="0" fontId="14" fillId="2" borderId="6" xfId="1604" applyFont="1" applyFill="1" applyBorder="1" applyAlignment="1">
      <alignment vertical="center"/>
    </xf>
    <xf numFmtId="0" fontId="14" fillId="2" borderId="6" xfId="1604" applyFont="1" applyFill="1" applyBorder="1" applyAlignment="1">
      <alignment vertical="center" wrapText="1"/>
    </xf>
    <xf numFmtId="4" fontId="15" fillId="0" borderId="10" xfId="496" applyNumberFormat="1" applyFont="1" applyBorder="1" applyAlignment="1">
      <alignment horizontal="right" vertical="center"/>
    </xf>
    <xf numFmtId="3" fontId="15" fillId="0" borderId="14" xfId="1608" applyNumberFormat="1" applyFont="1" applyBorder="1" applyAlignment="1">
      <alignment horizontal="right" vertical="center"/>
    </xf>
    <xf numFmtId="4" fontId="15" fillId="0" borderId="14" xfId="496" applyNumberFormat="1" applyFont="1" applyBorder="1" applyAlignment="1">
      <alignment horizontal="right" vertical="center"/>
    </xf>
    <xf numFmtId="4" fontId="15" fillId="0" borderId="15" xfId="496" applyNumberFormat="1" applyFont="1" applyBorder="1" applyAlignment="1">
      <alignment horizontal="right" vertical="center"/>
    </xf>
    <xf numFmtId="0" fontId="7" fillId="2" borderId="11" xfId="1606" applyFont="1" applyFill="1" applyBorder="1" applyAlignment="1">
      <alignment vertical="center" wrapText="1"/>
    </xf>
    <xf numFmtId="0" fontId="7" fillId="2" borderId="6" xfId="1606" applyFont="1" applyFill="1" applyBorder="1" applyAlignment="1">
      <alignment vertical="center" wrapText="1"/>
    </xf>
    <xf numFmtId="0" fontId="14" fillId="2" borderId="6" xfId="1607" applyFont="1" applyFill="1" applyBorder="1" applyAlignment="1">
      <alignment vertical="center"/>
    </xf>
    <xf numFmtId="0" fontId="14" fillId="2" borderId="6" xfId="1607" applyFont="1" applyFill="1" applyBorder="1" applyAlignment="1">
      <alignment vertical="center" wrapText="1"/>
    </xf>
    <xf numFmtId="4" fontId="15" fillId="0" borderId="10" xfId="1238" applyNumberFormat="1" applyFont="1" applyBorder="1" applyAlignment="1">
      <alignment horizontal="right" vertical="center"/>
    </xf>
    <xf numFmtId="0" fontId="7" fillId="2" borderId="6" xfId="1609" applyFont="1" applyFill="1" applyBorder="1" applyAlignment="1">
      <alignment horizontal="left" vertical="center" wrapText="1"/>
    </xf>
    <xf numFmtId="0" fontId="14" fillId="2" borderId="6" xfId="1610" applyFont="1" applyFill="1" applyBorder="1" applyAlignment="1">
      <alignment horizontal="right" vertical="center" wrapText="1"/>
    </xf>
    <xf numFmtId="0" fontId="14" fillId="2" borderId="12" xfId="1610" applyFont="1" applyFill="1" applyBorder="1" applyAlignment="1">
      <alignment horizontal="right" vertical="center" wrapText="1"/>
    </xf>
    <xf numFmtId="3" fontId="15" fillId="0" borderId="14" xfId="1611" applyNumberFormat="1" applyFont="1" applyBorder="1" applyAlignment="1">
      <alignment horizontal="right" vertical="center"/>
    </xf>
    <xf numFmtId="3" fontId="15" fillId="0" borderId="14" xfId="1238" applyNumberFormat="1" applyFont="1" applyBorder="1" applyAlignment="1">
      <alignment horizontal="right" vertical="center"/>
    </xf>
    <xf numFmtId="4" fontId="15" fillId="0" borderId="15" xfId="1238" applyNumberFormat="1" applyFont="1" applyBorder="1" applyAlignment="1">
      <alignment horizontal="right" vertical="center"/>
    </xf>
    <xf numFmtId="4" fontId="15" fillId="0" borderId="10" xfId="1264" applyNumberFormat="1" applyFont="1" applyBorder="1" applyAlignment="1">
      <alignment horizontal="right" vertical="center"/>
    </xf>
    <xf numFmtId="0" fontId="7" fillId="2" borderId="6" xfId="1612" applyFont="1" applyFill="1" applyBorder="1" applyAlignment="1">
      <alignment horizontal="left" vertical="center" wrapText="1"/>
    </xf>
    <xf numFmtId="3" fontId="15" fillId="0" borderId="14" xfId="1614" applyNumberFormat="1" applyFont="1" applyBorder="1" applyAlignment="1">
      <alignment horizontal="right" vertical="center"/>
    </xf>
    <xf numFmtId="3" fontId="15" fillId="0" borderId="14" xfId="1264" applyNumberFormat="1" applyFont="1" applyBorder="1" applyAlignment="1">
      <alignment horizontal="right" vertical="center"/>
    </xf>
    <xf numFmtId="4" fontId="15" fillId="0" borderId="15" xfId="1264" applyNumberFormat="1" applyFont="1" applyBorder="1" applyAlignment="1">
      <alignment horizontal="right" vertical="center"/>
    </xf>
    <xf numFmtId="0" fontId="14" fillId="2" borderId="6" xfId="1613" applyFont="1" applyFill="1" applyBorder="1" applyAlignment="1">
      <alignment horizontal="left" vertical="center" wrapText="1"/>
    </xf>
    <xf numFmtId="0" fontId="14" fillId="2" borderId="12" xfId="1613" applyFont="1" applyFill="1" applyBorder="1" applyAlignment="1">
      <alignment horizontal="left" vertical="center" wrapText="1"/>
    </xf>
    <xf numFmtId="4" fontId="15" fillId="0" borderId="10" xfId="1293" applyNumberFormat="1" applyFont="1" applyBorder="1" applyAlignment="1">
      <alignment horizontal="right" vertical="center"/>
    </xf>
    <xf numFmtId="3" fontId="15" fillId="0" borderId="14" xfId="1617" applyNumberFormat="1" applyFont="1" applyBorder="1" applyAlignment="1">
      <alignment horizontal="right" vertical="center"/>
    </xf>
    <xf numFmtId="4" fontId="15" fillId="0" borderId="14" xfId="1293" applyNumberFormat="1" applyFont="1" applyBorder="1" applyAlignment="1">
      <alignment horizontal="right" vertical="center"/>
    </xf>
    <xf numFmtId="4" fontId="15" fillId="0" borderId="15" xfId="1293" applyNumberFormat="1" applyFont="1" applyBorder="1" applyAlignment="1">
      <alignment horizontal="right" vertical="center"/>
    </xf>
    <xf numFmtId="0" fontId="7" fillId="2" borderId="11" xfId="1615" applyFont="1" applyFill="1" applyBorder="1" applyAlignment="1">
      <alignment vertical="center" wrapText="1"/>
    </xf>
    <xf numFmtId="0" fontId="7" fillId="2" borderId="6" xfId="1615" applyFont="1" applyFill="1" applyBorder="1" applyAlignment="1">
      <alignment vertical="center" wrapText="1"/>
    </xf>
    <xf numFmtId="0" fontId="14" fillId="2" borderId="6" xfId="1616" applyFont="1" applyFill="1" applyBorder="1" applyAlignment="1">
      <alignment vertical="center"/>
    </xf>
    <xf numFmtId="0" fontId="14" fillId="2" borderId="6" xfId="1616" applyFont="1" applyFill="1" applyBorder="1" applyAlignment="1">
      <alignment vertical="center" wrapText="1"/>
    </xf>
    <xf numFmtId="4" fontId="15" fillId="0" borderId="10" xfId="1307" applyNumberFormat="1" applyFont="1" applyBorder="1" applyAlignment="1">
      <alignment horizontal="right" vertical="center"/>
    </xf>
    <xf numFmtId="3" fontId="15" fillId="0" borderId="14" xfId="1619" applyNumberFormat="1" applyFont="1" applyBorder="1" applyAlignment="1">
      <alignment horizontal="right" vertical="center"/>
    </xf>
    <xf numFmtId="4" fontId="15" fillId="0" borderId="14" xfId="1307" applyNumberFormat="1" applyFont="1" applyBorder="1" applyAlignment="1">
      <alignment horizontal="right" vertical="center"/>
    </xf>
    <xf numFmtId="4" fontId="15" fillId="0" borderId="15" xfId="1307" applyNumberFormat="1" applyFont="1" applyBorder="1" applyAlignment="1">
      <alignment horizontal="right" vertical="center"/>
    </xf>
    <xf numFmtId="0" fontId="14" fillId="2" borderId="6" xfId="1618" applyFont="1" applyFill="1" applyBorder="1" applyAlignment="1">
      <alignment vertical="center"/>
    </xf>
    <xf numFmtId="0" fontId="14" fillId="2" borderId="6" xfId="1618" applyFont="1" applyFill="1" applyBorder="1" applyAlignment="1">
      <alignment vertical="center" wrapText="1"/>
    </xf>
    <xf numFmtId="0" fontId="15" fillId="0" borderId="9" xfId="1622" applyFont="1" applyBorder="1" applyAlignment="1">
      <alignment horizontal="left" vertical="center"/>
    </xf>
    <xf numFmtId="4" fontId="15" fillId="0" borderId="10" xfId="1624" applyNumberFormat="1" applyFont="1" applyBorder="1" applyAlignment="1">
      <alignment horizontal="right" vertical="center"/>
    </xf>
    <xf numFmtId="0" fontId="15" fillId="0" borderId="13" xfId="1622" applyFont="1" applyBorder="1" applyAlignment="1">
      <alignment horizontal="left" vertical="center"/>
    </xf>
    <xf numFmtId="0" fontId="15" fillId="0" borderId="14" xfId="1622" applyFont="1" applyBorder="1" applyAlignment="1">
      <alignment horizontal="left" vertical="center"/>
    </xf>
    <xf numFmtId="3" fontId="15" fillId="0" borderId="14" xfId="1623" applyNumberFormat="1" applyFont="1" applyBorder="1" applyAlignment="1">
      <alignment horizontal="right" vertical="center"/>
    </xf>
    <xf numFmtId="3" fontId="15" fillId="0" borderId="14" xfId="1624" applyNumberFormat="1" applyFont="1" applyBorder="1" applyAlignment="1">
      <alignment horizontal="right" vertical="center"/>
    </xf>
    <xf numFmtId="4" fontId="15" fillId="0" borderId="14" xfId="1624" applyNumberFormat="1" applyFont="1" applyBorder="1" applyAlignment="1">
      <alignment horizontal="right" vertical="center"/>
    </xf>
    <xf numFmtId="4" fontId="15" fillId="0" borderId="15" xfId="1624" applyNumberFormat="1" applyFont="1" applyBorder="1" applyAlignment="1">
      <alignment horizontal="right" vertical="center"/>
    </xf>
    <xf numFmtId="0" fontId="7" fillId="2" borderId="11" xfId="1620" applyFont="1" applyFill="1" applyBorder="1" applyAlignment="1">
      <alignment vertical="center" wrapText="1"/>
    </xf>
    <xf numFmtId="0" fontId="7" fillId="2" borderId="6" xfId="1620" applyFont="1" applyFill="1" applyBorder="1" applyAlignment="1">
      <alignment vertical="center" wrapText="1"/>
    </xf>
    <xf numFmtId="0" fontId="14" fillId="2" borderId="6" xfId="1621" applyFont="1" applyFill="1" applyBorder="1" applyAlignment="1">
      <alignment vertical="center"/>
    </xf>
    <xf numFmtId="0" fontId="14" fillId="2" borderId="6" xfId="1621" applyFont="1" applyFill="1" applyBorder="1" applyAlignment="1">
      <alignment vertical="center" wrapText="1"/>
    </xf>
    <xf numFmtId="0" fontId="15" fillId="0" borderId="9" xfId="1631" applyFont="1" applyBorder="1" applyAlignment="1">
      <alignment horizontal="left" vertical="center"/>
    </xf>
    <xf numFmtId="4" fontId="15" fillId="0" borderId="10" xfId="1633" applyNumberFormat="1" applyFont="1" applyBorder="1" applyAlignment="1">
      <alignment horizontal="right" vertical="center"/>
    </xf>
    <xf numFmtId="0" fontId="15" fillId="0" borderId="13" xfId="1631" applyFont="1" applyBorder="1" applyAlignment="1">
      <alignment horizontal="left" vertical="center"/>
    </xf>
    <xf numFmtId="0" fontId="15" fillId="0" borderId="14" xfId="1631" applyFont="1" applyBorder="1" applyAlignment="1">
      <alignment horizontal="left" vertical="center"/>
    </xf>
    <xf numFmtId="3" fontId="15" fillId="0" borderId="14" xfId="1632" applyNumberFormat="1" applyFont="1" applyBorder="1" applyAlignment="1">
      <alignment horizontal="right" vertical="center"/>
    </xf>
    <xf numFmtId="3" fontId="15" fillId="0" borderId="14" xfId="1633" applyNumberFormat="1" applyFont="1" applyBorder="1" applyAlignment="1">
      <alignment horizontal="right" vertical="center"/>
    </xf>
    <xf numFmtId="4" fontId="15" fillId="0" borderId="14" xfId="1633" applyNumberFormat="1" applyFont="1" applyBorder="1" applyAlignment="1">
      <alignment horizontal="right" vertical="center"/>
    </xf>
    <xf numFmtId="4" fontId="15" fillId="0" borderId="15" xfId="1633" applyNumberFormat="1" applyFont="1" applyBorder="1" applyAlignment="1">
      <alignment horizontal="right" vertical="center"/>
    </xf>
    <xf numFmtId="0" fontId="7" fillId="2" borderId="11" xfId="1628" applyFont="1" applyFill="1" applyBorder="1" applyAlignment="1">
      <alignment vertical="center" wrapText="1"/>
    </xf>
    <xf numFmtId="0" fontId="7" fillId="2" borderId="6" xfId="1628" applyFont="1" applyFill="1" applyBorder="1" applyAlignment="1">
      <alignment vertical="center" wrapText="1"/>
    </xf>
    <xf numFmtId="0" fontId="14" fillId="2" borderId="6" xfId="1629" applyFont="1" applyFill="1" applyBorder="1" applyAlignment="1">
      <alignment vertical="center"/>
    </xf>
    <xf numFmtId="0" fontId="14" fillId="2" borderId="6" xfId="1629" applyFont="1" applyFill="1" applyBorder="1" applyAlignment="1">
      <alignment vertical="center" wrapText="1"/>
    </xf>
    <xf numFmtId="0" fontId="14" fillId="2" borderId="6" xfId="1630" applyFont="1" applyFill="1" applyBorder="1" applyAlignment="1">
      <alignment vertical="center" wrapText="1"/>
    </xf>
    <xf numFmtId="0" fontId="14" fillId="2" borderId="12" xfId="1629" applyFont="1" applyFill="1" applyBorder="1" applyAlignment="1">
      <alignment vertical="center" wrapText="1"/>
    </xf>
    <xf numFmtId="0" fontId="15" fillId="0" borderId="9" xfId="1637" applyFont="1" applyBorder="1" applyAlignment="1">
      <alignment horizontal="left" vertical="center"/>
    </xf>
    <xf numFmtId="4" fontId="15" fillId="0" borderId="10" xfId="1639" applyNumberFormat="1" applyFont="1" applyBorder="1" applyAlignment="1">
      <alignment horizontal="right" vertical="center"/>
    </xf>
    <xf numFmtId="0" fontId="15" fillId="0" borderId="13" xfId="1637" applyFont="1" applyBorder="1" applyAlignment="1">
      <alignment horizontal="left" vertical="center"/>
    </xf>
    <xf numFmtId="0" fontId="15" fillId="0" borderId="14" xfId="1637" applyFont="1" applyBorder="1" applyAlignment="1">
      <alignment horizontal="left" vertical="center"/>
    </xf>
    <xf numFmtId="3" fontId="15" fillId="0" borderId="14" xfId="1638" applyNumberFormat="1" applyFont="1" applyBorder="1" applyAlignment="1">
      <alignment horizontal="right" vertical="center"/>
    </xf>
    <xf numFmtId="3" fontId="15" fillId="0" borderId="14" xfId="1639" applyNumberFormat="1" applyFont="1" applyBorder="1" applyAlignment="1">
      <alignment horizontal="right" vertical="center"/>
    </xf>
    <xf numFmtId="4" fontId="15" fillId="0" borderId="14" xfId="1639" applyNumberFormat="1" applyFont="1" applyBorder="1" applyAlignment="1">
      <alignment horizontal="right" vertical="center"/>
    </xf>
    <xf numFmtId="4" fontId="15" fillId="0" borderId="15" xfId="1639" applyNumberFormat="1" applyFont="1" applyBorder="1" applyAlignment="1">
      <alignment horizontal="right" vertical="center"/>
    </xf>
    <xf numFmtId="0" fontId="18" fillId="0" borderId="0" xfId="2" applyFont="1" applyBorder="1" applyAlignment="1">
      <alignment horizontal="left" vertical="center" wrapText="1"/>
    </xf>
    <xf numFmtId="0" fontId="13" fillId="0" borderId="4" xfId="2" applyFont="1" applyBorder="1" applyAlignment="1">
      <alignment horizontal="left" vertical="center" wrapText="1"/>
    </xf>
  </cellXfs>
  <cellStyles count="1643">
    <cellStyle name="Hyperlink" xfId="2" builtinId="8"/>
    <cellStyle name="Normal" xfId="0" builtinId="0"/>
    <cellStyle name="Normal 2" xfId="3" xr:uid="{44D722EA-0FF4-426B-9B89-15F05480A35F}"/>
    <cellStyle name="Normal 2 2" xfId="1" xr:uid="{CC8596B1-8277-4B31-A129-8E3E6F54A6F9}"/>
    <cellStyle name="style1691654938145" xfId="82" xr:uid="{BD263F9C-BAEE-4D94-81A9-2A6860C7CB69}"/>
    <cellStyle name="style1691655169340" xfId="169" xr:uid="{89184C8D-7D02-4E0A-9F4E-A66BB77B77F2}"/>
    <cellStyle name="style1691655221814" xfId="185" xr:uid="{5C4E7ECC-4366-49C8-A7A3-B27C0297C796}"/>
    <cellStyle name="style1691655494068" xfId="201" xr:uid="{CB9BAD11-69E6-450E-B6E6-313216BD8BEE}"/>
    <cellStyle name="style1691655622934" xfId="234" xr:uid="{58496D29-9320-4528-B596-44B7546ABCA8}"/>
    <cellStyle name="style1691655699314" xfId="250" xr:uid="{AA6BB777-B123-4CAC-AC1C-CF8249E6ECA6}"/>
    <cellStyle name="style1691655881859" xfId="284" xr:uid="{587B2B4A-6305-446C-A8F2-899A683019A7}"/>
    <cellStyle name="style1691655932585" xfId="295" xr:uid="{3408527A-03ED-4D0E-88D4-BA881AEBEDA6}"/>
    <cellStyle name="style1691656035039" xfId="331" xr:uid="{68CD616C-DF85-4019-B20E-66E16582539C}"/>
    <cellStyle name="style1691656089025" xfId="347" xr:uid="{2F6218E1-41C5-4FE3-AD7D-761D73B0591F}"/>
    <cellStyle name="style1691656144121" xfId="363" xr:uid="{DB9F74BF-1AAE-44D6-A6A3-5558EA20CD68}"/>
    <cellStyle name="style1691656197560" xfId="382" xr:uid="{EA566A0A-9ED7-47D7-9699-E70D2C0497EF}"/>
    <cellStyle name="style1691657072442" xfId="401" xr:uid="{52E0EED3-30BA-4A2C-A998-CB8E7EF270CE}"/>
    <cellStyle name="style1691657879380" xfId="420" xr:uid="{9A2A2DA3-592A-4AB6-BBAF-76D0C5806D76}"/>
    <cellStyle name="style1691657879615" xfId="422" xr:uid="{FA5D6B7C-CA08-4604-B651-15B549ABBED1}"/>
    <cellStyle name="style1691657933963" xfId="433" xr:uid="{B24C0EA0-61E3-4D67-8313-B0389D3B1875}"/>
    <cellStyle name="style1691657965732" xfId="440" xr:uid="{7C171996-513D-49AF-98FE-478AC0D6D15F}"/>
    <cellStyle name="style1691658059926" xfId="455" xr:uid="{926419DA-7127-42A4-9259-27CAA437E147}"/>
    <cellStyle name="style1691658086205" xfId="468" xr:uid="{530CEBF9-6EDA-40BE-B25A-E57F32F43233}"/>
    <cellStyle name="style1691658086777" xfId="469" xr:uid="{596A2BCF-B11A-4F01-86C0-813662C847B1}"/>
    <cellStyle name="style1691658116650" xfId="476" xr:uid="{898EF777-39D0-4397-819A-E6DC0C0C488E}"/>
    <cellStyle name="style1691658142835" xfId="483" xr:uid="{EA195B12-3015-47E4-83D6-9351EB2335E0}"/>
    <cellStyle name="style1691658143074" xfId="484" xr:uid="{3F263C3D-F077-4A0E-A7E4-F5A2A0B45674}"/>
    <cellStyle name="style1691658223888" xfId="500" xr:uid="{FCA7CCF7-3BC0-403A-8BA6-FC511698759F}"/>
    <cellStyle name="style1691658224317" xfId="501" xr:uid="{BA379F65-B7CC-4452-BB28-C0EE283D5D89}"/>
    <cellStyle name="style1691658253484" xfId="508" xr:uid="{40FB8951-4938-45A0-9FC7-9C386237E412}"/>
    <cellStyle name="style1691658253717" xfId="509" xr:uid="{94DB7E1F-0616-41C2-9633-D073C23BE785}"/>
    <cellStyle name="style1691658283783" xfId="515" xr:uid="{C49ABE39-6649-4EF0-B106-B468857D497F}"/>
    <cellStyle name="style1691658284031" xfId="516" xr:uid="{FC164DF4-2F70-4B43-9519-F1172DE086DD}"/>
    <cellStyle name="style1691658343462" xfId="530" xr:uid="{5DE4BDB0-3849-455E-A145-B9E1A2D3D713}"/>
    <cellStyle name="style1691658343724" xfId="531" xr:uid="{BA7052F6-15EB-4961-B53A-549654245085}"/>
    <cellStyle name="style1691658398523" xfId="543" xr:uid="{EF3FD12D-4900-4B67-997F-3164005EC356}"/>
    <cellStyle name="style1691658398892" xfId="544" xr:uid="{A307C122-7FFA-4BC3-ADF8-AE6670A0F0FA}"/>
    <cellStyle name="style1691658453989" xfId="559" xr:uid="{84766DFF-4199-4581-8B3D-716AFD4B3463}"/>
    <cellStyle name="style1691658484326" xfId="567" xr:uid="{9BD9DE67-C33B-44B5-B216-00EEC7C07032}"/>
    <cellStyle name="style1691658514643" xfId="574" xr:uid="{019618FC-4826-4078-924F-BF8172310611}"/>
    <cellStyle name="style1691658514893" xfId="575" xr:uid="{FE584AA6-54A7-4A75-900E-5018699511BF}"/>
    <cellStyle name="style1691658544231" xfId="581" xr:uid="{66A46127-6AB5-4195-93B0-C45F6CC62DA3}"/>
    <cellStyle name="style1691658544613" xfId="582" xr:uid="{FF4CF3C8-3681-43C8-B20D-237C1C4F82CD}"/>
    <cellStyle name="style1691659279856" xfId="589" xr:uid="{70D62ED4-D194-418B-9A64-775E0B3DFAE6}"/>
    <cellStyle name="style1691659280119" xfId="590" xr:uid="{F067FDB7-D4A7-4BCB-A5FD-2FCC21CE9A22}"/>
    <cellStyle name="style1691659316622" xfId="597" xr:uid="{90FB8831-63E0-4AAE-A721-16A3092322EE}"/>
    <cellStyle name="style1691659317253" xfId="598" xr:uid="{25DF975E-175C-46E9-80BA-C0537C4E0515}"/>
    <cellStyle name="style1691659371534" xfId="615" xr:uid="{C66228A5-FCA4-4378-AEC5-6B8A7D22396E}"/>
    <cellStyle name="style1691659371884" xfId="616" xr:uid="{2B880A8A-E844-4EC5-83F5-043EBB076C53}"/>
    <cellStyle name="style1691659404470" xfId="623" xr:uid="{082B1069-A9B3-421C-B3BB-30B2E8093450}"/>
    <cellStyle name="style1691659404823" xfId="624" xr:uid="{CA245A52-C558-4A48-BC1A-B71D5B0CAB0A}"/>
    <cellStyle name="style1691659436657" xfId="631" xr:uid="{7981D544-A153-4B79-85EC-1E9CCD2760BF}"/>
    <cellStyle name="style1691659437019" xfId="632" xr:uid="{1F98EF9C-3EDE-4384-9C6A-915BAE80BAAA}"/>
    <cellStyle name="style1691659465939" xfId="639" xr:uid="{EDA5E7D5-9B3D-4D61-8025-742363EBC5EF}"/>
    <cellStyle name="style1691659466184" xfId="640" xr:uid="{DEA8DF8A-077B-41AE-8CE2-59DE3C5719A1}"/>
    <cellStyle name="style1691659493994" xfId="646" xr:uid="{D584FC41-2D51-418E-9E6A-02AD90B4CDCB}"/>
    <cellStyle name="style1691659494343" xfId="647" xr:uid="{5D2432F1-705C-42BC-A992-BAC0F3B58E17}"/>
    <cellStyle name="style1691659523231" xfId="655" xr:uid="{5FD89888-7BEB-46D6-9088-D511DC370743}"/>
    <cellStyle name="style1691659523463" xfId="656" xr:uid="{3642F530-1CF9-46BB-B45E-AD1A3AC99318}"/>
    <cellStyle name="style1691659588447" xfId="663" xr:uid="{2F84056E-F844-4C9E-BF14-FA973F62F425}"/>
    <cellStyle name="style1691659588831" xfId="664" xr:uid="{5ACA3026-B342-4F4D-8900-FEA7C1B85AA0}"/>
    <cellStyle name="style1691659619018" xfId="670" xr:uid="{2187BCC7-3500-456B-8761-1B0F792613E8}"/>
    <cellStyle name="style1691659619376" xfId="671" xr:uid="{CF54C52C-769A-420B-BA9E-25FC54794F70}"/>
    <cellStyle name="style1691659649534" xfId="682" xr:uid="{80635742-9DBC-4028-952C-20067B87F555}"/>
    <cellStyle name="style1691659649900" xfId="683" xr:uid="{FB2A45BD-A1E4-4F0D-B354-9CD690CBCD1F}"/>
    <cellStyle name="style1691659677622" xfId="689" xr:uid="{4939185F-B9BB-4E76-8273-250952588DFB}"/>
    <cellStyle name="style1691659677838" xfId="690" xr:uid="{C837CF44-EBE5-4F3A-B2BA-3625CFFA01BD}"/>
    <cellStyle name="style1691659705909" xfId="702" xr:uid="{0802C436-3792-4DDC-B261-71DEE4F96C10}"/>
    <cellStyle name="style1691659706171" xfId="703" xr:uid="{CC48BFE9-6F1C-4F78-978F-DBBAC8B26FB3}"/>
    <cellStyle name="style1691659733779" xfId="709" xr:uid="{883965B5-E5F6-4453-94ED-D59DD9081BA4}"/>
    <cellStyle name="style1691659734027" xfId="710" xr:uid="{952A8C08-7E2E-4BA7-9DF7-E1666BC16468}"/>
    <cellStyle name="style1691659762647" xfId="727" xr:uid="{A4CB692F-B94D-4D45-89FA-B7775F97A5B8}"/>
    <cellStyle name="style1691659791067" xfId="728" xr:uid="{F72DFD84-C657-46E4-8F87-9E6B621F8776}"/>
    <cellStyle name="style1691659904894" xfId="764" xr:uid="{16764E2A-E01F-4277-BA47-3D768C191DE4}"/>
    <cellStyle name="style1691659905243" xfId="765" xr:uid="{6A7D4D86-B008-4323-B973-E1682FBB04ED}"/>
    <cellStyle name="style1691659973822" xfId="782" xr:uid="{FECBFB9D-9D0E-4766-ABFE-125E0C1F898B}"/>
    <cellStyle name="style1691659974154" xfId="783" xr:uid="{AA99F6DE-F354-4EBC-B55E-66F273811791}"/>
    <cellStyle name="style1691660756857" xfId="800" xr:uid="{26D74547-DCBE-4941-90C8-3E45938170AB}"/>
    <cellStyle name="style1691660757245" xfId="801" xr:uid="{52BBBDAD-826A-4DEF-9E29-FE7072E81E32}"/>
    <cellStyle name="style1691660791975" xfId="813" xr:uid="{E7A77130-9D2F-4247-8AEF-E172C72F456A}"/>
    <cellStyle name="style1691660822631" xfId="852" xr:uid="{8E05B6B5-9701-49BC-92C5-111BCAE68CE1}"/>
    <cellStyle name="style1691660880650" xfId="853" xr:uid="{25C2F89A-A362-42C1-97AF-31EC8941B541}"/>
    <cellStyle name="style1691661028081" xfId="955" xr:uid="{ABB201DB-7EDB-463B-BFB2-F0ACD49DD2C0}"/>
    <cellStyle name="style1691661397222" xfId="956" xr:uid="{5B40EBBE-6CA7-4E55-88FC-4C96983A4949}"/>
    <cellStyle name="style1691661455982" xfId="975" xr:uid="{7435ADC1-11AA-499D-9FD2-CBF94C62128E}"/>
    <cellStyle name="style1691661520719" xfId="994" xr:uid="{6DB49B90-569D-4B72-9AB0-22C383DE4621}"/>
    <cellStyle name="style1691662367376" xfId="696" xr:uid="{ACBF15E0-F872-4709-8E48-188EFC6A8EE2}"/>
    <cellStyle name="style1691662396455" xfId="716" xr:uid="{61E75907-0560-4D5A-9507-873F1FF0D792}"/>
    <cellStyle name="style1691662425080" xfId="747" xr:uid="{2D315249-F05F-4AD8-B01A-D22B1A396C1A}"/>
    <cellStyle name="style1691662490603" xfId="772" xr:uid="{6C469C2D-4E67-4E91-9466-B289ED6E1745}"/>
    <cellStyle name="style1691662523046" xfId="789" xr:uid="{70D18779-1FEE-42CD-9FC2-D0CD6BB0CFA9}"/>
    <cellStyle name="style1691662553338" xfId="807" xr:uid="{C2B04349-3DB3-434B-9F8C-0D3A70DF4343}"/>
    <cellStyle name="style1691662585352" xfId="819" xr:uid="{79E3F2A5-C669-4E9E-A507-ABC870583075}"/>
    <cellStyle name="style1691662613936" xfId="835" xr:uid="{B4F86858-CE28-4B22-91F9-4DBDF97A5A08}"/>
    <cellStyle name="style1691662614180" xfId="836" xr:uid="{16AE1106-3330-487E-B34E-1215F0BE1370}"/>
    <cellStyle name="style1691662676705" xfId="871" xr:uid="{26E39B4E-60E5-479C-A4F3-7E6859E490BC}"/>
    <cellStyle name="style1691662709633" xfId="872" xr:uid="{15907121-9E53-47FF-9121-BCC303FF4899}"/>
    <cellStyle name="style1691662738805" xfId="888" xr:uid="{9E5BE4CB-6893-42C7-9283-4D4C49AB899C}"/>
    <cellStyle name="style1691662739048" xfId="889" xr:uid="{AD24B9D8-0333-481C-9FCA-1DE062A467CA}"/>
    <cellStyle name="style1691662768594" xfId="905" xr:uid="{E8FA1F5B-1DEC-43D7-892E-F40254541193}"/>
    <cellStyle name="style1691662800956" xfId="921" xr:uid="{1E06B10F-8D99-468E-A2D0-DF70BAA58751}"/>
    <cellStyle name="style1691662801289" xfId="922" xr:uid="{8FD9DFAB-F54F-405E-B467-C2C3B2586982}"/>
    <cellStyle name="style1691662833573" xfId="938" xr:uid="{633C4009-884D-45B2-BC21-27FD7E824767}"/>
    <cellStyle name="style1691662834066" xfId="939" xr:uid="{2D07E7C1-E31A-4E6F-9559-479F4B737074}"/>
    <cellStyle name="style1691662972680" xfId="1012" xr:uid="{399F64A2-3C4A-4DEC-B215-95BF359E7354}"/>
    <cellStyle name="style1691662973020" xfId="1013" xr:uid="{CC257A09-2C9A-46BA-ADC6-FF5732022951}"/>
    <cellStyle name="style1691663005841" xfId="1019" xr:uid="{7A5C65E9-1ACE-4DF1-A602-2C783F3019D0}"/>
    <cellStyle name="style1691663040120" xfId="1025" xr:uid="{8249C26E-96FA-498E-AF5A-D386047FC1B2}"/>
    <cellStyle name="style1691663082610" xfId="1031" xr:uid="{9480FEBB-EFCA-492F-890E-EF674672706A}"/>
    <cellStyle name="style1691663116338" xfId="1037" xr:uid="{1C027CA7-D30E-4A4C-A05B-2AC9C7CCA151}"/>
    <cellStyle name="style1691663116556" xfId="1038" xr:uid="{BE13C446-1DF0-4A78-BC34-9331D486329D}"/>
    <cellStyle name="style1691663151791" xfId="1044" xr:uid="{DADAC782-9CE1-42BD-BDD2-49F8BBB23E87}"/>
    <cellStyle name="style1691663189343" xfId="1051" xr:uid="{872AB214-F29F-4EFD-A25C-2C400130A089}"/>
    <cellStyle name="style1691663189711" xfId="1052" xr:uid="{88AAA8E8-0FCA-4B9E-AF12-7B577881F89A}"/>
    <cellStyle name="style1691663227702" xfId="1058" xr:uid="{B5E1194A-257E-4778-9391-A6C3168F5649}"/>
    <cellStyle name="style1691663227950" xfId="1059" xr:uid="{033F4A1C-C36D-4258-9C7F-2119E7FF01B4}"/>
    <cellStyle name="style1691663264429" xfId="1065" xr:uid="{30073464-1028-4A8E-93A4-F157F27028F1}"/>
    <cellStyle name="style1691665461989" xfId="1071" xr:uid="{F42AE313-AAB9-4ECF-8C33-CF15F1148E26}"/>
    <cellStyle name="style1691665506933" xfId="1077" xr:uid="{5CD957BB-2DB9-41D0-A082-6616B6167E18}"/>
    <cellStyle name="style1691665507298" xfId="1078" xr:uid="{A9E662E3-A645-44B8-A707-DF2EDCA6E706}"/>
    <cellStyle name="style1691665557696" xfId="1084" xr:uid="{A5623D17-182A-47AA-8E2E-0A9176B48AED}"/>
    <cellStyle name="style1691665558063" xfId="1085" xr:uid="{C8E7A615-05BA-4B88-824A-4C9881E774CF}"/>
    <cellStyle name="style1691665598204" xfId="1091" xr:uid="{02D50146-538F-47CF-BEB2-9B7476A9A8A8}"/>
    <cellStyle name="style1691665636941" xfId="1097" xr:uid="{591F7178-C642-4F16-ABBE-0FE7B834BBBF}"/>
    <cellStyle name="style1691665770142" xfId="1114" xr:uid="{67F8D40C-F3B1-44D9-8DB7-034DF48AD66D}"/>
    <cellStyle name="style1691665770521" xfId="1115" xr:uid="{A2888D34-57CF-4223-B735-8D886F4BDA5A}"/>
    <cellStyle name="style1691665820743" xfId="1121" xr:uid="{1F3FDD30-2A37-4D03-AA51-FC608715745D}"/>
    <cellStyle name="style1691665821099" xfId="1122" xr:uid="{CF9ED7D6-6F1C-4FF8-A58C-D388415636A3}"/>
    <cellStyle name="style1691665859542" xfId="1128" xr:uid="{E3A90A2B-B915-48BE-8CEF-B82F70A41EC2}"/>
    <cellStyle name="style1691665910523" xfId="1134" xr:uid="{E4047020-C009-4CB4-B3AB-5B7104C860BC}"/>
    <cellStyle name="style1691665911064" xfId="1135" xr:uid="{3FE25A86-9589-4FAA-BAFE-4E0DE99AF888}"/>
    <cellStyle name="style1691665963117" xfId="1141" xr:uid="{E7E81FBB-CEC2-4165-B2FE-2D92E0E95918}"/>
    <cellStyle name="style1691666053073" xfId="1155" xr:uid="{424CF910-6546-4CB4-A1F4-05A79238D340}"/>
    <cellStyle name="style1691666100549" xfId="1153" xr:uid="{DB377B99-691D-427E-A405-CD68EC229ACA}"/>
    <cellStyle name="style1691666100954" xfId="1154" xr:uid="{78734D86-CB6A-4E50-A07E-22EDC71BCBBD}"/>
    <cellStyle name="style1691666143017" xfId="1161" xr:uid="{D5BA63DC-0E76-4A5B-AA1F-867D03DA424E}"/>
    <cellStyle name="style1691666231180" xfId="1171" xr:uid="{CDE90F82-D667-418D-AA7D-F11CEBF9E58B}"/>
    <cellStyle name="style1691666231561" xfId="1172" xr:uid="{F4FBE5E1-A53A-4931-8461-B072EB6ED4AD}"/>
    <cellStyle name="style1691666278324" xfId="1178" xr:uid="{04BCBC0E-F36B-466F-BB7C-26892F31341C}"/>
    <cellStyle name="style1691666278667" xfId="1179" xr:uid="{55CCB48F-4971-4A8D-80C2-CEDCB655FAAC}"/>
    <cellStyle name="style1691666320610" xfId="1185" xr:uid="{264348A0-59F6-492E-8C23-E7C9B2E42518}"/>
    <cellStyle name="style1691666367778" xfId="1192" xr:uid="{7B837508-290A-4CF9-86D1-2C09B14222D4}"/>
    <cellStyle name="style1691666368179" xfId="1193" xr:uid="{2EB38ED6-042D-48D9-9268-CE03F46B64EA}"/>
    <cellStyle name="style1691666415749" xfId="1199" xr:uid="{07F03AE4-9259-4A89-ADEE-D0D4E916628F}"/>
    <cellStyle name="style1691666469864" xfId="1206" xr:uid="{622F405A-4E83-4AC9-9D6E-9F8A3679577D}"/>
    <cellStyle name="style1691666504612" xfId="1213" xr:uid="{00D937C8-C07C-4CB7-BBAC-463C65DC0DFE}"/>
    <cellStyle name="style1691666504843" xfId="1214" xr:uid="{B5256A30-2530-487A-A686-52B6DF87FEF9}"/>
    <cellStyle name="style1691666549431" xfId="439" xr:uid="{F22B3EA8-8677-4E2A-8488-4B55F021C8E5}"/>
    <cellStyle name="style1691666549815" xfId="1221" xr:uid="{3315894A-9F00-444A-8995-92FC94D47A9B}"/>
    <cellStyle name="style1691666592120" xfId="1229" xr:uid="{8786B858-3195-47B6-9073-E04B0EA358E8}"/>
    <cellStyle name="style1691666633513" xfId="1236" xr:uid="{0A5AA512-33EC-4EF2-B651-7227D5D6C594}"/>
    <cellStyle name="style1691666675648" xfId="1242" xr:uid="{B743C0A0-0A31-4B84-8D4D-4DDD077B5B2A}"/>
    <cellStyle name="style1691666715021" xfId="1249" xr:uid="{E2CBD6DA-91D2-4FEC-ADC9-A1A18EB29E46}"/>
    <cellStyle name="style1691666757065" xfId="1255" xr:uid="{624BB8F7-6DC9-404F-853F-5216132B3AAE}"/>
    <cellStyle name="style1691674014470" xfId="1262" xr:uid="{E0208AE5-DAEC-403B-993C-433B2546FD28}"/>
    <cellStyle name="style1691674152259" xfId="1283" xr:uid="{4FB01606-13AA-405A-971E-EDA5C949AEE6}"/>
    <cellStyle name="style1691674152574" xfId="1284" xr:uid="{8FDFBB39-32A5-4CA6-8E76-C7B5FE74ED70}"/>
    <cellStyle name="style1691674191462" xfId="1291" xr:uid="{FC56B5DB-6879-4B1F-814C-EA9C36510A3D}"/>
    <cellStyle name="style1691674228557" xfId="1297" xr:uid="{E991706E-3E94-4958-9D3B-D315A15B445E}"/>
    <cellStyle name="style1691674271887" xfId="1305" xr:uid="{C1AF74AD-5B5C-4A91-8A72-5E6BB442F382}"/>
    <cellStyle name="style1691674426005" xfId="1331" xr:uid="{69B96FB3-D8FF-411B-9347-A9E4B1C1A763}"/>
    <cellStyle name="style1691674466666" xfId="1337" xr:uid="{72702006-667A-473B-9AF9-914C25304185}"/>
    <cellStyle name="style1691674509820" xfId="1343" xr:uid="{C6A96613-9034-48FD-9EFC-7D89B48CCC87}"/>
    <cellStyle name="style1691674510169" xfId="1344" xr:uid="{AEDA3545-DCF3-41EA-856C-8CE29BA3BF3F}"/>
    <cellStyle name="style1691674552763" xfId="1352" xr:uid="{4E397C60-A04B-4C49-977F-9CFFA1E13B97}"/>
    <cellStyle name="style1691674553341" xfId="1353" xr:uid="{8488B992-022F-4CE4-AF76-D5292E249843}"/>
    <cellStyle name="style1691674590369" xfId="1362" xr:uid="{BADC9E95-23F0-40E1-BE83-960D8B60C9D2}"/>
    <cellStyle name="style1691674590751" xfId="1363" xr:uid="{A66B181A-E555-4E1D-A563-A5126CDEEF31}"/>
    <cellStyle name="style1691674627113" xfId="1369" xr:uid="{A6A73A23-A6F2-4397-88FF-ECD0B7DC4CAA}"/>
    <cellStyle name="style1691674627449" xfId="1370" xr:uid="{BCD9D0A1-7791-45F5-9B49-50ECA5073ED3}"/>
    <cellStyle name="style1691674663389" xfId="1376" xr:uid="{2DB661ED-B37D-4E84-B1B1-45A122E19215}"/>
    <cellStyle name="style1691674710449" xfId="1382" xr:uid="{78144DF4-CFBE-4004-AA39-73BC1F79AC76}"/>
    <cellStyle name="style1691674753167" xfId="1388" xr:uid="{E9402B50-1982-46E7-86BB-A8E1B8E9F5D9}"/>
    <cellStyle name="style1691674795092" xfId="1394" xr:uid="{2E648A87-EC15-4A04-9D19-210F08A6F252}"/>
    <cellStyle name="style1691674839913" xfId="1400" xr:uid="{1E4BC8C7-01DC-4D3E-8157-3940735CDB41}"/>
    <cellStyle name="style1691674884806" xfId="1406" xr:uid="{3F4F59B5-14C6-4F64-BF7E-DA999320FEA6}"/>
    <cellStyle name="style1691674940873" xfId="1412" xr:uid="{3B2AECF5-43F8-41AC-8DFE-282B3A4C1325}"/>
    <cellStyle name="style1691674941231" xfId="1413" xr:uid="{F46831DD-D3E7-4597-9C00-2387F10FB9A4}"/>
    <cellStyle name="style1691674988137" xfId="1419" xr:uid="{B05C981D-AB8F-4BEC-ADD7-CABB25667BD8}"/>
    <cellStyle name="style1691674988578" xfId="1420" xr:uid="{7126DA8A-54CD-45AB-8383-6699D8646EE8}"/>
    <cellStyle name="style1691675031601" xfId="1426" xr:uid="{33DE974A-5344-4E78-994B-64C7FBE0D975}"/>
    <cellStyle name="style1691675074471" xfId="1432" xr:uid="{54708369-C93F-45C4-A42B-96488D3A8CFE}"/>
    <cellStyle name="style1691675117957" xfId="1438" xr:uid="{887587D2-59F7-4D0D-A6E2-9C50142CC5CF}"/>
    <cellStyle name="style1691675216016" xfId="1445" xr:uid="{4D7A9466-3AA5-4A32-9435-F3D274B32F70}"/>
    <cellStyle name="style1691675216363" xfId="1446" xr:uid="{4D26B97F-3956-433D-BCA7-269C755DF7A0}"/>
    <cellStyle name="style1691675611144" xfId="1555" xr:uid="{82D6E66D-23F8-46B6-9B82-3732FAB1D66B}"/>
    <cellStyle name="style1691675611682" xfId="1556" xr:uid="{1958AAC5-B93B-4F48-8A10-29BB446AC99C}"/>
    <cellStyle name="style1691675611781" xfId="1561" xr:uid="{3A2B6178-74C1-4478-80B1-429194FC0811}"/>
    <cellStyle name="style1691675705597" xfId="1567" xr:uid="{706998B7-8C59-4B26-95A4-6B8C1FFBC2CB}"/>
    <cellStyle name="style1691675785012" xfId="1576" xr:uid="{636EE34D-697F-4932-95FC-926B8BE14056}"/>
    <cellStyle name="style1691675941198" xfId="1589" xr:uid="{FE584483-20EE-40C5-B91B-307FFCC82951}"/>
    <cellStyle name="style1691675941730" xfId="1592" xr:uid="{3A72F0DB-3D1F-4F4B-AF00-239AD97252AB}"/>
    <cellStyle name="style1691675990569" xfId="1594" xr:uid="{24638D75-A870-485E-970F-EE2EF272631B}"/>
    <cellStyle name="style1691676031217" xfId="1599" xr:uid="{6F7DB1B6-A6CF-4CFF-8F11-118037A53B16}"/>
    <cellStyle name="style1691676031576" xfId="1601" xr:uid="{77997C60-9CD7-4BB9-85E7-5DE51D48153B}"/>
    <cellStyle name="style1691676069078" xfId="1606" xr:uid="{3AF6D168-E6B0-47B2-AABE-7288352C261B}"/>
    <cellStyle name="style1691676103480" xfId="1603" xr:uid="{84954DE3-9729-48BA-AF7B-526372CC3CBA}"/>
    <cellStyle name="style1691676174103" xfId="1609" xr:uid="{C91B20EA-3117-4F6B-9362-FF63B6D8CC4C}"/>
    <cellStyle name="style1691676208624" xfId="1612" xr:uid="{319BF3F3-3463-4D1E-833A-D4FDC7EB0248}"/>
    <cellStyle name="style1691676253037" xfId="1615" xr:uid="{59170F0C-FE79-4D0C-B7F0-D9272AAFCE57}"/>
    <cellStyle name="style1691677799820" xfId="1582" xr:uid="{D81EA7A8-7207-407E-9168-433E94E9CEE7}"/>
    <cellStyle name="style1691677799864" xfId="1583" xr:uid="{07B347E6-18B2-4899-AEC1-01D6880A187A}"/>
    <cellStyle name="style1691677799941" xfId="1584" xr:uid="{C3A015CD-AE5E-4720-B2A6-BD33330F716A}"/>
    <cellStyle name="style1691677800248" xfId="1586" xr:uid="{C2AC7C74-7094-41E7-99CA-E122FC33C697}"/>
    <cellStyle name="style1691745932036" xfId="1452" xr:uid="{26E152C0-BF39-45BD-B75D-41F2481ACF12}"/>
    <cellStyle name="style1691745932333" xfId="1453" xr:uid="{5391FDB8-8767-49A5-A42A-E9093CE44CA0}"/>
    <cellStyle name="style1691745996802" xfId="1459" xr:uid="{3D447A3E-672E-457C-9C38-6DE44C2C988B}"/>
    <cellStyle name="style1691746086755" xfId="1465" xr:uid="{64DCBEDF-6813-4B5A-8769-8B4F398AFC3E}"/>
    <cellStyle name="style1691746087239" xfId="1466" xr:uid="{8A470FA6-A210-43F7-9ADC-1D5432B8771F}"/>
    <cellStyle name="style1691746168005" xfId="1274" xr:uid="{93C12A07-D54B-4239-90CA-5C2D363A8216}"/>
    <cellStyle name="style1691746168427" xfId="1472" xr:uid="{CC693049-6087-41A5-935B-D02110691857}"/>
    <cellStyle name="style1691746168990" xfId="1280" xr:uid="{F0892646-6932-4FB8-96B8-8B354DEA9E0D}"/>
    <cellStyle name="style1691746239896" xfId="1545" xr:uid="{5CF2A2B9-E881-48D7-9B60-9610B28351A0}"/>
    <cellStyle name="style1691746240412" xfId="1546" xr:uid="{1EB7615A-CCA1-4ACE-8531-FAAC82056041}"/>
    <cellStyle name="style1691750253581" xfId="1313" xr:uid="{34A50A53-254E-4F27-80A2-9E3144716578}"/>
    <cellStyle name="style1691750263144" xfId="1319" xr:uid="{A1A3B042-2F44-4AE4-BDCB-BA6334571AC5}"/>
    <cellStyle name="style1691750273066" xfId="1325" xr:uid="{C83B2D0D-D908-4369-9E96-9D2AC7AE7967}"/>
    <cellStyle name="style1691750280753" xfId="1312" xr:uid="{142ACB94-ADD2-439F-A770-D1629B4BCB20}"/>
    <cellStyle name="style1691750281019" xfId="1478" xr:uid="{97FD53DD-8888-43C0-BEE4-292A2211337B}"/>
    <cellStyle name="style1691750290378" xfId="1484" xr:uid="{59192E24-E4DC-47B3-B6C7-CE3067FB0E62}"/>
    <cellStyle name="style1691750298769" xfId="1490" xr:uid="{40B46775-8C24-4E74-A0D2-28678A97F785}"/>
    <cellStyle name="style1691750307253" xfId="1497" xr:uid="{EF78DFA2-F83C-4FEE-80A9-91A3A1E3EE06}"/>
    <cellStyle name="style1691750315128" xfId="1503" xr:uid="{207236D3-E50F-452E-8087-A957FFEE7545}"/>
    <cellStyle name="style1691750323019" xfId="1509" xr:uid="{EF2323B3-AC82-4886-97E6-9DB60685FCAA}"/>
    <cellStyle name="style1691750330739" xfId="1515" xr:uid="{690D6DA8-2DEF-4F4D-82EB-E7B81FDB358B}"/>
    <cellStyle name="style1691750355380" xfId="1527" xr:uid="{98875B71-867A-4E0B-A593-23B1B0CD7A3A}"/>
    <cellStyle name="style1691750363708" xfId="1533" xr:uid="{9FCB2DB1-0A19-47F4-86EF-8666A5B2A3EF}"/>
    <cellStyle name="style1691750371583" xfId="1539" xr:uid="{F05E20A6-58DA-4D75-8ABD-842974709D92}"/>
    <cellStyle name="style1691750377349" xfId="1620" xr:uid="{27485201-62B8-4715-9B9D-5A8393F85E0A}"/>
    <cellStyle name="style1691750381396" xfId="1628" xr:uid="{A38A855F-CDFE-4D56-AA71-81046BF57BA4}"/>
    <cellStyle name="style1691750381646" xfId="1630" xr:uid="{61E305D2-AD86-47A4-93C6-670E4748D12C}"/>
    <cellStyle name="style1700735112861" xfId="522" xr:uid="{24D246D0-B8C9-482E-93AB-E154A0D1CB9F}"/>
    <cellStyle name="style1700735113158" xfId="523" xr:uid="{16BF5E5E-FF03-4301-AD6E-4AAAD650AC4A}"/>
    <cellStyle name="style1712048022851" xfId="5" xr:uid="{192CDD04-67E4-499A-AD67-0AE0C77F6225}"/>
    <cellStyle name="style1712048022930" xfId="4" xr:uid="{FAC45A42-A418-42D0-8EB0-F3EF42504834}"/>
    <cellStyle name="style1712048023007" xfId="6" xr:uid="{A6496B1C-11C7-4234-9E12-4A98F840D335}"/>
    <cellStyle name="style1712048023352" xfId="7" xr:uid="{EAC6D19A-A1B1-4118-9FC8-6A2FE40001C2}"/>
    <cellStyle name="style1712048023429" xfId="8" xr:uid="{727AFE51-9C86-4DC1-874B-EE8C390643C4}"/>
    <cellStyle name="style1712048023538" xfId="9" xr:uid="{9ED76CE8-DC70-4CA7-A9C0-9C2E7EB5BA20}"/>
    <cellStyle name="style1712048023741" xfId="10" xr:uid="{11684013-4D5E-4BBA-BB1E-9D0FAEA35F7C}"/>
    <cellStyle name="style1712048086553" xfId="12" xr:uid="{519E7E44-AD50-413E-8613-119826351F31}"/>
    <cellStyle name="style1712048086631" xfId="11" xr:uid="{28EDFE13-05C8-42A1-8C3C-FB17D380494C}"/>
    <cellStyle name="style1712048086772" xfId="13" xr:uid="{E8D32A7D-9439-4426-AE10-29FE1882A0C1}"/>
    <cellStyle name="style1712048087115" xfId="14" xr:uid="{35723A2D-0789-4ACF-96DF-B51B88987E1D}"/>
    <cellStyle name="style1712048087225" xfId="15" xr:uid="{E4BD0E03-7B14-49F6-82C7-3F14CBD194BB}"/>
    <cellStyle name="style1712048087303" xfId="16" xr:uid="{A9A20EB6-0BBD-4B09-AB0E-99810EB81FEA}"/>
    <cellStyle name="style1712048087490" xfId="17" xr:uid="{12F57130-5E82-45B0-A095-0D527D142AAA}"/>
    <cellStyle name="style1712048138911" xfId="19" xr:uid="{272CFF83-4DD7-425A-B6F8-ED15DDDEE364}"/>
    <cellStyle name="style1712048138990" xfId="18" xr:uid="{399C6D50-455B-4215-98A2-817BA73AE281}"/>
    <cellStyle name="style1712048139068" xfId="20" xr:uid="{845053F7-366E-4D12-8BA5-329AF150AFC3}"/>
    <cellStyle name="style1712048139396" xfId="21" xr:uid="{1CB960FC-A144-4CE4-9BCB-3E09C8539663}"/>
    <cellStyle name="style1712048139474" xfId="22" xr:uid="{F1BBBF96-5B13-4ACC-B8F0-9959F036B04D}"/>
    <cellStyle name="style1712048139583" xfId="23" xr:uid="{3E45B99F-7E93-4676-B268-45A162C5B274}"/>
    <cellStyle name="style1712048139724" xfId="24" xr:uid="{92340BD9-0C00-4CA5-9741-A3A361727FD8}"/>
    <cellStyle name="style1712048191582" xfId="26" xr:uid="{1DD8498F-728E-4A08-A137-52B7F88D1C94}"/>
    <cellStyle name="style1712048191661" xfId="25" xr:uid="{710DE973-C58D-4397-B164-EC19BEC5473A}"/>
    <cellStyle name="style1712048191739" xfId="27" xr:uid="{E36B7218-60DC-47EB-BD25-C94ADD09F321}"/>
    <cellStyle name="style1712048192145" xfId="28" xr:uid="{851F2781-8F5A-434E-A79D-9B57F635ED22}"/>
    <cellStyle name="style1712048192255" xfId="29" xr:uid="{F4B9F8D1-78AC-4782-B1DF-48F42B7733B1}"/>
    <cellStyle name="style1712048192332" xfId="30" xr:uid="{C13E7094-26DA-4A6B-B4A7-5D617342BF91}"/>
    <cellStyle name="style1712048192411" xfId="31" xr:uid="{56AAD3D7-B76A-4A18-8864-8650E5C1CD01}"/>
    <cellStyle name="style1712048192536" xfId="32" xr:uid="{AE541737-5574-4E18-A3F2-77D4DB8081F3}"/>
    <cellStyle name="style1712048242144" xfId="34" xr:uid="{2A09B00A-6282-40A9-841E-A382102FC53B}"/>
    <cellStyle name="style1712048242238" xfId="33" xr:uid="{EA0BCAF5-3B1E-4F8D-BCA7-C8BCD9E93678}"/>
    <cellStyle name="style1712048242363" xfId="35" xr:uid="{DFAF1188-E620-41AC-B14D-9DFB127EF6D4}"/>
    <cellStyle name="style1712048242879" xfId="36" xr:uid="{053E82ED-6950-498B-A72E-BE376D66F55B}"/>
    <cellStyle name="style1712048242957" xfId="37" xr:uid="{28CC5709-8153-400E-B6E5-1861F75D198F}"/>
    <cellStyle name="style1712048243019" xfId="38" xr:uid="{2EA88687-D25D-4DD2-8533-3CB200264C21}"/>
    <cellStyle name="style1712048243066" xfId="39" xr:uid="{9D8AE98C-7CA2-481A-AE46-D8BF82145102}"/>
    <cellStyle name="style1712048243130" xfId="40" xr:uid="{1A8A25E5-27A7-468D-891D-5AE0F27E6A57}"/>
    <cellStyle name="style1712048243254" xfId="41" xr:uid="{468E6E4F-6342-442F-808A-B7BF15505C40}"/>
    <cellStyle name="style1712048294831" xfId="43" xr:uid="{D85A0AE0-C95A-4A46-9E9E-0F13C8068EDD}"/>
    <cellStyle name="style1712048294878" xfId="42" xr:uid="{19F84C4A-DD77-4712-AB13-8277BD89CA89}"/>
    <cellStyle name="style1712048294941" xfId="44" xr:uid="{7912EA3E-EB28-4563-9C77-32566955994A}"/>
    <cellStyle name="style1712048295222" xfId="45" xr:uid="{1B3270CA-C815-4B5B-8E0A-3B0CD3ACCF23}"/>
    <cellStyle name="style1712048295285" xfId="46" xr:uid="{0B07E219-C9C3-43C6-85BE-D6A0DDA86EFA}"/>
    <cellStyle name="style1712048295332" xfId="47" xr:uid="{9E93C611-A610-4089-A789-932F442737E8}"/>
    <cellStyle name="style1712048295456" xfId="48" xr:uid="{BF9506AB-6698-400B-89C4-EB1447D63A83}"/>
    <cellStyle name="style1712048351050" xfId="50" xr:uid="{1B2636ED-C538-4331-AD0D-0F7C79C5CF96}"/>
    <cellStyle name="style1712048351112" xfId="49" xr:uid="{B51AB899-9657-45E1-B09B-5B6317442C4A}"/>
    <cellStyle name="style1712048351519" xfId="51" xr:uid="{13103B22-8E5A-4C0C-98D2-928E7CC24003}"/>
    <cellStyle name="style1712048351597" xfId="52" xr:uid="{471EFE63-A3ED-4F7E-A2D6-16C3309CE3C9}"/>
    <cellStyle name="style1712048351753" xfId="53" xr:uid="{7B49884D-9F46-4A7D-A846-BE1173F470AC}"/>
    <cellStyle name="style1712048423207" xfId="55" xr:uid="{78ADB782-A117-4CD5-AA71-1E8DDEB4748A}"/>
    <cellStyle name="style1712048423316" xfId="54" xr:uid="{E21F6C89-817A-44E3-B00C-E46F71BCDDE4}"/>
    <cellStyle name="style1712048423410" xfId="56" xr:uid="{195CBE12-06C4-4CFD-BCC1-18CF20993284}"/>
    <cellStyle name="style1712048423816" xfId="57" xr:uid="{79FA9163-91D6-4565-93C3-9B332EF255CA}"/>
    <cellStyle name="style1712048423972" xfId="58" xr:uid="{AE6A8F20-09D4-45D7-8EEB-8B1851490534}"/>
    <cellStyle name="style1712048424051" xfId="59" xr:uid="{D8326CC3-B4A2-40DB-A1F5-8EB71FFB22FA}"/>
    <cellStyle name="style1712048424129" xfId="60" xr:uid="{B6F7E409-040F-4AC5-8494-13D1A8E621DD}"/>
    <cellStyle name="style1712048424426" xfId="61" xr:uid="{49642CDB-D63B-4F16-813D-D1D9D92B2321}"/>
    <cellStyle name="style1712048500253" xfId="1581" xr:uid="{013D1A6B-B892-4441-BE24-F8A99FA9A804}"/>
    <cellStyle name="style1712048500363" xfId="1580" xr:uid="{CE1B5D36-37FF-4A46-9880-CFFE1F2F16B6}"/>
    <cellStyle name="style1712048500613" xfId="1585" xr:uid="{AAF43487-D752-4128-9CDC-E1F81F59746A}"/>
    <cellStyle name="style1712048501019" xfId="63" xr:uid="{110ADFEF-5883-46CB-A280-8A585C2E4AC7}"/>
    <cellStyle name="style1712048501144" xfId="64" xr:uid="{47A7260A-7529-49C6-AC6C-1DE252AAA2E5}"/>
    <cellStyle name="style1712048501222" xfId="65" xr:uid="{4A56865B-6B1D-4066-B93F-E8801416E032}"/>
    <cellStyle name="style1712048501285" xfId="62" xr:uid="{6E203B81-0A69-41DE-9104-DC1FCECA817C}"/>
    <cellStyle name="style1712048501566" xfId="66" xr:uid="{79B5CECE-57C6-4F3B-A195-5C6A203ACAD4}"/>
    <cellStyle name="style1712048572628" xfId="68" xr:uid="{63751096-6C65-45B8-B34C-C19FD6E3786C}"/>
    <cellStyle name="style1712048572706" xfId="67" xr:uid="{8FD3A52F-9A5C-4860-B797-C9AF503D01C0}"/>
    <cellStyle name="style1712048573237" xfId="69" xr:uid="{B8539ACA-5E47-4CDD-837F-2BE51680740B}"/>
    <cellStyle name="style1712048573347" xfId="70" xr:uid="{3EFB0C01-53AF-4D60-8696-B812ED732FD0}"/>
    <cellStyle name="style1712048573409" xfId="71" xr:uid="{92026B6F-1D46-4C69-A64A-F1644F9EF9A8}"/>
    <cellStyle name="style1712048573473" xfId="72" xr:uid="{3A7AFEB0-8B8B-4D86-A427-223F98C53BB0}"/>
    <cellStyle name="style1712048573675" xfId="73" xr:uid="{871C958A-E93B-4622-9866-7A303FF5F4D5}"/>
    <cellStyle name="style1712048646003" xfId="75" xr:uid="{21461302-A80A-42DC-92C7-49A37B98290D}"/>
    <cellStyle name="style1712048646081" xfId="74" xr:uid="{054C5091-40CA-4EA4-848F-98479F309694}"/>
    <cellStyle name="style1712048646690" xfId="76" xr:uid="{8749A1E7-61C1-49E8-BE23-BBB4D5CA4C3B}"/>
    <cellStyle name="style1712048646768" xfId="77" xr:uid="{83501B79-0A82-4112-B14F-A7BAFBE057FE}"/>
    <cellStyle name="style1712048646831" xfId="78" xr:uid="{9CDF46F3-102B-4A9C-AB04-689E4A507AE5}"/>
    <cellStyle name="style1712048647050" xfId="79" xr:uid="{64861519-4CC4-4B32-B62E-D2DE81685375}"/>
    <cellStyle name="style1712048712159" xfId="81" xr:uid="{DACCCE07-48DF-44F6-958C-4C5E654CD11F}"/>
    <cellStyle name="style1712048712221" xfId="80" xr:uid="{EB9ABD2F-0A35-40D4-967A-D733D0548DA1}"/>
    <cellStyle name="style1712048712721" xfId="83" xr:uid="{32D70091-54E2-4CB2-915C-9A1A9589C203}"/>
    <cellStyle name="style1712048712784" xfId="84" xr:uid="{21B9E935-BE6A-4490-B440-5D6296BC4FFD}"/>
    <cellStyle name="style1712048712878" xfId="85" xr:uid="{1E21CB5B-842A-42CD-B5E5-89C023403B8B}"/>
    <cellStyle name="style1712048713034" xfId="86" xr:uid="{B3513208-1812-46B1-BD0B-06D5A6344934}"/>
    <cellStyle name="style1712048773531" xfId="94" xr:uid="{2B7CB885-565E-4AD5-889C-81984AA897A7}"/>
    <cellStyle name="style1712048773609" xfId="93" xr:uid="{3705C277-4EB6-477D-BED8-64AE24660E9A}"/>
    <cellStyle name="style1712048774062" xfId="95" xr:uid="{B5333814-D8E3-4F09-8192-B966C0F32A41}"/>
    <cellStyle name="style1712048774124" xfId="96" xr:uid="{9D3EB5DC-12F3-4F89-B1E1-BFEA4FD23178}"/>
    <cellStyle name="style1712048774203" xfId="97" xr:uid="{DAF91C4F-0D72-4051-8D16-57C1D60631C6}"/>
    <cellStyle name="style1712048774374" xfId="98" xr:uid="{208CC973-1403-4529-BE88-B7FDA818BEEB}"/>
    <cellStyle name="style1712048833293" xfId="100" xr:uid="{D51C85E8-C2BF-45A8-B202-410277458180}"/>
    <cellStyle name="style1712048833340" xfId="99" xr:uid="{E364462C-98C9-4403-9F4A-12B9A7D179D4}"/>
    <cellStyle name="style1712048833731" xfId="101" xr:uid="{E83F6734-5468-4C49-9FF4-72A882480B8D}"/>
    <cellStyle name="style1712048833809" xfId="102" xr:uid="{017B6475-CF4A-4869-809E-EEA3FF42779A}"/>
    <cellStyle name="style1712048833871" xfId="103" xr:uid="{14345C65-21CA-4ECC-A61B-F6945DD84E91}"/>
    <cellStyle name="style1712048833996" xfId="104" xr:uid="{BC6CBB42-F969-4F2D-86E8-207AFC287397}"/>
    <cellStyle name="style1712048888479" xfId="112" xr:uid="{61342ADD-687C-47D8-903F-69816CE0A5F3}"/>
    <cellStyle name="style1712048888541" xfId="111" xr:uid="{A49EBBD0-F829-467C-A7FB-0CA84FE906B4}"/>
    <cellStyle name="style1712048888838" xfId="113" xr:uid="{964ECCF1-C234-4255-A20F-232A89A6B0B6}"/>
    <cellStyle name="style1712048888900" xfId="114" xr:uid="{1FD7A7F2-724F-4AAD-A693-290FD6BA2516}"/>
    <cellStyle name="style1712048888947" xfId="115" xr:uid="{500216BF-320A-41E6-9B79-2D4F13173EA0}"/>
    <cellStyle name="style1712048889088" xfId="116" xr:uid="{4B0E5A02-A95B-41F5-9649-37582E12AD5B}"/>
    <cellStyle name="style1712048945211" xfId="118" xr:uid="{4AC34562-8FE5-454F-87BA-ACB638C29C82}"/>
    <cellStyle name="style1712048945289" xfId="117" xr:uid="{A210ED2B-9D1F-4519-9EAA-09125B51A513}"/>
    <cellStyle name="style1712048945649" xfId="119" xr:uid="{9BF9CBA9-3311-4B06-82D9-DC392CCE2AD4}"/>
    <cellStyle name="style1712048945711" xfId="120" xr:uid="{6D65997F-2113-4AB9-A417-51961DAC686D}"/>
    <cellStyle name="style1712048945774" xfId="121" xr:uid="{901C3046-C3DE-4056-BDE2-01136181D875}"/>
    <cellStyle name="style1712048945930" xfId="122" xr:uid="{1596D0EC-A078-4215-99BF-23AB8F727E39}"/>
    <cellStyle name="style1712048999007" xfId="130" xr:uid="{DC21C1A4-DBD9-452A-9E75-2C45EF29E91B}"/>
    <cellStyle name="style1712048999069" xfId="129" xr:uid="{98294CE3-17DB-431D-A22F-70D1106D0501}"/>
    <cellStyle name="style1712048999475" xfId="131" xr:uid="{8A2B2738-D652-4F2A-8E04-D95534974A61}"/>
    <cellStyle name="style1712048999553" xfId="132" xr:uid="{7C080F40-9BD7-4481-AAF0-3224F5D02C48}"/>
    <cellStyle name="style1712048999616" xfId="133" xr:uid="{5166F148-2288-4799-8AA0-923126753B57}"/>
    <cellStyle name="style1712048999757" xfId="134" xr:uid="{E69B4DBE-EBA5-4748-A13A-55D35A4F66C6}"/>
    <cellStyle name="style1712049056646" xfId="136" xr:uid="{52A29BEC-9295-4609-BC54-660B6D0ED1EB}"/>
    <cellStyle name="style1712049056708" xfId="135" xr:uid="{2C4B7C5F-4766-4F27-BA45-DB07EE970A46}"/>
    <cellStyle name="style1712049056802" xfId="137" xr:uid="{42DC7D63-3F64-49D2-AE08-04F0776F9F65}"/>
    <cellStyle name="style1712049057083" xfId="138" xr:uid="{7792A777-4340-44BD-BDE1-F92565BDFC13}"/>
    <cellStyle name="style1712049057162" xfId="139" xr:uid="{A04FC503-72A2-48A8-A0E0-0446B252AAA3}"/>
    <cellStyle name="style1712049057224" xfId="140" xr:uid="{D04B5423-1C41-4855-8284-1DC73ACF7119}"/>
    <cellStyle name="style1712049057349" xfId="141" xr:uid="{A7280D74-1D7A-42EB-96F2-C840D4B17DEF}"/>
    <cellStyle name="style1712049112348" xfId="148" xr:uid="{66982DC8-1D80-4CD5-ACD7-7A3E3831A963}"/>
    <cellStyle name="style1712049112411" xfId="147" xr:uid="{55875391-41B1-4E49-BFE7-A1F524C19AD2}"/>
    <cellStyle name="style1712049112754" xfId="149" xr:uid="{DFA0921C-17AF-4F55-A56A-5D72FD3633DF}"/>
    <cellStyle name="style1712049112801" xfId="150" xr:uid="{D47E1179-C4A5-481F-8238-C6A8A8B716F2}"/>
    <cellStyle name="style1712049112911" xfId="151" xr:uid="{6706D845-DF96-476B-99F6-6B1ACA4D57EE}"/>
    <cellStyle name="style1712049170660" xfId="153" xr:uid="{78F8FF28-F814-4E4F-867C-8A2C1EBB9B5B}"/>
    <cellStyle name="style1712049170800" xfId="152" xr:uid="{7E12298E-4F80-4712-A6AF-7DCE97A409CA}"/>
    <cellStyle name="style1712049171347" xfId="154" xr:uid="{6FBC206F-2A6E-4913-9DF1-E5F25EF034B0}"/>
    <cellStyle name="style1712049171412" xfId="155" xr:uid="{97EECDD0-1BDF-49DB-B1BC-38B6610F2723}"/>
    <cellStyle name="style1712049171613" xfId="156" xr:uid="{8C77D1D1-7287-4DFC-BD81-473AF9950C1A}"/>
    <cellStyle name="style1712049230550" xfId="163" xr:uid="{AC4C7BBB-0AF5-4A91-9910-44BDCE5AA6D0}"/>
    <cellStyle name="style1712049230612" xfId="162" xr:uid="{AA9FC419-C111-4DD5-AC80-6216CA33D29B}"/>
    <cellStyle name="style1712049231065" xfId="164" xr:uid="{347D8429-7682-49C0-A9DE-31BC5B2D7306}"/>
    <cellStyle name="style1712049231112" xfId="165" xr:uid="{1A69164A-9F60-4C01-B701-4C11C6EDE201}"/>
    <cellStyle name="style1712049231269" xfId="166" xr:uid="{127FEB9C-3528-4BF8-BE6B-F6D80E511414}"/>
    <cellStyle name="style1712049302816" xfId="168" xr:uid="{C783FFC2-1BA5-44F9-8C8E-00599764BF56}"/>
    <cellStyle name="style1712049302877" xfId="167" xr:uid="{7DFE204E-454C-40A8-90A4-2802F2E2CA3C}"/>
    <cellStyle name="style1712049303486" xfId="170" xr:uid="{80D5C751-6534-437F-AC43-89D215172F8F}"/>
    <cellStyle name="style1712049303565" xfId="171" xr:uid="{344450C3-F559-4CAA-953A-C829914DA109}"/>
    <cellStyle name="style1712049303721" xfId="172" xr:uid="{CC8F60B1-82B4-467D-AE73-BD0916CDB604}"/>
    <cellStyle name="style1712049375830" xfId="179" xr:uid="{5D714017-8C05-46D7-B278-039C7C16C000}"/>
    <cellStyle name="style1712049375908" xfId="178" xr:uid="{C0DE0E9A-06AB-4BE1-A9DB-DE63D0B851EC}"/>
    <cellStyle name="style1712049376533" xfId="180" xr:uid="{ACBF60DF-84F7-41C9-B0DF-72E74EB16379}"/>
    <cellStyle name="style1712049376595" xfId="181" xr:uid="{EFB975C2-F8C4-420C-B420-523FCC4987A6}"/>
    <cellStyle name="style1712049376767" xfId="182" xr:uid="{CFC62886-41C7-4102-AA4B-39B6BC82A513}"/>
    <cellStyle name="style1712049439064" xfId="184" xr:uid="{07C9033D-3974-452B-A3DE-7B8BADA0B60C}"/>
    <cellStyle name="style1712049439111" xfId="183" xr:uid="{EE8BE36D-1EE7-4C64-A5F4-C1475990B4E0}"/>
    <cellStyle name="style1712049439611" xfId="186" xr:uid="{0AD36066-16D6-455C-95A9-D4963DED9B73}"/>
    <cellStyle name="style1712049439704" xfId="187" xr:uid="{2CC2988D-3D71-4FB5-97E4-8D8D4F9A4970}"/>
    <cellStyle name="style1712049439845" xfId="188" xr:uid="{6398723F-72C2-4F80-A280-AD48F3F1E467}"/>
    <cellStyle name="style1712049499735" xfId="195" xr:uid="{65A87170-C695-49FE-B681-76DB74EB9E46}"/>
    <cellStyle name="style1712049499782" xfId="194" xr:uid="{418CEA19-A131-48DC-A277-E7C1BC58867B}"/>
    <cellStyle name="style1712049500345" xfId="196" xr:uid="{D335EE06-2D0A-4DF3-9247-B256C0A5627B}"/>
    <cellStyle name="style1712049500438" xfId="197" xr:uid="{98CD5B3A-8B52-46CE-AFEB-12F8A3550030}"/>
    <cellStyle name="style1712049500563" xfId="198" xr:uid="{533B2AB5-D149-45EB-82BB-7B7AE4CEEE3E}"/>
    <cellStyle name="style1712049557376" xfId="200" xr:uid="{673ED69C-2B87-40DD-A547-CAD8416CA6B9}"/>
    <cellStyle name="style1712049557438" xfId="199" xr:uid="{7E0E6DB0-7C97-4F98-9C9D-A6AFC89E9FF6}"/>
    <cellStyle name="style1712049557891" xfId="202" xr:uid="{A53EE73B-53DD-4FCD-9418-E428798F8012}"/>
    <cellStyle name="style1712049557969" xfId="203" xr:uid="{001049A8-6078-4052-969B-6CB96EDE114E}"/>
    <cellStyle name="style1712049558110" xfId="204" xr:uid="{7E2BC987-5295-4B8F-B2EA-C6D4672834F0}"/>
    <cellStyle name="style1712049615345" xfId="211" xr:uid="{CA5F7542-E3AC-4BA3-828B-4668E56FD3D8}"/>
    <cellStyle name="style1712049615438" xfId="210" xr:uid="{89896712-B2C6-4E9A-8FFE-31F24D792B52}"/>
    <cellStyle name="style1712049615954" xfId="212" xr:uid="{D69EB308-5B08-4AFA-9E32-A26075881163}"/>
    <cellStyle name="style1712049616032" xfId="213" xr:uid="{8667285F-02AB-47F1-B6A8-11E399B5892D}"/>
    <cellStyle name="style1712049616172" xfId="214" xr:uid="{24705CC7-AB94-4F2C-9DB7-6DBAB5070C9B}"/>
    <cellStyle name="style1712049673219" xfId="216" xr:uid="{5261C4A5-D71B-4EEE-A49C-62229D8B6A3B}"/>
    <cellStyle name="style1712049673297" xfId="215" xr:uid="{5C98D859-9906-4273-8250-3125C1931BC3}"/>
    <cellStyle name="style1712049673360" xfId="217" xr:uid="{9908F878-76AA-4E8E-B0EB-186332C6764E}"/>
    <cellStyle name="style1712049673610" xfId="218" xr:uid="{C4C29D24-9399-4AA9-B56E-CA60B77BD5E6}"/>
    <cellStyle name="style1712049673672" xfId="219" xr:uid="{9EB9CF1B-6A82-4FE0-9150-DD782D1A5BB2}"/>
    <cellStyle name="style1712049673719" xfId="220" xr:uid="{D40B9D38-B2B6-4E9F-A42B-C21C02873211}"/>
    <cellStyle name="style1712049673860" xfId="221" xr:uid="{CCDD7E66-AAFA-4518-BBF5-E596A9ACA49C}"/>
    <cellStyle name="style1712049734766" xfId="228" xr:uid="{4CA42FF9-BCCE-43AC-8CD3-1D73E662D91B}"/>
    <cellStyle name="style1712049734828" xfId="227" xr:uid="{4DD343BA-7DCE-49B9-90BA-B6578C2D15C5}"/>
    <cellStyle name="style1712049735313" xfId="229" xr:uid="{2DA49655-CFEC-4853-B536-FD322BB64EFD}"/>
    <cellStyle name="style1712049735375" xfId="230" xr:uid="{40C05CFD-6192-464C-80DA-8B527D0BC9D4}"/>
    <cellStyle name="style1712049735484" xfId="231" xr:uid="{985FB161-93BB-4EE8-9418-162AD1B5C836}"/>
    <cellStyle name="style1712049797841" xfId="233" xr:uid="{D0A9B16B-E92F-471D-AE93-E44038E5617B}"/>
    <cellStyle name="style1712049797918" xfId="232" xr:uid="{F256FB74-8BD8-4F02-9F56-AADF126D972D}"/>
    <cellStyle name="style1712049798497" xfId="235" xr:uid="{258974E8-1619-4BFB-8346-B464C609996E}"/>
    <cellStyle name="style1712049798622" xfId="236" xr:uid="{5F561EE6-B7B9-4D5F-B5F3-D423F4B74C4B}"/>
    <cellStyle name="style1712049798794" xfId="237" xr:uid="{98C6A4EB-8578-43AE-8A35-66F5E2322690}"/>
    <cellStyle name="style1712049868352" xfId="244" xr:uid="{8A6C092C-0C15-4F53-A853-6531E83F5F5C}"/>
    <cellStyle name="style1712049868432" xfId="243" xr:uid="{C34F9383-EED5-4299-AD21-F73ADEC1713D}"/>
    <cellStyle name="style1712049869008" xfId="245" xr:uid="{066C0AF8-2F8B-40BA-B891-8E290207A3E2}"/>
    <cellStyle name="style1712049869086" xfId="246" xr:uid="{1C74D6D9-7E9A-4E6B-ADE1-4EB1381E31CE}"/>
    <cellStyle name="style1712049869258" xfId="247" xr:uid="{4AEC9921-83C5-47D3-97D8-C66DA2554CFA}"/>
    <cellStyle name="style1712049936380" xfId="249" xr:uid="{95269870-8085-40F9-8D19-3156FB523130}"/>
    <cellStyle name="style1712049936474" xfId="248" xr:uid="{3008F75B-28C0-4445-94FB-CE5361DC2D31}"/>
    <cellStyle name="style1712049936943" xfId="251" xr:uid="{794CB198-5632-4484-B3A1-EEB13C66111C}"/>
    <cellStyle name="style1712049936990" xfId="252" xr:uid="{D40FF5D2-BE32-4649-BF83-24F7D8C9AECA}"/>
    <cellStyle name="style1712049937209" xfId="253" xr:uid="{23EDDC1C-E5F9-453E-B9B6-BDEF2FBF6DE9}"/>
    <cellStyle name="style1712050011097" xfId="260" xr:uid="{7E67620D-9C18-4361-B1A8-E8A46AE2FA37}"/>
    <cellStyle name="style1712050011175" xfId="259" xr:uid="{7882C853-0587-436F-8074-A1249C87AD9C}"/>
    <cellStyle name="style1712050011644" xfId="261" xr:uid="{2335F3FA-8CFA-4344-8DF5-9F66B5740707}"/>
    <cellStyle name="style1712050011706" xfId="262" xr:uid="{517BEA9E-AC28-4456-AB82-BF973037D32C}"/>
    <cellStyle name="style1712050011862" xfId="263" xr:uid="{1BE984E4-7F41-4B5A-AF53-FBA8EFCE8932}"/>
    <cellStyle name="style1712050079095" xfId="265" xr:uid="{CA156B36-E9F8-4F95-B6F4-F998F5A3F1D4}"/>
    <cellStyle name="style1712050079142" xfId="264" xr:uid="{DB9071E3-7759-4EB9-B7DA-AB90D048F9B3}"/>
    <cellStyle name="style1712050079673" xfId="266" xr:uid="{23638641-B019-4AEC-851D-E89710924B20}"/>
    <cellStyle name="style1712050079736" xfId="267" xr:uid="{EDDF6776-C400-4354-AEC7-5ED74D3025A0}"/>
    <cellStyle name="style1712050079816" xfId="268" xr:uid="{8237941F-721E-4E94-BD0A-09BE6990DF87}"/>
    <cellStyle name="style1712050079955" xfId="269" xr:uid="{838B24B2-C347-4185-9399-71A1DACE3BED}"/>
    <cellStyle name="style1712050144781" xfId="277" xr:uid="{8AB042CD-412C-46E0-BC22-503368B56546}"/>
    <cellStyle name="style1712050144860" xfId="276" xr:uid="{45DD4D05-E2E8-40F3-802E-30BEC33A5968}"/>
    <cellStyle name="style1712050145297" xfId="278" xr:uid="{0CA0CE34-E2EC-47CE-852E-235201C4E0AD}"/>
    <cellStyle name="style1712050145375" xfId="279" xr:uid="{22953F9D-61C0-4312-9572-7ECF849DE763}"/>
    <cellStyle name="style1712050145422" xfId="280" xr:uid="{BA73B4A3-5E5B-402A-8BC5-DBB304E5082C}"/>
    <cellStyle name="style1712050145547" xfId="281" xr:uid="{EDA2F865-62DD-429E-AC24-48112E30D4EA}"/>
    <cellStyle name="style1712050340044" xfId="283" xr:uid="{A1669599-4298-493F-B563-4A6BE78EE273}"/>
    <cellStyle name="style1712050340109" xfId="282" xr:uid="{75CC1525-478A-407E-B002-D31536698C07}"/>
    <cellStyle name="style1712050340654" xfId="285" xr:uid="{CC87AA78-CDE1-42B3-BE8A-FE2E5D21BB95}"/>
    <cellStyle name="style1712050340794" xfId="286" xr:uid="{E489FA42-0FCE-4DAD-B46A-BCD8E5D08285}"/>
    <cellStyle name="style1712050340935" xfId="287" xr:uid="{53BD356C-2A5F-4B30-A7F3-BDE31B9A90F3}"/>
    <cellStyle name="style1712050398091" xfId="300" xr:uid="{70208E74-6D35-4670-AD71-1FDFAEBA3FAA}"/>
    <cellStyle name="style1712050398153" xfId="299" xr:uid="{45F0530A-CDEB-40C3-B9A8-7AC1A1B47623}"/>
    <cellStyle name="style1712050398669" xfId="301" xr:uid="{843BFDF0-9931-4D9D-80D5-DBDEBB88F585}"/>
    <cellStyle name="style1712050398732" xfId="302" xr:uid="{B09DC0DF-7BFE-4BD5-B577-EE7A0E609AEF}"/>
    <cellStyle name="style1712050398872" xfId="303" xr:uid="{58994B64-1B3D-47B1-AF2A-9B09844B5236}"/>
    <cellStyle name="style1712050453559" xfId="305" xr:uid="{5D268097-334A-422F-A9EE-207046F8B15F}"/>
    <cellStyle name="style1712050453606" xfId="304" xr:uid="{0E0E0B45-E789-42C5-AFA9-FA09BEB429F5}"/>
    <cellStyle name="style1712050453981" xfId="306" xr:uid="{C05FF8A3-9C40-40FF-8650-95F856D8B3C6}"/>
    <cellStyle name="style1712050454028" xfId="307" xr:uid="{E16D2423-7A85-41BF-9FBE-A42738E66C84}"/>
    <cellStyle name="style1712050454169" xfId="308" xr:uid="{689B4654-B685-4BB0-B3DC-F828019B5FB9}"/>
    <cellStyle name="style1712050507559" xfId="294" xr:uid="{368C9516-4685-4655-AD33-8FCB3B28CF1A}"/>
    <cellStyle name="style1712050507637" xfId="293" xr:uid="{BFBC4DE6-0F29-460B-96A6-A87F181F4CE3}"/>
    <cellStyle name="style1712050508028" xfId="296" xr:uid="{6C06D88A-256B-437A-8604-97F42A3F4321}"/>
    <cellStyle name="style1712050508074" xfId="297" xr:uid="{E52BEE28-0320-4AD4-9C46-842B30FD1663}"/>
    <cellStyle name="style1712050508184" xfId="298" xr:uid="{30C0D01B-BE04-4C09-9AB0-6E9955AF4271}"/>
    <cellStyle name="style1712050562043" xfId="315" xr:uid="{FAF4A8AF-9346-4EF7-A1AB-382C8CBC26D6}"/>
    <cellStyle name="style1712050562090" xfId="314" xr:uid="{E08DA046-7595-4EC3-813E-B1E50909A6AC}"/>
    <cellStyle name="style1712050562480" xfId="316" xr:uid="{77D5BA8F-C604-4BFC-8EE3-82A92065EA18}"/>
    <cellStyle name="style1712050562527" xfId="317" xr:uid="{75FB7294-1E8F-4B70-AA30-9143FD53FA23}"/>
    <cellStyle name="style1712050562715" xfId="318" xr:uid="{56D0F018-B3DC-46FD-852A-11376348B691}"/>
    <cellStyle name="style1712050614683" xfId="325" xr:uid="{E0BC22D9-3A19-4AFD-94CB-7CFD18688298}"/>
    <cellStyle name="style1712050614730" xfId="324" xr:uid="{25A2FF65-D687-4BE6-98D5-4E3C8FF387A1}"/>
    <cellStyle name="style1712050615105" xfId="326" xr:uid="{67FEAE11-0BA3-4C06-B815-FD3E4AC6CE29}"/>
    <cellStyle name="style1712050615152" xfId="327" xr:uid="{6ED6DD7E-CF28-4E51-A89F-CB75991980DA}"/>
    <cellStyle name="style1712050615277" xfId="328" xr:uid="{05089F48-9C85-4150-829C-DC2F40528EFC}"/>
    <cellStyle name="style1712050672089" xfId="330" xr:uid="{7924E22A-813D-4CC6-88CA-6FF5E9810EAF}"/>
    <cellStyle name="style1712050672136" xfId="329" xr:uid="{44905518-88EA-48CD-9EE8-CE204F19D357}"/>
    <cellStyle name="style1712050672636" xfId="332" xr:uid="{1E7E84EC-6B1E-4249-A1D9-EFFA734FEE3F}"/>
    <cellStyle name="style1712050672761" xfId="333" xr:uid="{CFA80653-7F7F-4813-8226-C87BBBFA58CA}"/>
    <cellStyle name="style1712050672918" xfId="334" xr:uid="{EDD794CD-8E4D-4A3B-8BEF-06906CF2A68E}"/>
    <cellStyle name="style1712050736339" xfId="341" xr:uid="{8B02E802-6953-4D37-9C89-48E4F2376C27}"/>
    <cellStyle name="style1712050736433" xfId="340" xr:uid="{73381D3F-65E9-4CCE-82DF-F35C777D6527}"/>
    <cellStyle name="style1712050736995" xfId="342" xr:uid="{2E2B6F6A-CB98-492D-BA77-4B963C7CF428}"/>
    <cellStyle name="style1712050737089" xfId="343" xr:uid="{ABD0FD43-1082-47AE-B882-050274780464}"/>
    <cellStyle name="style1712050737230" xfId="344" xr:uid="{B02525B7-BA1A-4284-AD2E-22A656CF987F}"/>
    <cellStyle name="style1712050803837" xfId="346" xr:uid="{FFDE6870-6D00-46CC-BD8F-5A603C37B6D1}"/>
    <cellStyle name="style1712050803930" xfId="345" xr:uid="{4B4750C5-3BF3-4908-939F-3361279A412F}"/>
    <cellStyle name="style1712050804571" xfId="348" xr:uid="{1FB015F8-0A9E-4E20-AC26-E4453DEB4572}"/>
    <cellStyle name="style1712050804680" xfId="349" xr:uid="{E2E3C23D-F03F-466B-9326-EF6B423DE080}"/>
    <cellStyle name="style1712050804884" xfId="350" xr:uid="{E9C175AF-A039-43A3-951D-A5D2C9DE56AA}"/>
    <cellStyle name="style1712050872536" xfId="357" xr:uid="{BB836EE1-747C-4A93-B875-2587FB1AE930}"/>
    <cellStyle name="style1712050872599" xfId="356" xr:uid="{C008448A-B6D9-4FBB-AAF6-9C0B6566A633}"/>
    <cellStyle name="style1712050873177" xfId="358" xr:uid="{6A975581-FA0D-4038-851D-3EB0EC4C3553}"/>
    <cellStyle name="style1712050873286" xfId="359" xr:uid="{D73A7B47-567F-42EC-B685-E27FE9437258}"/>
    <cellStyle name="style1712050873442" xfId="360" xr:uid="{A8E25E23-61E3-424B-826B-64D4CDCA7847}"/>
    <cellStyle name="style1712050938752" xfId="362" xr:uid="{94D91438-11E3-4070-A421-FBEBECB9A8DF}"/>
    <cellStyle name="style1712050938830" xfId="361" xr:uid="{26E467A3-A515-45CA-9159-AA6047D78114}"/>
    <cellStyle name="style1712050939283" xfId="364" xr:uid="{0D682A36-850C-440E-9A94-A9956857E73F}"/>
    <cellStyle name="style1712050939346" xfId="365" xr:uid="{95A2E163-DACC-43B1-826C-16851CBAEF60}"/>
    <cellStyle name="style1712050939410" xfId="366" xr:uid="{0FF361B3-BC1C-4182-8CB6-7A5AECC88110}"/>
    <cellStyle name="style1712050939549" xfId="367" xr:uid="{64B21E4C-469E-4D59-B6FE-C0CB30671DD6}"/>
    <cellStyle name="style1712051001625" xfId="375" xr:uid="{DF640A3A-1565-4C71-A1C3-E0C0D5CF4123}"/>
    <cellStyle name="style1712051001687" xfId="374" xr:uid="{45D4E256-4518-44DD-8F80-156560D3BDA6}"/>
    <cellStyle name="style1712051002094" xfId="376" xr:uid="{08A9D8C8-FD1E-48E5-807C-36D11FA8AB7F}"/>
    <cellStyle name="style1712051002141" xfId="377" xr:uid="{8D0140FB-4822-4620-977A-8CA7FAD66406}"/>
    <cellStyle name="style1712051002203" xfId="378" xr:uid="{37BFE6B2-182E-47CD-AFCC-46614D08645B}"/>
    <cellStyle name="style1712051002343" xfId="379" xr:uid="{B806CF0E-7C17-4865-8E15-E02EB0054EA7}"/>
    <cellStyle name="style1712051070482" xfId="381" xr:uid="{A3E004EB-2CCC-48C8-B8D2-CA5495B133DD}"/>
    <cellStyle name="style1712051070577" xfId="380" xr:uid="{BF755659-1B13-43AA-97C3-D89755B609E2}"/>
    <cellStyle name="style1712051071217" xfId="383" xr:uid="{C1B222D6-FDF8-413C-B3A3-854B8AB27A4B}"/>
    <cellStyle name="style1712051071342" xfId="384" xr:uid="{CE74B383-B877-43CB-AEC8-17C06392007E}"/>
    <cellStyle name="style1712051071404" xfId="385" xr:uid="{1DF7166F-C8BF-42A6-901F-4EE113BCB031}"/>
    <cellStyle name="style1712051071592" xfId="386" xr:uid="{CE623449-B201-4CDA-AB1D-35008FACEDD8}"/>
    <cellStyle name="style1712051129747" xfId="394" xr:uid="{37341B45-11D8-4043-8F3E-A924F5DEB0B7}"/>
    <cellStyle name="style1712051129793" xfId="393" xr:uid="{CA196E7B-F601-44B2-B352-4DBA50C75990}"/>
    <cellStyle name="style1712051130325" xfId="395" xr:uid="{0DB2FE59-6CF2-43F6-9DE1-E46A51A4E724}"/>
    <cellStyle name="style1712051130418" xfId="396" xr:uid="{7BDC4544-29ED-423E-885D-5444D6A37103}"/>
    <cellStyle name="style1712051130450" xfId="397" xr:uid="{EDD7E96D-97FA-4ED9-92F5-86896B742E37}"/>
    <cellStyle name="style1712051130637" xfId="398" xr:uid="{8C9CC044-F71E-475C-8303-A644038B1FF9}"/>
    <cellStyle name="style1712051194730" xfId="400" xr:uid="{E154CCF8-B779-4205-AA46-CAC5F2BA8585}"/>
    <cellStyle name="style1712051194808" xfId="399" xr:uid="{F87C63D0-17B5-4EE4-A583-FDBCAD483FAC}"/>
    <cellStyle name="style1712051195355" xfId="402" xr:uid="{8EFBB65F-997A-4FBE-833F-8BF1F19A6B09}"/>
    <cellStyle name="style1712051195417" xfId="403" xr:uid="{427E8F73-913D-4406-81FB-BA2BE8D4BCC6}"/>
    <cellStyle name="style1712051195464" xfId="404" xr:uid="{6BB5F2DA-A90E-44BF-8A50-9CF7ECB51E9F}"/>
    <cellStyle name="style1712051195605" xfId="405" xr:uid="{5A9DA5F4-9743-4E6A-A8BE-C9F27F70EB48}"/>
    <cellStyle name="style1712051254760" xfId="413" xr:uid="{E9BADA7D-2BAA-44D6-9C3E-2DDF3A82FE2A}"/>
    <cellStyle name="style1712051254807" xfId="412" xr:uid="{11FF226E-92B3-4236-A237-EBDA75B9E409}"/>
    <cellStyle name="style1712051255323" xfId="414" xr:uid="{EB29E6D2-6874-4AAA-879C-BB19D0C6260E}"/>
    <cellStyle name="style1712051255416" xfId="415" xr:uid="{03B08B37-E9B8-49CC-ADA9-BDA1985C203C}"/>
    <cellStyle name="style1712051255463" xfId="416" xr:uid="{E41F3D29-1AE2-4A77-85D6-382696DC5267}"/>
    <cellStyle name="style1712051255588" xfId="417" xr:uid="{F650B707-37BA-41BA-89BA-CBD415C48F8E}"/>
    <cellStyle name="style1712051317588" xfId="88" xr:uid="{C1C46D69-4792-4FE4-88FA-43B549A64610}"/>
    <cellStyle name="style1712051317681" xfId="87" xr:uid="{F2E9C045-1C10-4C69-A932-EC0448954C3E}"/>
    <cellStyle name="style1712051318150" xfId="89" xr:uid="{8D3DBD29-35DC-430D-8A16-173D0D7D899D}"/>
    <cellStyle name="style1712051318228" xfId="90" xr:uid="{6A1E2A19-8A10-4DCC-826D-6F6BB2AE8C02}"/>
    <cellStyle name="style1712051318306" xfId="91" xr:uid="{0BAB7A3E-C07C-4A26-AD2F-D5C415A4F05A}"/>
    <cellStyle name="style1712051318447" xfId="92" xr:uid="{3E7E4679-4D98-4CE4-AEB0-EEC272B66F12}"/>
    <cellStyle name="style1712051374774" xfId="106" xr:uid="{93D9EF3A-EC52-4152-A169-42A7C103B44A}"/>
    <cellStyle name="style1712051374821" xfId="105" xr:uid="{A59FC13E-C600-43A4-8D2F-416C85971A46}"/>
    <cellStyle name="style1712051375118" xfId="107" xr:uid="{70B54227-3853-4FA4-B8AA-BBA52758A253}"/>
    <cellStyle name="style1712051375181" xfId="108" xr:uid="{BE55F6E8-C875-41EC-84C1-4B58DA418466}"/>
    <cellStyle name="style1712051375228" xfId="109" xr:uid="{38997E3B-4209-4C52-90CA-13D1CDD30864}"/>
    <cellStyle name="style1712051375337" xfId="110" xr:uid="{B7C63F1A-96F1-4E82-9223-AED36379243E}"/>
    <cellStyle name="style1712051427571" xfId="124" xr:uid="{1AF92FF9-E81E-4683-962A-37FC61A788F2}"/>
    <cellStyle name="style1712051427633" xfId="123" xr:uid="{B8F0BAE1-2459-4BD9-930E-989AF6CADA48}"/>
    <cellStyle name="style1712051427979" xfId="125" xr:uid="{9542A1BA-CD4A-410F-89A9-97A92AB9BA75}"/>
    <cellStyle name="style1712051428055" xfId="126" xr:uid="{0509B68B-3B3E-4068-A618-71FD416A9CD8}"/>
    <cellStyle name="style1712051428102" xfId="127" xr:uid="{F4A4A472-C8E6-4CD7-98E6-A55E718E502B}"/>
    <cellStyle name="style1712051428212" xfId="128" xr:uid="{D852351E-5F00-4A1D-A92C-EDC54D36F786}"/>
    <cellStyle name="style1712051479805" xfId="143" xr:uid="{D1C82024-6E4D-4A63-B835-C3A1C86B29AF}"/>
    <cellStyle name="style1712051479867" xfId="142" xr:uid="{895869FF-5A46-4521-81E3-58F5477DE933}"/>
    <cellStyle name="style1712051480211" xfId="144" xr:uid="{4D75999E-E34B-4E58-B5F6-2360F960C901}"/>
    <cellStyle name="style1712051480258" xfId="145" xr:uid="{4B479FF1-9080-4C5B-BBDB-E8BE34222C9D}"/>
    <cellStyle name="style1712051480383" xfId="146" xr:uid="{1AA7D543-D6E6-4FD9-98FF-C5786E9A25EE}"/>
    <cellStyle name="style1712051533523" xfId="158" xr:uid="{F11B9202-96A0-49E1-9014-B898E387369F}"/>
    <cellStyle name="style1712051533588" xfId="157" xr:uid="{B3B2F887-6414-47C6-96AF-455A81A24B48}"/>
    <cellStyle name="style1712051534008" xfId="159" xr:uid="{A0AE21A8-1E20-4C1A-9908-F4176365CDAF}"/>
    <cellStyle name="style1712051534070" xfId="160" xr:uid="{3A350B30-BEB4-48C5-8B73-9B156B86426A}"/>
    <cellStyle name="style1712051534180" xfId="161" xr:uid="{87D3DF06-30E9-41B5-9314-155E1851FE22}"/>
    <cellStyle name="style1712051591867" xfId="174" xr:uid="{D2E8F927-FE7F-4CB1-8A2A-D403212EEA4F}"/>
    <cellStyle name="style1712051591961" xfId="173" xr:uid="{93E71493-2000-4561-8989-5A6C0994BB6D}"/>
    <cellStyle name="style1712051592523" xfId="175" xr:uid="{E5A264AB-CEF7-4FFA-93A9-C6A95BBAB51D}"/>
    <cellStyle name="style1712051592601" xfId="176" xr:uid="{3CE1AC90-E825-4834-B05B-4A7C9BC3FEFC}"/>
    <cellStyle name="style1712051592742" xfId="177" xr:uid="{99B0CCC5-A30B-42AB-B541-6A0B00674FA8}"/>
    <cellStyle name="style1712051654632" xfId="190" xr:uid="{4F5F2BA1-F511-48C7-AC07-82D2E7187A60}"/>
    <cellStyle name="style1712051654710" xfId="189" xr:uid="{EFFC93F5-EC1B-4385-A07B-145EFC7B8A77}"/>
    <cellStyle name="style1712051655242" xfId="191" xr:uid="{B05B0DAE-EA1F-4E62-AFAD-D3D795EC3EA8}"/>
    <cellStyle name="style1712051655367" xfId="192" xr:uid="{FC9F33CD-85A3-41FF-AC48-5A60CC71F0FC}"/>
    <cellStyle name="style1712051655523" xfId="193" xr:uid="{B2FD105A-885C-4B27-82D1-9ECABB9826BC}"/>
    <cellStyle name="style1712051721554" xfId="206" xr:uid="{90BC0967-65F5-4578-AD22-C848FE043EA2}"/>
    <cellStyle name="style1712051721616" xfId="205" xr:uid="{69E14992-1C81-4CB0-BECA-C706E5F15DB0}"/>
    <cellStyle name="style1712051722116" xfId="207" xr:uid="{A15B18C5-05EB-4B4D-96DD-B99C765E7334}"/>
    <cellStyle name="style1712051722195" xfId="208" xr:uid="{FAB09BC6-9C04-4156-B98A-5B789568C5B0}"/>
    <cellStyle name="style1712051722366" xfId="209" xr:uid="{406363DB-04D0-4EE7-9E51-58C6DEDA992F}"/>
    <cellStyle name="style1712051790929" xfId="223" xr:uid="{CE55B828-E774-4B06-8174-BF3A2000DBB5}"/>
    <cellStyle name="style1712051791007" xfId="222" xr:uid="{558F8E32-65F5-4887-9044-7B8BF8909F74}"/>
    <cellStyle name="style1712051791445" xfId="224" xr:uid="{ED1B2FD2-890E-4F29-86E1-29CE46C3EA0D}"/>
    <cellStyle name="style1712051791491" xfId="225" xr:uid="{3EEBC1B5-9E35-49B0-B9CC-BC62EB3F6190}"/>
    <cellStyle name="style1712051791616" xfId="226" xr:uid="{BA229AD7-D719-4DA0-A090-6C5BA207ECB4}"/>
    <cellStyle name="style1712051858238" xfId="239" xr:uid="{3ECC6FFB-B2A1-4578-B313-480B09CD6E4C}"/>
    <cellStyle name="style1712051858316" xfId="238" xr:uid="{0D45EF36-F6A3-48D8-BA0B-878247975D43}"/>
    <cellStyle name="style1712051859050" xfId="240" xr:uid="{5770DACA-66DA-4028-9F57-A54CB5760359}"/>
    <cellStyle name="style1712051859175" xfId="241" xr:uid="{DA5B5A6E-7251-4771-A376-26E020921733}"/>
    <cellStyle name="style1712051859394" xfId="242" xr:uid="{7D0B3347-E0F0-473A-9227-ECA1B4CDDD64}"/>
    <cellStyle name="style1712051920422" xfId="255" xr:uid="{67D3AFAA-F197-4B95-A71B-E7BB9DA220AE}"/>
    <cellStyle name="style1712051920501" xfId="254" xr:uid="{AD0C7B1D-FAC2-489D-813C-FBD596E23A9B}"/>
    <cellStyle name="style1712051920875" xfId="256" xr:uid="{2185F8EA-3224-4EFB-985A-98A78AFA4851}"/>
    <cellStyle name="style1712051920938" xfId="257" xr:uid="{67F4A8B1-86BA-4991-8A7E-F13EB8DB09D9}"/>
    <cellStyle name="style1712051921110" xfId="258" xr:uid="{596738A9-2021-4E61-B8B9-F09F8D836E3E}"/>
    <cellStyle name="style1712052686412" xfId="271" xr:uid="{6B6CE7E2-B9D7-4CA1-AF9B-7CEF014A3C14}"/>
    <cellStyle name="style1712052686458" xfId="270" xr:uid="{D3F6AC8C-E503-4EE0-9995-888F613A0B95}"/>
    <cellStyle name="style1712052686787" xfId="272" xr:uid="{26500613-C6F5-4C64-8526-80671C064E1A}"/>
    <cellStyle name="style1712052686818" xfId="273" xr:uid="{DEB9D439-F6EF-4A29-9BA0-D6E82BD68E79}"/>
    <cellStyle name="style1712052686867" xfId="274" xr:uid="{3176BEE0-7F8B-4E11-8375-67C539BF0E04}"/>
    <cellStyle name="style1712052686990" xfId="275" xr:uid="{580841E3-63D6-47C3-996B-44719775AC21}"/>
    <cellStyle name="style1712052775161" xfId="289" xr:uid="{C95CD6E8-1201-4CD2-B69A-CD8C84571EC0}"/>
    <cellStyle name="style1712052775239" xfId="288" xr:uid="{1C59110D-AB5E-4CC4-BE50-566FC4270247}"/>
    <cellStyle name="style1712052775802" xfId="290" xr:uid="{7123EAD5-27A4-488B-840F-ACBD317079B8}"/>
    <cellStyle name="style1712052775896" xfId="291" xr:uid="{40CCBF00-7BE4-4E68-BB43-7F141CE23B43}"/>
    <cellStyle name="style1712052776036" xfId="292" xr:uid="{80427A5E-264E-4F16-AB60-9D1077BA1CDD}"/>
    <cellStyle name="style1712052839957" xfId="310" xr:uid="{E4958211-494B-4CCD-9B88-B51DD9A7CE9C}"/>
    <cellStyle name="style1712052840051" xfId="309" xr:uid="{43A5F197-B293-466A-9518-A33642A7FAA5}"/>
    <cellStyle name="style1712052840425" xfId="311" xr:uid="{C82877C1-ADB7-4038-89C3-D1105699960D}"/>
    <cellStyle name="style1712052840472" xfId="312" xr:uid="{8705057C-D051-4D50-AD1E-78AD3DCE4DF2}"/>
    <cellStyle name="style1712052840613" xfId="313" xr:uid="{B432F328-8AFB-4D10-A1FE-DDBB16157563}"/>
    <cellStyle name="style1712052902797" xfId="320" xr:uid="{3E25F1E1-BA6D-4F3A-9534-63772242DD69}"/>
    <cellStyle name="style1712052902937" xfId="319" xr:uid="{C61C0817-B7EB-4052-A257-726AE31BE83A}"/>
    <cellStyle name="style1712052903328" xfId="321" xr:uid="{9D4BB9AE-CA1A-4111-BEDE-20FF3926E271}"/>
    <cellStyle name="style1712052903391" xfId="322" xr:uid="{3FD957CD-27B2-411B-94DD-E628864F7E78}"/>
    <cellStyle name="style1712052903594" xfId="323" xr:uid="{7F397809-3762-45DE-9884-9B661E8CC9EA}"/>
    <cellStyle name="style1712052976872" xfId="336" xr:uid="{A1B6022A-950B-4050-B73B-5019DCD234AE}"/>
    <cellStyle name="style1712052976981" xfId="335" xr:uid="{D557EB39-43D0-48C6-9C45-21E4F481DCA6}"/>
    <cellStyle name="style1712052977590" xfId="337" xr:uid="{5BEA14BC-605A-44B6-A19D-E950BD3B1FAD}"/>
    <cellStyle name="style1712052977716" xfId="338" xr:uid="{5C533541-BFD8-4420-A209-F5878BF83777}"/>
    <cellStyle name="style1712052977903" xfId="339" xr:uid="{FE810A92-F4FB-46BE-84AC-52712CD897BF}"/>
    <cellStyle name="style1712053057213" xfId="352" xr:uid="{0D8C23D5-1AA0-4369-99EF-59271C677DD8}"/>
    <cellStyle name="style1712053057260" xfId="351" xr:uid="{F3D622C9-A4D0-4BA1-92AB-EA999DF769D7}"/>
    <cellStyle name="style1712053057869" xfId="353" xr:uid="{FF033227-09DC-4A1D-83DD-7BBB95A2BDA4}"/>
    <cellStyle name="style1712053057963" xfId="354" xr:uid="{793EF509-1449-45C3-B5FD-384A15747853}"/>
    <cellStyle name="style1712053058119" xfId="355" xr:uid="{F60915D0-5849-47EE-A827-FA27EA0EBF9C}"/>
    <cellStyle name="style1712053197773" xfId="369" xr:uid="{E4F52061-91B7-48A1-B510-47653CF2E663}"/>
    <cellStyle name="style1712053197866" xfId="368" xr:uid="{EB5A3DA4-4CB8-4981-A449-38235D693563}"/>
    <cellStyle name="style1712053198507" xfId="370" xr:uid="{6C1CF93B-8B23-4890-AFDC-60F33DC968F7}"/>
    <cellStyle name="style1712053198616" xfId="371" xr:uid="{DB2F2750-D8D2-46AA-BC50-2F1E41F4DEAE}"/>
    <cellStyle name="style1712053198679" xfId="372" xr:uid="{68425035-D291-43F9-AA96-F92BF9E77511}"/>
    <cellStyle name="style1712053198866" xfId="373" xr:uid="{A295DB15-F075-44FF-A215-7329F2D97CEE}"/>
    <cellStyle name="style1712053519769" xfId="388" xr:uid="{AB8689B0-1A32-41E0-8687-5221D2222B8C}"/>
    <cellStyle name="style1712053519816" xfId="387" xr:uid="{58914E5F-6224-47F0-AB98-9AB7B100A031}"/>
    <cellStyle name="style1712053520284" xfId="389" xr:uid="{C0199795-5FC4-40B6-B958-F6F88A64EBFD}"/>
    <cellStyle name="style1712053520331" xfId="390" xr:uid="{629A1BAF-A57A-472B-903D-529E3AF180BD}"/>
    <cellStyle name="style1712053520378" xfId="391" xr:uid="{90578130-E56D-4389-9DB4-7C0F5B5B17F0}"/>
    <cellStyle name="style1712053520503" xfId="392" xr:uid="{E0B6A824-9F9D-419C-B78A-0BA803B414DD}"/>
    <cellStyle name="style1712056593942" xfId="407" xr:uid="{09A76102-59ED-48FB-B2E4-2FDDF887D633}"/>
    <cellStyle name="style1712056594049" xfId="406" xr:uid="{907C33FE-5266-45DD-982E-9FFC2439420D}"/>
    <cellStyle name="style1712056595018" xfId="408" xr:uid="{80F823BF-0DCF-4611-937E-A2633E3E9B3F}"/>
    <cellStyle name="style1712056595315" xfId="409" xr:uid="{ED287A80-60D1-4797-94D7-F87DC0BC216C}"/>
    <cellStyle name="style1712056595455" xfId="410" xr:uid="{413E1807-3B4F-4EDF-B4FC-10EE5D5C2BEC}"/>
    <cellStyle name="style1712056595736" xfId="411" xr:uid="{5B16991B-ED31-49EA-8992-568B164E4C98}"/>
    <cellStyle name="style1712056927665" xfId="419" xr:uid="{40FAB853-D8AA-4E4C-A705-46E7E046A2FF}"/>
    <cellStyle name="style1712056927774" xfId="418" xr:uid="{6671D1DF-58EF-43D4-80DA-DED70D892D72}"/>
    <cellStyle name="style1712056928243" xfId="421" xr:uid="{BD584789-849C-4C6B-8E88-21083B707A5A}"/>
    <cellStyle name="style1712056928384" xfId="423" xr:uid="{7362796F-7832-46EA-8E0D-BAB09135C99C}"/>
    <cellStyle name="style1712056928462" xfId="424" xr:uid="{6BF30441-4E8A-49DF-A4BE-C2EC880858FF}"/>
    <cellStyle name="style1712056928618" xfId="425" xr:uid="{7ECCB48A-FAFF-4E23-BD31-CA957C079ED8}"/>
    <cellStyle name="style1712057013303" xfId="427" xr:uid="{645C819F-E9B9-4598-9593-F4DCD6088F80}"/>
    <cellStyle name="style1712057013413" xfId="426" xr:uid="{DCE0E023-757A-4B71-9408-BBD042C885C7}"/>
    <cellStyle name="style1712057014101" xfId="428" xr:uid="{3CFD79CD-2160-4E3E-9A3F-C2E58B23623B}"/>
    <cellStyle name="style1712057014163" xfId="429" xr:uid="{3664886F-60F1-42BE-B8DD-25806F18C97D}"/>
    <cellStyle name="style1712057014335" xfId="430" xr:uid="{E6842F3E-8127-4D81-ADC1-D45766074C5B}"/>
    <cellStyle name="style1712057134785" xfId="432" xr:uid="{A77052B9-F17F-4D2E-A95B-008F66E1CEA0}"/>
    <cellStyle name="style1712057134864" xfId="431" xr:uid="{F29A3D1F-5DFA-43EC-A0D3-8FAC4CA11962}"/>
    <cellStyle name="style1712057135520" xfId="434" xr:uid="{452C7D4D-B52A-4456-B555-659BCB13EC2A}"/>
    <cellStyle name="style1712057135629" xfId="435" xr:uid="{2B8AA0F5-60F0-43E6-BB7F-D0D9DB9EFD02}"/>
    <cellStyle name="style1712057135804" xfId="436" xr:uid="{61AD7CF1-B55B-4E45-BED6-A0304B9802B2}"/>
    <cellStyle name="style1712057259940" xfId="438" xr:uid="{A13E2667-BE14-4D4F-BF89-14A435DFEF65}"/>
    <cellStyle name="style1712057260049" xfId="437" xr:uid="{65FF92EA-528F-4646-B547-97E07E315786}"/>
    <cellStyle name="style1712057260862" xfId="441" xr:uid="{36058632-D68E-4C5F-A171-BFAA44E21A81}"/>
    <cellStyle name="style1712057261081" xfId="442" xr:uid="{8991D615-00C3-45BE-96E3-8BD61FD19535}"/>
    <cellStyle name="style1712057261252" xfId="443" xr:uid="{F7957E4B-4430-4E5C-B625-45147D5DE858}"/>
    <cellStyle name="style1712057261377" xfId="444" xr:uid="{BB40EF34-C4BF-4EE6-8713-8D78234D405B}"/>
    <cellStyle name="style1712057261784" xfId="445" xr:uid="{F986D5DE-4744-4AE4-A477-BCB258281253}"/>
    <cellStyle name="style1712057417079" xfId="447" xr:uid="{4A29BD08-F197-4455-8980-88128221F6F3}"/>
    <cellStyle name="style1712057417189" xfId="446" xr:uid="{E2A21A73-1BCC-4924-A413-846AEE99FA16}"/>
    <cellStyle name="style1712057417923" xfId="448" xr:uid="{084140AD-4379-416F-9D51-1A0577988AB8}"/>
    <cellStyle name="style1712057418001" xfId="449" xr:uid="{50284B70-C4D3-44B9-B548-CA4DE269BD85}"/>
    <cellStyle name="style1712057418079" xfId="450" xr:uid="{7A670CF4-6819-4178-B285-C295DC962767}"/>
    <cellStyle name="style1712057418423" xfId="451" xr:uid="{DFC2B1BB-C377-4BED-9C7E-9D90392C91D2}"/>
    <cellStyle name="style1712057534063" xfId="453" xr:uid="{822A19DA-6D1B-4571-9CF8-DFDA34396405}"/>
    <cellStyle name="style1712057534157" xfId="452" xr:uid="{AE049A67-8E0C-488C-8144-DEAA7148EA91}"/>
    <cellStyle name="style1712057534797" xfId="454" xr:uid="{40D93395-518B-4443-BA0F-D4D8FED03C83}"/>
    <cellStyle name="style1712057534938" xfId="456" xr:uid="{659483F5-2576-4B07-81BC-2EA4B5DB97B5}"/>
    <cellStyle name="style1712057535016" xfId="457" xr:uid="{F22FB744-27B6-4A5C-B590-9E7A8B0F9BFC}"/>
    <cellStyle name="style1712057535110" xfId="458" xr:uid="{ACAD5A67-20DC-4AE9-8D3F-AC094CFC76E5}"/>
    <cellStyle name="style1712057535360" xfId="459" xr:uid="{F639CE7F-C199-4682-BCE8-F2E7FD695CEB}"/>
    <cellStyle name="style1712057647234" xfId="461" xr:uid="{9847E192-B508-42BB-ADAF-E1315D7431F2}"/>
    <cellStyle name="style1712057647312" xfId="460" xr:uid="{D60F2DC8-EC94-46EC-B98E-3145E8D4F21F}"/>
    <cellStyle name="style1712057648031" xfId="462" xr:uid="{8336F82B-1EFE-4681-BFCB-F19EEFAC85B6}"/>
    <cellStyle name="style1712057648093" xfId="463" xr:uid="{4DCE454D-687F-447A-B74B-8E1373F6B4C3}"/>
    <cellStyle name="style1712057648172" xfId="464" xr:uid="{70F322F6-B7E5-48B7-9138-529FF783EAD0}"/>
    <cellStyle name="style1712057648406" xfId="465" xr:uid="{CCC34F0E-D53D-4258-9AC3-DAF10DB5FAE7}"/>
    <cellStyle name="style1712057731202" xfId="467" xr:uid="{35D93F46-5982-4CAD-863D-DAF167376E5C}"/>
    <cellStyle name="style1712057731265" xfId="466" xr:uid="{37C133FB-8E02-491B-B66C-3A3BA5D3A300}"/>
    <cellStyle name="style1712057731891" xfId="470" xr:uid="{C2CC1C87-1DD8-4386-87CE-91F8B0BDAD11}"/>
    <cellStyle name="style1712057731952" xfId="471" xr:uid="{CD576F08-E42F-4F41-8C44-DD829289D96C}"/>
    <cellStyle name="style1712057732015" xfId="472" xr:uid="{5ED9C789-7198-481B-A745-5C870ADC30D4}"/>
    <cellStyle name="style1712057732124" xfId="473" xr:uid="{AA7D9324-53A8-4B23-A718-E55E7C9C5AE6}"/>
    <cellStyle name="style1712057820949" xfId="475" xr:uid="{BA9C47F3-2AD7-4D20-8CB5-AA816BB33593}"/>
    <cellStyle name="style1712057821028" xfId="474" xr:uid="{F02F9FC1-3EE9-49F5-B54D-E1EF453DFF41}"/>
    <cellStyle name="style1712057821621" xfId="477" xr:uid="{A2791857-354A-4906-B1C8-318D3A699F97}"/>
    <cellStyle name="style1712057821699" xfId="478" xr:uid="{7287D146-E2DF-4257-B30F-0C9D8223A4B4}"/>
    <cellStyle name="style1712057821762" xfId="479" xr:uid="{EEBDEA13-C3D7-44BE-9F2F-B34B8B7BB56A}"/>
    <cellStyle name="style1712057821871" xfId="480" xr:uid="{DA038CCA-EE3A-4DC9-ACE4-6D3933B2AFD1}"/>
    <cellStyle name="style1712057904399" xfId="482" xr:uid="{33A9AFEA-34B8-46E1-A6EE-31CEB84AEE20}"/>
    <cellStyle name="style1712057904477" xfId="481" xr:uid="{1AD915C7-AFE4-4D44-83D1-8102C55C85E6}"/>
    <cellStyle name="style1712057904914" xfId="485" xr:uid="{52E849F5-22ED-4B0F-B9D1-1ACB904B9F7D}"/>
    <cellStyle name="style1712057904993" xfId="486" xr:uid="{25594ABA-C1E8-4D12-B3EC-73DD3CBCF6F0}"/>
    <cellStyle name="style1712057905165" xfId="487" xr:uid="{15E1D260-FB2C-46E6-A382-EB1903C05486}"/>
    <cellStyle name="style1712057974101" xfId="489" xr:uid="{ECDF271C-5C08-4AAD-822B-11D8D3345849}"/>
    <cellStyle name="style1712057974193" xfId="488" xr:uid="{8769A5E6-B0F4-4668-89AE-81D809959FC8}"/>
    <cellStyle name="style1712057974506" xfId="1604" xr:uid="{5EF721FD-7AD8-43EA-8047-8BA525B24A8E}"/>
    <cellStyle name="style1712057974584" xfId="490" xr:uid="{DDBE87BE-85B6-4444-BFEE-346A350A06D3}"/>
    <cellStyle name="style1712057974662" xfId="491" xr:uid="{299F6EED-A8DA-4F11-9340-F3F583D5FFA5}"/>
    <cellStyle name="style1712057974787" xfId="492" xr:uid="{CA59E911-C63B-4AE0-8641-8D54790B9BF9}"/>
    <cellStyle name="style1712058047238" xfId="494" xr:uid="{2E74AD47-CD4D-4061-BBD4-F8442BFD247E}"/>
    <cellStyle name="style1712058047301" xfId="493" xr:uid="{1C81CB66-3BA8-448A-AFEE-BD88B9B981BA}"/>
    <cellStyle name="style1712058047676" xfId="1607" xr:uid="{15FEB706-B101-4645-B9CD-35A1CAFD4169}"/>
    <cellStyle name="style1712058047754" xfId="495" xr:uid="{20871359-3822-4E16-8376-93D8C8B42AEE}"/>
    <cellStyle name="style1712058047832" xfId="496" xr:uid="{2426FA3F-62B3-406C-BBD1-C1D9C791F094}"/>
    <cellStyle name="style1712058047957" xfId="497" xr:uid="{23CE6694-B242-4278-9F0E-BE2A33EEDFCA}"/>
    <cellStyle name="style1712058128768" xfId="499" xr:uid="{E22281DD-4F86-4B6D-BCEA-0F214864F3C7}"/>
    <cellStyle name="style1712058128830" xfId="498" xr:uid="{1DBB1875-2541-43E1-A712-FB47BD1072D0}"/>
    <cellStyle name="style1712058129457" xfId="502" xr:uid="{23EE6850-3011-49B3-B715-4EBF719789BC}"/>
    <cellStyle name="style1712058129518" xfId="503" xr:uid="{9E2F374F-4D6F-4D1D-A0F7-FADEDC544AE2}"/>
    <cellStyle name="style1712058129565" xfId="504" xr:uid="{3CCB4FA8-B0DD-44F1-8995-7500DA6CF15B}"/>
    <cellStyle name="style1712058129674" xfId="505" xr:uid="{30BCB5B6-1110-4EA9-BFBB-1971646B7EDA}"/>
    <cellStyle name="style1712058203048" xfId="521" xr:uid="{5C505E10-B5AB-44C0-8BF8-B2B55121AE9E}"/>
    <cellStyle name="style1712058203126" xfId="520" xr:uid="{38BBA93C-5F36-42E6-BE1B-C3D5CE406165}"/>
    <cellStyle name="style1712058203736" xfId="524" xr:uid="{FAA80CE9-18E3-4776-8214-FABBB0FA7E2C}"/>
    <cellStyle name="style1712058203798" xfId="525" xr:uid="{067518FA-D4B3-4A1E-AD52-70DFBEEE5D95}"/>
    <cellStyle name="style1712058203845" xfId="526" xr:uid="{92D47556-DB11-4D7E-836C-5F190FFE7F9B}"/>
    <cellStyle name="style1712058203970" xfId="527" xr:uid="{49E9EDD3-BE5D-4EB6-A5BC-D8AF622F5A3D}"/>
    <cellStyle name="style1712058284203" xfId="529" xr:uid="{F7A35628-20D1-4942-B296-953DA71A9993}"/>
    <cellStyle name="style1712058284313" xfId="528" xr:uid="{F29C531A-1AC5-4147-94B5-9A6C49F6820E}"/>
    <cellStyle name="style1712058284844" xfId="532" xr:uid="{4E1DAD0C-5A81-4BE4-89BC-1A858FB1FC26}"/>
    <cellStyle name="style1712058284906" xfId="533" xr:uid="{A52C7405-F8F4-4726-BFD2-7A7A63C1CC0F}"/>
    <cellStyle name="style1712058285047" xfId="534" xr:uid="{3D86B258-9BD9-4F95-8F2D-C88DC94D1110}"/>
    <cellStyle name="style1712058373874" xfId="536" xr:uid="{A63A343F-C15C-443C-B756-38280039D49D}"/>
    <cellStyle name="style1712058373954" xfId="535" xr:uid="{E83ED001-B695-4996-8074-39005FCD5000}"/>
    <cellStyle name="style1712058374406" xfId="537" xr:uid="{BACCE021-A907-4CE6-8715-10B8D424AE7B}"/>
    <cellStyle name="style1712058374485" xfId="538" xr:uid="{08ABB402-93EA-4F75-9417-A03604034EF2}"/>
    <cellStyle name="style1712058374531" xfId="539" xr:uid="{12A40AE7-5C93-4CF4-B609-68BE81BAF4D1}"/>
    <cellStyle name="style1712058374656" xfId="540" xr:uid="{8503A1FE-CAD0-4B9A-8B02-7DA35128493C}"/>
    <cellStyle name="style1712058448921" xfId="542" xr:uid="{3C7FD19E-549E-42B2-B2A5-3322D4D27362}"/>
    <cellStyle name="style1712058448983" xfId="541" xr:uid="{5EE2D1C8-99C5-45D7-835A-262997B87872}"/>
    <cellStyle name="style1712058449530" xfId="545" xr:uid="{0DD37140-21D7-47AA-8F93-EE3FA56FBB43}"/>
    <cellStyle name="style1712058449592" xfId="546" xr:uid="{D63D54C2-FF28-4914-9F6A-12B14DE851E2}"/>
    <cellStyle name="style1712058449639" xfId="547" xr:uid="{FBB86208-1163-49CF-A001-612F422CA17F}"/>
    <cellStyle name="style1712058449733" xfId="548" xr:uid="{74022218-0765-4329-85B7-BE1F98D9D084}"/>
    <cellStyle name="style1712058509764" xfId="550" xr:uid="{D81EFA29-930A-4579-9617-F010408FFDEC}"/>
    <cellStyle name="style1712058509827" xfId="549" xr:uid="{B4DE9186-6AEF-498E-B895-F8CBDA5E6A05}"/>
    <cellStyle name="style1712058510389" xfId="551" xr:uid="{70932E8C-BBAA-4E44-A977-4D1F666C82C5}"/>
    <cellStyle name="style1712058510436" xfId="552" xr:uid="{5A5CD32E-5839-4465-B1FF-F7CB53742B0C}"/>
    <cellStyle name="style1712058510514" xfId="553" xr:uid="{33EA9149-A815-40B2-B144-9BB1EAE7924A}"/>
    <cellStyle name="style1712058510561" xfId="554" xr:uid="{709ED5CA-2323-493B-9E30-95EC662DA151}"/>
    <cellStyle name="style1712058510608" xfId="555" xr:uid="{C165B896-243A-474D-BB5A-BC9B8B9B8F15}"/>
    <cellStyle name="style1712058510701" xfId="556" xr:uid="{DD199C00-159E-4A5F-937E-29A97998C417}"/>
    <cellStyle name="style1712058577952" xfId="558" xr:uid="{5B6B00E2-16BD-409E-8A94-C87FAE7FCA47}"/>
    <cellStyle name="style1712058578014" xfId="557" xr:uid="{1E091015-39D0-4B60-A512-78E17C4A373D}"/>
    <cellStyle name="style1712058578436" xfId="560" xr:uid="{9CF38925-B045-4092-9359-B5F33BBA4201}"/>
    <cellStyle name="style1712058578530" xfId="561" xr:uid="{A01AA298-E6D9-414D-94DA-3B910096673B}"/>
    <cellStyle name="style1712058578593" xfId="562" xr:uid="{5A44BB6C-8392-48CB-B6CB-A609750EC7CC}"/>
    <cellStyle name="style1712058578639" xfId="563" xr:uid="{08BACDAA-9D55-4BE4-AEA1-A2B442F2FDAD}"/>
    <cellStyle name="style1712058578858" xfId="564" xr:uid="{B882C992-93B6-4F14-B5E6-A0B4925AE6EE}"/>
    <cellStyle name="style1712058661514" xfId="566" xr:uid="{F1D64505-31A1-4E5A-9DB2-B4EAD04E7A3B}"/>
    <cellStyle name="style1712058661592" xfId="565" xr:uid="{EC30C494-05B0-4DD5-ADA9-551B890A5CEA}"/>
    <cellStyle name="style1712058662108" xfId="568" xr:uid="{D37CC57F-6AA8-4CB4-8F9F-C8A1AB793396}"/>
    <cellStyle name="style1712058662170" xfId="569" xr:uid="{D5CA7AE0-0414-4B9B-A6FE-2B02E75F7045}"/>
    <cellStyle name="style1712058662233" xfId="570" xr:uid="{11C509C7-9F68-4557-A554-7C993CED52B6}"/>
    <cellStyle name="style1712058662420" xfId="571" xr:uid="{5EEF00F9-D3CA-4190-A82D-45920261CD3F}"/>
    <cellStyle name="style1712058749717" xfId="573" xr:uid="{CA2F35B7-F0BD-4573-834E-2C3B17A1BE2C}"/>
    <cellStyle name="style1712058749764" xfId="572" xr:uid="{DB031A0B-B104-4E15-9292-FB2C0B7C38E9}"/>
    <cellStyle name="style1712058749935" xfId="1590" xr:uid="{8514532E-E2B5-46A5-8EBD-CEE8AFD85CAD}"/>
    <cellStyle name="style1712058750170" xfId="1591" xr:uid="{E0F44AA5-C6FC-47D2-912E-4518D9584FA1}"/>
    <cellStyle name="style1712058750248" xfId="576" xr:uid="{C80C199F-2CE3-4D8E-8C2A-4D19B52B23AF}"/>
    <cellStyle name="style1712058750326" xfId="577" xr:uid="{32010E85-5039-4491-B677-05730B722BCC}"/>
    <cellStyle name="style1712058750498" xfId="578" xr:uid="{883F60DC-3728-4EDB-8620-651293E7A0CE}"/>
    <cellStyle name="style1712058833402" xfId="580" xr:uid="{2C5ED329-0CEE-4CDD-B5C5-8482FE582D7B}"/>
    <cellStyle name="style1712058833464" xfId="579" xr:uid="{825D3C56-C754-436A-853A-552878EBCEBF}"/>
    <cellStyle name="style1712058834058" xfId="583" xr:uid="{2FC85BD9-1531-4B8B-B215-E0544EE555EB}"/>
    <cellStyle name="style1712058834120" xfId="584" xr:uid="{1F4A5ABB-624E-4E46-84D9-A580A35481BB}"/>
    <cellStyle name="style1712058834167" xfId="585" xr:uid="{2605EE44-B71B-4466-BE14-0A1AEBB2264F}"/>
    <cellStyle name="style1712058834309" xfId="586" xr:uid="{3D457F6D-507F-40AF-BF05-9CF41EF6B143}"/>
    <cellStyle name="style1712058924038" xfId="588" xr:uid="{75A228C5-2651-46FC-848C-B0C47C636A43}"/>
    <cellStyle name="style1712058924116" xfId="587" xr:uid="{12897BD0-0C16-4628-AB24-760BFBEA4CEB}"/>
    <cellStyle name="style1712058924585" xfId="591" xr:uid="{2ECA6A12-2E5D-4967-8154-F6E83B916526}"/>
    <cellStyle name="style1712058924648" xfId="592" xr:uid="{C39822C6-90E1-4ECD-A818-A5DDA6F3A9D2}"/>
    <cellStyle name="style1712058924726" xfId="593" xr:uid="{46F66124-C4A7-4FE0-8FA4-2270789BE5C9}"/>
    <cellStyle name="style1712058924851" xfId="594" xr:uid="{693620D1-36C9-4D31-BAA8-08038316C55B}"/>
    <cellStyle name="style1712059011864" xfId="596" xr:uid="{97D20569-3F7C-48BC-9995-BAC9F6720FFA}"/>
    <cellStyle name="style1712059011942" xfId="595" xr:uid="{6A43D9B0-A046-4116-B76B-BB1CAC8ED799}"/>
    <cellStyle name="style1712059012551" xfId="599" xr:uid="{DB993C30-BE5D-464C-B4B6-1FF62EF73FA5}"/>
    <cellStyle name="style1712059012598" xfId="600" xr:uid="{92090FD4-8447-4A9C-82BD-5C5317635CC2}"/>
    <cellStyle name="style1712059012660" xfId="601" xr:uid="{1FEE48F6-F08F-45D0-9396-F6DF337DE75F}"/>
    <cellStyle name="style1712059012707" xfId="602" xr:uid="{4075C182-A653-4213-8AAD-671F5DF66E6A}"/>
    <cellStyle name="style1712059012754" xfId="603" xr:uid="{3B6E9EEF-8BF9-4CA3-AA9B-1DE6C104F8E1}"/>
    <cellStyle name="style1712059012848" xfId="604" xr:uid="{37BF56ED-8A11-40A5-93E7-75D74682CCDE}"/>
    <cellStyle name="style1712059089596" xfId="606" xr:uid="{94B8E960-BDA5-45A0-9203-6E37302EA112}"/>
    <cellStyle name="style1712059089674" xfId="605" xr:uid="{C981CF88-D588-4981-A6DF-B2CAD120CA68}"/>
    <cellStyle name="style1712059090252" xfId="607" xr:uid="{D13FD0F5-8CDF-43E6-83BF-325A7FC641C6}"/>
    <cellStyle name="style1712059090299" xfId="608" xr:uid="{AF604D4D-A14F-4AF2-80DD-5BE4891C1B9E}"/>
    <cellStyle name="style1712059090362" xfId="609" xr:uid="{9F2E822D-B8FA-443C-9780-3641A355A5BE}"/>
    <cellStyle name="style1712059090424" xfId="610" xr:uid="{712AD89A-9080-4C4D-935C-E1ED131078C0}"/>
    <cellStyle name="style1712059090471" xfId="611" xr:uid="{F9E6D423-DCA6-439C-AEF6-F0BFF462B7CE}"/>
    <cellStyle name="style1712059090565" xfId="612" xr:uid="{E569FFE0-8E81-4A69-810B-558809A4598C}"/>
    <cellStyle name="style1712059163266" xfId="614" xr:uid="{234A003B-8FEE-4FF5-8095-43F12EE6212B}"/>
    <cellStyle name="style1712059163329" xfId="613" xr:uid="{E150356B-FECE-4DB9-8AAA-904F5C142854}"/>
    <cellStyle name="style1712059163923" xfId="617" xr:uid="{3C38143D-04B3-4C29-BB00-4AE295E09C02}"/>
    <cellStyle name="style1712059163969" xfId="618" xr:uid="{50BB34C9-1842-4B1A-AC17-90C64E8561A3}"/>
    <cellStyle name="style1712059164032" xfId="619" xr:uid="{C26FA3E7-29E3-462C-B225-2547B0B4A322}"/>
    <cellStyle name="style1712059164204" xfId="620" xr:uid="{A9FE24E6-E49F-483E-B090-99B25C96B681}"/>
    <cellStyle name="style1712059259781" xfId="622" xr:uid="{FBEC3E26-BD92-4F2B-BB53-C30069DA852C}"/>
    <cellStyle name="style1712059259890" xfId="621" xr:uid="{148DF47B-1DE8-4E83-96EC-5DB2F64ED824}"/>
    <cellStyle name="style1712059260781" xfId="625" xr:uid="{A492C768-5283-493B-873C-C58936674351}"/>
    <cellStyle name="style1712059260843" xfId="626" xr:uid="{B4522C65-8061-4D21-98C2-79EE48EBDDAE}"/>
    <cellStyle name="style1712059260921" xfId="627" xr:uid="{6534F93F-F721-4E06-B053-E9741AC17AC1}"/>
    <cellStyle name="style1712059261202" xfId="628" xr:uid="{900C32C5-2440-4AD2-8DEF-E3DBA48FEDD9}"/>
    <cellStyle name="style1712059344123" xfId="630" xr:uid="{E810D7A1-4E54-412C-87B9-9525B22677FC}"/>
    <cellStyle name="style1712059344202" xfId="629" xr:uid="{C170130D-F41B-4580-BE10-22DF124ED803}"/>
    <cellStyle name="style1712059344858" xfId="633" xr:uid="{976AAC4D-DE58-44E6-9AF4-C9BFDAA133AC}"/>
    <cellStyle name="style1712059344952" xfId="634" xr:uid="{5DF5D746-8A5B-46F9-BF8B-C22E6017169F}"/>
    <cellStyle name="style1712059345014" xfId="635" xr:uid="{A5F45195-6476-4785-AE66-ECE314C4154C}"/>
    <cellStyle name="style1712059345186" xfId="636" xr:uid="{FCA31ACA-4193-49B0-AB33-081B88481F2F}"/>
    <cellStyle name="style1712059424373" xfId="638" xr:uid="{8A4322CB-88D2-4BAD-B3D9-E7E1B5772DEB}"/>
    <cellStyle name="style1712059424451" xfId="637" xr:uid="{9E38C75C-3AAD-4672-8672-93D118865537}"/>
    <cellStyle name="style1712059424966" xfId="641" xr:uid="{FF3ADF51-45B0-4572-A5CD-89B4134F97C0}"/>
    <cellStyle name="style1712059425076" xfId="642" xr:uid="{C989CABA-7017-4A33-9002-6D440AAB6581}"/>
    <cellStyle name="style1712059425216" xfId="643" xr:uid="{E9077BAF-40C6-4769-938D-117AE5EB5D92}"/>
    <cellStyle name="style1712059517669" xfId="645" xr:uid="{AC33C410-3FB5-4825-832F-ADBAB3CEC45C}"/>
    <cellStyle name="style1712059517731" xfId="644" xr:uid="{73050033-CCC6-4F78-B834-BE5ABAA62A5A}"/>
    <cellStyle name="style1712059518434" xfId="648" xr:uid="{5D13AD5C-0920-4571-B048-B6A053197EE5}"/>
    <cellStyle name="style1712059518559" xfId="649" xr:uid="{1E6644E7-988C-4D63-BFC3-D12FB036ECCB}"/>
    <cellStyle name="style1712059518622" xfId="650" xr:uid="{A6931487-BA9E-4082-98AC-A5219818A055}"/>
    <cellStyle name="style1712059518700" xfId="651" xr:uid="{7E1B06D8-D608-4339-8FAE-0B763A5E2F52}"/>
    <cellStyle name="style1712059518825" xfId="652" xr:uid="{8259F0EC-701B-4E85-AA6B-2554F7D3F2F9}"/>
    <cellStyle name="style1712059624137" xfId="654" xr:uid="{77339B72-F42E-4392-BDC4-5F05D3413E75}"/>
    <cellStyle name="style1712059624215" xfId="653" xr:uid="{A0BB2A71-DB76-493A-82BA-B889FF84806C}"/>
    <cellStyle name="style1712059624731" xfId="657" xr:uid="{8820D981-1477-45AF-9FDE-66AAC6815966}"/>
    <cellStyle name="style1712059624824" xfId="658" xr:uid="{93F3040C-A328-4EF1-A1E4-6B359A2FF653}"/>
    <cellStyle name="style1712059624888" xfId="659" xr:uid="{C9736DED-25BC-4DBA-B5C2-4CFE44428DC5}"/>
    <cellStyle name="style1712059625012" xfId="660" xr:uid="{6A24C760-FAB6-4B2D-8A29-5DD533DEFC9E}"/>
    <cellStyle name="style1712059835041" xfId="662" xr:uid="{8EC22B06-DB67-475B-AF07-C041C0AEDBFC}"/>
    <cellStyle name="style1712059835136" xfId="661" xr:uid="{99B3F592-5447-47D9-8CD5-D835CD6C8F68}"/>
    <cellStyle name="style1712059835666" xfId="1595" xr:uid="{E4587B0A-6F3F-4879-900A-BB79484AAAE5}"/>
    <cellStyle name="style1712059835760" xfId="665" xr:uid="{E288D17D-9735-42CF-BA1A-F00DEC4AC270}"/>
    <cellStyle name="style1712059835963" xfId="666" xr:uid="{D1777803-A591-420A-9C2E-FA6C2D566650}"/>
    <cellStyle name="style1712059836057" xfId="1598" xr:uid="{5EA3AEDA-583A-4DFB-9556-98C2BC08C19C}"/>
    <cellStyle name="style1712059836322" xfId="667" xr:uid="{A844EE9E-BCB0-42EE-A9D7-5100C098B290}"/>
    <cellStyle name="style1712059938083" xfId="669" xr:uid="{4E6FCA2D-B832-41D8-A880-D9E2A061F1B9}"/>
    <cellStyle name="style1712059938146" xfId="668" xr:uid="{DB4DAA24-64A6-42D9-B85D-A5ACAE176D57}"/>
    <cellStyle name="style1712059938708" xfId="672" xr:uid="{16DDEDF8-49BD-41F2-B09A-01A6008C504B}"/>
    <cellStyle name="style1712059938786" xfId="673" xr:uid="{A493637F-7D28-43E4-A7DF-1C6152862B70}"/>
    <cellStyle name="style1712059938911" xfId="674" xr:uid="{7DC51740-6D47-477A-A0F5-AD7B4AF55F36}"/>
    <cellStyle name="style1712060028971" xfId="681" xr:uid="{5A124654-AA4F-4816-8B68-DA097F82F838}"/>
    <cellStyle name="style1712060029018" xfId="680" xr:uid="{45222AFA-E075-475F-91F2-F2BB1160BF25}"/>
    <cellStyle name="style1712060029612" xfId="684" xr:uid="{9E9A3EBA-71FD-4E51-A0C4-131FA6FCF8F0}"/>
    <cellStyle name="style1712060029705" xfId="685" xr:uid="{C30C878E-F811-414F-AA9D-2C7D3DD0D266}"/>
    <cellStyle name="style1712060029815" xfId="686" xr:uid="{8A4BAE07-55C1-4CD9-BE62-D5AF4594C898}"/>
    <cellStyle name="style1712060101657" xfId="688" xr:uid="{5E295AB8-07EA-4A7D-859A-E6F817D29A76}"/>
    <cellStyle name="style1712060101719" xfId="687" xr:uid="{1BC158E4-A7BA-4308-8CC0-F9BA1F7B176D}"/>
    <cellStyle name="style1712060102156" xfId="691" xr:uid="{0D31A55C-2F87-4321-96F1-CE068F94EF7B}"/>
    <cellStyle name="style1712060102219" xfId="692" xr:uid="{FE31C790-F9D9-4CCA-A3B4-1CED69E59C60}"/>
    <cellStyle name="style1712060102360" xfId="693" xr:uid="{376B1D18-CC29-4856-9D59-42B9A67490F0}"/>
    <cellStyle name="style1712060183420" xfId="701" xr:uid="{39F67BEB-B959-4C92-ADE3-181BE45D78EC}"/>
    <cellStyle name="style1712060183499" xfId="700" xr:uid="{00AE76C6-F869-41E6-AAFE-314FD886F599}"/>
    <cellStyle name="style1712060183920" xfId="704" xr:uid="{1C97A615-51DE-4716-88B5-FC722D6669FA}"/>
    <cellStyle name="style1712060183967" xfId="705" xr:uid="{EA14C09D-79E7-4CAC-9D66-8257F3D1B312}"/>
    <cellStyle name="style1712060184109" xfId="706" xr:uid="{CF5ECDD1-74B3-4839-B762-74EA46C84B72}"/>
    <cellStyle name="style1712060268544" xfId="708" xr:uid="{ADE734CB-6A31-4D4B-933F-C1EF36DAE6F4}"/>
    <cellStyle name="style1712060268623" xfId="707" xr:uid="{00EA4B84-6045-42F6-B8F1-B01119AC6533}"/>
    <cellStyle name="style1712060269107" xfId="711" xr:uid="{FD05B961-40F4-4CD7-9CB2-78A98A3E9367}"/>
    <cellStyle name="style1712060269185" xfId="712" xr:uid="{48EE821B-EE2B-4369-A0D4-8FEB5EDB67AE}"/>
    <cellStyle name="style1712060269325" xfId="713" xr:uid="{033A2D6D-BDB6-405F-95B6-9D045A971ED3}"/>
    <cellStyle name="style1712060352700" xfId="721" xr:uid="{CD65F5AB-E7EA-4213-9379-2394EA72B416}"/>
    <cellStyle name="style1712060352778" xfId="720" xr:uid="{F9D89FF7-854C-4891-AE99-D6DC559D9E63}"/>
    <cellStyle name="style1712060353262" xfId="722" xr:uid="{E3C76162-AFBC-4307-A76D-62886CE2756E}"/>
    <cellStyle name="style1712060353309" xfId="723" xr:uid="{575D76C3-C302-4E2A-9E29-66191906DF18}"/>
    <cellStyle name="style1712060353481" xfId="724" xr:uid="{6C6489FC-54E3-40B6-8016-C714D0620885}"/>
    <cellStyle name="style1712060429652" xfId="726" xr:uid="{08AA8F14-D226-425A-AF38-8EA17DF001AF}"/>
    <cellStyle name="style1712060429746" xfId="725" xr:uid="{1105F364-361E-4A5C-AAE5-71A5C79366DF}"/>
    <cellStyle name="style1712060430121" xfId="729" xr:uid="{0BDE90DA-5116-4AD7-9578-D5552E68E212}"/>
    <cellStyle name="style1712060430214" xfId="730" xr:uid="{76B32977-3FC9-4647-A44A-23371A5D4C54}"/>
    <cellStyle name="style1712060430292" xfId="731" xr:uid="{28EDA638-E043-43EF-A535-993BA157CDE4}"/>
    <cellStyle name="style1712060430417" xfId="732" xr:uid="{0B73E6FD-3DA4-4E6F-BBBC-D223EBD9D595}"/>
    <cellStyle name="style1712060508932" xfId="740" xr:uid="{B8489640-AB59-474A-B4BD-A79025EFC9B9}"/>
    <cellStyle name="style1712060509011" xfId="739" xr:uid="{1830CCCA-DE28-4E4E-81AC-FE14357E9568}"/>
    <cellStyle name="style1712060509323" xfId="741" xr:uid="{9023556D-39E7-4D5F-867D-F689170D1638}"/>
    <cellStyle name="style1712060509417" xfId="742" xr:uid="{9D93FB61-C15F-4C64-A447-F5D6BDBDBFF7}"/>
    <cellStyle name="style1712060509497" xfId="743" xr:uid="{0032C75C-F2BD-4C47-B419-68717B2D7717}"/>
    <cellStyle name="style1712060509635" xfId="744" xr:uid="{BC3194B4-7F99-45E4-8B0B-CC5543B2FF43}"/>
    <cellStyle name="style1712060586635" xfId="746" xr:uid="{C08E7413-FF21-48BA-9E85-9AD1CE4BA1F3}"/>
    <cellStyle name="style1712060586698" xfId="745" xr:uid="{9312BA15-1ADA-414B-A98E-7A8700E746E4}"/>
    <cellStyle name="style1712060587057" xfId="748" xr:uid="{6144FCAC-D517-4D6A-AC54-33B98AB8DA43}"/>
    <cellStyle name="style1712060587136" xfId="749" xr:uid="{DEF9028E-8414-45E3-AE37-9C6965E6A582}"/>
    <cellStyle name="style1712060587182" xfId="750" xr:uid="{B77A4418-B0D7-40EE-B137-5DE88037D59B}"/>
    <cellStyle name="style1712060587291" xfId="751" xr:uid="{4DF7046B-64BE-4BD2-B831-A1135C05D5CC}"/>
    <cellStyle name="style1712060659056" xfId="758" xr:uid="{4D5F5A6A-8878-4518-9584-C9886DFF14D0}"/>
    <cellStyle name="style1712060659166" xfId="757" xr:uid="{93601782-445F-4414-9A05-CAA60349E8CB}"/>
    <cellStyle name="style1712060659588" xfId="759" xr:uid="{6A56D312-B9A1-41E7-A4AB-B4FA812F1FD9}"/>
    <cellStyle name="style1712060659650" xfId="760" xr:uid="{76FF85D4-E1A7-4024-AF32-FB77D8578FA1}"/>
    <cellStyle name="style1712060659791" xfId="761" xr:uid="{FA3ADC50-0E03-4176-8A62-CF2F8AD9087D}"/>
    <cellStyle name="style1712060748353" xfId="763" xr:uid="{3D2CB1D4-B65F-445F-A9D9-F2A4A5A42786}"/>
    <cellStyle name="style1712060748447" xfId="762" xr:uid="{30DA2001-CBD9-4093-AFE3-0623342E2758}"/>
    <cellStyle name="style1712060749025" xfId="766" xr:uid="{22541EC0-0AD8-40A2-8AC5-FD3BC9EC5B8B}"/>
    <cellStyle name="style1712060749119" xfId="767" xr:uid="{B4D5360B-87E0-4DA5-8ECC-11FC3AF36E55}"/>
    <cellStyle name="style1712060749275" xfId="768" xr:uid="{91D83E01-4328-4059-895D-7E331A89DDD4}"/>
    <cellStyle name="style1712060829212" xfId="776" xr:uid="{66AF4960-63A5-4392-BE42-3A6FA19F5D58}"/>
    <cellStyle name="style1712060829290" xfId="775" xr:uid="{C6A12D5F-511F-49C2-95BD-A116ED24ACA4}"/>
    <cellStyle name="style1712060829852" xfId="777" xr:uid="{148C0962-C1E1-49CB-AEAD-8773B217ED41}"/>
    <cellStyle name="style1712060829993" xfId="778" xr:uid="{E943F2BA-D0D6-4071-AB9F-590646A253C8}"/>
    <cellStyle name="style1712060830196" xfId="779" xr:uid="{C1794F3E-AAEA-45E4-8C88-9B0BC358B1E1}"/>
    <cellStyle name="style1712060916723" xfId="781" xr:uid="{E8C08DAE-691C-4AC5-B829-1C8FAC018DD0}"/>
    <cellStyle name="style1712060916801" xfId="780" xr:uid="{04EE46DD-CC2A-4BB2-BA3B-6714C5B1FC25}"/>
    <cellStyle name="style1712060917348" xfId="784" xr:uid="{939A2929-6BB4-4715-B0E0-8779C33C1146}"/>
    <cellStyle name="style1712060917426" xfId="785" xr:uid="{1CDFE9F5-6A72-47C7-AF56-F6BC02DA64A4}"/>
    <cellStyle name="style1712060917583" xfId="786" xr:uid="{88A43B79-59D3-4B7B-A503-BF3536474690}"/>
    <cellStyle name="style1712061105795" xfId="799" xr:uid="{B310DB67-5C07-4DFE-A0FE-467F9CF3FCD9}"/>
    <cellStyle name="style1712061105889" xfId="798" xr:uid="{FBC3BDB7-615B-4368-A6FE-4E1FB66C747F}"/>
    <cellStyle name="style1712061106389" xfId="802" xr:uid="{BE079400-C151-42BE-A2B4-E5BE7F9AEB4D}"/>
    <cellStyle name="style1712061106452" xfId="803" xr:uid="{7F21802B-D0F6-4E06-9700-47112567752F}"/>
    <cellStyle name="style1712061106639" xfId="804" xr:uid="{1440C977-09BA-4EE2-BB90-D9B6A2BC92BE}"/>
    <cellStyle name="style1712061200029" xfId="812" xr:uid="{1D3F9D10-2004-4C58-91DC-3E7708821F1A}"/>
    <cellStyle name="style1712061200090" xfId="811" xr:uid="{0F9C28F6-FA25-49CB-98FD-973027960EFC}"/>
    <cellStyle name="style1712061200715" xfId="814" xr:uid="{04EC45E6-3994-4EB1-B9CB-3E4831FF1934}"/>
    <cellStyle name="style1712061200778" xfId="815" xr:uid="{67D6199D-1ECC-43C1-9DE4-471D71817850}"/>
    <cellStyle name="style1712061200918" xfId="816" xr:uid="{C4CFADF3-B553-45B6-AB08-A94E43C982B2}"/>
    <cellStyle name="style1712061310588" xfId="818" xr:uid="{69A3ACBE-A88F-4AD3-88FA-C59054E55881}"/>
    <cellStyle name="style1712061310682" xfId="817" xr:uid="{B020CC21-CB05-43F2-BA94-90FD84A45DC5}"/>
    <cellStyle name="style1712061311229" xfId="820" xr:uid="{4748D8D5-8685-4D4C-91CF-DEE355DE7292}"/>
    <cellStyle name="style1712061311323" xfId="821" xr:uid="{8FD59074-28E2-42C3-BD3D-867858374C68}"/>
    <cellStyle name="style1712061311510" xfId="822" xr:uid="{AC2952F8-F3BE-42DC-B1E9-7954A4A6B8FA}"/>
    <cellStyle name="style1712061396431" xfId="829" xr:uid="{E93CF8D6-AF65-4871-8B80-255485D38D28}"/>
    <cellStyle name="style1712061396526" xfId="828" xr:uid="{E6A2398A-8BFB-4CE7-B596-D98970395771}"/>
    <cellStyle name="style1712061397056" xfId="830" xr:uid="{343E85DE-A432-47BF-A3AE-B08A2A68ADDD}"/>
    <cellStyle name="style1712061397134" xfId="831" xr:uid="{49DB1BE8-8926-45E7-A67D-2C64444E7FD0}"/>
    <cellStyle name="style1712061397275" xfId="832" xr:uid="{9EC988FF-0F08-40F0-9ADF-E84B16764695}"/>
    <cellStyle name="style1712061471180" xfId="834" xr:uid="{D604E7DA-B5FA-42EA-9005-0CF67D8D70CC}"/>
    <cellStyle name="style1712061471243" xfId="833" xr:uid="{BB37FF15-1FE1-4237-9786-71CD8E0A7DC1}"/>
    <cellStyle name="style1712061471649" xfId="837" xr:uid="{DA879F03-4B7C-47C3-9164-DEE5029B3B02}"/>
    <cellStyle name="style1712061471712" xfId="838" xr:uid="{3F7CF0F4-B953-4787-A12B-9040A1F3DECA}"/>
    <cellStyle name="style1712061471884" xfId="839" xr:uid="{1A63E81B-D4FA-4056-8FEF-519413D7E7FE}"/>
    <cellStyle name="style1712061552336" xfId="846" xr:uid="{97AB027C-AD64-4591-ABEC-B5DB7418A86C}"/>
    <cellStyle name="style1712061552414" xfId="845" xr:uid="{883E2FD3-1F5D-4AEA-8A08-AE6200EA4A71}"/>
    <cellStyle name="style1712061552789" xfId="847" xr:uid="{59F1FDC1-223A-49C2-9E0B-C0EDAA29A881}"/>
    <cellStyle name="style1712061552852" xfId="848" xr:uid="{A67E218B-78AA-4219-A3A1-0424ECCFDD56}"/>
    <cellStyle name="style1712061552977" xfId="849" xr:uid="{6F7CE1AD-326B-405D-BCF0-9122AFAA8C07}"/>
    <cellStyle name="style1712061631851" xfId="851" xr:uid="{47F85F80-552C-440A-8D55-B59D43659E26}"/>
    <cellStyle name="style1712061631929" xfId="850" xr:uid="{14CDF5DB-9112-43BF-8566-EECD69661EF9}"/>
    <cellStyle name="style1712061632351" xfId="854" xr:uid="{16402CAE-ED9C-41B4-BEA8-32D79DF6351B}"/>
    <cellStyle name="style1712061632414" xfId="855" xr:uid="{B45CA2E1-39FE-4C63-927F-223B7213C2AD}"/>
    <cellStyle name="style1712061632460" xfId="856" xr:uid="{33889FA2-BCFE-4157-9477-0EE3FAD1A6F4}"/>
    <cellStyle name="style1712061632585" xfId="857" xr:uid="{365722C6-9891-46B6-A9F1-3D397DEB46AA}"/>
    <cellStyle name="style1712065039765" xfId="865" xr:uid="{8838BC1E-6B28-4512-A29A-4C9EA1B6703A}"/>
    <cellStyle name="style1712065039890" xfId="864" xr:uid="{4D7656E4-E879-4AE7-AAF9-F22085AD1221}"/>
    <cellStyle name="style1712065040860" xfId="866" xr:uid="{13B7FFB4-3BE3-4447-A358-5888E4ABB731}"/>
    <cellStyle name="style1712065041031" xfId="867" xr:uid="{DBC0DC20-4445-4DE9-BE1C-7F309F8D802B}"/>
    <cellStyle name="style1712065041484" xfId="868" xr:uid="{27B4CD0A-99C2-41D6-B49C-860591566897}"/>
    <cellStyle name="style1712065433928" xfId="870" xr:uid="{66A121EF-19B0-4449-954E-FE459411AD27}"/>
    <cellStyle name="style1712065434006" xfId="869" xr:uid="{7AE48804-860D-42B5-90B0-0DCE6ED57762}"/>
    <cellStyle name="style1712065434631" xfId="873" xr:uid="{50523C39-301B-4F51-937A-172316C399A5}"/>
    <cellStyle name="style1712065434756" xfId="874" xr:uid="{9C988E3E-318C-4D7D-A376-AD819946567C}"/>
    <cellStyle name="style1712065434991" xfId="875" xr:uid="{04B20791-1FCD-4302-BAA9-E6FB3BC5B214}"/>
    <cellStyle name="style1712065540927" xfId="882" xr:uid="{5B6FE347-D65D-4811-A71F-0B1D6F3A300E}"/>
    <cellStyle name="style1712065541021" xfId="881" xr:uid="{3AF690B9-0C15-4833-9277-6FAD9ABA11EB}"/>
    <cellStyle name="style1712065542083" xfId="883" xr:uid="{0F22EB43-9457-4683-9032-47D99AE6A131}"/>
    <cellStyle name="style1712065542255" xfId="884" xr:uid="{17E8209F-F3BE-43FD-8F38-B6CEF547C72F}"/>
    <cellStyle name="style1712065542490" xfId="885" xr:uid="{90E51E6C-A67B-4E5D-BD05-7959F60FAF6D}"/>
    <cellStyle name="style1712065629820" xfId="887" xr:uid="{343AE3F9-36BD-4337-A236-7F9DE2C5C92C}"/>
    <cellStyle name="style1712065629911" xfId="886" xr:uid="{38D438DC-F245-4279-B801-6A6B7504BE43}"/>
    <cellStyle name="style1712065630504" xfId="890" xr:uid="{525910BB-E516-400E-A7AF-1E0F51F2215F}"/>
    <cellStyle name="style1712065630567" xfId="891" xr:uid="{AF5BB754-14DD-4EB5-B5BB-B62545A961B5}"/>
    <cellStyle name="style1712065630817" xfId="892" xr:uid="{869670FB-EA62-457D-A4B7-883B14119905}"/>
    <cellStyle name="style1712065719160" xfId="899" xr:uid="{3DE54429-EB21-4B74-9DD0-183BFEAC832A}"/>
    <cellStyle name="style1712065719255" xfId="898" xr:uid="{8B18C47A-77E1-4808-93DD-865B14D4F6B0}"/>
    <cellStyle name="style1712065719816" xfId="900" xr:uid="{AE14F1E9-D1C0-47B4-A94B-17D6F18E3632}"/>
    <cellStyle name="style1712065719894" xfId="901" xr:uid="{E8D2FE48-6451-4C5D-B42C-85F9D9DD1377}"/>
    <cellStyle name="style1712065720113" xfId="902" xr:uid="{E8DFC688-5F77-40D8-A2D8-348E816DA21B}"/>
    <cellStyle name="style1712065797988" xfId="904" xr:uid="{C0A98F7A-6DF8-460F-AFEA-015F01D68D90}"/>
    <cellStyle name="style1712065798081" xfId="903" xr:uid="{8A960E9F-4D69-44BF-A7BC-A0692E0B9DF4}"/>
    <cellStyle name="style1712065798722" xfId="906" xr:uid="{90D2238B-8EE7-4BDB-B3CE-672244335EB9}"/>
    <cellStyle name="style1712065798800" xfId="907" xr:uid="{F92D33FE-5FFA-4C75-9D91-DFB80BFFEB26}"/>
    <cellStyle name="style1712065799113" xfId="908" xr:uid="{23AC0974-1226-435C-9281-E1C931E352EC}"/>
    <cellStyle name="style1712065888612" xfId="915" xr:uid="{F2C29A6D-2D51-468B-819C-BCDEEA696EB5}"/>
    <cellStyle name="style1712065888706" xfId="914" xr:uid="{A41F91A0-3C6E-423D-9C20-B5CFB5293041}"/>
    <cellStyle name="style1712065889237" xfId="916" xr:uid="{90F37D90-AA7B-4EFE-9BC3-277C08E73FC9}"/>
    <cellStyle name="style1712065889362" xfId="917" xr:uid="{AA913DD4-2344-44D8-9597-087F576843DF}"/>
    <cellStyle name="style1712065889581" xfId="918" xr:uid="{6EFAE88D-8E3F-4613-99F6-EAE68D583233}"/>
    <cellStyle name="style1712065993922" xfId="920" xr:uid="{B861A73C-E40E-4B2D-9670-A52B316F4EB3}"/>
    <cellStyle name="style1712065994002" xfId="919" xr:uid="{88EAE22F-9AAB-480E-85D5-BF4595B504AE}"/>
    <cellStyle name="style1712065994814" xfId="923" xr:uid="{509ADD16-136A-44E5-945F-EB1050CB3594}"/>
    <cellStyle name="style1712065994954" xfId="924" xr:uid="{3E31CDBD-7C7A-4666-B8FE-E26802715F4F}"/>
    <cellStyle name="style1712065995157" xfId="925" xr:uid="{A421D1FD-10D0-4B8C-9959-0A94ED7849EA}"/>
    <cellStyle name="style1712066107574" xfId="932" xr:uid="{DBCBE468-6B7C-414F-BAF5-35B51764CB11}"/>
    <cellStyle name="style1712066107699" xfId="931" xr:uid="{D2874751-2E2D-458E-A99B-E882BF5C988F}"/>
    <cellStyle name="style1712066108371" xfId="933" xr:uid="{24BADEF1-39CD-4D22-8491-9857F88D36E6}"/>
    <cellStyle name="style1712066108511" xfId="934" xr:uid="{7DBF0049-73FC-4BA6-BA3D-8F770955CAB5}"/>
    <cellStyle name="style1712066108699" xfId="935" xr:uid="{C2A45B7E-84AB-4083-BE20-3DF9FE6DE3A7}"/>
    <cellStyle name="style1712066194353" xfId="937" xr:uid="{084921A8-680A-45B1-AF6F-8FC08B4D9AA1}"/>
    <cellStyle name="style1712066194431" xfId="936" xr:uid="{99C76519-5CED-4562-B2CA-FFABC8060085}"/>
    <cellStyle name="style1712066195071" xfId="940" xr:uid="{9422C805-5DD6-44D3-81A2-1EA81275C915}"/>
    <cellStyle name="style1712066195165" xfId="941" xr:uid="{FF5B5431-D1B8-4A4A-BCC4-7BEFA34EB7BF}"/>
    <cellStyle name="style1712066195337" xfId="942" xr:uid="{570B25E5-8031-4B0B-B296-C528DE660B3A}"/>
    <cellStyle name="style1712066279264" xfId="949" xr:uid="{C2A5B28E-B6B8-4765-B78A-ABC80799F0D7}"/>
    <cellStyle name="style1712066279389" xfId="948" xr:uid="{21E73702-8B40-4A36-B0F4-026536272AB7}"/>
    <cellStyle name="style1712066280092" xfId="950" xr:uid="{05DEC69B-093A-47FB-8BE7-BE62BCD5628A}"/>
    <cellStyle name="style1712066280219" xfId="951" xr:uid="{AC1F36FC-6E85-4863-B653-819B63410257}"/>
    <cellStyle name="style1712066280420" xfId="952" xr:uid="{3A3935AA-A34A-44ED-B9F1-E2904B65BC1B}"/>
    <cellStyle name="style1712066364184" xfId="954" xr:uid="{8FBD2B81-9C48-4F5B-AA66-4DC83EA31E79}"/>
    <cellStyle name="style1712066364263" xfId="953" xr:uid="{BAC1EBD0-DE27-43B5-ACAD-CD3FC860CFDF}"/>
    <cellStyle name="style1712066364747" xfId="957" xr:uid="{6DAD463A-29AA-49FB-927A-59BC767B1AE7}"/>
    <cellStyle name="style1712066364825" xfId="958" xr:uid="{8D708BD3-4402-4544-A46F-4E2502C28CF0}"/>
    <cellStyle name="style1712066364888" xfId="959" xr:uid="{BDF3ADF0-DD52-4C77-863D-7E9C93BF03F9}"/>
    <cellStyle name="style1712066365075" xfId="960" xr:uid="{312981E5-6618-4086-A1A1-AFA31C06CC68}"/>
    <cellStyle name="style1712066460323" xfId="968" xr:uid="{E93FF430-7640-45D3-B0CC-4BAFB114500F}"/>
    <cellStyle name="style1712066460401" xfId="967" xr:uid="{73FD0538-B69C-4DC0-80A6-8CE6D6D7604C}"/>
    <cellStyle name="style1712066460947" xfId="969" xr:uid="{7E00A923-C41C-44D7-900C-CDD0EE7C6CDF}"/>
    <cellStyle name="style1712066461041" xfId="970" xr:uid="{E4AC6C1B-DCD5-4D36-BF2F-006FE3803622}"/>
    <cellStyle name="style1712066461135" xfId="971" xr:uid="{6DEBBAEE-5D62-4C82-924A-AE5D6D82DC45}"/>
    <cellStyle name="style1712066461322" xfId="972" xr:uid="{2B809CE3-A074-4000-B3B4-058B758B7D1C}"/>
    <cellStyle name="style1712066556962" xfId="974" xr:uid="{B5A94A75-581C-49B6-93C7-26E882E56F93}"/>
    <cellStyle name="style1712066557040" xfId="973" xr:uid="{2F81E5B2-67F3-4F0C-BB7B-3921731C8B0E}"/>
    <cellStyle name="style1712066557805" xfId="976" xr:uid="{6A468671-5E1C-4F74-B48C-1729DEFB4C2D}"/>
    <cellStyle name="style1712066557931" xfId="977" xr:uid="{205B534E-6F61-49FC-A4D6-8AEDD5F49223}"/>
    <cellStyle name="style1712066558009" xfId="978" xr:uid="{A0D9F66D-EA55-4969-A460-94D8EB8445E7}"/>
    <cellStyle name="style1712066558274" xfId="979" xr:uid="{68AF5B97-5996-4D1C-80FB-45A798976288}"/>
    <cellStyle name="style1712066665648" xfId="987" xr:uid="{D3A93ECE-01A2-4EC2-AEDD-241920D1A01C}"/>
    <cellStyle name="style1712066665759" xfId="986" xr:uid="{449393DE-0D24-4DC8-8192-26E6FA430B09}"/>
    <cellStyle name="style1712066666726" xfId="988" xr:uid="{C62C17A4-A266-4FE7-B0AD-D71C94570144}"/>
    <cellStyle name="style1712066666914" xfId="989" xr:uid="{2D47C193-4074-42FC-B09D-914F2F981755}"/>
    <cellStyle name="style1712066666976" xfId="990" xr:uid="{CC4AD534-C869-4126-93B9-D6C5D5E17F73}"/>
    <cellStyle name="style1712066667273" xfId="991" xr:uid="{96625BFA-9C1C-4670-85A1-926EA4191DE3}"/>
    <cellStyle name="style1712066801022" xfId="993" xr:uid="{24A2A909-AB71-4356-8FB6-A4BD298F2FB8}"/>
    <cellStyle name="style1712066801085" xfId="992" xr:uid="{EC47DDED-8DD0-49E9-9CB1-98D43A7E487F}"/>
    <cellStyle name="style1712066801758" xfId="995" xr:uid="{CAB89913-C174-4F19-AE35-F4FADACBAC74}"/>
    <cellStyle name="style1712066801866" xfId="996" xr:uid="{3EEF4CE7-4F84-48B5-AD9B-D02C8D3935B0}"/>
    <cellStyle name="style1712066801944" xfId="997" xr:uid="{0711536E-3E32-4398-B96E-4E878E70806A}"/>
    <cellStyle name="style1712066802117" xfId="998" xr:uid="{35A10C45-5F1D-4624-95E7-E00EFFC8E42F}"/>
    <cellStyle name="style1712066917537" xfId="1005" xr:uid="{9F251142-4285-4B7A-818F-E53A43C1E3F1}"/>
    <cellStyle name="style1712066917615" xfId="1004" xr:uid="{0EACA0DF-B6EE-4AA4-9393-D349E523C736}"/>
    <cellStyle name="style1712066918460" xfId="1006" xr:uid="{EB296F16-FB4D-4C2E-90DE-540CDD718DFB}"/>
    <cellStyle name="style1712066918584" xfId="1007" xr:uid="{3F77A5D6-BB11-4603-BFA8-506D7C493CEE}"/>
    <cellStyle name="style1712066918662" xfId="1008" xr:uid="{A629710A-2941-4CDB-8350-C957C5D51F9E}"/>
    <cellStyle name="style1712066918837" xfId="1009" xr:uid="{6FB42AE3-47DF-4CFE-8393-1172F32BA225}"/>
    <cellStyle name="style1712067011020" xfId="676" xr:uid="{A4B518FC-C838-42DE-8D6E-9B44829F5CFA}"/>
    <cellStyle name="style1712067011098" xfId="675" xr:uid="{9C6B760C-E0F4-4CAB-84AF-F56832899946}"/>
    <cellStyle name="style1712067011692" xfId="677" xr:uid="{20D5B00C-AFFF-4FCA-AEB0-008259AE0BE4}"/>
    <cellStyle name="style1712067011770" xfId="678" xr:uid="{0EF4C30A-97A9-488D-B67A-7F478C673164}"/>
    <cellStyle name="style1712067011910" xfId="679" xr:uid="{3EA78259-B52E-48B5-8166-169936381271}"/>
    <cellStyle name="style1712067086063" xfId="695" xr:uid="{3DBF9E93-B28B-4BED-B2E4-E76CD2B2967B}"/>
    <cellStyle name="style1712067086142" xfId="694" xr:uid="{82E9FF30-61D1-416B-9713-CBDBB9E7097B}"/>
    <cellStyle name="style1712067086595" xfId="697" xr:uid="{FC16CA69-F260-4912-B63F-E2F8FEABABD0}"/>
    <cellStyle name="style1712067086657" xfId="698" xr:uid="{BD134278-11A0-47C1-BACA-918A75B6F0B5}"/>
    <cellStyle name="style1712067086798" xfId="699" xr:uid="{79879A48-4258-493B-83A8-E16A06456A89}"/>
    <cellStyle name="style1712067174062" xfId="715" xr:uid="{C0410365-9F41-4D32-B41B-E472C05911BB}"/>
    <cellStyle name="style1712067174170" xfId="714" xr:uid="{D5784D06-C442-44F7-8202-EAE586EAF8A5}"/>
    <cellStyle name="style1712067174763" xfId="717" xr:uid="{B14FC490-9480-4C28-B8E9-9E0F4ECE4D98}"/>
    <cellStyle name="style1712067174828" xfId="718" xr:uid="{8EF87BC7-D762-4B97-900B-DAD84174A9BF}"/>
    <cellStyle name="style1712067174966" xfId="719" xr:uid="{03331819-F3B6-44D3-BB4D-5C8ED0FC5028}"/>
    <cellStyle name="style1712067247590" xfId="734" xr:uid="{5C7B9649-4534-4AF6-B790-75F5B11F09D1}"/>
    <cellStyle name="style1712067247668" xfId="733" xr:uid="{617BBD33-3407-45B5-A2C9-811D6917A706}"/>
    <cellStyle name="style1712067247996" xfId="735" xr:uid="{3B6A672A-E8AF-4EA9-AACB-2EFAEF914B69}"/>
    <cellStyle name="style1712067248058" xfId="736" xr:uid="{5D6DD019-FA3D-4A4C-8425-211DAA852BE8}"/>
    <cellStyle name="style1712067248105" xfId="737" xr:uid="{DA47164B-BD23-4063-882F-08D9ADDB5204}"/>
    <cellStyle name="style1712067248215" xfId="738" xr:uid="{C8618977-168D-4E69-BC3B-C3EDF9B7A52A}"/>
    <cellStyle name="style1712067321088" xfId="753" xr:uid="{88DBB293-61C2-4A16-83E7-E61FACCF88E6}"/>
    <cellStyle name="style1712067321151" xfId="752" xr:uid="{271540EA-21C5-43D0-9080-FC6E25D69D63}"/>
    <cellStyle name="style1712067321572" xfId="754" xr:uid="{B0FF24AA-D32D-4623-8E61-1E26BE09FA4B}"/>
    <cellStyle name="style1712067321619" xfId="755" xr:uid="{0BD44F11-EA35-4904-911E-53730586E397}"/>
    <cellStyle name="style1712067321776" xfId="756" xr:uid="{CD9B538D-9F3C-40C8-BB8F-8D0A811C8CF0}"/>
    <cellStyle name="style1712067408930" xfId="771" xr:uid="{107EBD6F-A6D3-4C88-BB59-A06D89E9D369}"/>
    <cellStyle name="style1712067409008" xfId="770" xr:uid="{BD36C6EB-FDDA-4185-8FFE-BAD4C5762407}"/>
    <cellStyle name="style1712067409587" xfId="773" xr:uid="{C90993D6-CD72-4F33-AE60-00289BD37CDD}"/>
    <cellStyle name="style1712067409680" xfId="774" xr:uid="{4DE61A91-07BB-4876-A478-4705074B37A4}"/>
    <cellStyle name="style1712067409837" xfId="769" xr:uid="{4BEACDD4-E7D1-45AF-9E6A-AC61E29ACC42}"/>
    <cellStyle name="style1712067480554" xfId="788" xr:uid="{C0A7FE32-9FDC-465E-A79A-8A97E3F51721}"/>
    <cellStyle name="style1712067480632" xfId="787" xr:uid="{0D38C137-248C-48D6-A0FE-B4BF6FD8362B}"/>
    <cellStyle name="style1712067481211" xfId="790" xr:uid="{2F94113B-8429-4B66-9C17-F1E0DF02571C}"/>
    <cellStyle name="style1712067481304" xfId="791" xr:uid="{B6184FDD-8112-4938-A890-4DC8F91BBAC4}"/>
    <cellStyle name="style1712067481461" xfId="792" xr:uid="{7489760F-054E-4D00-B395-ED136575BB63}"/>
    <cellStyle name="style1712067552663" xfId="806" xr:uid="{0AEE160A-9749-4D91-9B94-9826C1FCFB18}"/>
    <cellStyle name="style1712067552726" xfId="805" xr:uid="{6276BFEC-8A3D-40F1-A509-C6F3F8AA6994}"/>
    <cellStyle name="style1712067553225" xfId="808" xr:uid="{2D56793D-0309-4603-9F56-0C5ABE80C43D}"/>
    <cellStyle name="style1712067553288" xfId="809" xr:uid="{F823A21A-A315-4CCA-98D0-1B4163E8F7C5}"/>
    <cellStyle name="style1712067553444" xfId="810" xr:uid="{8D544C08-C3AC-4746-935F-869057310113}"/>
    <cellStyle name="style1712067628975" xfId="824" xr:uid="{0F27D8DE-65F5-48E5-BFEC-CE0638737400}"/>
    <cellStyle name="style1712067629037" xfId="823" xr:uid="{F8E7AAF8-D7E1-4CCC-B830-D4268950382E}"/>
    <cellStyle name="style1712067629521" xfId="825" xr:uid="{A64B96E7-1DDF-40C7-A8A6-2057979194EF}"/>
    <cellStyle name="style1712067629631" xfId="826" xr:uid="{012AA996-2E07-4191-B21F-4BD745DB0DCF}"/>
    <cellStyle name="style1712067629787" xfId="827" xr:uid="{D2C0C655-B25B-4322-B943-EA0DAA7EE5A9}"/>
    <cellStyle name="style1712067698990" xfId="841" xr:uid="{AC065410-C451-42FC-A463-E81474B625E1}"/>
    <cellStyle name="style1712067699052" xfId="840" xr:uid="{D0991D82-3E44-4F10-B110-2B8D954459DE}"/>
    <cellStyle name="style1712067699458" xfId="842" xr:uid="{3EA20A88-5695-4EF2-BFE9-782689E109A1}"/>
    <cellStyle name="style1712067699521" xfId="843" xr:uid="{96712E28-17BD-45C6-8413-0BBEDD290FF7}"/>
    <cellStyle name="style1712067699693" xfId="844" xr:uid="{5833BF0C-3599-40E1-9E6B-A9A5C68C9E44}"/>
    <cellStyle name="style1712067765036" xfId="859" xr:uid="{6BEFDF5B-B76E-4887-9F9D-D12B45BC0622}"/>
    <cellStyle name="style1712067765099" xfId="858" xr:uid="{5E48EFAD-63F8-4F2B-94CC-B332AC01175C}"/>
    <cellStyle name="style1712067765505" xfId="860" xr:uid="{7C36AB42-2075-43DB-A671-58B77DFD7420}"/>
    <cellStyle name="style1712067765567" xfId="861" xr:uid="{898FFEE8-B60F-482B-A3CD-2018AB1BE727}"/>
    <cellStyle name="style1712067765614" xfId="862" xr:uid="{C8C77670-F7C9-4E57-ACD5-F69222A6B4BD}"/>
    <cellStyle name="style1712067765755" xfId="863" xr:uid="{C2F2013C-901D-4929-BE2B-B8F47AE79B83}"/>
    <cellStyle name="style1712067912769" xfId="878" xr:uid="{5D04177F-B2D7-4EBE-8FD1-3CE40475F00F}"/>
    <cellStyle name="style1712067912832" xfId="877" xr:uid="{8DD32E42-4ECB-4363-8634-749EFD66C64A}"/>
    <cellStyle name="style1712067913395" xfId="879" xr:uid="{C6CFC755-B3B6-4A01-9928-3F4999C011DC}"/>
    <cellStyle name="style1712067913519" xfId="880" xr:uid="{3D434456-05EB-44CD-AF13-911C2F4C2A6D}"/>
    <cellStyle name="style1712067913691" xfId="876" xr:uid="{B3F966F3-BF2A-4D41-AF65-AEA7029AE743}"/>
    <cellStyle name="style1712067991097" xfId="894" xr:uid="{6E768769-C787-4E65-B93F-BFBE1F4108E3}"/>
    <cellStyle name="style1712067991159" xfId="893" xr:uid="{8815D2A2-93C6-42D1-BA9C-6FD4746CEC59}"/>
    <cellStyle name="style1712067991644" xfId="895" xr:uid="{9BB5A016-5400-46D0-9630-EC3C0595994A}"/>
    <cellStyle name="style1712067991691" xfId="896" xr:uid="{403EC826-F490-454A-B957-CD468A1D2964}"/>
    <cellStyle name="style1712067991816" xfId="897" xr:uid="{BF89DF3F-584B-410B-A9C6-E3321DBC0F98}"/>
    <cellStyle name="style1712068074531" xfId="910" xr:uid="{8A26DD03-748A-45B9-9FB7-729ABBFDCAA3}"/>
    <cellStyle name="style1712068074609" xfId="909" xr:uid="{0BA13B09-60B7-4EB2-89EA-9020C3300932}"/>
    <cellStyle name="style1712068075094" xfId="911" xr:uid="{250128A3-53EC-462A-A657-DB2CA101BCE9}"/>
    <cellStyle name="style1712068075172" xfId="912" xr:uid="{DDB9ED80-8952-4C3E-B35A-BB0102E482A0}"/>
    <cellStyle name="style1712068075375" xfId="913" xr:uid="{0588536F-0DD4-4163-92F7-E5A1D4A151A5}"/>
    <cellStyle name="style1712068156281" xfId="927" xr:uid="{2D17D58E-5875-48DD-8E26-621E6A70AF9A}"/>
    <cellStyle name="style1712068156356" xfId="926" xr:uid="{9F2460D9-D775-4F0F-A6A6-9BA153294B81}"/>
    <cellStyle name="style1712068156856" xfId="928" xr:uid="{2CCE430A-0D8D-4293-8913-19751FB9FCE7}"/>
    <cellStyle name="style1712068156950" xfId="929" xr:uid="{A5972607-0335-45C5-84D1-8FF6EF34C419}"/>
    <cellStyle name="style1712068157075" xfId="930" xr:uid="{C41A5B26-2D0C-45FD-AAF9-2E69968C4977}"/>
    <cellStyle name="style1712068244932" xfId="944" xr:uid="{D56EA87A-380B-45A7-88B5-D2096D67228F}"/>
    <cellStyle name="style1712068244994" xfId="943" xr:uid="{8483E210-303A-4979-B150-DE5F81518D20}"/>
    <cellStyle name="style1712068245541" xfId="945" xr:uid="{E3A3FF1D-83B6-4937-9CC9-1357E362D249}"/>
    <cellStyle name="style1712068245619" xfId="946" xr:uid="{0FF39CDA-F25A-4A48-97B1-CDC63CD0A813}"/>
    <cellStyle name="style1712068245744" xfId="947" xr:uid="{21C9482D-8531-442D-9A3E-95EB9BDB94DE}"/>
    <cellStyle name="style1712068339477" xfId="962" xr:uid="{B1E543FF-2CE4-4FD0-B35F-5DEA77016A6B}"/>
    <cellStyle name="style1712068339555" xfId="961" xr:uid="{6759B085-CC7A-486A-9FF6-666F7DC2D3CD}"/>
    <cellStyle name="style1712068340086" xfId="963" xr:uid="{B6930B54-B143-4532-A698-F8787144104A}"/>
    <cellStyle name="style1712068340133" xfId="964" xr:uid="{B40AB54A-4A4E-4BF5-AA76-8E71E7470E50}"/>
    <cellStyle name="style1712068340195" xfId="965" xr:uid="{8A42C95F-BB4D-4EB6-B5D9-855E2B9496FA}"/>
    <cellStyle name="style1712068340336" xfId="966" xr:uid="{42BBFE79-2CC2-4E68-9A78-80D344FE919A}"/>
    <cellStyle name="style1712068438100" xfId="981" xr:uid="{74D8E07D-DE28-4641-86B5-07A03D6966AB}"/>
    <cellStyle name="style1712068438178" xfId="980" xr:uid="{66822F78-BFEC-4B3A-B934-D93468A94CA0}"/>
    <cellStyle name="style1712068439006" xfId="982" xr:uid="{4E561F27-023F-474B-9C57-CEEED085EAAC}"/>
    <cellStyle name="style1712068439147" xfId="983" xr:uid="{E9DFE397-8E2F-4790-A518-8CCBB36384E0}"/>
    <cellStyle name="style1712068439209" xfId="984" xr:uid="{63A0FFDE-2090-4C25-A08B-B0BD9F221866}"/>
    <cellStyle name="style1712068439428" xfId="985" xr:uid="{31BEE730-950D-4E68-A5F5-8CB45DD2170B}"/>
    <cellStyle name="style1712068535943" xfId="1000" xr:uid="{50D1D201-2B20-40FA-A8BA-2BEE3472AE62}"/>
    <cellStyle name="style1712068536021" xfId="999" xr:uid="{9D610014-954F-4604-82C8-5B249D16B192}"/>
    <cellStyle name="style1712068536583" xfId="1001" xr:uid="{7F532321-1DF6-49A4-9913-0B1408C9A80A}"/>
    <cellStyle name="style1712068536661" xfId="1002" xr:uid="{3B2C5EB9-5CC9-4517-9AC2-0219CDEF1906}"/>
    <cellStyle name="style1712068536849" xfId="1003" xr:uid="{F4DCAF50-9392-487A-A3C1-8BBE7EB37E91}"/>
    <cellStyle name="style1712068621817" xfId="1036" xr:uid="{F9A0A45C-D479-4B34-B07A-A54833718B68}"/>
    <cellStyle name="style1712068621895" xfId="1035" xr:uid="{6BEE9620-1D1E-4B87-993D-E13485BBFF6E}"/>
    <cellStyle name="style1712068622442" xfId="1039" xr:uid="{3667E6EB-14F3-4BCF-AD91-B234B19C3CE8}"/>
    <cellStyle name="style1712068622520" xfId="1040" xr:uid="{641DDFFF-3B0A-4646-AAD4-D8BD8975364C}"/>
    <cellStyle name="style1712068622801" xfId="1041" xr:uid="{073D26E6-4AE4-4A7C-B9C2-F0B4387EFDCF}"/>
    <cellStyle name="style1712068709113" xfId="1043" xr:uid="{6AC6A8CA-6CE1-4D61-A1B2-6E8C2F4E4513}"/>
    <cellStyle name="style1712068709175" xfId="1042" xr:uid="{0C96187B-4879-4812-A32A-80092C72AC6A}"/>
    <cellStyle name="style1712068709644" xfId="1045" xr:uid="{67573F6E-A560-4557-A1D9-6219C682CD35}"/>
    <cellStyle name="style1712068709706" xfId="1046" xr:uid="{A11B912B-47EB-4ABB-B230-F7AD7D1C3D76}"/>
    <cellStyle name="style1712068709753" xfId="1047" xr:uid="{94A56278-1304-4B7D-953B-0125D55D4343}"/>
    <cellStyle name="style1712068709910" xfId="1048" xr:uid="{1087A00C-A307-474E-9DB6-42AB7D45038E}"/>
    <cellStyle name="style1712068802034" xfId="1050" xr:uid="{91B8DF74-0D1D-499D-ACE5-1A245904134F}"/>
    <cellStyle name="style1712068802143" xfId="1049" xr:uid="{66E70070-9314-46E8-8AD1-281DFE3AD66A}"/>
    <cellStyle name="style1712068802799" xfId="1053" xr:uid="{805D0597-928C-4172-BC32-1CFD47DFFD44}"/>
    <cellStyle name="style1712068803019" xfId="1054" xr:uid="{0F7AB180-7789-4BE6-9737-6CDF6E326CDC}"/>
    <cellStyle name="style1712068803237" xfId="1055" xr:uid="{3091DA83-419D-4D8F-B33A-9DA8A4FFEC90}"/>
    <cellStyle name="style1712068894439" xfId="1057" xr:uid="{CDDE569A-5C08-4A30-8F6A-4E08C2380B93}"/>
    <cellStyle name="style1712068894518" xfId="1056" xr:uid="{823F99F4-E481-4647-875B-AC1F52224ABA}"/>
    <cellStyle name="style1712068894971" xfId="1060" xr:uid="{7CF3D21D-3688-4F99-811A-4DA768B9C5C6}"/>
    <cellStyle name="style1712068895049" xfId="1061" xr:uid="{6C2F7936-5625-484F-8F6F-073FF645B8E7}"/>
    <cellStyle name="style1712068895205" xfId="1062" xr:uid="{8A6375DF-E328-43EE-A15A-54BAD767E81E}"/>
    <cellStyle name="style1712068978892" xfId="1064" xr:uid="{453D0A22-9F83-4CCE-8C3E-124CD5614F93}"/>
    <cellStyle name="style1712068978970" xfId="1063" xr:uid="{B58DE487-6F40-49B6-937C-F6F3688C0B9C}"/>
    <cellStyle name="style1712068979392" xfId="1066" xr:uid="{5CCAF1E2-A54E-441C-9A2E-D88734755954}"/>
    <cellStyle name="style1712068979470" xfId="1067" xr:uid="{27EBFA70-97DB-4BA3-B33F-5D964CD4DC81}"/>
    <cellStyle name="style1712068979611" xfId="1068" xr:uid="{F5B3CB96-1E7A-4E6B-8879-93F542311C28}"/>
    <cellStyle name="style1712069089704" xfId="1070" xr:uid="{0E8B1DA4-3D3C-47FD-9984-56D48ED71CA0}"/>
    <cellStyle name="style1712069089766" xfId="1069" xr:uid="{9ADCBF8A-4112-414F-B521-A8E4EF8E32B7}"/>
    <cellStyle name="style1712069090298" xfId="1072" xr:uid="{DA30E16E-D325-4EA8-8745-8130759B1118}"/>
    <cellStyle name="style1712069090393" xfId="1073" xr:uid="{96B5E097-34C4-4958-9B08-929722FE68CA}"/>
    <cellStyle name="style1712069090595" xfId="1074" xr:uid="{BE506A46-87C8-4475-95CB-972E7FD71CD5}"/>
    <cellStyle name="style1712069210609" xfId="1076" xr:uid="{9EF58B1E-8173-4227-824E-AAE6CF5166AC}"/>
    <cellStyle name="style1712069210719" xfId="1075" xr:uid="{887070F0-6006-450B-A19D-54A7E1E6298D}"/>
    <cellStyle name="style1712069211329" xfId="1079" xr:uid="{7837E43C-81F1-43EC-BF13-21D114736F5C}"/>
    <cellStyle name="style1712069211406" xfId="1080" xr:uid="{A2C3A84E-28D3-4A2D-8D3F-06990C499358}"/>
    <cellStyle name="style1712069211578" xfId="1081" xr:uid="{6801787B-A65F-43D6-A83B-4DDE179179F0}"/>
    <cellStyle name="style1712069349218" xfId="1083" xr:uid="{BA5E2C58-8DE6-4162-8D54-027B34295D70}"/>
    <cellStyle name="style1712069349296" xfId="1082" xr:uid="{7D4B9454-7A89-484A-A1AB-D2030015EFE3}"/>
    <cellStyle name="style1712069349813" xfId="1086" xr:uid="{C1FD5DDF-E8A9-48C6-896C-574BC94A48DF}"/>
    <cellStyle name="style1712069349874" xfId="1087" xr:uid="{919C5B97-5D2C-4F23-BA3D-643C0C871ABE}"/>
    <cellStyle name="style1712069350015" xfId="1088" xr:uid="{90BE8623-F3FF-4426-8134-3CFEEF0B4FBC}"/>
    <cellStyle name="style1712069444014" xfId="1090" xr:uid="{CF3D2B6B-B96F-4BF9-80B1-2B424181E199}"/>
    <cellStyle name="style1712069444077" xfId="1089" xr:uid="{C765631C-07B4-4CA3-A82F-005EF5C74643}"/>
    <cellStyle name="style1712069444578" xfId="1092" xr:uid="{4332A397-A41F-436F-906B-FD7CBD343AF3}"/>
    <cellStyle name="style1712069444655" xfId="1093" xr:uid="{2EFBFF10-624A-4D68-BA9F-86B595401E82}"/>
    <cellStyle name="style1712069444842" xfId="1094" xr:uid="{9F2E96EC-A951-44E4-AC22-30F35726D50D}"/>
    <cellStyle name="style1712069548279" xfId="1096" xr:uid="{E1A78EB3-3F1A-43D8-9475-1EA4C92BD89E}"/>
    <cellStyle name="style1712069548420" xfId="1095" xr:uid="{CC2A3278-E334-4540-8A53-DBFC03C72B07}"/>
    <cellStyle name="style1712069549311" xfId="1098" xr:uid="{406DD8A8-2058-488E-95C5-C65E5AF6D736}"/>
    <cellStyle name="style1712069549451" xfId="1099" xr:uid="{6E8962FA-3D0C-41CB-A49E-A11C3A213CA8}"/>
    <cellStyle name="style1712069549764" xfId="1100" xr:uid="{D018626D-A0D6-40DA-8BC5-E58BCDFECD5C}"/>
    <cellStyle name="style1712069633139" xfId="1102" xr:uid="{3EA83389-7171-49B2-A3AB-42FFAA985DF0}"/>
    <cellStyle name="style1712069633185" xfId="1101" xr:uid="{5C515C9C-7A12-4C21-973C-7DB85282D460}"/>
    <cellStyle name="style1712069633513" xfId="1103" xr:uid="{2134E465-555D-421D-96B8-EC0C93976B04}"/>
    <cellStyle name="style1712069633591" xfId="1104" xr:uid="{B2C8C699-C9D5-48EB-B23D-63040FDFF24E}"/>
    <cellStyle name="style1712069633656" xfId="1105" xr:uid="{C8B4ED39-1710-401F-B5AA-FAC5A15B4F01}"/>
    <cellStyle name="style1712069633873" xfId="1106" xr:uid="{F9AF4DA5-D0F1-488B-BB8E-4FB2FCF309D9}"/>
    <cellStyle name="style1712069701950" xfId="1108" xr:uid="{9A8AB0DC-53EC-484C-B6A6-2C1E2D95B47E}"/>
    <cellStyle name="style1712069702013" xfId="1107" xr:uid="{D4179440-BD45-4C5D-B30C-1AB3F313F904}"/>
    <cellStyle name="style1712069702435" xfId="1109" xr:uid="{3A7A0804-36B4-4E16-A6C7-DF575DBFE13C}"/>
    <cellStyle name="style1712069702513" xfId="1110" xr:uid="{2C87C7B5-8653-49A2-B1B9-9BF914C5F936}"/>
    <cellStyle name="style1712069702653" xfId="1111" xr:uid="{936B0BA5-121E-4307-8959-22D953D26DB6}"/>
    <cellStyle name="style1712069784044" xfId="1113" xr:uid="{F7CA7CD1-5AC1-4FE7-B9BB-CA9F3F26D3AB}"/>
    <cellStyle name="style1712069784122" xfId="1112" xr:uid="{1A1CC5B2-6838-46FE-887B-F2E6688BFD27}"/>
    <cellStyle name="style1712069784684" xfId="1116" xr:uid="{33E3EA88-08A4-4F2D-BCC3-7DCD274C36E8}"/>
    <cellStyle name="style1712069784887" xfId="1117" xr:uid="{9E21754C-DF53-45C3-A062-724BEA4ED1E6}"/>
    <cellStyle name="style1712069785106" xfId="1118" xr:uid="{9F369AC0-98D0-4F7D-A469-5ABB3257AA72}"/>
    <cellStyle name="style1712069862996" xfId="1120" xr:uid="{7D5F82DD-79C0-4A4F-BAAF-6BDCC140C38C}"/>
    <cellStyle name="style1712069863074" xfId="1119" xr:uid="{71E6639D-ECB2-406D-A074-9A4D3A413C4A}"/>
    <cellStyle name="style1712069863793" xfId="1123" xr:uid="{18A09A3D-2D2D-4104-AED2-828099DBF3DA}"/>
    <cellStyle name="style1712069863934" xfId="1124" xr:uid="{DF6EC0FB-38B7-44C8-B1AC-1D761D837F81}"/>
    <cellStyle name="style1712069864137" xfId="1125" xr:uid="{AD778F6B-583E-42BA-934C-0ACA10B55ED4}"/>
    <cellStyle name="style1712069950715" xfId="1127" xr:uid="{37D42337-8291-41D9-838A-66A6B4B66CC5}"/>
    <cellStyle name="style1712069950793" xfId="1126" xr:uid="{04EA13E7-474B-420F-B951-362DA989EE09}"/>
    <cellStyle name="style1712069951246" xfId="1129" xr:uid="{C87F231A-57F1-4A26-9E68-CFEAA069CF9B}"/>
    <cellStyle name="style1712069951324" xfId="1130" xr:uid="{1A9738BD-6E62-46B7-87A4-D4DE47B2029C}"/>
    <cellStyle name="style1712069951465" xfId="1131" xr:uid="{99C38391-EF90-4E61-AFFD-5E7F6F21961B}"/>
    <cellStyle name="style1712070039824" xfId="1133" xr:uid="{333AB915-1C17-4537-984A-4C4ACBD8D21B}"/>
    <cellStyle name="style1712070039917" xfId="1132" xr:uid="{F20A9C6A-DAF7-47C9-BB49-1ADFE577708C}"/>
    <cellStyle name="style1712070040574" xfId="1136" xr:uid="{29BCBE98-9BC7-4CC5-8932-93D61F7DA444}"/>
    <cellStyle name="style1712070040777" xfId="1137" xr:uid="{35B64B4A-575C-4264-AAD7-EA4F3A9230B4}"/>
    <cellStyle name="style1712070041058" xfId="1138" xr:uid="{B1F59082-96E4-4F6A-A051-B37DA3A8D9B1}"/>
    <cellStyle name="style1712070131239" xfId="1140" xr:uid="{8F0ACA71-1A62-498C-8037-0A927A2C3FEC}"/>
    <cellStyle name="style1712070131301" xfId="1139" xr:uid="{8DCE9A47-1D97-466E-A429-51FC0E4B02DD}"/>
    <cellStyle name="style1712070131786" xfId="1142" xr:uid="{C108EC06-F169-43E1-AF57-1F4D4E6A34F6}"/>
    <cellStyle name="style1712070131864" xfId="1143" xr:uid="{90C1964B-59FF-4A23-ABA5-05E5EAF01FF5}"/>
    <cellStyle name="style1712070132082" xfId="1144" xr:uid="{E4325394-A207-4D7A-A807-AF20C69BF87F}"/>
    <cellStyle name="style1712070214389" xfId="1146" xr:uid="{228873DB-A1C7-450B-8F85-A0A85CE89F21}"/>
    <cellStyle name="style1712070214452" xfId="1145" xr:uid="{A3327A31-1F97-49A0-9CA8-158C2EC9C3A7}"/>
    <cellStyle name="style1712070214842" xfId="1147" xr:uid="{77A0ABD7-E1ED-42F0-BE36-7DD380CE1C33}"/>
    <cellStyle name="style1712070214890" xfId="1148" xr:uid="{068C1B2D-5BEB-4C71-A089-3296C3273E9E}"/>
    <cellStyle name="style1712070214937" xfId="1149" xr:uid="{F36E0B21-B8DD-43A0-B1EB-3620CB8744CC}"/>
    <cellStyle name="style1712070215092" xfId="1150" xr:uid="{257A8843-D554-42B4-B2F5-088D5E1F764D}"/>
    <cellStyle name="style1712070398022" xfId="1152" xr:uid="{76F160CB-B8BC-4114-859F-74B36C9094E1}"/>
    <cellStyle name="style1712070398085" xfId="1151" xr:uid="{4F43F844-90B6-46B4-AF2A-897DCE1CD06D}"/>
    <cellStyle name="style1712070398725" xfId="1156" xr:uid="{710ED051-15D0-488F-BA4F-DE3439699862}"/>
    <cellStyle name="style1712070398897" xfId="1157" xr:uid="{9024C1A5-36B8-4871-A960-EAD23E65A677}"/>
    <cellStyle name="style1712070399116" xfId="1158" xr:uid="{07C3BC9D-5986-41B6-9172-1DCF615B9BE8}"/>
    <cellStyle name="style1712070486191" xfId="1160" xr:uid="{5F58FF65-3725-47AB-9E8D-A4282BF66A01}"/>
    <cellStyle name="style1712070486270" xfId="1159" xr:uid="{43622BBE-6BB4-4A19-91E7-3DE770037912}"/>
    <cellStyle name="style1712070486754" xfId="1162" xr:uid="{D8BEBD46-E55B-43D5-9EAD-2A03F7DC8002}"/>
    <cellStyle name="style1712070486848" xfId="1163" xr:uid="{6EF86980-CC08-41F0-8ABD-0130109E5586}"/>
    <cellStyle name="style1712070588361" xfId="1165" xr:uid="{D38CE9DC-DB7C-478A-B8F4-F47905372406}"/>
    <cellStyle name="style1712070588439" xfId="1164" xr:uid="{8F839F2E-01E4-4C31-97FD-DFD4F7DC8E29}"/>
    <cellStyle name="style1712070588877" xfId="1166" xr:uid="{82ABD4BD-228D-42F0-A0FE-A8170EEF8157}"/>
    <cellStyle name="style1712070588971" xfId="1167" xr:uid="{75AFB1E7-3E78-4461-9E93-BD8F843915D1}"/>
    <cellStyle name="style1712070589221" xfId="1168" xr:uid="{28E249F1-47DE-419C-B3FC-E68253C78B6E}"/>
    <cellStyle name="style1712070668423" xfId="1170" xr:uid="{FD7178F5-2F0C-47E0-B8DF-ACE2B5D10FC4}"/>
    <cellStyle name="style1712070668501" xfId="1169" xr:uid="{99961798-36F4-470C-9E19-31C6ECFBA9C2}"/>
    <cellStyle name="style1712070669157" xfId="1173" xr:uid="{A6B8C2CE-E171-4572-BCE3-1605474F0DA2}"/>
    <cellStyle name="style1712070669376" xfId="1174" xr:uid="{EC2DF41C-912F-4F47-91EE-DC9E9E4AD251}"/>
    <cellStyle name="style1712070669657" xfId="1175" xr:uid="{6C637E19-4DA4-4968-9187-30E8B89ABC8E}"/>
    <cellStyle name="style1712070771624" xfId="1177" xr:uid="{B02D02B4-82AF-4844-87FA-8E9EC95E9EFC}"/>
    <cellStyle name="style1712070771702" xfId="1176" xr:uid="{84107C66-B3AD-463D-87D8-EF4728C95842}"/>
    <cellStyle name="style1712070772327" xfId="1180" xr:uid="{1F63FF2F-B77C-4E62-B175-2902C036B1BD}"/>
    <cellStyle name="style1712070772486" xfId="1181" xr:uid="{5CC1FF44-635A-45F8-A5C1-0EEED3B68A4C}"/>
    <cellStyle name="style1712070772734" xfId="1182" xr:uid="{EB79BE23-87B0-4F58-9C00-91F5F68927BB}"/>
    <cellStyle name="style1712315407384" xfId="1184" xr:uid="{3F2D66C0-7FF9-4503-BAB9-6D4A733EE9C7}"/>
    <cellStyle name="style1712315407464" xfId="1183" xr:uid="{B6B17BA9-5928-4793-B345-D2DF4DEA0150}"/>
    <cellStyle name="style1712315407868" xfId="1186" xr:uid="{6802B61E-0C04-4D58-87AF-2CE9F000732A}"/>
    <cellStyle name="style1712315407946" xfId="1187" xr:uid="{CFCF2FB2-0160-45C9-82A7-5056B1E296B2}"/>
    <cellStyle name="style1712315408009" xfId="1188" xr:uid="{F91D5DE5-983B-48CF-9DE2-F4BCC40B982E}"/>
    <cellStyle name="style1712315408165" xfId="1189" xr:uid="{49A55BB4-A11C-4140-9921-A9640223949B}"/>
    <cellStyle name="style1712315477228" xfId="1191" xr:uid="{82930C0C-499F-47BE-9A0A-BE2C32B4D230}"/>
    <cellStyle name="style1712315477306" xfId="1190" xr:uid="{8977B2FE-78EC-4B50-85C4-494D5F82C919}"/>
    <cellStyle name="style1712315477838" xfId="1194" xr:uid="{88A84C3B-632E-4D12-95C3-E0133C0BC2D3}"/>
    <cellStyle name="style1712315477963" xfId="1195" xr:uid="{7434FD97-1565-45F4-8459-B3D6A3A86DC3}"/>
    <cellStyle name="style1712315478228" xfId="1196" xr:uid="{A07DBA5B-FD4B-4FC3-AB08-A43F6F1E511D}"/>
    <cellStyle name="style1712315517619" xfId="1198" xr:uid="{91E58885-DB3A-407A-88E4-DFCFDA0FEE02}"/>
    <cellStyle name="style1712315517697" xfId="1197" xr:uid="{85CD6326-BCFC-4489-A7BA-21750F593F9A}"/>
    <cellStyle name="style1712315518229" xfId="1200" xr:uid="{5F448690-FAF8-4289-BA88-C4AC83715B88}"/>
    <cellStyle name="style1712315518369" xfId="1201" xr:uid="{FC3B52BA-B10F-4EEE-9481-FC3452CA2326}"/>
    <cellStyle name="style1712315518416" xfId="1202" xr:uid="{AFFA65D7-E5D7-48C1-BC3B-D8602BA827E3}"/>
    <cellStyle name="style1712315518604" xfId="1203" xr:uid="{7749D066-C146-484F-A2A4-B01033046EFC}"/>
    <cellStyle name="style1712315556682" xfId="1205" xr:uid="{DB7BC7C1-B29B-449C-AFD0-7732E28465CA}"/>
    <cellStyle name="style1712315556745" xfId="1204" xr:uid="{2138076F-62B8-4DF4-A50F-F933F2DBBBCB}"/>
    <cellStyle name="style1712315557260" xfId="1207" xr:uid="{A00BB6DF-6A82-4BCF-AEEA-6542C69CD139}"/>
    <cellStyle name="style1712315557385" xfId="1208" xr:uid="{333D871B-CE9D-46FB-991A-6F3CD6CC9D89}"/>
    <cellStyle name="style1712315557448" xfId="1209" xr:uid="{E1E86782-2E3A-43F8-A88F-E108FF678BC3}"/>
    <cellStyle name="style1712315557620" xfId="1210" xr:uid="{A40B5007-9DED-4957-AEF1-94EFF1697C9A}"/>
    <cellStyle name="style1712315590401" xfId="1212" xr:uid="{CEBF52C1-8347-4EFA-8361-CD9BA226777C}"/>
    <cellStyle name="style1712315590464" xfId="1211" xr:uid="{010F194A-2628-4A1C-B85F-E78EBFF09653}"/>
    <cellStyle name="style1712315590870" xfId="1215" xr:uid="{8224110F-5DE7-4610-B868-95618A653EA8}"/>
    <cellStyle name="style1712315590917" xfId="1216" xr:uid="{474E12FE-1A63-404A-8CE1-92F76EB78E0B}"/>
    <cellStyle name="style1712315591042" xfId="1217" xr:uid="{5C4A77CB-51BE-4C9F-B2DC-8E51B55DC433}"/>
    <cellStyle name="style1712315631495" xfId="1219" xr:uid="{7D1DFA7C-205D-4FD7-9BE6-114DB2D6EEC8}"/>
    <cellStyle name="style1712315631558" xfId="1218" xr:uid="{6FDD5C4B-9619-4E9A-A144-2DF1ADA40C89}"/>
    <cellStyle name="style1712315631948" xfId="1220" xr:uid="{DB1C8BC0-7973-426D-8C48-9148B512F511}"/>
    <cellStyle name="style1712315632011" xfId="1222" xr:uid="{93D7BAF2-82F1-404F-A724-94D321C0B6F2}"/>
    <cellStyle name="style1712315632073" xfId="1223" xr:uid="{4A5D22C2-1721-4A05-860E-A0702CF1AC62}"/>
    <cellStyle name="style1712315632120" xfId="1224" xr:uid="{A154A7D0-E63A-48B5-9387-0C33C93FA928}"/>
    <cellStyle name="style1712315632339" xfId="1225" xr:uid="{F90DDA50-A44A-48B9-B9EE-FBCE7C57EDB3}"/>
    <cellStyle name="style1712315669558" xfId="1227" xr:uid="{9231BB82-A883-4340-9226-44F4739C96DE}"/>
    <cellStyle name="style1712315669636" xfId="1226" xr:uid="{F16F428A-40E8-4BE6-B8A2-5981D6A6C423}"/>
    <cellStyle name="style1712315670027" xfId="1228" xr:uid="{BA688DFE-971B-47A4-A252-CE2D564B28A9}"/>
    <cellStyle name="style1712315670105" xfId="1230" xr:uid="{9AFBBCB7-C84C-49D9-AF3C-3D7F870B40F2}"/>
    <cellStyle name="style1712315670152" xfId="1231" xr:uid="{E016D507-E20E-4B06-B04B-9DEC5E0E89AC}"/>
    <cellStyle name="style1712315670214" xfId="1232" xr:uid="{39205849-EAB1-4C86-8B32-552319351510}"/>
    <cellStyle name="style1712315670402" xfId="1233" xr:uid="{A4CC184A-3133-4824-B3AF-C829583F45CE}"/>
    <cellStyle name="style1712315705121" xfId="1235" xr:uid="{78F85CC9-3D44-4E4E-B7DF-EEFA36171D13}"/>
    <cellStyle name="style1712315705168" xfId="1234" xr:uid="{C1CFF15C-B12A-412A-B8CC-E8E49DDFF7F0}"/>
    <cellStyle name="style1712315705543" xfId="1610" xr:uid="{AE292C32-A5A5-4E3F-87D2-818B82BE79CB}"/>
    <cellStyle name="style1712315705605" xfId="1237" xr:uid="{BC5025C5-A04C-4534-9CDF-B9C36870D479}"/>
    <cellStyle name="style1712315705652" xfId="1238" xr:uid="{2AD96912-4917-4BD6-8120-E97DBB78719C}"/>
    <cellStyle name="style1712315705762" xfId="1239" xr:uid="{BBF30DC6-6E0B-4082-A1F2-D8DBC951B86B}"/>
    <cellStyle name="style1712315742606" xfId="1241" xr:uid="{EFCD8CCF-B795-492D-BA6E-9C2B56CA48A2}"/>
    <cellStyle name="style1712315742668" xfId="1240" xr:uid="{C6E77103-1D04-40DB-B53B-37D2F180B531}"/>
    <cellStyle name="style1712315743262" xfId="1243" xr:uid="{BA0D9685-3797-4295-932D-F9D25E0FF20B}"/>
    <cellStyle name="style1712315743324" xfId="1244" xr:uid="{394F660A-D8C7-4522-B4F7-228513FC789E}"/>
    <cellStyle name="style1712315743371" xfId="1245" xr:uid="{A168ECB3-342A-43E6-B9B4-691B2DDCF230}"/>
    <cellStyle name="style1712315743449" xfId="1246" xr:uid="{9E512DDE-D069-4D1F-A278-D2A088B25548}"/>
    <cellStyle name="style1712315782419" xfId="1248" xr:uid="{49B1729C-0DAD-408A-8E76-CFA90FBC63B1}"/>
    <cellStyle name="style1712315782465" xfId="1247" xr:uid="{6DD2636C-939D-4B91-9538-CD982820BA20}"/>
    <cellStyle name="style1712315782934" xfId="1250" xr:uid="{6FF7D70F-681B-4588-BE38-1DC9FB45BCB0}"/>
    <cellStyle name="style1712315782981" xfId="1251" xr:uid="{80ECB9A9-7FEF-4C57-9E2B-62A70DA8BBDD}"/>
    <cellStyle name="style1712315783090" xfId="1252" xr:uid="{E0DEB80F-EDBA-4EBE-92AF-1F6EF267C532}"/>
    <cellStyle name="style1712315820731" xfId="1254" xr:uid="{A24742B7-AAF8-4843-A22C-9874DC3CBD01}"/>
    <cellStyle name="style1712315820778" xfId="1253" xr:uid="{4A78F28C-F488-4F91-A119-8FBF7CCCA748}"/>
    <cellStyle name="style1712315821356" xfId="1256" xr:uid="{28BBA3E7-AA14-4908-8E3B-198C4E8E5B99}"/>
    <cellStyle name="style1712315821419" xfId="1257" xr:uid="{0023DB09-4EEF-4929-91C2-E9D35912D4FB}"/>
    <cellStyle name="style1712315821466" xfId="1258" xr:uid="{D6ED0064-1C83-40C2-B1DF-D11B4C1C4DEB}"/>
    <cellStyle name="style1712315821528" xfId="1259" xr:uid="{F9BC2780-F7C8-43F6-9DA4-F616A740EF10}"/>
    <cellStyle name="style1712315856732" xfId="1261" xr:uid="{B38FD788-1E13-4757-9590-0903949EC0F6}"/>
    <cellStyle name="style1712315856779" xfId="1260" xr:uid="{298C7903-35D4-427C-96AF-86A2663B3D2B}"/>
    <cellStyle name="style1712315857122" xfId="1613" xr:uid="{111A352C-921F-4CE0-BB8C-C8E72237A174}"/>
    <cellStyle name="style1712315857169" xfId="1263" xr:uid="{49A863FC-DBA6-4F40-B22E-6DAF7A416D2B}"/>
    <cellStyle name="style1712315857232" xfId="1264" xr:uid="{91FC1C63-E3FE-4995-BA12-1DB08C6A22C1}"/>
    <cellStyle name="style1712315857310" xfId="1265" xr:uid="{FB0A5DB8-AF30-4818-ACB0-DEAC116977D7}"/>
    <cellStyle name="style1712315897420" xfId="1267" xr:uid="{68E1E621-B356-4791-8778-9AEAF5D4EB4A}"/>
    <cellStyle name="style1712315897482" xfId="1266" xr:uid="{79FA53FD-041D-4BEE-82E7-2F057254222D}"/>
    <cellStyle name="style1712315897873" xfId="1268" xr:uid="{E1DB2698-CBCA-4052-9074-134E63D624C2}"/>
    <cellStyle name="style1712315897935" xfId="1269" xr:uid="{A33B0DA1-AA2D-4A7C-9139-0CDC9155F3BB}"/>
    <cellStyle name="style1712315897982" xfId="1270" xr:uid="{F3E96F33-EC66-40D0-B58E-AE6C03DC013C}"/>
    <cellStyle name="style1712315898107" xfId="1271" xr:uid="{8FA4AACC-AA69-46C6-9B11-4FA2F49B6CA4}"/>
    <cellStyle name="style1712315941920" xfId="1273" xr:uid="{5544D47C-C18C-47A3-A9AD-5D131D160667}"/>
    <cellStyle name="style1712315941967" xfId="1272" xr:uid="{63283556-FF32-4A44-8F03-52B2EF4353CE}"/>
    <cellStyle name="style1712315942311" xfId="1275" xr:uid="{ABDF66E9-770A-438B-B634-0D5B8C5BCF54}"/>
    <cellStyle name="style1712315942373" xfId="1276" xr:uid="{8ABC77A9-ECAA-4D6A-A005-39BD21F111A0}"/>
    <cellStyle name="style1712315942451" xfId="1277" xr:uid="{AF5AD2DA-34D2-4948-9220-82AF3F08DEC5}"/>
    <cellStyle name="style1712315942483" xfId="1278" xr:uid="{CF697550-C0EB-4C41-A7EF-462922652E63}"/>
    <cellStyle name="style1712315942889" xfId="1279" xr:uid="{8F1BA35E-14D7-40D3-83A2-234388A60840}"/>
    <cellStyle name="style1712315991545" xfId="1282" xr:uid="{3B372C3E-B59E-44FF-BF99-506EC6ED986F}"/>
    <cellStyle name="style1712315991608" xfId="1281" xr:uid="{CE2D0BF5-490A-476C-A998-2DFF34A3FACE}"/>
    <cellStyle name="style1712315992046" xfId="1285" xr:uid="{4CFDA914-2C32-4D25-A39A-5D3652CE152E}"/>
    <cellStyle name="style1712315992124" xfId="1286" xr:uid="{1A87C8BD-ABB1-420B-936D-F9AF748EC90E}"/>
    <cellStyle name="style1712315992170" xfId="1287" xr:uid="{9DE845FA-E1E5-44D7-B6E0-50014BA93082}"/>
    <cellStyle name="style1712315992483" xfId="1288" xr:uid="{75F2681B-026B-46F8-B1CE-8DF1EE5ED762}"/>
    <cellStyle name="style1712316029343" xfId="1290" xr:uid="{B6F403CF-84E7-4768-8C70-CDA435E92E26}"/>
    <cellStyle name="style1712316029390" xfId="1289" xr:uid="{A982EE17-BB7D-4938-8EA6-56CDADD5C79B}"/>
    <cellStyle name="style1712316029655" xfId="1616" xr:uid="{F2CC81FB-9D43-404D-8A27-D512E9E64D4F}"/>
    <cellStyle name="style1712316029718" xfId="1292" xr:uid="{2AC5C224-99D8-4FA2-ABDC-45E187A2A28B}"/>
    <cellStyle name="style1712316029749" xfId="1293" xr:uid="{391ECFB2-2979-46AA-A17D-FF4E161D4FCA}"/>
    <cellStyle name="style1712316029874" xfId="1294" xr:uid="{8EE4D166-4E36-4B92-AA6D-2976BFDA9930}"/>
    <cellStyle name="style1712316069406" xfId="1296" xr:uid="{D0D89999-F8D4-493D-BB3B-396425356958}"/>
    <cellStyle name="style1712316069468" xfId="1295" xr:uid="{727CC129-8E83-4F81-AF4A-254F8790483B}"/>
    <cellStyle name="style1712316069890" xfId="1298" xr:uid="{C23A82B0-CE4A-49B5-9E16-7C3391B61BE8}"/>
    <cellStyle name="style1712316069937" xfId="1299" xr:uid="{0CF29584-7921-4967-81A9-8CCA2879C707}"/>
    <cellStyle name="style1712316069984" xfId="1300" xr:uid="{27800D26-A16F-478F-9C9B-9754B9180D68}"/>
    <cellStyle name="style1712316070015" xfId="1301" xr:uid="{64A3110B-1801-43F0-B4FC-693A047F0738}"/>
    <cellStyle name="style1712316070077" xfId="1302" xr:uid="{595090F7-BF3E-4676-AB72-4C5C29F4A7A3}"/>
    <cellStyle name="style1712316112047" xfId="1304" xr:uid="{F76A199D-3278-4C0F-AC50-12FA278B7720}"/>
    <cellStyle name="style1712316112109" xfId="1303" xr:uid="{B6E0CC05-3696-4E92-A325-C51F6DCF3BB3}"/>
    <cellStyle name="style1712316112422" xfId="1618" xr:uid="{285AC3B0-D053-4729-998F-314E86807627}"/>
    <cellStyle name="style1712316112468" xfId="1306" xr:uid="{CCB4E050-A0D6-47F5-82E5-0C3FF861405D}"/>
    <cellStyle name="style1712316112515" xfId="1307" xr:uid="{7CA2A6AE-65F5-4CBA-819E-98DDA2A9056D}"/>
    <cellStyle name="style1712316112562" xfId="1308" xr:uid="{19922051-657B-440F-A9E0-579674166B27}"/>
    <cellStyle name="style1712316112656" xfId="1309" xr:uid="{26947D58-F5EE-442C-8D10-E38BB5D7E6A7}"/>
    <cellStyle name="style1712316153234" xfId="1621" xr:uid="{3A188E85-28B6-4555-950D-BC0D69B84CAF}"/>
    <cellStyle name="style1712316153281" xfId="1622" xr:uid="{9839D923-745C-4E8D-B27F-4E02847C0CCD}"/>
    <cellStyle name="style1712316153328" xfId="1624" xr:uid="{66EF2F7B-AE59-4B61-93BE-8E4CF32A20A0}"/>
    <cellStyle name="style1712316153421" xfId="1625" xr:uid="{61C81A82-E5A7-47B4-91D4-BE3BB94EEBD7}"/>
    <cellStyle name="style1712316192217" xfId="1627" xr:uid="{2B4C3BD3-3038-4A67-92B3-8AA67DEA657E}"/>
    <cellStyle name="style1712316192279" xfId="1626" xr:uid="{8007A99F-9D9C-4E98-B987-DE6571EC118E}"/>
    <cellStyle name="style1712316192529" xfId="1629" xr:uid="{3CDE1D05-F8A9-4495-BB21-E5DF05D7B4B3}"/>
    <cellStyle name="style1712316192608" xfId="1631" xr:uid="{68903D4A-EDCC-4C17-8DAD-AA1C8CE3221C}"/>
    <cellStyle name="style1712316192639" xfId="1633" xr:uid="{F252EAFF-D5D7-4EE5-8FB4-1A7A391D8C03}"/>
    <cellStyle name="style1712316192764" xfId="1634" xr:uid="{5F84D9DD-15BD-4B12-A98E-6DAF9A8B9252}"/>
    <cellStyle name="style1712316235028" xfId="1636" xr:uid="{49FA19DE-7BB8-443C-A00E-E1B4D97788A6}"/>
    <cellStyle name="style1712316235075" xfId="1635" xr:uid="{4EAA677E-AE60-46A2-B803-A447C805CE58}"/>
    <cellStyle name="style1712316235387" xfId="1637" xr:uid="{E179BB78-7F12-4D8E-82C9-4C7478AB4B0B}"/>
    <cellStyle name="style1712316235434" xfId="1639" xr:uid="{99BE9A06-042F-4FFD-82EE-D6C257273C70}"/>
    <cellStyle name="style1712316235528" xfId="1641" xr:uid="{B3AF9232-A325-4C06-BB1B-959C25DDF7A8}"/>
    <cellStyle name="style1712316278322" xfId="1330" xr:uid="{82900EB7-129D-430F-BEB4-57E1C00F4B68}"/>
    <cellStyle name="style1712316278369" xfId="1329" xr:uid="{31CC7ED2-CA3E-447B-9CED-B986248448DB}"/>
    <cellStyle name="style1712316278697" xfId="1332" xr:uid="{41C427B2-0870-42B9-8542-7E3D929FE217}"/>
    <cellStyle name="style1712316278729" xfId="1333" xr:uid="{90378195-6051-4AF5-B629-6D56613C9118}"/>
    <cellStyle name="style1712316278854" xfId="1334" xr:uid="{CDBE81D2-9617-45E2-A56F-F97B0AC918E3}"/>
    <cellStyle name="style1712316320806" xfId="1336" xr:uid="{616554EA-47CA-4098-8B5B-BC22005930D4}"/>
    <cellStyle name="style1712316320853" xfId="1335" xr:uid="{E6C1E96D-615B-4E8E-A1A8-F6D6960EB27A}"/>
    <cellStyle name="style1712316321197" xfId="1338" xr:uid="{57AD2C42-1EC8-414C-B95B-7E54FFF9E18F}"/>
    <cellStyle name="style1712316321243" xfId="1339" xr:uid="{5E6FBED2-81A3-4A35-9EE1-9FF2904C798F}"/>
    <cellStyle name="style1712316321369" xfId="1340" xr:uid="{28BA46E5-19B7-4E1D-A3C7-A1741ADE129B}"/>
    <cellStyle name="style1712316367571" xfId="1342" xr:uid="{BE37B471-E775-495F-8C1C-E88B5F1B1D15}"/>
    <cellStyle name="style1712316367618" xfId="1341" xr:uid="{4A56F8A8-F9B6-49E5-871D-1F60E6246392}"/>
    <cellStyle name="style1712316367977" xfId="1345" xr:uid="{675FDC4C-1961-4EB1-8FB4-A7C9EDBC40E5}"/>
    <cellStyle name="style1712316368040" xfId="1346" xr:uid="{63C04707-EE2C-4D66-9C34-FE6C7F01AC9F}"/>
    <cellStyle name="style1712316368102" xfId="1347" xr:uid="{1A46A21B-7E06-4CD3-9CD0-BB7C28C62717}"/>
    <cellStyle name="style1712316368149" xfId="1348" xr:uid="{A89F45C0-D286-4689-B478-C8ECD0B17252}"/>
    <cellStyle name="style1712316368305" xfId="1349" xr:uid="{B8886287-E41E-4D16-A5EE-927CE6C09FF1}"/>
    <cellStyle name="style1712316413461" xfId="1351" xr:uid="{719EC1B4-127A-4EA6-AF9A-E758526C2801}"/>
    <cellStyle name="style1712316413508" xfId="1350" xr:uid="{B956F974-1B47-45C0-82A1-6E3FE2C20614}"/>
    <cellStyle name="style1712316414023" xfId="1354" xr:uid="{56AB1228-0CD3-4D1F-BA6C-174A2AD11EEC}"/>
    <cellStyle name="style1712316414102" xfId="1355" xr:uid="{51F46E28-178C-486F-B01B-FC172FFDDAC9}"/>
    <cellStyle name="style1712316414149" xfId="1356" xr:uid="{B1A3EDFE-FB25-46B1-AAF5-E37C5E4E2545}"/>
    <cellStyle name="style1712316414195" xfId="1357" xr:uid="{08C7FDC5-C9D4-456F-9CB2-7A85F83E87E0}"/>
    <cellStyle name="style1712316414273" xfId="1358" xr:uid="{E95916AA-0434-4008-9E29-B4544D3B592E}"/>
    <cellStyle name="style1712316414398" xfId="1359" xr:uid="{73F2F2BA-8D2F-4195-BD5F-1855FAF6F7B1}"/>
    <cellStyle name="style1712316454554" xfId="1361" xr:uid="{2A567534-804B-4A8D-8CE9-0812FC6A2588}"/>
    <cellStyle name="style1712316454601" xfId="1360" xr:uid="{876A9DFC-B0AB-476A-8C36-227676B93F22}"/>
    <cellStyle name="style1712316455039" xfId="1364" xr:uid="{2881C90F-53BF-4573-AF45-87265C29B4CB}"/>
    <cellStyle name="style1712316455086" xfId="1365" xr:uid="{EBBE02F9-1311-4C1B-B4A7-72796F044855}"/>
    <cellStyle name="style1712316455179" xfId="1366" xr:uid="{75B555B2-B167-46FD-BD7F-38966575F903}"/>
    <cellStyle name="style1712316492242" xfId="1368" xr:uid="{E72156C7-050A-418B-A7A0-3E62D5C6B9CE}"/>
    <cellStyle name="style1712316492289" xfId="1367" xr:uid="{B52A9134-DBB7-4BD1-9708-88F1D0800DF8}"/>
    <cellStyle name="style1712316492664" xfId="1371" xr:uid="{0A7D6F8E-F57F-4BBC-AC02-DF3C7D665294}"/>
    <cellStyle name="style1712316492710" xfId="1372" xr:uid="{639366BA-552E-49F7-B21E-C58CBEE1EFAB}"/>
    <cellStyle name="style1712316492804" xfId="1373" xr:uid="{B7CA24ED-4E7D-41AC-B436-26740052D82B}"/>
    <cellStyle name="style1712316529179" xfId="1375" xr:uid="{1CB2B598-9781-4F10-8968-EBD4D34E36B1}"/>
    <cellStyle name="style1712316529226" xfId="1374" xr:uid="{108EFE11-7A42-406F-AF58-56AB1279B1B7}"/>
    <cellStyle name="style1712316529648" xfId="1377" xr:uid="{B647082C-9D4E-4B39-AEE1-5DC415B45B72}"/>
    <cellStyle name="style1712316529695" xfId="1378" xr:uid="{373A8183-3FEC-428B-B89D-B9AEADB78394}"/>
    <cellStyle name="style1712316529788" xfId="1379" xr:uid="{E0F7B509-9661-4183-AD38-F1679A37ACFF}"/>
    <cellStyle name="style1712316571757" xfId="1381" xr:uid="{8ABA508B-2EC0-4949-A560-B96D81BE8DC9}"/>
    <cellStyle name="style1712316571788" xfId="1380" xr:uid="{41C8A548-6850-4810-BF2B-47B44930EDFC}"/>
    <cellStyle name="style1712316572179" xfId="1383" xr:uid="{CAAC6497-5A3B-4F27-B780-5156F6E8B23E}"/>
    <cellStyle name="style1712316572257" xfId="1384" xr:uid="{5B3FAEEE-699B-4D82-ABD9-CD5297780F80}"/>
    <cellStyle name="style1712316572382" xfId="1385" xr:uid="{41DB318A-11E4-42A2-A189-47991AD3DB55}"/>
    <cellStyle name="style1712316610429" xfId="1387" xr:uid="{8CD98AEA-E9C0-4F51-AAD5-9A0CD125CEFC}"/>
    <cellStyle name="style1712316610476" xfId="1386" xr:uid="{FBAC0612-0FD0-4DE4-8297-B599A9EDCB98}"/>
    <cellStyle name="style1712316610804" xfId="1389" xr:uid="{4D6BE1A1-7A9B-4CB5-B1CB-18CE3F86B219}"/>
    <cellStyle name="style1712316610851" xfId="1390" xr:uid="{BF20F8F8-9510-467C-8DBE-B09EF9602154}"/>
    <cellStyle name="style1712316610960" xfId="1391" xr:uid="{5BF78922-E552-459B-896D-D916703EDFFD}"/>
    <cellStyle name="style1712316653054" xfId="1393" xr:uid="{7FE1EAC0-9073-4BB8-842B-CE96F737A15C}"/>
    <cellStyle name="style1712316653117" xfId="1392" xr:uid="{72EDAFBB-10ED-4781-8F6D-72F8C90128D8}"/>
    <cellStyle name="style1712316653429" xfId="1395" xr:uid="{BC4778CD-4534-4853-B96B-B242D3DB90CB}"/>
    <cellStyle name="style1712316653476" xfId="1396" xr:uid="{CD310966-4100-4682-B5D0-23EDA74C46D4}"/>
    <cellStyle name="style1712316653570" xfId="1397" xr:uid="{99A39905-2CCD-4E55-88DC-A3B812ADE1E0}"/>
    <cellStyle name="style1712316694351" xfId="1399" xr:uid="{E3DC9ECF-6987-46FD-8D78-35539829058B}"/>
    <cellStyle name="style1712316694398" xfId="1398" xr:uid="{C2CF5EBE-FA17-43CD-8186-6DB91FDA0974}"/>
    <cellStyle name="style1712316694679" xfId="1401" xr:uid="{4E6F294A-7E19-4F18-9668-E4B7DCC6FEFC}"/>
    <cellStyle name="style1712316694726" xfId="1402" xr:uid="{7870546E-C6BF-41FF-A81D-3769D3DB11CD}"/>
    <cellStyle name="style1712316694820" xfId="1403" xr:uid="{C05AE4C8-4784-4009-99EF-20CF07A83434}"/>
    <cellStyle name="style1712316738867" xfId="1405" xr:uid="{BA4A7395-48BD-49CD-A0CB-43F15C4D4B27}"/>
    <cellStyle name="style1712316738914" xfId="1404" xr:uid="{9B84498F-C7E4-458D-B2D1-FCD53B6807BE}"/>
    <cellStyle name="style1712316739257" xfId="1407" xr:uid="{F5D8ED49-2596-47A7-8FC5-882DCA3591F5}"/>
    <cellStyle name="style1712316739304" xfId="1408" xr:uid="{CB7EE8AE-DD44-45E8-9567-87E6C46208AA}"/>
    <cellStyle name="style1712316739414" xfId="1409" xr:uid="{558CCD7D-3597-48B0-9EB0-AA83406FC701}"/>
    <cellStyle name="style1712316784914" xfId="1411" xr:uid="{8FD2029C-9617-4369-B39B-B32A461D8E71}"/>
    <cellStyle name="style1712316784961" xfId="1410" xr:uid="{A064CB2C-C36C-4E5C-BF3D-0DA10228917A}"/>
    <cellStyle name="style1712316785383" xfId="1414" xr:uid="{F4758ADC-2C9F-47DD-B299-D112C3B5760D}"/>
    <cellStyle name="style1712316785476" xfId="1415" xr:uid="{93BD483B-FE9A-4784-975A-8005448E6D7E}"/>
    <cellStyle name="style1712316785601" xfId="1416" xr:uid="{C7DF280F-7328-4CAF-A364-B354EC1D76FC}"/>
    <cellStyle name="style1712318180435" xfId="1418" xr:uid="{767D0F45-F188-4409-8A44-CDA6AFE94BD2}"/>
    <cellStyle name="style1712318180497" xfId="1417" xr:uid="{4B2EB70A-DBF3-4292-9780-5713E27085BC}"/>
    <cellStyle name="style1712318180856" xfId="1421" xr:uid="{A14C00C7-AEEF-4BFE-A2D9-76EC72300A63}"/>
    <cellStyle name="style1712318180919" xfId="1422" xr:uid="{AE74A7FC-A05D-46EC-A7E8-B994A30DFBA0}"/>
    <cellStyle name="style1712318181013" xfId="1423" xr:uid="{CAA3BE79-F578-4C02-8C56-F52ED0E30095}"/>
    <cellStyle name="style1712319273546" xfId="1425" xr:uid="{3DECF24A-BC7D-4EF4-BE3D-E23093A368BD}"/>
    <cellStyle name="style1712319273593" xfId="1424" xr:uid="{8C773C13-CCC8-42F2-A2CB-3D4AD998E146}"/>
    <cellStyle name="style1712319273890" xfId="1427" xr:uid="{01345A65-3080-40B4-A859-82FFCE57AF1B}"/>
    <cellStyle name="style1712319273937" xfId="1428" xr:uid="{12FDDA09-FAED-484F-993D-2EF5D6AE6ADB}"/>
    <cellStyle name="style1712319274031" xfId="1429" xr:uid="{D1F70FCD-F0C7-403E-948F-8B61CBB89921}"/>
    <cellStyle name="style1712319311343" xfId="1431" xr:uid="{42446334-973F-4131-8575-B209AD6D19F8}"/>
    <cellStyle name="style1712319311390" xfId="1430" xr:uid="{9F1FF41F-8C53-4F88-8A4F-AFDB4E390AA4}"/>
    <cellStyle name="style1712319311702" xfId="1433" xr:uid="{7BFA0469-E848-4238-859A-FBBFD8EFC176}"/>
    <cellStyle name="style1712319311765" xfId="1434" xr:uid="{12AB9F27-055B-4EF5-9A8C-11B7D632959B}"/>
    <cellStyle name="style1712319311874" xfId="1435" xr:uid="{5E8BC7EF-C316-4727-849A-4F37ADCED71B}"/>
    <cellStyle name="style1712319350796" xfId="1437" xr:uid="{0C149C06-6FD1-4BA6-966A-FEFB24C7A5E2}"/>
    <cellStyle name="style1712319350842" xfId="1436" xr:uid="{F373553D-938C-42BF-B2CE-B421797A4394}"/>
    <cellStyle name="style1712319351139" xfId="1439" xr:uid="{ADE3DFAD-FCC8-4740-8BAC-50581C878595}"/>
    <cellStyle name="style1712319351186" xfId="1440" xr:uid="{F511E29F-4EB4-4877-8503-8216EF98B30B}"/>
    <cellStyle name="style1712319351233" xfId="1441" xr:uid="{751F46F2-5BEE-42C0-96B8-10AF61BB310E}"/>
    <cellStyle name="style1712319351342" xfId="1442" xr:uid="{D94B33E6-A61D-4A83-B0CF-A628F692368D}"/>
    <cellStyle name="style1712319437217" xfId="1444" xr:uid="{667AD940-9EF3-4BD3-8A31-E55E0CCACA03}"/>
    <cellStyle name="style1712319437248" xfId="1443" xr:uid="{98182BC6-6D20-4F0F-A6ED-36E6FA8116D2}"/>
    <cellStyle name="style1712319437655" xfId="1447" xr:uid="{649F0F4C-5FD0-4FB4-B3FA-5F32A61F0138}"/>
    <cellStyle name="style1712319437748" xfId="1448" xr:uid="{21C0F4C5-FAC4-4AD9-9793-C346D4C954A1}"/>
    <cellStyle name="style1712319437873" xfId="1449" xr:uid="{FC94BB60-B3E8-4822-ABB9-173C4EE94286}"/>
    <cellStyle name="style1712319478733" xfId="1451" xr:uid="{808BC20B-D35F-4E02-94C2-F061F062F5E9}"/>
    <cellStyle name="style1712319478779" xfId="1450" xr:uid="{3C56AB5C-3689-4811-BEBC-06313FC98412}"/>
    <cellStyle name="style1712319479108" xfId="1454" xr:uid="{3DCC82E1-7DE7-402A-B6EB-046C81532B5F}"/>
    <cellStyle name="style1712319479170" xfId="1455" xr:uid="{F147B3F0-31FD-474C-858B-27DEE89B091E}"/>
    <cellStyle name="style1712319479279" xfId="1456" xr:uid="{60FC320D-CB65-410F-9D47-8A99A2C78D03}"/>
    <cellStyle name="style1712319517029" xfId="1458" xr:uid="{794CA0AD-EC7C-41D6-95E4-3DF635331AB0}"/>
    <cellStyle name="style1712319517076" xfId="1457" xr:uid="{8C70B59D-BBBF-4864-AA16-8D605B1D983A}"/>
    <cellStyle name="style1712319517358" xfId="1460" xr:uid="{8BB88C09-462C-49C7-AB52-68ED23BF7ADD}"/>
    <cellStyle name="style1712319517420" xfId="1461" xr:uid="{B6B82662-AFA9-4BD1-B213-ACEBA294D362}"/>
    <cellStyle name="style1712319517529" xfId="1462" xr:uid="{7BA075AA-E5B4-414E-873E-6AF63F85458B}"/>
    <cellStyle name="style1712319559670" xfId="1464" xr:uid="{BCCE082B-5D93-4BF8-B1CA-7123187176DB}"/>
    <cellStyle name="style1712319559717" xfId="1463" xr:uid="{27788D41-322D-438B-A7D0-B91F9D275715}"/>
    <cellStyle name="style1712319560139" xfId="1467" xr:uid="{5B4D0A72-4022-4457-B274-5F02AE0B1351}"/>
    <cellStyle name="style1712319560217" xfId="1468" xr:uid="{D44E5E9D-5D3B-468B-97FE-96B672741F9A}"/>
    <cellStyle name="style1712319560358" xfId="1469" xr:uid="{4E224672-BB36-432B-95D9-87B5D6FDFE77}"/>
    <cellStyle name="style1712319603217" xfId="1471" xr:uid="{9A6C6D24-AF69-4583-8CA4-ED97B1BFDBDC}"/>
    <cellStyle name="style1712319603280" xfId="1470" xr:uid="{85C51708-3288-4CF7-8DF9-57439FD1D1F5}"/>
    <cellStyle name="style1712319603701" xfId="1473" xr:uid="{62865635-9E55-4941-A6EF-BE4B6B4F8557}"/>
    <cellStyle name="style1712319603795" xfId="1474" xr:uid="{0511F747-16BA-42F6-ACD4-8D7FD2DAEE9B}"/>
    <cellStyle name="style1712319603951" xfId="1475" xr:uid="{825DC800-9FFA-42EF-8300-B769AC560911}"/>
    <cellStyle name="style1712321761464" xfId="1544" xr:uid="{25180FAE-15D8-432C-AA99-EAB6AABFA90D}"/>
    <cellStyle name="style1712321761527" xfId="1543" xr:uid="{49878801-F57A-49FE-B2F9-AF08823A3205}"/>
    <cellStyle name="style1712321762074" xfId="1547" xr:uid="{46E09F7D-7841-4592-8BC4-615760408350}"/>
    <cellStyle name="style1712321762120" xfId="1548" xr:uid="{9DAD563E-F489-44F7-BE65-E2F8B76A8C0A}"/>
    <cellStyle name="style1712321762167" xfId="1549" xr:uid="{2405E9AA-7CF7-43E9-9703-2A136C2E923D}"/>
    <cellStyle name="style1712321762230" xfId="1550" xr:uid="{5161ABBB-576A-4F6C-BC7A-12C8517B211C}"/>
    <cellStyle name="style1712321762277" xfId="1551" xr:uid="{38390333-74F8-4D84-9EA8-EDD31002EE97}"/>
    <cellStyle name="style1712321762371" xfId="1552" xr:uid="{150FEDDE-F84A-4A23-93EC-2E9FDA9E5C30}"/>
    <cellStyle name="style1712321805105" xfId="1554" xr:uid="{B235865A-3D4A-4443-A718-7C91893F0F54}"/>
    <cellStyle name="style1712321805152" xfId="1553" xr:uid="{41200F32-6987-41CB-A50E-E1941A75A944}"/>
    <cellStyle name="style1712321805590" xfId="1557" xr:uid="{A88E0E40-9C75-4EE3-8E80-94D79C5D1351}"/>
    <cellStyle name="style1712321805668" xfId="1559" xr:uid="{5BF56A64-E836-429B-B51D-97F9D244846B}"/>
    <cellStyle name="style1712321805746" xfId="1563" xr:uid="{92CB1C9A-B15F-478C-ADCF-68108D97F101}"/>
    <cellStyle name="style1712321805902" xfId="1564" xr:uid="{0D6ED494-0DEF-418A-A704-58CAC0E832F8}"/>
    <cellStyle name="style1712321846965" xfId="1566" xr:uid="{01A8DFA4-D40D-4DC7-94AC-7A0B067C6D88}"/>
    <cellStyle name="style1712321847027" xfId="1565" xr:uid="{EB28178D-468B-4624-9D13-7E546E4D76C6}"/>
    <cellStyle name="style1712321847496" xfId="1568" xr:uid="{A7C277FE-7F04-4585-A17F-FE688961501F}"/>
    <cellStyle name="style1712321847574" xfId="1570" xr:uid="{C4F98633-2C16-426E-A94B-2CE82F3D0DDC}"/>
    <cellStyle name="style1712321847621" xfId="1572" xr:uid="{4682841D-EB0D-4CFC-B69B-F8F4380EA202}"/>
    <cellStyle name="style1712321847668" xfId="1574" xr:uid="{65466002-C390-49AB-BE3C-E78DC045736F}"/>
    <cellStyle name="style1712321847777" xfId="1575" xr:uid="{C2E61A7E-6BE1-403F-8F39-FF3A8286DD8E}"/>
    <cellStyle name="style1713382000668" xfId="507" xr:uid="{899B2817-3E89-4E9E-BB29-DCD05154186D}"/>
    <cellStyle name="style1713382000730" xfId="506" xr:uid="{081FFFB2-4F86-4296-8FDD-44750D4C06B4}"/>
    <cellStyle name="style1713382001183" xfId="510" xr:uid="{922A68C8-36F2-4D58-BA0A-BB0D8E0B2A10}"/>
    <cellStyle name="style1713382001261" xfId="511" xr:uid="{C61E9778-C60A-4261-90F6-5EFE0AC04382}"/>
    <cellStyle name="style1713382001402" xfId="512" xr:uid="{660911A3-5729-4118-ABE8-C8ABB98548BA}"/>
    <cellStyle name="style1713382075728" xfId="514" xr:uid="{041C7486-1972-43DB-B3E4-326C4DC220D6}"/>
    <cellStyle name="style1713382075806" xfId="513" xr:uid="{88CA7EFF-9BE9-463A-8651-BFC9183716C0}"/>
    <cellStyle name="style1713382076275" xfId="517" xr:uid="{FE82BE0F-3390-474B-9A0D-D06D3A969B02}"/>
    <cellStyle name="style1713382076353" xfId="518" xr:uid="{58385FCB-36EC-4F0B-8555-9F5C0F4DA513}"/>
    <cellStyle name="style1713382076744" xfId="519" xr:uid="{8ECECD58-6979-40B9-BDBF-48D7DE8F80CF}"/>
    <cellStyle name="style1713382119868" xfId="1011" xr:uid="{66AB6EB5-FE3F-4F99-92CD-0F7FC5F0524A}"/>
    <cellStyle name="style1713382119915" xfId="1010" xr:uid="{5AEDA88C-6F78-499F-A6FD-FE8FAF9FDEA8}"/>
    <cellStyle name="style1713382120430" xfId="1014" xr:uid="{496FEC7F-A2E4-4A58-8AB3-80F676CDA4FA}"/>
    <cellStyle name="style1713382120509" xfId="1015" xr:uid="{EA779CE5-EC5D-4D9A-9785-BB664AC2B376}"/>
    <cellStyle name="style1713382120696" xfId="1016" xr:uid="{67887DD2-4D88-40F1-BA76-44057F49669B}"/>
    <cellStyle name="style1713382155555" xfId="1018" xr:uid="{F5F0143E-134E-49EE-B861-7F7E15096B3E}"/>
    <cellStyle name="style1713382155602" xfId="1017" xr:uid="{075F8A8E-815F-4ED8-8225-C46D9B41A823}"/>
    <cellStyle name="style1713382155945" xfId="1020" xr:uid="{B1D5C5FD-AC6F-40FF-95BC-60DC8276E6F3}"/>
    <cellStyle name="style1713382155992" xfId="1021" xr:uid="{595DA196-FC65-42B4-AAF6-2A41AD1B0B07}"/>
    <cellStyle name="style1713382156102" xfId="1022" xr:uid="{E49B67E3-A819-447E-A652-A135C695DE8D}"/>
    <cellStyle name="style1713382189460" xfId="1024" xr:uid="{7DB893BE-C980-4C59-85E7-D8DE5F3DE0DD}"/>
    <cellStyle name="style1713382189507" xfId="1023" xr:uid="{F9F8FEA8-C421-4AF4-B213-42CE005968F3}"/>
    <cellStyle name="style1713382189820" xfId="1026" xr:uid="{83385091-0735-4F0F-8583-5A9D4E095C07}"/>
    <cellStyle name="style1713382189867" xfId="1027" xr:uid="{5D7C9919-942E-4B9F-BE33-9CCAD7530E04}"/>
    <cellStyle name="style1713382189992" xfId="1028" xr:uid="{BDA6CD09-1FB0-4945-95F5-DF54D5C5339F}"/>
    <cellStyle name="style1713382226569" xfId="1030" xr:uid="{762AC70B-6F8E-470A-AE03-F86BD5C75C88}"/>
    <cellStyle name="style1713382226616" xfId="1029" xr:uid="{745AEB3E-4870-41F8-90D2-0F6120F49376}"/>
    <cellStyle name="style1713382227131" xfId="1032" xr:uid="{C99771F3-0D62-434B-B463-13C5CE4F62A1}"/>
    <cellStyle name="style1713382227241" xfId="1033" xr:uid="{074A39DA-A47B-4D9F-949E-EF8BE3A49346}"/>
    <cellStyle name="style1713382227381" xfId="1034" xr:uid="{DC7B5ADA-2999-4829-9DE9-AF9234E0B45A}"/>
    <cellStyle name="style1713382266725" xfId="1558" xr:uid="{1E5810B0-F81D-4D7A-897A-625AC7034199}"/>
    <cellStyle name="style1713382266756" xfId="1560" xr:uid="{46F9BF77-9F9A-4945-8C61-7EDA5A2BB2F7}"/>
    <cellStyle name="style1713382266818" xfId="1562" xr:uid="{B7A7D1C7-4B73-4F9C-BD70-900516E8E742}"/>
    <cellStyle name="style1713382300380" xfId="1569" xr:uid="{E4CF8B60-B48D-4EDE-A071-1580263CE646}"/>
    <cellStyle name="style1713382300427" xfId="1571" xr:uid="{07E52126-5D43-49D9-A1D3-B7F1D8C356C9}"/>
    <cellStyle name="style1713382300458" xfId="1573" xr:uid="{A8951615-69CF-4D44-840D-787E6D0F0F55}"/>
    <cellStyle name="style1713382332067" xfId="1577" xr:uid="{AAC28E20-048E-4601-9E55-DE8DAD2168B5}"/>
    <cellStyle name="style1713382397020" xfId="1579" xr:uid="{F1C59836-2989-4875-84D4-0BFB3D092B31}"/>
    <cellStyle name="style1713382545158" xfId="1600" xr:uid="{5395339F-B585-4480-8263-1274248C9C07}"/>
    <cellStyle name="style1713382579236" xfId="1602" xr:uid="{CECA5F74-55A1-4FA9-905C-570EC4C62421}"/>
    <cellStyle name="style1713382678048" xfId="1611" xr:uid="{5FF1C761-F771-4541-BCF8-143A20DDCE71}"/>
    <cellStyle name="style1713382711110" xfId="1614" xr:uid="{779AD8BC-F8CB-4BEB-9F9A-D174B1BA8699}"/>
    <cellStyle name="style1713382748547" xfId="1617" xr:uid="{985311BB-9BE1-4A08-89A3-9FB4FD8546BB}"/>
    <cellStyle name="style1713382784750" xfId="1619" xr:uid="{5FD39C1F-CBE0-45CD-BB6E-C91ABF2D8479}"/>
    <cellStyle name="style1713382820093" xfId="1623" xr:uid="{7A1D8DF9-B8E0-4ABA-B379-35E7F2B49CCF}"/>
    <cellStyle name="style1713382853655" xfId="1632" xr:uid="{0D14CF63-92FD-429D-B737-D4064741A4E4}"/>
    <cellStyle name="style1713382888982" xfId="1638" xr:uid="{81BE1531-2E3B-4BB3-B18C-5EEC30E3487B}"/>
    <cellStyle name="style1713382889029" xfId="1640" xr:uid="{1EAF5F53-E431-48D1-847B-92C367C090AA}"/>
    <cellStyle name="style1713472948162" xfId="1578" xr:uid="{7D417199-B9B6-4D53-8A34-6FBEBD98F9AD}"/>
    <cellStyle name="style1713472998989" xfId="1587" xr:uid="{174A507A-2C4E-494C-A7E3-FED452AD3E7C}"/>
    <cellStyle name="style1713472999036" xfId="1588" xr:uid="{22E057E1-D9AA-4C60-813D-D8636C211CC0}"/>
    <cellStyle name="style1713473037113" xfId="1593" xr:uid="{E5F34E23-C56E-468E-84EA-E6713043F3CF}"/>
    <cellStyle name="style1713473077158" xfId="1596" xr:uid="{019D6AEE-4D83-48BB-935D-918C58AF0282}"/>
    <cellStyle name="style1713473077205" xfId="1597" xr:uid="{C55FBEB8-B136-45DC-9544-8716858408B3}"/>
    <cellStyle name="style1713473109063" xfId="1605" xr:uid="{EF4CD51B-9B6A-4BC6-B973-1BFB9F005E5D}"/>
    <cellStyle name="style1713777016903" xfId="794" xr:uid="{3947322E-D0D8-43F6-B406-6592608D80CD}"/>
    <cellStyle name="style1713777017028" xfId="793" xr:uid="{C214FBFC-588A-4FBC-B826-E7B2AAC8BAF5}"/>
    <cellStyle name="style1713777017794" xfId="795" xr:uid="{8B6B9F31-35B1-4056-AE63-B8FD29C92AC2}"/>
    <cellStyle name="style1713777017919" xfId="796" xr:uid="{5FB83215-A900-4F8D-9F6F-D266AF4C5F53}"/>
    <cellStyle name="style1713777018137" xfId="797" xr:uid="{EFA2E7FA-13D2-4583-909C-46E943D91CC6}"/>
    <cellStyle name="style1713879429073" xfId="1608" xr:uid="{52620B79-1103-4477-9DAF-5672F5B71AC1}"/>
    <cellStyle name="style1713965917473" xfId="1318" xr:uid="{93BC32B6-2F69-4F38-BDE3-6616CC64AAA4}"/>
    <cellStyle name="style1713965917567" xfId="1317" xr:uid="{73E77ECB-D489-43D0-BBE4-09B0325CAA27}"/>
    <cellStyle name="style1713965918067" xfId="1320" xr:uid="{C6E702DD-B517-4555-A534-F88BE0610FC8}"/>
    <cellStyle name="style1713965918145" xfId="1321" xr:uid="{49754172-8422-49CC-A98A-A48EECC1E629}"/>
    <cellStyle name="style1713965918317" xfId="1322" xr:uid="{DD0B3D3D-B575-40A0-8C1B-9EA20A3A1D2F}"/>
    <cellStyle name="style1713967680800" xfId="1311" xr:uid="{C5F29F7B-3443-43CD-8846-AD320D30DFD1}"/>
    <cellStyle name="style1713967680878" xfId="1310" xr:uid="{13BA8BDF-45A6-4F1B-90F4-C5B874932909}"/>
    <cellStyle name="style1713967681347" xfId="1314" xr:uid="{2D1EFFCB-F0B6-4190-B75C-8412F0F38226}"/>
    <cellStyle name="style1713967681425" xfId="1315" xr:uid="{94CDA30D-35E5-4153-A18F-1D65FDC0CE5A}"/>
    <cellStyle name="style1713967681581" xfId="1316" xr:uid="{64A14136-98C3-4E16-8D73-9D35FED092F1}"/>
    <cellStyle name="style1713967783002" xfId="1324" xr:uid="{89E6D81D-A0EA-4F24-99C8-D0E438AC0065}"/>
    <cellStyle name="style1713967783080" xfId="1323" xr:uid="{5FC2D176-56A9-4BF3-AC55-38B526E2BCFF}"/>
    <cellStyle name="style1713967783502" xfId="1326" xr:uid="{B644DE7B-3A08-4433-942D-54002DB7C328}"/>
    <cellStyle name="style1713967783580" xfId="1327" xr:uid="{8A7074DB-2ED4-49CE-8C81-BC8113CB63D8}"/>
    <cellStyle name="style1713967783721" xfId="1328" xr:uid="{08420D35-91FF-49E2-B514-1A537E0AA104}"/>
    <cellStyle name="style1713967817205" xfId="1477" xr:uid="{3ED6D7F3-62D3-4A1D-982E-69514B4A7E35}"/>
    <cellStyle name="style1713967817268" xfId="1476" xr:uid="{2393E373-EB2D-4284-A055-F0A7E62030D1}"/>
    <cellStyle name="style1713967817627" xfId="1479" xr:uid="{92116E2D-6918-4084-855D-B549EEEBF01D}"/>
    <cellStyle name="style1713967817689" xfId="1480" xr:uid="{E1708CD4-2DBF-4E1F-8069-597AD1882EB4}"/>
    <cellStyle name="style1713967817783" xfId="1481" xr:uid="{55B711D7-602C-435A-86C5-D99DDCE872B2}"/>
    <cellStyle name="style1713967850564" xfId="1483" xr:uid="{3356B205-A4FF-4DFB-BD08-6B10DC03B494}"/>
    <cellStyle name="style1713967850627" xfId="1482" xr:uid="{C89CF7FB-59A8-424B-BFA0-F6449AC7066F}"/>
    <cellStyle name="style1713967851033" xfId="1485" xr:uid="{3EFC2F40-3F6D-4487-B5A0-CD9AA9868EEC}"/>
    <cellStyle name="style1713967851096" xfId="1486" xr:uid="{843B5B89-E503-420D-B3F7-4A76C56A2C03}"/>
    <cellStyle name="style1713967851221" xfId="1487" xr:uid="{7C5A9781-5F94-4930-A4E5-5DB7A4700999}"/>
    <cellStyle name="style1713967884533" xfId="1489" xr:uid="{3FF1612C-6BDA-44CA-972E-D07F2821F1E0}"/>
    <cellStyle name="style1713967884580" xfId="1488" xr:uid="{DE65BC42-C10E-4B42-8208-1167F746422C}"/>
    <cellStyle name="style1713967884924" xfId="1491" xr:uid="{3945EFB1-A51F-4AA0-8B93-64A0C8B4325D}"/>
    <cellStyle name="style1713967884971" xfId="1492" xr:uid="{B55AB99F-0F79-44EF-9C6F-8603572E13F6}"/>
    <cellStyle name="style1713967885002" xfId="1493" xr:uid="{306CD575-6769-492D-8FBC-C69BE66CA479}"/>
    <cellStyle name="style1713967885111" xfId="1494" xr:uid="{9CB7E68F-EE45-4932-8356-E40C6DC9EACC}"/>
    <cellStyle name="style1713967918314" xfId="1496" xr:uid="{BC3DAB98-F925-4D21-A255-D6E10AFE9301}"/>
    <cellStyle name="style1713967918361" xfId="1495" xr:uid="{51312BD9-6773-4984-8A66-1E1FF8236E05}"/>
    <cellStyle name="style1713967918705" xfId="1498" xr:uid="{2E2724CD-7D39-489B-9F07-D8CE87F8ECDD}"/>
    <cellStyle name="style1713967918767" xfId="1499" xr:uid="{5BD1F239-8028-4189-B9AB-3821CFC40900}"/>
    <cellStyle name="style1713967918861" xfId="1500" xr:uid="{17C9E2D3-E318-466A-865B-090676673EE2}"/>
    <cellStyle name="style1713967953314" xfId="1502" xr:uid="{E2D8FB8C-EA6D-4FA8-B59A-D10DBE9244F3}"/>
    <cellStyle name="style1713967953376" xfId="1501" xr:uid="{BD236B79-DDBB-4050-98FD-EC6B35A80C0A}"/>
    <cellStyle name="style1713967953720" xfId="1504" xr:uid="{D4200B6C-516A-4F82-8A54-7ECC21B8C890}"/>
    <cellStyle name="style1713967953767" xfId="1505" xr:uid="{A1556A37-6D65-486E-93E0-E24725F4D21C}"/>
    <cellStyle name="style1713967953876" xfId="1506" xr:uid="{0632538F-FF8D-4B63-892C-82C5DEEC6E25}"/>
    <cellStyle name="style1713967991095" xfId="1508" xr:uid="{4157D2CA-CA86-4B9C-9DB5-73B4F3798C37}"/>
    <cellStyle name="style1713967991141" xfId="1507" xr:uid="{B9E5D4B9-AE99-4C9D-8CF1-4CFFE9DDBE0D}"/>
    <cellStyle name="style1713967991454" xfId="1510" xr:uid="{29F83B1B-9953-4CEF-A2B4-797B818CFB62}"/>
    <cellStyle name="style1713967991516" xfId="1511" xr:uid="{3E19DA5C-4271-48FE-B31E-02391DC81A46}"/>
    <cellStyle name="style1713967991626" xfId="1512" xr:uid="{B5FFCD8C-7AE1-417C-86D1-01882AC1BD3B}"/>
    <cellStyle name="style1713968027329" xfId="1514" xr:uid="{24F26D1B-4CA1-47FC-A3CB-1FF3983A762B}"/>
    <cellStyle name="style1713968027376" xfId="1513" xr:uid="{0A83ACE4-8B59-494F-A7CC-C6FFC1BD3E10}"/>
    <cellStyle name="style1713968027704" xfId="1516" xr:uid="{FF39094A-A721-453B-94D2-B9987A5D7AE3}"/>
    <cellStyle name="style1713968027751" xfId="1517" xr:uid="{38BC2566-A923-40E3-B4FF-8B7F90C406FE}"/>
    <cellStyle name="style1713968027797" xfId="1518" xr:uid="{042B5AD7-4CC7-4B1E-8C10-DCC44E505879}"/>
    <cellStyle name="style1713968027922" xfId="1519" xr:uid="{0B705716-EF2F-406E-BA6C-06ECDDFEC1E8}"/>
    <cellStyle name="style1713968099172" xfId="1521" xr:uid="{56F65968-09CF-4334-A82F-0D2233911A4B}"/>
    <cellStyle name="style1713968099219" xfId="1520" xr:uid="{82603F04-C0C4-4DBA-BF1D-79A8C8184463}"/>
    <cellStyle name="style1713968099563" xfId="1522" xr:uid="{07C3EBD0-0742-49AA-BBA5-92E924BF5D97}"/>
    <cellStyle name="style1713968099610" xfId="1523" xr:uid="{8595E769-CA4B-4EAA-AD4A-09E4A49FB2D7}"/>
    <cellStyle name="style1713968099703" xfId="1524" xr:uid="{D79068E7-8703-4791-B161-5B70D39A6940}"/>
    <cellStyle name="style1713968134812" xfId="1526" xr:uid="{F8CAB4C7-F450-41B5-9EF9-CEA5CA2EB5C2}"/>
    <cellStyle name="style1713968134859" xfId="1525" xr:uid="{88C8500B-A421-4E9E-8032-ABBAB6982757}"/>
    <cellStyle name="style1713968135172" xfId="1528" xr:uid="{092E594F-61B1-4CD3-BE63-C995C131198A}"/>
    <cellStyle name="style1713968135234" xfId="1529" xr:uid="{FB60E6AF-8DEF-49F9-9FA3-DC4DA7F57C57}"/>
    <cellStyle name="style1713968135344" xfId="1530" xr:uid="{6292BAFA-F088-40C3-9D34-5ACD03321244}"/>
    <cellStyle name="style1713968173219" xfId="1532" xr:uid="{16165EF9-7BB5-45BC-BBA7-81C21EA86B3C}"/>
    <cellStyle name="style1713968173266" xfId="1531" xr:uid="{CCA84588-ECAF-4C88-97A7-305832314352}"/>
    <cellStyle name="style1713968173594" xfId="1534" xr:uid="{E0D8E978-136D-45EA-9A7E-1A32745C4011}"/>
    <cellStyle name="style1713968173625" xfId="1535" xr:uid="{20FE4337-4EF5-46FA-98B6-6D207C2069B0}"/>
    <cellStyle name="style1713968173734" xfId="1536" xr:uid="{9962D8B9-C535-4D5E-81F7-27157FBD07E8}"/>
    <cellStyle name="style1713968208140" xfId="1538" xr:uid="{B18BE4D8-BAA7-4878-9B31-DD60290DAED5}"/>
    <cellStyle name="style1713968208187" xfId="1537" xr:uid="{4FA6CC8B-8087-40FE-B654-68FCD3F60F95}"/>
    <cellStyle name="style1713968208484" xfId="1540" xr:uid="{2EDC7BC0-145E-4015-8B0E-2963172A504E}"/>
    <cellStyle name="style1713968208515" xfId="1541" xr:uid="{F5A366D4-29CE-400F-96B6-F169604ABDED}"/>
    <cellStyle name="style1713968208609" xfId="1542" xr:uid="{5F73E90B-04D9-492F-8E2D-4D125FF69400}"/>
    <cellStyle name="style1720104019340" xfId="1642" xr:uid="{637A1809-EDBC-4413-8C6B-59CB08B7A7A0}"/>
  </cellStyles>
  <dxfs count="3485">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left"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right"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indexed="64"/>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rgb="FF000000"/>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2"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2"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2"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2"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left"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4"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167" formatCode="###0.0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167"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167"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167" formatCode="###0.0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167"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167" formatCode="###0.0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alignment horizontal="right" vertical="center" textRotation="0" wrapText="1"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left"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rgb="FF000000"/>
        </left>
        <right/>
        <top style="thin">
          <color indexed="64"/>
        </top>
        <bottom style="thin">
          <color rgb="FF000000"/>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rgb="FF000000"/>
        </left>
        <right style="thin">
          <color auto="1"/>
        </right>
        <top style="thin">
          <color auto="1"/>
        </top>
        <bottom style="thin">
          <color rgb="FF000000"/>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rgb="FF000000"/>
        </left>
        <right style="thin">
          <color auto="1"/>
        </right>
        <top style="thin">
          <color auto="1"/>
        </top>
        <bottom style="thin">
          <color rgb="FF000000"/>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rgb="FF000000"/>
        </left>
        <right style="thin">
          <color auto="1"/>
        </right>
        <top style="thin">
          <color auto="1"/>
        </top>
        <bottom style="thin">
          <color rgb="FF000000"/>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rgb="FF000000"/>
        </left>
        <right style="thin">
          <color auto="1"/>
        </right>
        <top style="thin">
          <color auto="1"/>
        </top>
        <bottom style="thin">
          <color rgb="FF000000"/>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rgb="FF000000"/>
        </left>
        <right style="thin">
          <color auto="1"/>
        </right>
        <top style="thin">
          <color auto="1"/>
        </top>
        <bottom style="thin">
          <color rgb="FF000000"/>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rgb="FF000000"/>
        </left>
        <right style="thin">
          <color auto="1"/>
        </right>
        <top style="thin">
          <color auto="1"/>
        </top>
        <bottom style="thin">
          <color rgb="FF000000"/>
        </bottom>
        <vertical/>
        <horizontal/>
      </border>
    </dxf>
    <dxf>
      <border outline="0">
        <top style="thin">
          <color indexed="64"/>
        </top>
      </border>
    </dxf>
    <dxf>
      <border outline="0">
        <right style="thin">
          <color auto="1"/>
        </right>
        <top style="thin">
          <color auto="1"/>
        </top>
        <bottom style="thin">
          <color rgb="FF000000"/>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left"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auto="1"/>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auto="1"/>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auto="1"/>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auto="1"/>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auto="1"/>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fill>
        <patternFill patternType="solid">
          <fgColor indexed="64"/>
          <bgColor theme="0"/>
        </patternFill>
      </fill>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fill>
        <patternFill patternType="solid">
          <fgColor indexed="64"/>
          <bgColor theme="0"/>
        </patternFill>
      </fill>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left"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auto="1"/>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auto="1"/>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auto="1"/>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auto="1"/>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auto="1"/>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auto="1"/>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fill>
        <patternFill patternType="solid">
          <fgColor indexed="64"/>
          <bgColor theme="0"/>
        </patternFill>
      </fill>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fill>
        <patternFill patternType="solid">
          <fgColor indexed="64"/>
          <bgColor theme="0"/>
        </patternFill>
      </fill>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fill>
        <patternFill patternType="solid">
          <fgColor indexed="64"/>
          <bgColor theme="0"/>
        </patternFill>
      </fill>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fill>
        <patternFill patternType="solid">
          <fgColor indexed="64"/>
          <bgColor theme="0"/>
        </patternFill>
      </fill>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fill>
        <patternFill patternType="solid">
          <fgColor indexed="64"/>
          <bgColor theme="0"/>
        </patternFill>
      </fill>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fill>
        <patternFill patternType="solid">
          <fgColor indexed="64"/>
          <bgColor theme="0"/>
        </patternFill>
      </fill>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alignment horizontal="general" vertical="center" textRotation="0" indent="0" justifyLastLine="0" shrinkToFit="0" readingOrder="0"/>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alignment horizontal="general" vertical="center" textRotation="0" indent="0" justifyLastLine="0" shrinkToFit="0" readingOrder="0"/>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left"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165"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165"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165"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165"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165"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165"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165"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165"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165"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165"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165"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165"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165"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165"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165"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auto="1"/>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left"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165"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165"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165"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165"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right"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fill>
        <patternFill patternType="solid">
          <fgColor indexed="64"/>
          <bgColor theme="0"/>
        </patternFill>
      </fill>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fill>
        <patternFill patternType="solid">
          <fgColor indexed="64"/>
          <bgColor theme="0"/>
        </patternFill>
      </fill>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164"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164"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164"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alignment horizontal="right" vertical="center" textRotation="0" wrapText="1"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1"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numFmt numFmtId="164"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1"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alignment horizontal="general" textRotation="0" indent="0" justifyLastLine="0" shrinkToFit="0" readingOrder="0"/>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auto="1"/>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auto="1"/>
        <name val="Arial"/>
        <family val="2"/>
        <scheme val="none"/>
      </font>
      <fill>
        <patternFill patternType="solid">
          <fgColor indexed="64"/>
          <bgColor rgb="FFCFDCE3"/>
        </patternFill>
      </fill>
      <alignment horizontal="left"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fill>
        <patternFill patternType="solid">
          <fgColor indexed="64"/>
          <bgColor theme="0"/>
        </patternFill>
      </fill>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fill>
        <patternFill patternType="solid">
          <fgColor indexed="64"/>
          <bgColor theme="0"/>
        </patternFill>
      </fill>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fill>
        <patternFill patternType="solid">
          <fgColor indexed="64"/>
          <bgColor theme="0"/>
        </patternFill>
      </fill>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fill>
        <patternFill patternType="solid">
          <fgColor indexed="64"/>
          <bgColor theme="0"/>
        </patternFill>
      </fill>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164"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1"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auto="1"/>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164"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1"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auto="1"/>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border outline="0">
        <top style="thin">
          <color auto="1"/>
        </top>
      </border>
    </dxf>
    <dxf>
      <border outline="0">
        <top style="thin">
          <color indexed="64"/>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rgb="FF000000"/>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rgb="FF000000"/>
        </left>
        <right style="thin">
          <color rgb="FF000000"/>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right"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auto="1"/>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auto="1"/>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auto="1"/>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164"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164"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164"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1"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164"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164"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164"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right"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fill>
        <patternFill patternType="solid">
          <fgColor indexed="64"/>
          <bgColor theme="0"/>
        </patternFill>
      </fill>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fill>
        <patternFill patternType="solid">
          <fgColor indexed="64"/>
          <bgColor theme="0"/>
        </patternFill>
      </fill>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fill>
        <patternFill patternType="solid">
          <fgColor indexed="64"/>
          <bgColor theme="0"/>
        </patternFill>
      </fill>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165"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left"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rgb="FF000000"/>
        </left>
        <right/>
        <top style="thin">
          <color indexed="64"/>
        </top>
        <bottom style="thin">
          <color rgb="FF000000"/>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rgb="FF000000"/>
        </left>
        <right style="thin">
          <color auto="1"/>
        </right>
        <top style="thin">
          <color auto="1"/>
        </top>
        <bottom style="thin">
          <color rgb="FF000000"/>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rgb="FF000000"/>
        </left>
        <right style="thin">
          <color auto="1"/>
        </right>
        <top style="thin">
          <color auto="1"/>
        </top>
        <bottom style="thin">
          <color rgb="FF000000"/>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rgb="FF000000"/>
        </left>
        <right style="thin">
          <color auto="1"/>
        </right>
        <top style="thin">
          <color auto="1"/>
        </top>
        <bottom style="thin">
          <color rgb="FF000000"/>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rgb="FF000000"/>
        </left>
        <right style="thin">
          <color auto="1"/>
        </right>
        <top style="thin">
          <color auto="1"/>
        </top>
        <bottom style="thin">
          <color rgb="FF000000"/>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rgb="FF000000"/>
        </left>
        <right style="thin">
          <color auto="1"/>
        </right>
        <top style="thin">
          <color auto="1"/>
        </top>
        <bottom style="thin">
          <color rgb="FF000000"/>
        </bottom>
        <vertical/>
        <horizontal/>
      </border>
    </dxf>
    <dxf>
      <border outline="0">
        <top style="thin">
          <color indexed="64"/>
        </top>
      </border>
    </dxf>
    <dxf>
      <border outline="0">
        <right style="thin">
          <color auto="1"/>
        </right>
        <top style="thin">
          <color auto="1"/>
        </top>
        <bottom style="thin">
          <color rgb="FF000000"/>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alignment horizontal="general" vertical="center" textRotation="0" indent="0" justifyLastLine="0" shrinkToFit="0" readingOrder="0"/>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alignment horizontal="general" vertical="center" textRotation="0" indent="0" justifyLastLine="0" shrinkToFit="0" readingOrder="0"/>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alignment horizontal="general" vertical="center" textRotation="0" indent="0" justifyLastLine="0" shrinkToFit="0" readingOrder="0"/>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alignment horizontal="general" vertical="center" textRotation="0" indent="0" justifyLastLine="0" shrinkToFit="0" readingOrder="0"/>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fill>
        <patternFill patternType="solid">
          <fgColor indexed="64"/>
          <bgColor theme="0"/>
        </patternFill>
      </fill>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0"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fill>
        <patternFill patternType="solid">
          <fgColor indexed="64"/>
          <bgColor theme="0"/>
        </patternFill>
      </fill>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fill>
        <patternFill patternType="solid">
          <fgColor indexed="64"/>
          <bgColor theme="0"/>
        </patternFill>
      </fill>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fill>
        <patternFill patternType="solid">
          <fgColor indexed="64"/>
          <bgColor theme="0"/>
        </patternFill>
      </fill>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fill>
        <patternFill patternType="solid">
          <fgColor indexed="64"/>
          <bgColor theme="0"/>
        </patternFill>
      </fill>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theme="1"/>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general"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rgb="FF000000"/>
        </left>
        <right/>
        <top style="thin">
          <color rgb="FF000000"/>
        </top>
        <bottom style="thin">
          <color rgb="FF000000"/>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rgb="FF000000"/>
        </left>
        <right style="thin">
          <color rgb="FF000000"/>
        </right>
        <top style="thin">
          <color rgb="FF000000"/>
        </top>
        <bottom style="thin">
          <color rgb="FF000000"/>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rgb="FF000000"/>
        </left>
        <right style="thin">
          <color rgb="FF000000"/>
        </right>
        <top style="thin">
          <color rgb="FF000000"/>
        </top>
        <bottom style="thin">
          <color rgb="FF000000"/>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rgb="FF000000"/>
        </left>
        <right style="thin">
          <color rgb="FF000000"/>
        </right>
        <top style="thin">
          <color rgb="FF000000"/>
        </top>
        <bottom style="thin">
          <color rgb="FF000000"/>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rgb="FF000000"/>
        </right>
        <top style="thin">
          <color rgb="FF000000"/>
        </top>
        <bottom style="thin">
          <color rgb="FF000000"/>
        </bottom>
        <vertical/>
        <horizontal/>
      </border>
    </dxf>
    <dxf>
      <border outline="0">
        <top style="thin">
          <color rgb="FF000000"/>
        </top>
      </border>
    </dxf>
    <dxf>
      <border outline="0">
        <left style="thin">
          <color rgb="FF000000"/>
        </left>
        <right style="thin">
          <color rgb="FF000000"/>
        </right>
        <top style="thin">
          <color rgb="FF000000"/>
        </top>
        <bottom style="thin">
          <color rgb="FF000000"/>
        </bottom>
      </border>
    </dxf>
    <dxf>
      <border outline="0">
        <bottom style="thin">
          <color rgb="FF000000"/>
        </bottom>
      </border>
    </dxf>
    <dxf>
      <font>
        <b/>
        <i val="0"/>
        <strike val="0"/>
        <condense val="0"/>
        <extend val="0"/>
        <outline val="0"/>
        <shadow val="0"/>
        <u val="none"/>
        <vertAlign val="baseline"/>
        <sz val="10"/>
        <color rgb="FF000000"/>
        <name val="Arial"/>
        <family val="2"/>
        <scheme val="none"/>
      </font>
      <fill>
        <patternFill patternType="solid">
          <fgColor indexed="64"/>
          <bgColor rgb="FFCFDCE3"/>
        </patternFill>
      </fill>
      <alignment horizontal="left" vertical="center" textRotation="0" wrapText="0" indent="0" justifyLastLine="0" shrinkToFit="0" readingOrder="0"/>
      <border diagonalUp="0" diagonalDown="0" outline="0">
        <left style="thin">
          <color rgb="FF000000"/>
        </left>
        <right style="thin">
          <color rgb="FF000000"/>
        </right>
        <top/>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alignment horizontal="general" vertical="center" textRotation="0" indent="0" justifyLastLine="0" shrinkToFit="0" readingOrder="0"/>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alignment horizontal="general" vertical="center" textRotation="0" indent="0" justifyLastLine="0" shrinkToFit="0" readingOrder="0"/>
    </dxf>
    <dxf>
      <font>
        <b val="0"/>
        <i val="0"/>
        <strike val="0"/>
        <condense val="0"/>
        <extend val="0"/>
        <outline val="0"/>
        <shadow val="0"/>
        <u val="none"/>
        <vertAlign val="baseline"/>
        <sz val="10"/>
        <color rgb="FF000000"/>
        <name val="Arial"/>
        <family val="2"/>
        <scheme val="none"/>
      </font>
      <numFmt numFmtId="164"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164"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164"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alignment horizontal="general" vertical="center" textRotation="0" indent="0" justifyLastLine="0" shrinkToFit="0" readingOrder="0"/>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alignment horizontal="general" vertical="center" textRotation="0" indent="0" justifyLastLine="0" shrinkToFit="0" readingOrder="0"/>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3"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left" vertical="center"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alignment horizontal="general" vertical="center" textRotation="0" indent="0" justifyLastLine="0" shrinkToFit="0" readingOrder="0"/>
    </dxf>
  </dxfs>
  <tableStyles count="0"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worksheet" Target="worksheets/sheet117.xml"/><Relationship Id="rId21" Type="http://schemas.openxmlformats.org/officeDocument/2006/relationships/worksheet" Target="worksheets/sheet21.xml"/><Relationship Id="rId63" Type="http://schemas.openxmlformats.org/officeDocument/2006/relationships/worksheet" Target="worksheets/sheet63.xml"/><Relationship Id="rId159" Type="http://schemas.openxmlformats.org/officeDocument/2006/relationships/worksheet" Target="worksheets/sheet159.xml"/><Relationship Id="rId170" Type="http://schemas.openxmlformats.org/officeDocument/2006/relationships/worksheet" Target="worksheets/sheet170.xml"/><Relationship Id="rId226" Type="http://schemas.openxmlformats.org/officeDocument/2006/relationships/worksheet" Target="worksheets/sheet226.xml"/><Relationship Id="rId268" Type="http://schemas.openxmlformats.org/officeDocument/2006/relationships/worksheet" Target="worksheets/sheet268.xml"/><Relationship Id="rId32" Type="http://schemas.openxmlformats.org/officeDocument/2006/relationships/worksheet" Target="worksheets/sheet32.xml"/><Relationship Id="rId74" Type="http://schemas.openxmlformats.org/officeDocument/2006/relationships/worksheet" Target="worksheets/sheet74.xml"/><Relationship Id="rId128" Type="http://schemas.openxmlformats.org/officeDocument/2006/relationships/worksheet" Target="worksheets/sheet128.xml"/><Relationship Id="rId5" Type="http://schemas.openxmlformats.org/officeDocument/2006/relationships/worksheet" Target="worksheets/sheet5.xml"/><Relationship Id="rId181" Type="http://schemas.openxmlformats.org/officeDocument/2006/relationships/worksheet" Target="worksheets/sheet181.xml"/><Relationship Id="rId237" Type="http://schemas.openxmlformats.org/officeDocument/2006/relationships/worksheet" Target="worksheets/sheet237.xml"/><Relationship Id="rId258" Type="http://schemas.openxmlformats.org/officeDocument/2006/relationships/worksheet" Target="worksheets/sheet258.xml"/><Relationship Id="rId22" Type="http://schemas.openxmlformats.org/officeDocument/2006/relationships/worksheet" Target="worksheets/sheet22.xml"/><Relationship Id="rId43" Type="http://schemas.openxmlformats.org/officeDocument/2006/relationships/worksheet" Target="worksheets/sheet43.xml"/><Relationship Id="rId64" Type="http://schemas.openxmlformats.org/officeDocument/2006/relationships/worksheet" Target="worksheets/sheet64.xml"/><Relationship Id="rId118" Type="http://schemas.openxmlformats.org/officeDocument/2006/relationships/worksheet" Target="worksheets/sheet118.xml"/><Relationship Id="rId139" Type="http://schemas.openxmlformats.org/officeDocument/2006/relationships/worksheet" Target="worksheets/sheet139.xml"/><Relationship Id="rId85" Type="http://schemas.openxmlformats.org/officeDocument/2006/relationships/worksheet" Target="worksheets/sheet85.xml"/><Relationship Id="rId150" Type="http://schemas.openxmlformats.org/officeDocument/2006/relationships/worksheet" Target="worksheets/sheet150.xml"/><Relationship Id="rId171" Type="http://schemas.openxmlformats.org/officeDocument/2006/relationships/worksheet" Target="worksheets/sheet171.xml"/><Relationship Id="rId192" Type="http://schemas.openxmlformats.org/officeDocument/2006/relationships/worksheet" Target="worksheets/sheet192.xml"/><Relationship Id="rId206" Type="http://schemas.openxmlformats.org/officeDocument/2006/relationships/worksheet" Target="worksheets/sheet206.xml"/><Relationship Id="rId227" Type="http://schemas.openxmlformats.org/officeDocument/2006/relationships/worksheet" Target="worksheets/sheet227.xml"/><Relationship Id="rId248" Type="http://schemas.openxmlformats.org/officeDocument/2006/relationships/worksheet" Target="worksheets/sheet248.xml"/><Relationship Id="rId269" Type="http://schemas.openxmlformats.org/officeDocument/2006/relationships/theme" Target="theme/theme1.xml"/><Relationship Id="rId12" Type="http://schemas.openxmlformats.org/officeDocument/2006/relationships/worksheet" Target="worksheets/sheet12.xml"/><Relationship Id="rId33" Type="http://schemas.openxmlformats.org/officeDocument/2006/relationships/worksheet" Target="worksheets/sheet33.xml"/><Relationship Id="rId108" Type="http://schemas.openxmlformats.org/officeDocument/2006/relationships/worksheet" Target="worksheets/sheet108.xml"/><Relationship Id="rId129" Type="http://schemas.openxmlformats.org/officeDocument/2006/relationships/worksheet" Target="worksheets/sheet129.xml"/><Relationship Id="rId54" Type="http://schemas.openxmlformats.org/officeDocument/2006/relationships/worksheet" Target="worksheets/sheet54.xml"/><Relationship Id="rId75" Type="http://schemas.openxmlformats.org/officeDocument/2006/relationships/worksheet" Target="worksheets/sheet75.xml"/><Relationship Id="rId96" Type="http://schemas.openxmlformats.org/officeDocument/2006/relationships/worksheet" Target="worksheets/sheet96.xml"/><Relationship Id="rId140" Type="http://schemas.openxmlformats.org/officeDocument/2006/relationships/worksheet" Target="worksheets/sheet140.xml"/><Relationship Id="rId161" Type="http://schemas.openxmlformats.org/officeDocument/2006/relationships/worksheet" Target="worksheets/sheet161.xml"/><Relationship Id="rId182" Type="http://schemas.openxmlformats.org/officeDocument/2006/relationships/worksheet" Target="worksheets/sheet182.xml"/><Relationship Id="rId217" Type="http://schemas.openxmlformats.org/officeDocument/2006/relationships/worksheet" Target="worksheets/sheet217.xml"/><Relationship Id="rId6" Type="http://schemas.openxmlformats.org/officeDocument/2006/relationships/worksheet" Target="worksheets/sheet6.xml"/><Relationship Id="rId238" Type="http://schemas.openxmlformats.org/officeDocument/2006/relationships/worksheet" Target="worksheets/sheet238.xml"/><Relationship Id="rId259" Type="http://schemas.openxmlformats.org/officeDocument/2006/relationships/worksheet" Target="worksheets/sheet259.xml"/><Relationship Id="rId23" Type="http://schemas.openxmlformats.org/officeDocument/2006/relationships/worksheet" Target="worksheets/sheet23.xml"/><Relationship Id="rId119" Type="http://schemas.openxmlformats.org/officeDocument/2006/relationships/worksheet" Target="worksheets/sheet119.xml"/><Relationship Id="rId270" Type="http://schemas.openxmlformats.org/officeDocument/2006/relationships/styles" Target="styles.xml"/><Relationship Id="rId44" Type="http://schemas.openxmlformats.org/officeDocument/2006/relationships/worksheet" Target="worksheets/sheet44.xml"/><Relationship Id="rId65" Type="http://schemas.openxmlformats.org/officeDocument/2006/relationships/worksheet" Target="worksheets/sheet65.xml"/><Relationship Id="rId86" Type="http://schemas.openxmlformats.org/officeDocument/2006/relationships/worksheet" Target="worksheets/sheet86.xml"/><Relationship Id="rId130" Type="http://schemas.openxmlformats.org/officeDocument/2006/relationships/worksheet" Target="worksheets/sheet130.xml"/><Relationship Id="rId151" Type="http://schemas.openxmlformats.org/officeDocument/2006/relationships/worksheet" Target="worksheets/sheet151.xml"/><Relationship Id="rId172" Type="http://schemas.openxmlformats.org/officeDocument/2006/relationships/worksheet" Target="worksheets/sheet172.xml"/><Relationship Id="rId193" Type="http://schemas.openxmlformats.org/officeDocument/2006/relationships/worksheet" Target="worksheets/sheet193.xml"/><Relationship Id="rId207" Type="http://schemas.openxmlformats.org/officeDocument/2006/relationships/worksheet" Target="worksheets/sheet207.xml"/><Relationship Id="rId228" Type="http://schemas.openxmlformats.org/officeDocument/2006/relationships/worksheet" Target="worksheets/sheet228.xml"/><Relationship Id="rId249" Type="http://schemas.openxmlformats.org/officeDocument/2006/relationships/worksheet" Target="worksheets/sheet249.xml"/><Relationship Id="rId13" Type="http://schemas.openxmlformats.org/officeDocument/2006/relationships/worksheet" Target="worksheets/sheet13.xml"/><Relationship Id="rId109" Type="http://schemas.openxmlformats.org/officeDocument/2006/relationships/worksheet" Target="worksheets/sheet109.xml"/><Relationship Id="rId260" Type="http://schemas.openxmlformats.org/officeDocument/2006/relationships/worksheet" Target="worksheets/sheet260.xml"/><Relationship Id="rId34" Type="http://schemas.openxmlformats.org/officeDocument/2006/relationships/worksheet" Target="worksheets/sheet34.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20" Type="http://schemas.openxmlformats.org/officeDocument/2006/relationships/worksheet" Target="worksheets/sheet120.xml"/><Relationship Id="rId141" Type="http://schemas.openxmlformats.org/officeDocument/2006/relationships/worksheet" Target="worksheets/sheet141.xml"/><Relationship Id="rId7" Type="http://schemas.openxmlformats.org/officeDocument/2006/relationships/worksheet" Target="worksheets/sheet7.xml"/><Relationship Id="rId162" Type="http://schemas.openxmlformats.org/officeDocument/2006/relationships/worksheet" Target="worksheets/sheet162.xml"/><Relationship Id="rId183" Type="http://schemas.openxmlformats.org/officeDocument/2006/relationships/worksheet" Target="worksheets/sheet183.xml"/><Relationship Id="rId218" Type="http://schemas.openxmlformats.org/officeDocument/2006/relationships/worksheet" Target="worksheets/sheet218.xml"/><Relationship Id="rId239" Type="http://schemas.openxmlformats.org/officeDocument/2006/relationships/worksheet" Target="worksheets/sheet239.xml"/><Relationship Id="rId250" Type="http://schemas.openxmlformats.org/officeDocument/2006/relationships/worksheet" Target="worksheets/sheet250.xml"/><Relationship Id="rId271" Type="http://schemas.openxmlformats.org/officeDocument/2006/relationships/sharedStrings" Target="sharedStrings.xml"/><Relationship Id="rId24" Type="http://schemas.openxmlformats.org/officeDocument/2006/relationships/worksheet" Target="worksheets/sheet24.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110" Type="http://schemas.openxmlformats.org/officeDocument/2006/relationships/worksheet" Target="worksheets/sheet110.xml"/><Relationship Id="rId131" Type="http://schemas.openxmlformats.org/officeDocument/2006/relationships/worksheet" Target="worksheets/sheet131.xml"/><Relationship Id="rId152" Type="http://schemas.openxmlformats.org/officeDocument/2006/relationships/worksheet" Target="worksheets/sheet152.xml"/><Relationship Id="rId173" Type="http://schemas.openxmlformats.org/officeDocument/2006/relationships/worksheet" Target="worksheets/sheet173.xml"/><Relationship Id="rId194" Type="http://schemas.openxmlformats.org/officeDocument/2006/relationships/worksheet" Target="worksheets/sheet194.xml"/><Relationship Id="rId208" Type="http://schemas.openxmlformats.org/officeDocument/2006/relationships/worksheet" Target="worksheets/sheet208.xml"/><Relationship Id="rId229" Type="http://schemas.openxmlformats.org/officeDocument/2006/relationships/worksheet" Target="worksheets/sheet229.xml"/><Relationship Id="rId240" Type="http://schemas.openxmlformats.org/officeDocument/2006/relationships/worksheet" Target="worksheets/sheet240.xml"/><Relationship Id="rId261" Type="http://schemas.openxmlformats.org/officeDocument/2006/relationships/worksheet" Target="worksheets/sheet261.xml"/><Relationship Id="rId14" Type="http://schemas.openxmlformats.org/officeDocument/2006/relationships/worksheet" Target="worksheets/sheet14.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100" Type="http://schemas.openxmlformats.org/officeDocument/2006/relationships/worksheet" Target="worksheets/sheet100.xml"/><Relationship Id="rId8" Type="http://schemas.openxmlformats.org/officeDocument/2006/relationships/worksheet" Target="worksheets/sheet8.xml"/><Relationship Id="rId98" Type="http://schemas.openxmlformats.org/officeDocument/2006/relationships/worksheet" Target="worksheets/sheet98.xml"/><Relationship Id="rId121" Type="http://schemas.openxmlformats.org/officeDocument/2006/relationships/worksheet" Target="worksheets/sheet121.xml"/><Relationship Id="rId142" Type="http://schemas.openxmlformats.org/officeDocument/2006/relationships/worksheet" Target="worksheets/sheet142.xml"/><Relationship Id="rId163" Type="http://schemas.openxmlformats.org/officeDocument/2006/relationships/worksheet" Target="worksheets/sheet163.xml"/><Relationship Id="rId184" Type="http://schemas.openxmlformats.org/officeDocument/2006/relationships/worksheet" Target="worksheets/sheet184.xml"/><Relationship Id="rId219" Type="http://schemas.openxmlformats.org/officeDocument/2006/relationships/worksheet" Target="worksheets/sheet219.xml"/><Relationship Id="rId230" Type="http://schemas.openxmlformats.org/officeDocument/2006/relationships/worksheet" Target="worksheets/sheet230.xml"/><Relationship Id="rId251" Type="http://schemas.openxmlformats.org/officeDocument/2006/relationships/worksheet" Target="worksheets/sheet251.xml"/><Relationship Id="rId25" Type="http://schemas.openxmlformats.org/officeDocument/2006/relationships/worksheet" Target="worksheets/sheet25.xml"/><Relationship Id="rId46" Type="http://schemas.openxmlformats.org/officeDocument/2006/relationships/worksheet" Target="worksheets/sheet46.xml"/><Relationship Id="rId67" Type="http://schemas.openxmlformats.org/officeDocument/2006/relationships/worksheet" Target="worksheets/sheet67.xml"/><Relationship Id="rId272" Type="http://schemas.openxmlformats.org/officeDocument/2006/relationships/sheetMetadata" Target="metadata.xml"/><Relationship Id="rId88" Type="http://schemas.openxmlformats.org/officeDocument/2006/relationships/worksheet" Target="worksheets/sheet88.xml"/><Relationship Id="rId111" Type="http://schemas.openxmlformats.org/officeDocument/2006/relationships/worksheet" Target="worksheets/sheet111.xml"/><Relationship Id="rId132" Type="http://schemas.openxmlformats.org/officeDocument/2006/relationships/worksheet" Target="worksheets/sheet132.xml"/><Relationship Id="rId153" Type="http://schemas.openxmlformats.org/officeDocument/2006/relationships/worksheet" Target="worksheets/sheet153.xml"/><Relationship Id="rId174" Type="http://schemas.openxmlformats.org/officeDocument/2006/relationships/worksheet" Target="worksheets/sheet174.xml"/><Relationship Id="rId195" Type="http://schemas.openxmlformats.org/officeDocument/2006/relationships/worksheet" Target="worksheets/sheet195.xml"/><Relationship Id="rId209" Type="http://schemas.openxmlformats.org/officeDocument/2006/relationships/worksheet" Target="worksheets/sheet209.xml"/><Relationship Id="rId220" Type="http://schemas.openxmlformats.org/officeDocument/2006/relationships/worksheet" Target="worksheets/sheet220.xml"/><Relationship Id="rId241" Type="http://schemas.openxmlformats.org/officeDocument/2006/relationships/worksheet" Target="worksheets/sheet241.xml"/><Relationship Id="rId15" Type="http://schemas.openxmlformats.org/officeDocument/2006/relationships/worksheet" Target="worksheets/sheet15.xml"/><Relationship Id="rId36" Type="http://schemas.openxmlformats.org/officeDocument/2006/relationships/worksheet" Target="worksheets/sheet36.xml"/><Relationship Id="rId57" Type="http://schemas.openxmlformats.org/officeDocument/2006/relationships/worksheet" Target="worksheets/sheet57.xml"/><Relationship Id="rId262" Type="http://schemas.openxmlformats.org/officeDocument/2006/relationships/worksheet" Target="worksheets/sheet262.xml"/><Relationship Id="rId78" Type="http://schemas.openxmlformats.org/officeDocument/2006/relationships/worksheet" Target="worksheets/sheet78.xml"/><Relationship Id="rId99" Type="http://schemas.openxmlformats.org/officeDocument/2006/relationships/worksheet" Target="worksheets/sheet99.xml"/><Relationship Id="rId101" Type="http://schemas.openxmlformats.org/officeDocument/2006/relationships/worksheet" Target="worksheets/sheet101.xml"/><Relationship Id="rId122" Type="http://schemas.openxmlformats.org/officeDocument/2006/relationships/worksheet" Target="worksheets/sheet122.xml"/><Relationship Id="rId143" Type="http://schemas.openxmlformats.org/officeDocument/2006/relationships/worksheet" Target="worksheets/sheet143.xml"/><Relationship Id="rId164" Type="http://schemas.openxmlformats.org/officeDocument/2006/relationships/worksheet" Target="worksheets/sheet164.xml"/><Relationship Id="rId185" Type="http://schemas.openxmlformats.org/officeDocument/2006/relationships/worksheet" Target="worksheets/sheet185.xml"/><Relationship Id="rId9" Type="http://schemas.openxmlformats.org/officeDocument/2006/relationships/worksheet" Target="worksheets/sheet9.xml"/><Relationship Id="rId210" Type="http://schemas.openxmlformats.org/officeDocument/2006/relationships/worksheet" Target="worksheets/sheet210.xml"/><Relationship Id="rId26" Type="http://schemas.openxmlformats.org/officeDocument/2006/relationships/worksheet" Target="worksheets/sheet26.xml"/><Relationship Id="rId231" Type="http://schemas.openxmlformats.org/officeDocument/2006/relationships/worksheet" Target="worksheets/sheet231.xml"/><Relationship Id="rId252" Type="http://schemas.openxmlformats.org/officeDocument/2006/relationships/worksheet" Target="worksheets/sheet252.xml"/><Relationship Id="rId273" Type="http://schemas.microsoft.com/office/2022/10/relationships/richValueRel" Target="richData/richValueRel.xml"/><Relationship Id="rId47" Type="http://schemas.openxmlformats.org/officeDocument/2006/relationships/worksheet" Target="worksheets/sheet47.xml"/><Relationship Id="rId68" Type="http://schemas.openxmlformats.org/officeDocument/2006/relationships/worksheet" Target="worksheets/sheet68.xml"/><Relationship Id="rId89" Type="http://schemas.openxmlformats.org/officeDocument/2006/relationships/worksheet" Target="worksheets/sheet89.xml"/><Relationship Id="rId112" Type="http://schemas.openxmlformats.org/officeDocument/2006/relationships/worksheet" Target="worksheets/sheet112.xml"/><Relationship Id="rId133" Type="http://schemas.openxmlformats.org/officeDocument/2006/relationships/worksheet" Target="worksheets/sheet133.xml"/><Relationship Id="rId154" Type="http://schemas.openxmlformats.org/officeDocument/2006/relationships/worksheet" Target="worksheets/sheet154.xml"/><Relationship Id="rId175" Type="http://schemas.openxmlformats.org/officeDocument/2006/relationships/worksheet" Target="worksheets/sheet175.xml"/><Relationship Id="rId196" Type="http://schemas.openxmlformats.org/officeDocument/2006/relationships/worksheet" Target="worksheets/sheet196.xml"/><Relationship Id="rId200" Type="http://schemas.openxmlformats.org/officeDocument/2006/relationships/worksheet" Target="worksheets/sheet200.xml"/><Relationship Id="rId16" Type="http://schemas.openxmlformats.org/officeDocument/2006/relationships/worksheet" Target="worksheets/sheet16.xml"/><Relationship Id="rId221" Type="http://schemas.openxmlformats.org/officeDocument/2006/relationships/worksheet" Target="worksheets/sheet221.xml"/><Relationship Id="rId242" Type="http://schemas.openxmlformats.org/officeDocument/2006/relationships/worksheet" Target="worksheets/sheet242.xml"/><Relationship Id="rId263" Type="http://schemas.openxmlformats.org/officeDocument/2006/relationships/worksheet" Target="worksheets/sheet263.xml"/><Relationship Id="rId37" Type="http://schemas.openxmlformats.org/officeDocument/2006/relationships/worksheet" Target="worksheets/sheet37.xml"/><Relationship Id="rId58" Type="http://schemas.openxmlformats.org/officeDocument/2006/relationships/worksheet" Target="worksheets/sheet58.xml"/><Relationship Id="rId79" Type="http://schemas.openxmlformats.org/officeDocument/2006/relationships/worksheet" Target="worksheets/sheet79.xml"/><Relationship Id="rId102" Type="http://schemas.openxmlformats.org/officeDocument/2006/relationships/worksheet" Target="worksheets/sheet102.xml"/><Relationship Id="rId123" Type="http://schemas.openxmlformats.org/officeDocument/2006/relationships/worksheet" Target="worksheets/sheet123.xml"/><Relationship Id="rId144" Type="http://schemas.openxmlformats.org/officeDocument/2006/relationships/worksheet" Target="worksheets/sheet144.xml"/><Relationship Id="rId90" Type="http://schemas.openxmlformats.org/officeDocument/2006/relationships/worksheet" Target="worksheets/sheet90.xml"/><Relationship Id="rId165" Type="http://schemas.openxmlformats.org/officeDocument/2006/relationships/worksheet" Target="worksheets/sheet165.xml"/><Relationship Id="rId186" Type="http://schemas.openxmlformats.org/officeDocument/2006/relationships/worksheet" Target="worksheets/sheet186.xml"/><Relationship Id="rId211" Type="http://schemas.openxmlformats.org/officeDocument/2006/relationships/worksheet" Target="worksheets/sheet211.xml"/><Relationship Id="rId232" Type="http://schemas.openxmlformats.org/officeDocument/2006/relationships/worksheet" Target="worksheets/sheet232.xml"/><Relationship Id="rId253" Type="http://schemas.openxmlformats.org/officeDocument/2006/relationships/worksheet" Target="worksheets/sheet253.xml"/><Relationship Id="rId274" Type="http://schemas.microsoft.com/office/2017/06/relationships/rdRichValue" Target="richData/rdrichvalue.xml"/><Relationship Id="rId27" Type="http://schemas.openxmlformats.org/officeDocument/2006/relationships/worksheet" Target="worksheets/sheet27.xml"/><Relationship Id="rId48" Type="http://schemas.openxmlformats.org/officeDocument/2006/relationships/worksheet" Target="worksheets/sheet48.xml"/><Relationship Id="rId69" Type="http://schemas.openxmlformats.org/officeDocument/2006/relationships/worksheet" Target="worksheets/sheet69.xml"/><Relationship Id="rId113" Type="http://schemas.openxmlformats.org/officeDocument/2006/relationships/worksheet" Target="worksheets/sheet113.xml"/><Relationship Id="rId134" Type="http://schemas.openxmlformats.org/officeDocument/2006/relationships/worksheet" Target="worksheets/sheet134.xml"/><Relationship Id="rId80" Type="http://schemas.openxmlformats.org/officeDocument/2006/relationships/worksheet" Target="worksheets/sheet80.xml"/><Relationship Id="rId155" Type="http://schemas.openxmlformats.org/officeDocument/2006/relationships/worksheet" Target="worksheets/sheet155.xml"/><Relationship Id="rId176" Type="http://schemas.openxmlformats.org/officeDocument/2006/relationships/worksheet" Target="worksheets/sheet176.xml"/><Relationship Id="rId197" Type="http://schemas.openxmlformats.org/officeDocument/2006/relationships/worksheet" Target="worksheets/sheet197.xml"/><Relationship Id="rId201" Type="http://schemas.openxmlformats.org/officeDocument/2006/relationships/worksheet" Target="worksheets/sheet201.xml"/><Relationship Id="rId222" Type="http://schemas.openxmlformats.org/officeDocument/2006/relationships/worksheet" Target="worksheets/sheet222.xml"/><Relationship Id="rId243" Type="http://schemas.openxmlformats.org/officeDocument/2006/relationships/worksheet" Target="worksheets/sheet243.xml"/><Relationship Id="rId264" Type="http://schemas.openxmlformats.org/officeDocument/2006/relationships/worksheet" Target="worksheets/sheet264.xml"/><Relationship Id="rId17" Type="http://schemas.openxmlformats.org/officeDocument/2006/relationships/worksheet" Target="worksheets/sheet17.xml"/><Relationship Id="rId38" Type="http://schemas.openxmlformats.org/officeDocument/2006/relationships/worksheet" Target="worksheets/sheet38.xml"/><Relationship Id="rId59" Type="http://schemas.openxmlformats.org/officeDocument/2006/relationships/worksheet" Target="worksheets/sheet59.xml"/><Relationship Id="rId103" Type="http://schemas.openxmlformats.org/officeDocument/2006/relationships/worksheet" Target="worksheets/sheet103.xml"/><Relationship Id="rId124" Type="http://schemas.openxmlformats.org/officeDocument/2006/relationships/worksheet" Target="worksheets/sheet124.xml"/><Relationship Id="rId70" Type="http://schemas.openxmlformats.org/officeDocument/2006/relationships/worksheet" Target="worksheets/sheet70.xml"/><Relationship Id="rId91" Type="http://schemas.openxmlformats.org/officeDocument/2006/relationships/worksheet" Target="worksheets/sheet91.xml"/><Relationship Id="rId145" Type="http://schemas.openxmlformats.org/officeDocument/2006/relationships/worksheet" Target="worksheets/sheet145.xml"/><Relationship Id="rId166" Type="http://schemas.openxmlformats.org/officeDocument/2006/relationships/worksheet" Target="worksheets/sheet166.xml"/><Relationship Id="rId187" Type="http://schemas.openxmlformats.org/officeDocument/2006/relationships/worksheet" Target="worksheets/sheet187.xml"/><Relationship Id="rId1" Type="http://schemas.openxmlformats.org/officeDocument/2006/relationships/worksheet" Target="worksheets/sheet1.xml"/><Relationship Id="rId212" Type="http://schemas.openxmlformats.org/officeDocument/2006/relationships/worksheet" Target="worksheets/sheet212.xml"/><Relationship Id="rId233" Type="http://schemas.openxmlformats.org/officeDocument/2006/relationships/worksheet" Target="worksheets/sheet233.xml"/><Relationship Id="rId254" Type="http://schemas.openxmlformats.org/officeDocument/2006/relationships/worksheet" Target="worksheets/sheet254.xml"/><Relationship Id="rId28" Type="http://schemas.openxmlformats.org/officeDocument/2006/relationships/worksheet" Target="worksheets/sheet28.xml"/><Relationship Id="rId49" Type="http://schemas.openxmlformats.org/officeDocument/2006/relationships/worksheet" Target="worksheets/sheet49.xml"/><Relationship Id="rId114" Type="http://schemas.openxmlformats.org/officeDocument/2006/relationships/worksheet" Target="worksheets/sheet114.xml"/><Relationship Id="rId275" Type="http://schemas.microsoft.com/office/2017/06/relationships/rdRichValueStructure" Target="richData/rdrichvaluestructure.xml"/><Relationship Id="rId60" Type="http://schemas.openxmlformats.org/officeDocument/2006/relationships/worksheet" Target="worksheets/sheet60.xml"/><Relationship Id="rId81" Type="http://schemas.openxmlformats.org/officeDocument/2006/relationships/worksheet" Target="worksheets/sheet81.xml"/><Relationship Id="rId135" Type="http://schemas.openxmlformats.org/officeDocument/2006/relationships/worksheet" Target="worksheets/sheet135.xml"/><Relationship Id="rId156" Type="http://schemas.openxmlformats.org/officeDocument/2006/relationships/worksheet" Target="worksheets/sheet156.xml"/><Relationship Id="rId177" Type="http://schemas.openxmlformats.org/officeDocument/2006/relationships/worksheet" Target="worksheets/sheet177.xml"/><Relationship Id="rId198" Type="http://schemas.openxmlformats.org/officeDocument/2006/relationships/worksheet" Target="worksheets/sheet198.xml"/><Relationship Id="rId202" Type="http://schemas.openxmlformats.org/officeDocument/2006/relationships/worksheet" Target="worksheets/sheet202.xml"/><Relationship Id="rId223" Type="http://schemas.openxmlformats.org/officeDocument/2006/relationships/worksheet" Target="worksheets/sheet223.xml"/><Relationship Id="rId244" Type="http://schemas.openxmlformats.org/officeDocument/2006/relationships/worksheet" Target="worksheets/sheet244.xml"/><Relationship Id="rId18" Type="http://schemas.openxmlformats.org/officeDocument/2006/relationships/worksheet" Target="worksheets/sheet18.xml"/><Relationship Id="rId39" Type="http://schemas.openxmlformats.org/officeDocument/2006/relationships/worksheet" Target="worksheets/sheet39.xml"/><Relationship Id="rId265" Type="http://schemas.openxmlformats.org/officeDocument/2006/relationships/worksheet" Target="worksheets/sheet265.xml"/><Relationship Id="rId50" Type="http://schemas.openxmlformats.org/officeDocument/2006/relationships/worksheet" Target="worksheets/sheet50.xml"/><Relationship Id="rId104" Type="http://schemas.openxmlformats.org/officeDocument/2006/relationships/worksheet" Target="worksheets/sheet104.xml"/><Relationship Id="rId125" Type="http://schemas.openxmlformats.org/officeDocument/2006/relationships/worksheet" Target="worksheets/sheet125.xml"/><Relationship Id="rId146" Type="http://schemas.openxmlformats.org/officeDocument/2006/relationships/worksheet" Target="worksheets/sheet146.xml"/><Relationship Id="rId167" Type="http://schemas.openxmlformats.org/officeDocument/2006/relationships/worksheet" Target="worksheets/sheet167.xml"/><Relationship Id="rId188" Type="http://schemas.openxmlformats.org/officeDocument/2006/relationships/worksheet" Target="worksheets/sheet188.xml"/><Relationship Id="rId71" Type="http://schemas.openxmlformats.org/officeDocument/2006/relationships/worksheet" Target="worksheets/sheet71.xml"/><Relationship Id="rId92" Type="http://schemas.openxmlformats.org/officeDocument/2006/relationships/worksheet" Target="worksheets/sheet92.xml"/><Relationship Id="rId213" Type="http://schemas.openxmlformats.org/officeDocument/2006/relationships/worksheet" Target="worksheets/sheet213.xml"/><Relationship Id="rId234" Type="http://schemas.openxmlformats.org/officeDocument/2006/relationships/worksheet" Target="worksheets/sheet234.xml"/><Relationship Id="rId2" Type="http://schemas.openxmlformats.org/officeDocument/2006/relationships/worksheet" Target="worksheets/sheet2.xml"/><Relationship Id="rId29" Type="http://schemas.openxmlformats.org/officeDocument/2006/relationships/worksheet" Target="worksheets/sheet29.xml"/><Relationship Id="rId255" Type="http://schemas.openxmlformats.org/officeDocument/2006/relationships/worksheet" Target="worksheets/sheet255.xml"/><Relationship Id="rId276" Type="http://schemas.microsoft.com/office/2017/06/relationships/rdRichValueTypes" Target="richData/rdRichValueTypes.xml"/><Relationship Id="rId40" Type="http://schemas.openxmlformats.org/officeDocument/2006/relationships/worksheet" Target="worksheets/sheet40.xml"/><Relationship Id="rId115" Type="http://schemas.openxmlformats.org/officeDocument/2006/relationships/worksheet" Target="worksheets/sheet115.xml"/><Relationship Id="rId136" Type="http://schemas.openxmlformats.org/officeDocument/2006/relationships/worksheet" Target="worksheets/sheet136.xml"/><Relationship Id="rId157" Type="http://schemas.openxmlformats.org/officeDocument/2006/relationships/worksheet" Target="worksheets/sheet157.xml"/><Relationship Id="rId178" Type="http://schemas.openxmlformats.org/officeDocument/2006/relationships/worksheet" Target="worksheets/sheet178.xml"/><Relationship Id="rId61" Type="http://schemas.openxmlformats.org/officeDocument/2006/relationships/worksheet" Target="worksheets/sheet61.xml"/><Relationship Id="rId82" Type="http://schemas.openxmlformats.org/officeDocument/2006/relationships/worksheet" Target="worksheets/sheet82.xml"/><Relationship Id="rId199" Type="http://schemas.openxmlformats.org/officeDocument/2006/relationships/worksheet" Target="worksheets/sheet199.xml"/><Relationship Id="rId203" Type="http://schemas.openxmlformats.org/officeDocument/2006/relationships/worksheet" Target="worksheets/sheet203.xml"/><Relationship Id="rId19" Type="http://schemas.openxmlformats.org/officeDocument/2006/relationships/worksheet" Target="worksheets/sheet19.xml"/><Relationship Id="rId224" Type="http://schemas.openxmlformats.org/officeDocument/2006/relationships/worksheet" Target="worksheets/sheet224.xml"/><Relationship Id="rId245" Type="http://schemas.openxmlformats.org/officeDocument/2006/relationships/worksheet" Target="worksheets/sheet245.xml"/><Relationship Id="rId266" Type="http://schemas.openxmlformats.org/officeDocument/2006/relationships/worksheet" Target="worksheets/sheet266.xml"/><Relationship Id="rId30" Type="http://schemas.openxmlformats.org/officeDocument/2006/relationships/worksheet" Target="worksheets/sheet30.xml"/><Relationship Id="rId105" Type="http://schemas.openxmlformats.org/officeDocument/2006/relationships/worksheet" Target="worksheets/sheet105.xml"/><Relationship Id="rId126" Type="http://schemas.openxmlformats.org/officeDocument/2006/relationships/worksheet" Target="worksheets/sheet126.xml"/><Relationship Id="rId147" Type="http://schemas.openxmlformats.org/officeDocument/2006/relationships/worksheet" Target="worksheets/sheet147.xml"/><Relationship Id="rId168" Type="http://schemas.openxmlformats.org/officeDocument/2006/relationships/worksheet" Target="worksheets/sheet168.xml"/><Relationship Id="rId51" Type="http://schemas.openxmlformats.org/officeDocument/2006/relationships/worksheet" Target="worksheets/sheet51.xml"/><Relationship Id="rId72" Type="http://schemas.openxmlformats.org/officeDocument/2006/relationships/worksheet" Target="worksheets/sheet72.xml"/><Relationship Id="rId93" Type="http://schemas.openxmlformats.org/officeDocument/2006/relationships/worksheet" Target="worksheets/sheet93.xml"/><Relationship Id="rId189" Type="http://schemas.openxmlformats.org/officeDocument/2006/relationships/worksheet" Target="worksheets/sheet189.xml"/><Relationship Id="rId3" Type="http://schemas.openxmlformats.org/officeDocument/2006/relationships/worksheet" Target="worksheets/sheet3.xml"/><Relationship Id="rId214" Type="http://schemas.openxmlformats.org/officeDocument/2006/relationships/worksheet" Target="worksheets/sheet214.xml"/><Relationship Id="rId235" Type="http://schemas.openxmlformats.org/officeDocument/2006/relationships/worksheet" Target="worksheets/sheet235.xml"/><Relationship Id="rId256" Type="http://schemas.openxmlformats.org/officeDocument/2006/relationships/worksheet" Target="worksheets/sheet256.xml"/><Relationship Id="rId277" Type="http://schemas.openxmlformats.org/officeDocument/2006/relationships/calcChain" Target="calcChain.xml"/><Relationship Id="rId116" Type="http://schemas.openxmlformats.org/officeDocument/2006/relationships/worksheet" Target="worksheets/sheet116.xml"/><Relationship Id="rId137" Type="http://schemas.openxmlformats.org/officeDocument/2006/relationships/worksheet" Target="worksheets/sheet137.xml"/><Relationship Id="rId158" Type="http://schemas.openxmlformats.org/officeDocument/2006/relationships/worksheet" Target="worksheets/sheet158.xml"/><Relationship Id="rId20" Type="http://schemas.openxmlformats.org/officeDocument/2006/relationships/worksheet" Target="worksheets/sheet20.xml"/><Relationship Id="rId41" Type="http://schemas.openxmlformats.org/officeDocument/2006/relationships/worksheet" Target="worksheets/sheet41.xml"/><Relationship Id="rId62" Type="http://schemas.openxmlformats.org/officeDocument/2006/relationships/worksheet" Target="worksheets/sheet62.xml"/><Relationship Id="rId83" Type="http://schemas.openxmlformats.org/officeDocument/2006/relationships/worksheet" Target="worksheets/sheet83.xml"/><Relationship Id="rId179" Type="http://schemas.openxmlformats.org/officeDocument/2006/relationships/worksheet" Target="worksheets/sheet179.xml"/><Relationship Id="rId190" Type="http://schemas.openxmlformats.org/officeDocument/2006/relationships/worksheet" Target="worksheets/sheet190.xml"/><Relationship Id="rId204" Type="http://schemas.openxmlformats.org/officeDocument/2006/relationships/worksheet" Target="worksheets/sheet204.xml"/><Relationship Id="rId225" Type="http://schemas.openxmlformats.org/officeDocument/2006/relationships/worksheet" Target="worksheets/sheet225.xml"/><Relationship Id="rId246" Type="http://schemas.openxmlformats.org/officeDocument/2006/relationships/worksheet" Target="worksheets/sheet246.xml"/><Relationship Id="rId267" Type="http://schemas.openxmlformats.org/officeDocument/2006/relationships/worksheet" Target="worksheets/sheet267.xml"/><Relationship Id="rId106" Type="http://schemas.openxmlformats.org/officeDocument/2006/relationships/worksheet" Target="worksheets/sheet106.xml"/><Relationship Id="rId127" Type="http://schemas.openxmlformats.org/officeDocument/2006/relationships/worksheet" Target="worksheets/sheet127.xml"/><Relationship Id="rId10" Type="http://schemas.openxmlformats.org/officeDocument/2006/relationships/worksheet" Target="worksheets/sheet10.xml"/><Relationship Id="rId31" Type="http://schemas.openxmlformats.org/officeDocument/2006/relationships/worksheet" Target="worksheets/sheet31.xml"/><Relationship Id="rId52" Type="http://schemas.openxmlformats.org/officeDocument/2006/relationships/worksheet" Target="worksheets/sheet52.xml"/><Relationship Id="rId73" Type="http://schemas.openxmlformats.org/officeDocument/2006/relationships/worksheet" Target="worksheets/sheet73.xml"/><Relationship Id="rId94" Type="http://schemas.openxmlformats.org/officeDocument/2006/relationships/worksheet" Target="worksheets/sheet94.xml"/><Relationship Id="rId148" Type="http://schemas.openxmlformats.org/officeDocument/2006/relationships/worksheet" Target="worksheets/sheet148.xml"/><Relationship Id="rId169" Type="http://schemas.openxmlformats.org/officeDocument/2006/relationships/worksheet" Target="worksheets/sheet169.xml"/><Relationship Id="rId4" Type="http://schemas.openxmlformats.org/officeDocument/2006/relationships/worksheet" Target="worksheets/sheet4.xml"/><Relationship Id="rId180" Type="http://schemas.openxmlformats.org/officeDocument/2006/relationships/worksheet" Target="worksheets/sheet180.xml"/><Relationship Id="rId215" Type="http://schemas.openxmlformats.org/officeDocument/2006/relationships/worksheet" Target="worksheets/sheet215.xml"/><Relationship Id="rId236" Type="http://schemas.openxmlformats.org/officeDocument/2006/relationships/worksheet" Target="worksheets/sheet236.xml"/><Relationship Id="rId257" Type="http://schemas.openxmlformats.org/officeDocument/2006/relationships/worksheet" Target="worksheets/sheet257.xml"/><Relationship Id="rId278" Type="http://schemas.openxmlformats.org/officeDocument/2006/relationships/customXml" Target="../customXml/item1.xml"/><Relationship Id="rId42" Type="http://schemas.openxmlformats.org/officeDocument/2006/relationships/worksheet" Target="worksheets/sheet42.xml"/><Relationship Id="rId84" Type="http://schemas.openxmlformats.org/officeDocument/2006/relationships/worksheet" Target="worksheets/sheet84.xml"/><Relationship Id="rId138" Type="http://schemas.openxmlformats.org/officeDocument/2006/relationships/worksheet" Target="worksheets/sheet138.xml"/><Relationship Id="rId191" Type="http://schemas.openxmlformats.org/officeDocument/2006/relationships/worksheet" Target="worksheets/sheet191.xml"/><Relationship Id="rId205" Type="http://schemas.openxmlformats.org/officeDocument/2006/relationships/worksheet" Target="worksheets/sheet205.xml"/><Relationship Id="rId247" Type="http://schemas.openxmlformats.org/officeDocument/2006/relationships/worksheet" Target="worksheets/sheet247.xml"/><Relationship Id="rId107" Type="http://schemas.openxmlformats.org/officeDocument/2006/relationships/worksheet" Target="worksheets/sheet107.xml"/><Relationship Id="rId11" Type="http://schemas.openxmlformats.org/officeDocument/2006/relationships/worksheet" Target="worksheets/sheet11.xml"/><Relationship Id="rId53" Type="http://schemas.openxmlformats.org/officeDocument/2006/relationships/worksheet" Target="worksheets/sheet53.xml"/><Relationship Id="rId149" Type="http://schemas.openxmlformats.org/officeDocument/2006/relationships/worksheet" Target="worksheets/sheet149.xml"/><Relationship Id="rId95" Type="http://schemas.openxmlformats.org/officeDocument/2006/relationships/worksheet" Target="worksheets/sheet95.xml"/><Relationship Id="rId160" Type="http://schemas.openxmlformats.org/officeDocument/2006/relationships/worksheet" Target="worksheets/sheet160.xml"/><Relationship Id="rId216" Type="http://schemas.openxmlformats.org/officeDocument/2006/relationships/worksheet" Target="worksheets/sheet216.xml"/></Relationships>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6</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54756BB3-94F6-4B4E-92A4-405D42041A73}" name="Table4.1aIncl_W" displayName="Table4.1aIncl_W" ref="A3:E15" totalsRowShown="0" headerRowDxfId="3484" headerRowBorderDxfId="3483" tableBorderDxfId="3482" totalsRowBorderDxfId="3481">
  <autoFilter ref="A3:E15" xr:uid="{54756BB3-94F6-4B4E-92A4-405D42041A73}">
    <filterColumn colId="0" hiddenButton="1"/>
    <filterColumn colId="1" hiddenButton="1"/>
    <filterColumn colId="2" hiddenButton="1"/>
    <filterColumn colId="3" hiddenButton="1"/>
    <filterColumn colId="4" hiddenButton="1"/>
  </autoFilter>
  <tableColumns count="5">
    <tableColumn id="1" xr3:uid="{E8BBD15C-5E21-41B9-A4D0-7BD59848229B}" name="Expenditure type" dataDxfId="3480" dataCellStyle="style1712048023429"/>
    <tableColumn id="2" xr3:uid="{2E90ABEC-6D67-4136-82BD-F7827358C03C}" name="Statistic" dataDxfId="3479" dataCellStyle="style1712048023429"/>
    <tableColumn id="3" xr3:uid="{600DAA06-0093-42A2-861D-939D56F6B954}" name="Total" dataDxfId="3478" dataCellStyle="style1712048023538"/>
    <tableColumn id="4" xr3:uid="{F62ED0AE-4743-4B6B-A390-2A1D6C8348AD}" name="Full-time" dataDxfId="3477" dataCellStyle="style1712048023538"/>
    <tableColumn id="5" xr3:uid="{D3F798DD-50FC-4C9C-AB64-8EBDE7BFC769}" name="Part-time" dataDxfId="3476" dataCellStyle="style1712048023538"/>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62673766-0FAA-4A94-847D-C2288C5BC424}" name="Table4.1aExcl_W" displayName="Table4.1aExcl_W" ref="A3:E15" totalsRowShown="0" headerRowBorderDxfId="3475" tableBorderDxfId="3474" totalsRowBorderDxfId="3473">
  <autoFilter ref="A3:E15" xr:uid="{62673766-0FAA-4A94-847D-C2288C5BC424}">
    <filterColumn colId="0" hiddenButton="1"/>
    <filterColumn colId="1" hiddenButton="1"/>
    <filterColumn colId="2" hiddenButton="1"/>
    <filterColumn colId="3" hiddenButton="1"/>
    <filterColumn colId="4" hiddenButton="1"/>
  </autoFilter>
  <tableColumns count="5">
    <tableColumn id="1" xr3:uid="{45A6E7DC-B130-4897-87D0-9B306ED09462}" name="Expenditure type" dataDxfId="3472" dataCellStyle="style1712048087225"/>
    <tableColumn id="2" xr3:uid="{0798D9AE-7D2E-40EF-AAE0-9F8979337BDF}" name="Statistic" dataDxfId="3471" dataCellStyle="style1712048087225"/>
    <tableColumn id="3" xr3:uid="{CB2E5054-01C5-44C9-B621-767CA923E5CB}" name="Total" dataDxfId="3470" dataCellStyle="style1712048087303"/>
    <tableColumn id="4" xr3:uid="{1CBC6C74-DD1D-441F-96DE-C6CABA796A47}" name="Full-time" dataDxfId="3469" dataCellStyle="style1712048087303"/>
    <tableColumn id="5" xr3:uid="{780EE41C-D866-4591-B3D8-7358CEE60747}" name="Part-time" dataDxfId="3468" dataCellStyle="style1712048087303"/>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B6209AE8-A633-4261-B76F-F12DEC743161}" name="Table4.1b_W" displayName="Table4.1b_W" ref="A3:E11" totalsRowShown="0" headerRowDxfId="3467" headerRowBorderDxfId="3466" tableBorderDxfId="3465" totalsRowBorderDxfId="3464">
  <autoFilter ref="A3:E11" xr:uid="{B6209AE8-A633-4261-B76F-F12DEC743161}">
    <filterColumn colId="0" hiddenButton="1"/>
    <filterColumn colId="1" hiddenButton="1"/>
    <filterColumn colId="2" hiddenButton="1"/>
    <filterColumn colId="3" hiddenButton="1"/>
    <filterColumn colId="4" hiddenButton="1"/>
  </autoFilter>
  <tableColumns count="5">
    <tableColumn id="1" xr3:uid="{15A5BED2-7B6B-48F4-8C15-DA9308C7B7CF}" name="Expenditure type" dataDxfId="3463" dataCellStyle="style1712048139474"/>
    <tableColumn id="2" xr3:uid="{81EB729A-A435-41AF-885C-E3FEDE468752}" name="Statistic" dataDxfId="3462" dataCellStyle="style1712048139474"/>
    <tableColumn id="3" xr3:uid="{37B3E48B-C59A-4813-9D24-9B19EF08E8EB}" name="Total" dataDxfId="3461" dataCellStyle="style1712048139583"/>
    <tableColumn id="4" xr3:uid="{1106C7DA-665A-457A-B80E-E12F4E6CB863}" name="Full-time" dataDxfId="3460" dataCellStyle="style1712048139583"/>
    <tableColumn id="5" xr3:uid="{4F061A45-2A94-483E-9117-701C35620A2E}" name="Part-time" dataDxfId="3459" dataCellStyle="style1712048139583"/>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DB885DFD-00B1-4D00-BD78-2EEF4DCCB8C0}" name="Table4.2_W" displayName="Table4.2_W" ref="A3:E9" totalsRowShown="0" headerRowDxfId="3458" headerRowBorderDxfId="3457" tableBorderDxfId="3456" totalsRowBorderDxfId="3455">
  <autoFilter ref="A3:E9" xr:uid="{DB885DFD-00B1-4D00-BD78-2EEF4DCCB8C0}">
    <filterColumn colId="0" hiddenButton="1"/>
    <filterColumn colId="1" hiddenButton="1"/>
    <filterColumn colId="2" hiddenButton="1"/>
    <filterColumn colId="3" hiddenButton="1"/>
    <filterColumn colId="4" hiddenButton="1"/>
  </autoFilter>
  <tableColumns count="5">
    <tableColumn id="1" xr3:uid="{668AB225-A92F-449C-A201-362DEBCB6984}" name="Cost type" dataDxfId="3454" dataCellStyle="style1712048192255"/>
    <tableColumn id="2" xr3:uid="{8F37209E-1C62-483E-BE5E-794CD0CE089E}" name="Whether incur cost" dataDxfId="3453" dataCellStyle="style1712048192255"/>
    <tableColumn id="3" xr3:uid="{1B018467-3B7C-4A30-B195-8A0071F308F3}" name="Total" dataDxfId="3452" dataCellStyle="style1712048192332"/>
    <tableColumn id="4" xr3:uid="{D962EE7A-45B3-4A44-BF0C-624216C3A743}" name="Full-time" dataDxfId="3451" dataCellStyle="style1712048192332"/>
    <tableColumn id="5" xr3:uid="{624CF7F8-1309-49DF-A642-97C3DBEC17F0}" name="Part-time" dataDxfId="3450" dataCellStyle="style1712048192332"/>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3D70AC97-3AF0-4FB2-9E87-0451D7FC4A68}" name="Table4.3_W" displayName="Table4.3_W" ref="A3:E12" totalsRowShown="0" headerRowDxfId="3449" headerRowBorderDxfId="3448" tableBorderDxfId="3447" totalsRowBorderDxfId="3446">
  <autoFilter ref="A3:E12" xr:uid="{3D70AC97-3AF0-4FB2-9E87-0451D7FC4A68}">
    <filterColumn colId="0" hiddenButton="1"/>
    <filterColumn colId="1" hiddenButton="1"/>
    <filterColumn colId="2" hiddenButton="1"/>
    <filterColumn colId="3" hiddenButton="1"/>
    <filterColumn colId="4" hiddenButton="1"/>
  </autoFilter>
  <tableColumns count="5">
    <tableColumn id="1" xr3:uid="{847283F0-672B-4D61-833A-A8C2FFB3DB5D}" name="Cost type" dataDxfId="3445" dataCellStyle="style1712048242957"/>
    <tableColumn id="2" xr3:uid="{60F8F87C-4C2B-4175-BEFC-F4F995E4772D}" name="Whether incur cost" dataDxfId="3444" dataCellStyle="style1712048242957"/>
    <tableColumn id="3" xr3:uid="{A197C875-51B3-4725-A640-0540833C4091}" name="Total" dataDxfId="3443" dataCellStyle="style1712048243130"/>
    <tableColumn id="4" xr3:uid="{0B940023-1211-40B5-9E9B-7EBAD9972F1F}" name="Full-time" dataDxfId="3442" dataCellStyle="style1712048243130"/>
    <tableColumn id="5" xr3:uid="{D24854F3-ECC5-4BE6-889A-447E2C0A76C5}" name="Part-time" dataDxfId="3441" dataCellStyle="style1712048243130"/>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8A87F0D2-41D0-4E70-8685-A74D47E5C1B0}" name="Table4.4_W" displayName="Table4.4_W" ref="A3:E11" totalsRowShown="0" headerRowDxfId="3440" headerRowBorderDxfId="3439" tableBorderDxfId="3438" totalsRowBorderDxfId="3437">
  <autoFilter ref="A3:E11" xr:uid="{8A87F0D2-41D0-4E70-8685-A74D47E5C1B0}">
    <filterColumn colId="0" hiddenButton="1"/>
    <filterColumn colId="1" hiddenButton="1"/>
    <filterColumn colId="2" hiddenButton="1"/>
    <filterColumn colId="3" hiddenButton="1"/>
    <filterColumn colId="4" hiddenButton="1"/>
  </autoFilter>
  <tableColumns count="5">
    <tableColumn id="1" xr3:uid="{EC2E9133-FAED-4DB8-810C-A7C4DC43CEAD}" name="Expenditure type" dataDxfId="3436" dataCellStyle="style1712048295285"/>
    <tableColumn id="2" xr3:uid="{F90A9CDB-B405-4435-A8DA-20C30DDDBFF6}" name="Statistic" dataDxfId="3435" dataCellStyle="style1712048295285"/>
    <tableColumn id="3" xr3:uid="{93D62B35-D419-43EE-AC4C-C2670CFB44C5}" name="Total" dataDxfId="3434" dataCellStyle="style1712048295332"/>
    <tableColumn id="4" xr3:uid="{47E74BDA-0C1C-450A-A101-07EE684B712A}" name="Full-time" dataDxfId="3433" dataCellStyle="style1712048295332"/>
    <tableColumn id="5" xr3:uid="{C32F6029-1230-4420-B00A-5537C3449047}" name="Part-time" dataDxfId="3432" dataCellStyle="style1712048295332"/>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F6ED5BF5-AC17-4C68-8B64-DBA544BC9B63}" name="Table4.5_W" displayName="Table4.5_W" ref="A3:E15" totalsRowShown="0" headerRowDxfId="3431" headerRowBorderDxfId="3430" tableBorderDxfId="3429" totalsRowBorderDxfId="3428" headerRowCellStyle="style1712048351519">
  <autoFilter ref="A3:E15" xr:uid="{F6ED5BF5-AC17-4C68-8B64-DBA544BC9B63}">
    <filterColumn colId="0" hiddenButton="1"/>
    <filterColumn colId="1" hiddenButton="1"/>
    <filterColumn colId="2" hiddenButton="1"/>
    <filterColumn colId="3" hiddenButton="1"/>
    <filterColumn colId="4" hiddenButton="1"/>
  </autoFilter>
  <tableColumns count="5">
    <tableColumn id="1" xr3:uid="{B3D1F96D-69C4-4D42-858F-8CC6E2A0AB3B}" name="Expenditure type" dataDxfId="3427" dataCellStyle="style1712048351519"/>
    <tableColumn id="2" xr3:uid="{27DF65EC-25BA-494B-8A8A-C48BB6D4F518}" name="Statistic" dataDxfId="3426" dataCellStyle="style1712048351519"/>
    <tableColumn id="3" xr3:uid="{07955866-59B0-4B93-AEC2-F64FFD7E4DA7}" name="Total" dataDxfId="3425" dataCellStyle="style1712048351597"/>
    <tableColumn id="4" xr3:uid="{B3A030E7-5DF3-4497-921A-049FE3E781BE}" name="Full-time" dataDxfId="3424" dataCellStyle="style1712048351597"/>
    <tableColumn id="5" xr3:uid="{C45F83CB-7145-45F6-BF99-60D5EA81CD9D}" name="Part-time" dataDxfId="3423" dataCellStyle="style1712048351597"/>
  </tableColumns>
  <tableStyleInfo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D488A76D-3B26-4554-B1D6-2EC0CE5B62B0}" name="Table4.6Incl_W" displayName="Table4.6Incl_W" ref="A3:AL15" totalsRowShown="0" headerRowDxfId="3422" dataDxfId="3420" headerRowBorderDxfId="3421" tableBorderDxfId="3419" totalsRowBorderDxfId="3418" headerRowCellStyle="style1712048423816" dataCellStyle="style1712048424051">
  <autoFilter ref="A3:AL15" xr:uid="{D488A76D-3B26-4554-B1D6-2EC0CE5B62B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filterColumn colId="22" hiddenButton="1"/>
    <filterColumn colId="23" hiddenButton="1"/>
    <filterColumn colId="24" hiddenButton="1"/>
    <filterColumn colId="25" hiddenButton="1"/>
    <filterColumn colId="26" hiddenButton="1"/>
    <filterColumn colId="27" hiddenButton="1"/>
    <filterColumn colId="28" hiddenButton="1"/>
    <filterColumn colId="29" hiddenButton="1"/>
    <filterColumn colId="30" hiddenButton="1"/>
    <filterColumn colId="31" hiddenButton="1"/>
    <filterColumn colId="32" hiddenButton="1"/>
    <filterColumn colId="33" hiddenButton="1"/>
    <filterColumn colId="34" hiddenButton="1"/>
    <filterColumn colId="35" hiddenButton="1"/>
    <filterColumn colId="36" hiddenButton="1"/>
    <filterColumn colId="37" hiddenButton="1"/>
  </autoFilter>
  <tableColumns count="38">
    <tableColumn id="1" xr3:uid="{FE75DBE8-F9D6-4184-AE51-FB9EA21B70C8}" name="Whether full-time or part-time" dataDxfId="3417" dataCellStyle="style1712048423972"/>
    <tableColumn id="2" xr3:uid="{5F388AF2-8295-498E-97F1-B8D6D666DD89}" name="Expenditure type" dataDxfId="3416" dataCellStyle="style1712048423972"/>
    <tableColumn id="3" xr3:uid="{B70183C7-DA75-4235-AA71-F788E7027675}" name="Statistic" dataDxfId="3415" dataCellStyle="style1712048423972"/>
    <tableColumn id="4" xr3:uid="{CC5CA7A6-B8AA-492B-BFAF-27A81851F9F2}" name="Total" dataDxfId="3414" dataCellStyle="style1712048424051"/>
    <tableColumn id="5" xr3:uid="{4A1E9E72-FAEB-46C7-8672-ACDE919817BC}" name="Male" dataDxfId="3413" dataCellStyle="style1712048424051"/>
    <tableColumn id="6" xr3:uid="{C5B74D4F-140F-4526-A59C-71422AB3FDE8}" name="Female" dataDxfId="3412" dataCellStyle="style1712048424051"/>
    <tableColumn id="7" xr3:uid="{311A26E5-29A5-4B46-8E81-948997D52AC0}" name="Under 20" dataDxfId="3411" dataCellStyle="style1712048424051"/>
    <tableColumn id="8" xr3:uid="{06EC1EC1-EF7E-48D1-B5C3-98590B478411}" name="20-24" dataDxfId="3410" dataCellStyle="style1712048424051"/>
    <tableColumn id="9" xr3:uid="{616BD128-113B-46D9-BFAF-F10DF970ADB8}" name="25+" dataDxfId="3409" dataCellStyle="style1712048424051"/>
    <tableColumn id="10" xr3:uid="{63AAE7B8-97B2-46D6-A88F-0A027E539F18}" name="Under 25 (part-time students only)" dataDxfId="3408" dataCellStyle="style1712048424051"/>
    <tableColumn id="11" xr3:uid="{69C4753B-3DBB-4239-A6F9-43EF454A1E42}" name="25-29 (part-time students only)"/>
    <tableColumn id="12" xr3:uid="{6B9501BF-DEF6-47F4-AE77-31B2EE587C08}" name="30-39 (part-time students only)" dataDxfId="3407" dataCellStyle="style1712048424051"/>
    <tableColumn id="13" xr3:uid="{463721B4-24C7-4672-AC5D-22EA0AD3742E}" name="40+ (part-time students only)"/>
    <tableColumn id="14" xr3:uid="{6128C07E-0A8F-4EB8-9E5D-59AA7F118BE1}" name="White" dataDxfId="3406" dataCellStyle="style1712048424051"/>
    <tableColumn id="15" xr3:uid="{A6D907F2-7B4E-4185-8439-D73A48E77957}" name="Black, Asian and Minority Ethnic" dataDxfId="3405" dataCellStyle="style1712048424051"/>
    <tableColumn id="16" xr3:uid="{7C6F511F-8EAF-4E5D-B2EC-44295EBF491E}" name="Higher managerial, administrative and professional occupations" dataDxfId="3404" dataCellStyle="style1712048424051"/>
    <tableColumn id="17" xr3:uid="{C1D1AA3E-D9B2-40CA-A0B0-4106994719CB}" name="Intermediate occupations" dataDxfId="3403" dataCellStyle="style1712048424051"/>
    <tableColumn id="18" xr3:uid="{A8ECB731-F15B-494B-A6E5-971FEE28DE1B}" name="Routine and manual occupations" dataDxfId="3402" dataCellStyle="style1712048424051"/>
    <tableColumn id="19" xr3:uid="{C1BDC60B-7120-4994-9B76-94009510A6F7}" name="No paid work/unable to code" dataDxfId="3401" dataCellStyle="style1712048424051"/>
    <tableColumn id="20" xr3:uid="{DBD9A342-3B28-4A2C-9F16-11058009C6B8}" name="Parent attended HE" dataDxfId="3400" dataCellStyle="style1712048424051"/>
    <tableColumn id="21" xr3:uid="{A03CE261-6291-4205-A854-BC5E0FAC074C}" name="Parent did not attend HE" dataDxfId="3399" dataCellStyle="style1712048424051"/>
    <tableColumn id="22" xr3:uid="{D4807B88-24BD-4DEB-BC62-4CE789266A8E}" name="Two adult family" dataDxfId="3398" dataCellStyle="style1712048424051"/>
    <tableColumn id="23" xr3:uid="{DB86DCA3-9A73-4AE9-86C5-F992276A6013}" name="One adult family" dataDxfId="3397" dataCellStyle="style1712048424051"/>
    <tableColumn id="24" xr3:uid="{23F88AFB-55B4-4422-B084-4F6DB87CF258}" name="Married or living in a couple" dataDxfId="3396" dataCellStyle="style1712048424051"/>
    <tableColumn id="25" xr3:uid="{41529A37-6F0A-4190-9EE2-47F7A4C67B52}" name="Single" dataDxfId="3395" dataCellStyle="style1712048424051"/>
    <tableColumn id="26" xr3:uid="{94EEEDB7-63FE-485D-B147-6A7CD44C180E}" name="Yes - lives with parents" dataDxfId="3394" dataCellStyle="style1712048424051"/>
    <tableColumn id="27" xr3:uid="{18E8F63C-4504-4F38-8856-67B41C5F8727}" name="No - does not live with parents" dataDxfId="3393" dataCellStyle="style1712048424051"/>
    <tableColumn id="28" xr3:uid="{086F7BD8-1C0A-4616-90D9-EBF57D55F803}" name="Owning" dataDxfId="3392" dataCellStyle="style1712048424051"/>
    <tableColumn id="29" xr3:uid="{39B03FC2-B428-423E-A63A-4187540CF0FF}" name="Renting (alone/ with family)" dataDxfId="3391" dataCellStyle="style1712048424051"/>
    <tableColumn id="30" xr3:uid="{4C109180-06B3-4516-B059-4D65B4A8D327}" name="University accommodation" dataDxfId="3390" dataCellStyle="style1712048424051"/>
    <tableColumn id="31" xr3:uid="{B81A16AD-AB5A-41FC-81AC-3CC606A6F6EC}" name="Renting (with friends)" dataDxfId="3389" dataCellStyle="style1712048424051"/>
    <tableColumn id="32" xr3:uid="{ACC69E49-C484-40A7-8691-383148ACFBFC}" name="Living with parents" dataDxfId="3388" dataCellStyle="style1712048424051"/>
    <tableColumn id="33" xr3:uid="{C8E7DE87-DF19-43FA-9B11-ED974CBD3612}" name="Parent-owned accommodation" dataDxfId="3387" dataCellStyle="style1712048424051"/>
    <tableColumn id="34" xr3:uid="{AE0692C5-749B-42D3-88E1-EB4878C17EC7}" name="Other" dataDxfId="3386" dataCellStyle="style1712048424051"/>
    <tableColumn id="35" xr3:uid="{F1E50199-D781-429E-86C7-88EA7A821B09}" name="Lives in London" dataDxfId="3385" dataCellStyle="style1712048424051"/>
    <tableColumn id="36" xr3:uid="{0B5D4085-1E9E-4561-9BFF-8664B6CDE52A}" name="Lives elsewhere" dataDxfId="3384" dataCellStyle="style1712048424051"/>
    <tableColumn id="37" xr3:uid="{22E6DEB1-6E76-49DA-BB7C-78E4DED79160}" name="No disability" dataDxfId="3383" dataCellStyle="style1712048424051"/>
    <tableColumn id="38" xr3:uid="{7B028AE5-E2FF-4D85-B9B3-D81B8BAF576A}" name="Disabled" dataDxfId="3382" dataCellStyle="style1712048424051"/>
  </tableColumns>
  <tableStyleInfo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7D14C1EB-7CE1-4C3A-8F74-E1A950CCF1B5}" name="Table4.6Excl_W" displayName="Table4.6Excl_W" ref="A3:AL15" totalsRowShown="0" headerRowDxfId="3381" headerRowBorderDxfId="3380" tableBorderDxfId="3379" totalsRowBorderDxfId="3378" headerRowCellStyle="style1712048501019">
  <autoFilter ref="A3:AL15" xr:uid="{7D14C1EB-7CE1-4C3A-8F74-E1A950CCF1B5}"/>
  <tableColumns count="38">
    <tableColumn id="1" xr3:uid="{2C4425C6-FC0B-4F8F-A1F5-7058843B6692}" name="Whether full-time or part-time" dataDxfId="3377" dataCellStyle="style1712048501144"/>
    <tableColumn id="2" xr3:uid="{2101EDAB-BB15-45B0-B0C5-D552926ACBA5}" name="Expenditure type" dataDxfId="3376" dataCellStyle="style1712048501144"/>
    <tableColumn id="3" xr3:uid="{ED8E8D3B-1B1F-40EB-A484-3E8A4DEC7618}" name="Statistic" dataDxfId="3375" dataCellStyle="style1712048501144"/>
    <tableColumn id="4" xr3:uid="{6939AFD6-8BDF-4D99-9219-38B774ACE359}" name="Total" dataDxfId="3374" dataCellStyle="style1712048501222"/>
    <tableColumn id="5" xr3:uid="{05BA6D36-01F0-4B8A-B563-001B41857B18}" name="Male" dataDxfId="3373" dataCellStyle="style1712048501222"/>
    <tableColumn id="6" xr3:uid="{B33F971E-4F2A-4A1B-8B28-FB95DD36CBCE}" name="Female" dataDxfId="3372" dataCellStyle="style1712048501222"/>
    <tableColumn id="7" xr3:uid="{79ED9F9F-401F-4F5F-88BE-C9CC1737C3BA}" name="Under 20" dataDxfId="3371" dataCellStyle="style1712048501222"/>
    <tableColumn id="8" xr3:uid="{53B9CD6E-4AC2-4667-AE62-1775F07E721F}" name="20-24" dataDxfId="3370" dataCellStyle="style1712048501222"/>
    <tableColumn id="9" xr3:uid="{BB8ED490-8826-4855-A37B-44EE392111FC}" name="25+" dataDxfId="3369" dataCellStyle="style1712048501222"/>
    <tableColumn id="10" xr3:uid="{F3CDF6C7-559C-425F-A5E8-BAA60F0EB4B1}" name="Under 25 (part-time students only)" dataDxfId="3368" dataCellStyle="style1712048501222"/>
    <tableColumn id="11" xr3:uid="{FA59717E-DE26-41FC-BD12-4EA3012D6065}" name="25-29 (part-time students only)"/>
    <tableColumn id="12" xr3:uid="{3FD1026D-B84A-49B8-99C3-D7E79C877402}" name="30-39 (part-time students only)" dataDxfId="3367" dataCellStyle="style1712048501222"/>
    <tableColumn id="13" xr3:uid="{01E2CA31-2BA7-4449-9D85-F6BA07677981}" name="40+ (part-time students only)"/>
    <tableColumn id="14" xr3:uid="{C95285E7-32E2-4F66-80A1-21D636E95DBC}" name="White" dataDxfId="3366" dataCellStyle="style1712048501222"/>
    <tableColumn id="15" xr3:uid="{5AB6B0FD-0105-4F69-A26E-658BD2F5642D}" name="Black, Asian and Minority Ethnic" dataDxfId="3365" dataCellStyle="style1712048501222"/>
    <tableColumn id="16" xr3:uid="{28704EFD-8B6D-4104-8D2B-9947D0FD7A5C}" name="Higher managerial, administrative and professional occupations" dataDxfId="3364" dataCellStyle="style1712048501222"/>
    <tableColumn id="17" xr3:uid="{07626045-5972-4D59-8E49-AAE6A0A50A1C}" name=" Intermediate occupations" dataDxfId="3363" dataCellStyle="style1712048501222"/>
    <tableColumn id="18" xr3:uid="{CE323894-1FE6-42AE-8303-894F7BF97CD2}" name="Routine and manual occupations" dataDxfId="3362" dataCellStyle="style1712048501222"/>
    <tableColumn id="19" xr3:uid="{8AF30FF2-9C15-4D00-994C-1F26C382EC93}" name="No paid work/unable to code" dataDxfId="3361" dataCellStyle="style1712048501222"/>
    <tableColumn id="20" xr3:uid="{294AC61B-DDE9-4CF6-86F3-F81F5CCB5EB9}" name="Parent attended HE" dataDxfId="3360" dataCellStyle="style1712048501222"/>
    <tableColumn id="21" xr3:uid="{B13A5377-1583-48E5-9020-DB443EFC116F}" name="Parent did not attend HE" dataDxfId="3359" dataCellStyle="style1712048501222"/>
    <tableColumn id="22" xr3:uid="{5762B749-4712-487A-ADA2-45D24A385F2F}" name="Two adult family" dataDxfId="3358" dataCellStyle="style1712048501222"/>
    <tableColumn id="23" xr3:uid="{5987D868-2F79-44BA-BBFC-66C0DEF8F850}" name="One adult family" dataDxfId="3357" dataCellStyle="style1712048501222"/>
    <tableColumn id="24" xr3:uid="{AF7BD81D-B490-4247-9C03-C4F9F3913799}" name="Married or living in a couple" dataDxfId="3356" dataCellStyle="style1712048501222"/>
    <tableColumn id="25" xr3:uid="{27B5223E-8538-440E-B8A6-80FF8B887E83}" name="Single" dataDxfId="3355" dataCellStyle="style1712048501222"/>
    <tableColumn id="26" xr3:uid="{2B8F9C4C-C858-4329-B4A1-20BF18BCF660}" name="Yes - lives with parents" dataDxfId="3354" dataCellStyle="style1712048501222"/>
    <tableColumn id="27" xr3:uid="{9AE1F42C-6D81-4F87-AC46-5377EDE41195}" name="No - does not live with parents" dataDxfId="3353" dataCellStyle="style1712048501222"/>
    <tableColumn id="28" xr3:uid="{5B8981B6-545F-4874-B41D-8E678CAC7884}" name=" Owning" dataDxfId="3352" dataCellStyle="style1712048501222"/>
    <tableColumn id="29" xr3:uid="{35C66017-7BEE-4284-B4B4-75971E6357C3}" name="Renting (alone/ with family)" dataDxfId="3351" dataCellStyle="style1712048501222"/>
    <tableColumn id="30" xr3:uid="{703C21D6-FE6C-4F32-A8A9-B11F5B5A2832}" name="University accommodation" dataDxfId="3350" dataCellStyle="style1712048501222"/>
    <tableColumn id="31" xr3:uid="{412979DF-E7BF-4E87-BD6F-5CB45AAF27FC}" name="Renting (with friends)" dataDxfId="3349" dataCellStyle="style1712048501222"/>
    <tableColumn id="32" xr3:uid="{75C99DC2-D94B-475F-A1FB-C75ED505AF56}" name="Living with parents" dataDxfId="3348" dataCellStyle="style1712048501222"/>
    <tableColumn id="33" xr3:uid="{1C776D55-578B-4E7D-9E53-30F1A71C803D}" name="Parent-owned accommodation" dataDxfId="3347" dataCellStyle="style1712048501222"/>
    <tableColumn id="34" xr3:uid="{E5AA4556-C6CB-46D7-9E76-EC8A87176A23}" name="Other" dataDxfId="3346" dataCellStyle="style1712048501222"/>
    <tableColumn id="35" xr3:uid="{6501FCD8-0944-40E9-A6E3-C7DC8B5A28BD}" name="Lives in London" dataDxfId="3345" dataCellStyle="style1712048501222"/>
    <tableColumn id="36" xr3:uid="{F1622022-7000-40CA-B3C8-E168ADFEB558}" name="Lives elsewhere" dataDxfId="3344" dataCellStyle="style1712048501222"/>
    <tableColumn id="37" xr3:uid="{156C1F2D-DE1A-427E-8B38-F22659FA6C55}" name="No disability" dataDxfId="3343" dataCellStyle="style1712048501222"/>
    <tableColumn id="38" xr3:uid="{C4F191F1-865E-4D0D-A66F-CBE145F5B2BE}" name="Disabled" dataDxfId="3342" dataCellStyle="style1712048501222"/>
  </tableColumns>
  <tableStyleInfo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CFBAE2A2-3E8E-424A-A2E5-6F7CA886C365}" name="Table4.7Incl_W" displayName="Table4.7Incl_W" ref="A3:AC15" totalsRowShown="0" headerRowDxfId="3341" dataDxfId="3339" headerRowBorderDxfId="3340" tableBorderDxfId="3338" totalsRowBorderDxfId="3337" headerRowCellStyle="style1712048573237" dataCellStyle="style1712048573409">
  <autoFilter ref="A3:AC15" xr:uid="{CFBAE2A2-3E8E-424A-A2E5-6F7CA886C365}"/>
  <tableColumns count="29">
    <tableColumn id="1" xr3:uid="{0EDD94ED-36AE-4A9D-91AD-829E62394392}" name="Whether full-time or part-time" dataDxfId="3336" dataCellStyle="style1712048573347"/>
    <tableColumn id="2" xr3:uid="{9842B48C-54E9-409A-8585-890B2C8162F8}" name="Expenditure type" dataDxfId="3335" dataCellStyle="style1712048573347"/>
    <tableColumn id="3" xr3:uid="{FB60B549-4DC5-444F-AD98-497FEED2749F}" name="Statistic" dataDxfId="3334" dataCellStyle="style1712048573347"/>
    <tableColumn id="4" xr3:uid="{2F35164A-3BAA-4483-8D31-1CEEAA838403}" name="Total" dataDxfId="3333" dataCellStyle="style1712048573409"/>
    <tableColumn id="5" xr3:uid="{B39C0363-149D-4F06-B3F1-FE914CF8EDA0}" name="English HEP" dataDxfId="3332" dataCellStyle="style1712048573409"/>
    <tableColumn id="6" xr3:uid="{883511F6-C7B4-4316-8E1B-22C4DBD86853}" name=" Welsh HEP" dataDxfId="3331" dataCellStyle="style1712048573409"/>
    <tableColumn id="7" xr3:uid="{6DFBF89C-0690-451E-87D0-9D377E287348}" name="FEI" dataDxfId="3330" dataCellStyle="style1712048573409"/>
    <tableColumn id="8" xr3:uid="{31C256CF-8575-45F5-A440-9CAD97B99EB2}" name="Medicine &amp; Dentistry" dataDxfId="3329" dataCellStyle="style1712048573409"/>
    <tableColumn id="9" xr3:uid="{FE9B8CD2-5BBE-479C-AD05-42D313ACEE3F}" name="Subjects allied to medicine" dataDxfId="3328" dataCellStyle="style1712048573409"/>
    <tableColumn id="10" xr3:uid="{1F1476BF-445D-4A7C-8433-173056FF1BCF}" name="Sciences/Engineering/Technology/IT" dataDxfId="3327" dataCellStyle="style1712048573409"/>
    <tableColumn id="11" xr3:uid="{C9DB6D24-3026-427B-88B8-7990A5B4A8B2}" name="Human/Social Sciences/Business/Law" dataDxfId="3326" dataCellStyle="style1712048573409"/>
    <tableColumn id="12" xr3:uid="{64A6EF3A-BFC7-418B-951E-1714215AA607}" name="Creative Arts/Languages/Humanities" dataDxfId="3325" dataCellStyle="style1712048573409"/>
    <tableColumn id="13" xr3:uid="{A96F2B6E-B39E-4365-B522-0B6FACD744A6}" name="Education" dataDxfId="3324" dataCellStyle="style1712048573409"/>
    <tableColumn id="14" xr3:uid="{BAF3A84F-7B23-401E-8AFE-7A74BDE5AE81}" name=" Combined/other" dataDxfId="3323" dataCellStyle="style1712048573409"/>
    <tableColumn id="15" xr3:uid="{8588B072-B083-4E08-9939-168BBE3E6E59}" name="Other undergraduate" dataDxfId="3322" dataCellStyle="style1712048573409"/>
    <tableColumn id="16" xr3:uid="{069CEEC3-C2A4-4150-AD3C-2CDF823CA684}" name="PGCE / ITT" dataDxfId="3321" dataCellStyle="style1712048573409"/>
    <tableColumn id="17" xr3:uid="{D60359F0-61FC-4C43-AF58-6954D79154C8}" name="Bachelor" dataDxfId="3320" dataCellStyle="style1712048573409"/>
    <tableColumn id="18" xr3:uid="{D287DCDD-C0B8-4A47-8E94-D028A2DA22D7}" name="1st Year" dataDxfId="3319" dataCellStyle="style1712048573409"/>
    <tableColumn id="19" xr3:uid="{118F2CD0-701B-4AC0-A9D4-64D37FAE42FF}" name="2nd Year or other" dataDxfId="3318" dataCellStyle="style1712048573409"/>
    <tableColumn id="20" xr3:uid="{F38F953D-FC54-4104-A7C3-96ED236474EE}" name="Final Year or 1 Year course" dataDxfId="3317" dataCellStyle="style1712048573409"/>
    <tableColumn id="21" xr3:uid="{28D7AFB7-1969-47C3-963D-194A1F86C26C}" name="Financially independent" dataDxfId="3316" dataCellStyle="style1712048573409"/>
    <tableColumn id="22" xr3:uid="{719EBD32-CDD7-448E-BC4B-C83B723B8AEC}" name="Financially dependent" dataDxfId="3315" dataCellStyle="style1712048573409"/>
    <tableColumn id="23" xr3:uid="{D435FCBD-6387-4059-BF51-FEF870C551A0}" name="On-site" dataDxfId="3314" dataCellStyle="style1712048573409"/>
    <tableColumn id="24" xr3:uid="{5C4999B9-31D0-4E56-A07B-5725C28DDBC0}" name="Distance learner OU"/>
    <tableColumn id="25" xr3:uid="{35161269-17F4-46A9-BEED-F4F05039C14D}" name="Distance learner Other" dataDxfId="3313" dataCellStyle="style1712048573409"/>
    <tableColumn id="26" xr3:uid="{26BA5D5C-102C-454C-983E-051C32D3681D}" name="FT non-accelerated" dataDxfId="3312" dataCellStyle="style1712048573409"/>
    <tableColumn id="27" xr3:uid="{F78A9DF9-12E0-4D63-B220-390F890869DE}" name="FT accelerated" dataDxfId="3311" dataCellStyle="style1712048573409"/>
    <tableColumn id="28" xr3:uid="{88523C4A-E71C-42B4-8C46-B4D683616C58}" name="PT" dataDxfId="3310" dataCellStyle="style1712048573409"/>
    <tableColumn id="29" xr3:uid="{B6FC68E6-2A4E-4452-B645-754C22125DFD}" name="OU"/>
  </tableColumns>
  <tableStyleInfo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A9C71919-1F94-42D0-BCD5-63C7D2E96DBB}" name="Table4.7Excl_W" displayName="Table4.7Excl_W" ref="A3:AC15" totalsRowShown="0" headerRowDxfId="3309" dataDxfId="3307" headerRowBorderDxfId="3308" tableBorderDxfId="3306" totalsRowBorderDxfId="3305" headerRowCellStyle="style1712048573237" dataCellStyle="style1712048646768">
  <autoFilter ref="A3:AC15" xr:uid="{A9C71919-1F94-42D0-BCD5-63C7D2E96DBB}">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filterColumn colId="22" hiddenButton="1"/>
    <filterColumn colId="23" hiddenButton="1"/>
    <filterColumn colId="24" hiddenButton="1"/>
    <filterColumn colId="25" hiddenButton="1"/>
    <filterColumn colId="26" hiddenButton="1"/>
    <filterColumn colId="27" hiddenButton="1"/>
    <filterColumn colId="28" hiddenButton="1"/>
  </autoFilter>
  <tableColumns count="29">
    <tableColumn id="1" xr3:uid="{5E0ADA63-1758-461E-9514-F869D0ACA449}" name="Whether full-time or part-time" dataDxfId="3304" dataCellStyle="style1712048646690"/>
    <tableColumn id="2" xr3:uid="{B5F56417-77C8-4563-97F1-85EE529E918A}" name="Expenditure type" dataDxfId="3303" dataCellStyle="style1712048646690"/>
    <tableColumn id="3" xr3:uid="{BA9171B7-BC51-4ECE-BE34-A190E3253402}" name="Statistic" dataDxfId="3302" dataCellStyle="style1712048646690"/>
    <tableColumn id="4" xr3:uid="{42E54CEC-B160-434A-A8B2-EB990B8F0698}" name="Total" dataDxfId="3301" dataCellStyle="style1712048646768"/>
    <tableColumn id="5" xr3:uid="{C45A619A-EC67-4C3A-8042-B451BB6954E0}" name="English HEP" dataDxfId="3300" dataCellStyle="style1712048646768"/>
    <tableColumn id="6" xr3:uid="{B524A568-8568-4365-B9F8-E07F529E2849}" name=" Welsh HEP" dataDxfId="3299" dataCellStyle="style1712048646768"/>
    <tableColumn id="7" xr3:uid="{20D306F8-F94E-440C-AA69-8BF02606334F}" name="FEI" dataDxfId="3298" dataCellStyle="style1712048646768"/>
    <tableColumn id="8" xr3:uid="{331F1A63-FBF4-4804-90DA-D59D71B0D8D6}" name="Medicine &amp; Dentistry" dataDxfId="3297" dataCellStyle="style1712048646768"/>
    <tableColumn id="9" xr3:uid="{5CDCEB8E-356B-4307-B742-444B9DCEE6DB}" name="Subjects allied to medicine" dataDxfId="3296" dataCellStyle="style1712048646768"/>
    <tableColumn id="10" xr3:uid="{19823118-A670-46DA-85D4-894A0B0960DC}" name="Sciences/Engineering/Technology/IT" dataDxfId="3295" dataCellStyle="style1712048646768"/>
    <tableColumn id="11" xr3:uid="{CC796F4D-A7E0-49C0-B552-B038A3D885E3}" name="Human/Social Sciences/Business/Law" dataDxfId="3294" dataCellStyle="style1712048646768"/>
    <tableColumn id="12" xr3:uid="{AC195959-1F7A-47E0-A0F7-F5D5292265F2}" name="Creative Arts/Languages/Humanities" dataDxfId="3293" dataCellStyle="style1712048646768"/>
    <tableColumn id="13" xr3:uid="{8CC396BE-AC67-4226-8F3F-A9155E3F7108}" name="Education" dataDxfId="3292" dataCellStyle="style1712048646768"/>
    <tableColumn id="14" xr3:uid="{13CD0DAC-C0E3-4AFF-9D31-8754AEC65087}" name=" Combined/other" dataDxfId="3291" dataCellStyle="style1712048646768"/>
    <tableColumn id="15" xr3:uid="{E101127E-88A4-453E-8E42-3A0693BC4B83}" name="Other undergraduate" dataDxfId="3290" dataCellStyle="style1712048646768"/>
    <tableColumn id="16" xr3:uid="{68BFFD10-8618-4E44-B37F-82F245776930}" name="PGCE / ITT" dataDxfId="3289" dataCellStyle="style1712048646768"/>
    <tableColumn id="17" xr3:uid="{AE26AB5E-2CA4-4384-8A75-CEDD60D98F0B}" name="Bachelor" dataDxfId="3288" dataCellStyle="style1712048646768"/>
    <tableColumn id="18" xr3:uid="{F35A1A30-BBF0-42B3-B3E5-1000C682E6E4}" name="1st Year" dataDxfId="3287" dataCellStyle="style1712048646768"/>
    <tableColumn id="19" xr3:uid="{5A0D1CB0-14F2-49DA-8E1E-C74FEF2D58CC}" name="2nd Year or other" dataDxfId="3286" dataCellStyle="style1712048646768"/>
    <tableColumn id="20" xr3:uid="{AD40E941-5DA3-40E8-903A-F23CC8ED830E}" name="Final Year or 1 Year course" dataDxfId="3285" dataCellStyle="style1712048646768"/>
    <tableColumn id="21" xr3:uid="{5731D6BE-F4D8-4186-AF2F-ACFAEEA9B85F}" name="Financially independent" dataDxfId="3284" dataCellStyle="style1712048646768"/>
    <tableColumn id="22" xr3:uid="{FBCE737D-CE61-41B5-B9B4-F64E40BC0178}" name="Financially dependent" dataDxfId="3283" dataCellStyle="style1712048646768"/>
    <tableColumn id="23" xr3:uid="{DE1E22CC-FA89-49BA-A890-E556F4DCB19D}" name="On-site" dataDxfId="3282" dataCellStyle="style1712048646768"/>
    <tableColumn id="24" xr3:uid="{627FD6EB-64ED-4CC6-B54F-1BFFFE1BB092}" name="Distance learner OU"/>
    <tableColumn id="25" xr3:uid="{8BEDCF06-C197-4D32-9B9C-9BDF015652BF}" name="Distance learner Other" dataDxfId="3281" dataCellStyle="style1712048646768"/>
    <tableColumn id="26" xr3:uid="{C6E09EBE-8E33-4CD1-8A9E-818C8854D693}" name="FT non-accelerated" dataDxfId="3280" dataCellStyle="style1712048646768"/>
    <tableColumn id="27" xr3:uid="{D73AC0F6-2F90-4CBE-A98C-A057CFC14809}" name="FT accelerated" dataDxfId="3279" dataCellStyle="style1712048646768"/>
    <tableColumn id="28" xr3:uid="{5ADBB5E0-E9A4-4137-8A8A-FB4E502B3891}" name="PT" dataDxfId="3278" dataCellStyle="style1712048646768"/>
    <tableColumn id="29" xr3:uid="{62731820-2636-4D51-81BE-7CC202673883}" name="OU"/>
  </tableColumns>
  <tableStyleInfo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8DCC9F34-054E-4EC4-B104-AC37479D10A7}" name="TableA4.1aIncl_W" displayName="TableA4.1aIncl_W" ref="A3:F39" totalsRowShown="0" headerRowDxfId="3277" headerRowBorderDxfId="3276" tableBorderDxfId="3275" totalsRowBorderDxfId="3274" headerRowCellStyle="style1712048712721">
  <autoFilter ref="A3:F39" xr:uid="{8DCC9F34-054E-4EC4-B104-AC37479D10A7}">
    <filterColumn colId="0" hiddenButton="1"/>
    <filterColumn colId="1" hiddenButton="1"/>
    <filterColumn colId="2" hiddenButton="1"/>
    <filterColumn colId="3" hiddenButton="1"/>
    <filterColumn colId="4" hiddenButton="1"/>
    <filterColumn colId="5" hiddenButton="1"/>
  </autoFilter>
  <tableColumns count="6">
    <tableColumn id="1" xr3:uid="{620ADAAF-6CCD-41E6-A165-D183B44F798E}" name="Gender" dataDxfId="3273" dataCellStyle="style1712048712784"/>
    <tableColumn id="2" xr3:uid="{3CA22487-BCF8-4117-91B6-D2E754A38383}" name="Expenditure type" dataDxfId="3272" dataCellStyle="style1712048712784"/>
    <tableColumn id="3" xr3:uid="{55F236EE-FEDB-4B79-9CAD-879CB19696C8}" name="Statistic" dataDxfId="3271" dataCellStyle="style1712048712784"/>
    <tableColumn id="4" xr3:uid="{AE84A579-4DF1-450D-B6D8-B7163BD085E5}" name="Total" dataDxfId="3270" dataCellStyle="style1712048712878"/>
    <tableColumn id="5" xr3:uid="{AB1C4B19-BBD1-4F12-A1DD-72B97A526458}" name="Full-time" dataDxfId="3269" dataCellStyle="style1712048712878"/>
    <tableColumn id="6" xr3:uid="{12443AA2-B6E2-4670-9959-0A4E7775AB6D}" name="Part-time" dataDxfId="3268" dataCellStyle="style1712048712878"/>
  </tableColumns>
  <tableStyleInfo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4B57587A-54E3-47BA-BFCF-9C1AEB3EDCE8}" name="TableA4.1aExcl_W" displayName="TableA4.1aExcl_W" ref="A3:F39" totalsRowShown="0" headerRowDxfId="3267" headerRowBorderDxfId="3266" tableBorderDxfId="3265" totalsRowBorderDxfId="3264" headerRowCellStyle="style1712051318150">
  <autoFilter ref="A3:F39" xr:uid="{4B57587A-54E3-47BA-BFCF-9C1AEB3EDCE8}">
    <filterColumn colId="0" hiddenButton="1"/>
    <filterColumn colId="1" hiddenButton="1"/>
    <filterColumn colId="2" hiddenButton="1"/>
    <filterColumn colId="3" hiddenButton="1"/>
    <filterColumn colId="4" hiddenButton="1"/>
    <filterColumn colId="5" hiddenButton="1"/>
  </autoFilter>
  <tableColumns count="6">
    <tableColumn id="1" xr3:uid="{B0FAFBAD-C68F-4A0D-AF43-EB04C8801C47}" name="Gender" dataDxfId="3263" dataCellStyle="style1712051318228"/>
    <tableColumn id="2" xr3:uid="{7B1A1881-251A-47F4-86DF-A4F902812E38}" name="Expenditure type" dataDxfId="3262" dataCellStyle="style1712051318228"/>
    <tableColumn id="3" xr3:uid="{BB8EB6FE-D8D6-4A85-AA96-0E530E1327AD}" name="Statistic" dataDxfId="3261" dataCellStyle="style1712051318228"/>
    <tableColumn id="4" xr3:uid="{5EC2CC2C-2424-4D20-9664-8ED0DDD52792}" name="Total" dataDxfId="3260" dataCellStyle="style1712051318306"/>
    <tableColumn id="5" xr3:uid="{1F953EB4-441E-400B-B902-3EF0CA93DA45}" name="Full-time" dataDxfId="3259" dataCellStyle="style1712051318306"/>
    <tableColumn id="6" xr3:uid="{CC3C8033-6018-41C2-8BE6-7797F08FE2BB}" name="Part-time" dataDxfId="3258" dataCellStyle="style1712051318306"/>
  </tableColumns>
  <tableStyleInfo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BB4B5764-F056-4F42-9569-920D615D13E0}" name="TableA4.1b_W" displayName="TableA4.1b_W" ref="A3:F27" totalsRowShown="0" headerRowDxfId="3257" headerRowBorderDxfId="3256" tableBorderDxfId="3255" totalsRowBorderDxfId="3254" headerRowCellStyle="style1712048774062">
  <autoFilter ref="A3:F27" xr:uid="{BB4B5764-F056-4F42-9569-920D615D13E0}">
    <filterColumn colId="0" hiddenButton="1"/>
    <filterColumn colId="1" hiddenButton="1"/>
    <filterColumn colId="2" hiddenButton="1"/>
    <filterColumn colId="3" hiddenButton="1"/>
    <filterColumn colId="4" hiddenButton="1"/>
    <filterColumn colId="5" hiddenButton="1"/>
  </autoFilter>
  <tableColumns count="6">
    <tableColumn id="1" xr3:uid="{8D254C7A-F66D-433F-934B-211FEE582A2B}" name="Gender" dataDxfId="3253" dataCellStyle="style1712048774124"/>
    <tableColumn id="2" xr3:uid="{1133649B-B5E8-4152-BE93-788D931D7E64}" name="Expenditure type" dataDxfId="3252" dataCellStyle="style1712048774124"/>
    <tableColumn id="3" xr3:uid="{A0218D52-967F-4E14-86EF-1CE615BD247C}" name="Statistic" dataDxfId="3251" dataCellStyle="style1712048774124"/>
    <tableColumn id="4" xr3:uid="{F5FCA192-90A0-46BA-ADE5-77654F90FED2}" name="Total" dataDxfId="3250" dataCellStyle="style1712048774203"/>
    <tableColumn id="5" xr3:uid="{3CCF2FBF-135F-4EB7-8EB9-7A3CFF21B339}" name="Full-time" dataDxfId="3249" dataCellStyle="style1712048774203"/>
    <tableColumn id="6" xr3:uid="{3C8E2763-5DC1-4A1F-900F-45B84AE11C12}" name="Part-time" dataDxfId="3248" dataCellStyle="style1712048774203"/>
  </tableColumns>
  <tableStyleInfo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1DD37D55-E706-4628-8AC3-FFCC86909B64}" name="TableA4.2aIncl_W" displayName="TableA4.2aIncl_W" ref="A3:F15" totalsRowShown="0" headerRowDxfId="3247" dataDxfId="3245" headerRowBorderDxfId="3246" tableBorderDxfId="3244" totalsRowBorderDxfId="3243" headerRowCellStyle="style1712048833731" dataCellStyle="style1712048833871">
  <autoFilter ref="A3:F15" xr:uid="{1DD37D55-E706-4628-8AC3-FFCC86909B64}">
    <filterColumn colId="0" hiddenButton="1"/>
    <filterColumn colId="1" hiddenButton="1"/>
    <filterColumn colId="2" hiddenButton="1"/>
    <filterColumn colId="3" hiddenButton="1"/>
    <filterColumn colId="4" hiddenButton="1"/>
    <filterColumn colId="5" hiddenButton="1"/>
  </autoFilter>
  <tableColumns count="6">
    <tableColumn id="1" xr3:uid="{D495FB96-C1D5-4D5A-890D-14BA09CBAE82}" name="Expenditure type" dataDxfId="3242" dataCellStyle="style1712048833809"/>
    <tableColumn id="2" xr3:uid="{B0221726-B9D9-485B-A974-93113D259ACE}" name="Statistic" dataDxfId="3241" dataCellStyle="style1712048833809"/>
    <tableColumn id="3" xr3:uid="{0A12C34C-A46F-452D-B46C-7E0741E5DD3E}" name="Total" dataDxfId="3240" dataCellStyle="style1712048833871"/>
    <tableColumn id="4" xr3:uid="{3DA6109A-C385-4553-8112-55F35E847E2F}" name="Under 20" dataDxfId="3239" dataCellStyle="style1712048833871"/>
    <tableColumn id="5" xr3:uid="{99FC90C1-47F4-4CAE-B7DF-3FD5CB76BF0A}" name="20-24" dataDxfId="3238" dataCellStyle="style1712048833871"/>
    <tableColumn id="6" xr3:uid="{6255A9A8-F422-4FA1-A4B1-B9BD03532769}" name="25+" dataDxfId="3237" dataCellStyle="style1712048833871"/>
  </tableColumns>
  <tableStyleInfo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CE74B715-BDF5-4C33-9A82-A0C8513F41EE}" name="TableA4.2aExcl_W" displayName="TableA4.2aExcl_W" ref="A3:F15" totalsRowShown="0" headerRowDxfId="3236" dataDxfId="3234" headerRowBorderDxfId="3235" tableBorderDxfId="3233" totalsRowBorderDxfId="3232" headerRowCellStyle="style1712051375118" dataCellStyle="style1712051375228">
  <autoFilter ref="A3:F15" xr:uid="{CE74B715-BDF5-4C33-9A82-A0C8513F41EE}">
    <filterColumn colId="0" hiddenButton="1"/>
    <filterColumn colId="1" hiddenButton="1"/>
    <filterColumn colId="2" hiddenButton="1"/>
    <filterColumn colId="3" hiddenButton="1"/>
    <filterColumn colId="4" hiddenButton="1"/>
    <filterColumn colId="5" hiddenButton="1"/>
  </autoFilter>
  <tableColumns count="6">
    <tableColumn id="1" xr3:uid="{DEF1C5C5-C6A9-4F77-ACBA-2337FD79DEB4}" name="Expenditure type" dataDxfId="3231" dataCellStyle="style1712051375181"/>
    <tableColumn id="2" xr3:uid="{BAEAFB66-4159-4202-ACEB-53C9B09EDBA2}" name="Statistic" dataDxfId="3230" dataCellStyle="style1712051375181"/>
    <tableColumn id="3" xr3:uid="{A72BF169-9913-4F66-A403-34983253E5C2}" name="Total" dataDxfId="3229" dataCellStyle="style1712051375228"/>
    <tableColumn id="4" xr3:uid="{1BAABA37-352F-4F68-8974-2253AB30BAB7}" name="Under 20" dataDxfId="3228" dataCellStyle="style1712051375228"/>
    <tableColumn id="5" xr3:uid="{312DA209-23DC-44A0-8F36-DC96323A3F07}" name="20-24" dataDxfId="3227" dataCellStyle="style1712051375228"/>
    <tableColumn id="6" xr3:uid="{B0813A6E-43DE-4CD7-8F81-10DF58552F5C}" name="25+" dataDxfId="3226" dataCellStyle="style1712051375228"/>
  </tableColumns>
  <tableStyleInfo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D3E36AA3-B9CE-418A-815C-D5879318EA59}" name="TableA4.2b_W" displayName="TableA4.2b_W" ref="A3:F11" totalsRowShown="0" headerRowDxfId="3225" dataDxfId="3223" headerRowBorderDxfId="3224" tableBorderDxfId="3222" totalsRowBorderDxfId="3221" headerRowCellStyle="style1712048888838" dataCellStyle="style1712048888947">
  <autoFilter ref="A3:F11" xr:uid="{D3E36AA3-B9CE-418A-815C-D5879318EA59}">
    <filterColumn colId="0" hiddenButton="1"/>
    <filterColumn colId="1" hiddenButton="1"/>
    <filterColumn colId="2" hiddenButton="1"/>
    <filterColumn colId="3" hiddenButton="1"/>
    <filterColumn colId="4" hiddenButton="1"/>
    <filterColumn colId="5" hiddenButton="1"/>
  </autoFilter>
  <tableColumns count="6">
    <tableColumn id="1" xr3:uid="{916DA06C-900A-4796-BE27-C7496732B434}" name="Expenditure type" dataDxfId="3220" dataCellStyle="style1712048888900"/>
    <tableColumn id="2" xr3:uid="{E336B737-F3DF-4D2B-8E65-176D74A8C624}" name="Statistic" dataDxfId="3219" dataCellStyle="style1712048888900"/>
    <tableColumn id="3" xr3:uid="{7B3403AC-C973-475C-AD25-7A895D6A16CF}" name="Total" dataDxfId="3218" dataCellStyle="style1712048888947"/>
    <tableColumn id="4" xr3:uid="{8EBE7106-24E1-4893-860A-3602A409DF94}" name="Under 20" dataDxfId="3217" dataCellStyle="style1712048888947"/>
    <tableColumn id="5" xr3:uid="{16069AA9-2D41-4127-8F11-77702CB6A9B7}" name="20-24" dataDxfId="3216" dataCellStyle="style1712048888947"/>
    <tableColumn id="6" xr3:uid="{BFA80B6B-EDEC-4634-9801-3ED9532DCF18}" name="25+" dataDxfId="3215" dataCellStyle="style1712048888947"/>
  </tableColumns>
  <tableStyleInfo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0BCFEA79-0AE4-4192-9CF7-6F62F942C7C6}" name="TableA4.3aIncl_W" displayName="TableA4.3aIncl_W" ref="A3:G15" totalsRowShown="0" headerRowDxfId="3214" dataDxfId="3212" headerRowBorderDxfId="3213" tableBorderDxfId="3211" totalsRowBorderDxfId="3210" headerRowCellStyle="style1712048945649" dataCellStyle="style1712048945774">
  <autoFilter ref="A3:G15" xr:uid="{0BCFEA79-0AE4-4192-9CF7-6F62F942C7C6}">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A59D77FB-286F-4C89-9D9F-BFE3925F913B}" name="Expenditure type" dataDxfId="3209" dataCellStyle="style1712048945711"/>
    <tableColumn id="2" xr3:uid="{B8B9AF2B-5B39-4627-95F0-49E4E8F7902A}" name="Statistic" dataDxfId="3208" dataCellStyle="style1712048945711"/>
    <tableColumn id="3" xr3:uid="{7263A2CE-28B5-428B-A3E2-17F964F16B60}" name="Total" dataDxfId="3207" dataCellStyle="style1712048945774"/>
    <tableColumn id="4" xr3:uid="{B433B2C1-8F69-429C-B250-FF9FF86921C5}" name="Under 25" dataDxfId="3206" dataCellStyle="style1712048945774"/>
    <tableColumn id="5" xr3:uid="{D4120C28-1D59-4E98-AAE9-8AF90DDFA857}" name="25-29" dataDxfId="3205" dataCellStyle="style1712048945774"/>
    <tableColumn id="6" xr3:uid="{99F18AC6-49A0-4592-9CF3-79CC229C66BC}" name="30-39" dataDxfId="3204" dataCellStyle="style1712048945774"/>
    <tableColumn id="7" xr3:uid="{27F25B54-68C9-4FAD-A5B2-D7FF567A915C}" name="40+" dataDxfId="3203" dataCellStyle="style1712048945774"/>
  </tableColumns>
  <tableStyleInfo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322B4CD4-3DD5-4F53-B2B6-F6F324F108BB}" name="TableA4.3aExcl_W" displayName="TableA4.3aExcl_W" ref="A3:G15" totalsRowShown="0" headerRowDxfId="3202" dataDxfId="3200" headerRowBorderDxfId="3201" tableBorderDxfId="3199" totalsRowBorderDxfId="3198" headerRowCellStyle="style1712051427979" dataCellStyle="style1712051428102">
  <autoFilter ref="A3:G15" xr:uid="{322B4CD4-3DD5-4F53-B2B6-F6F324F108BB}">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E4678737-53D0-4C33-9A22-A80D044475A3}" name="Expenditure type" dataDxfId="3197" dataCellStyle="style1712051428055"/>
    <tableColumn id="2" xr3:uid="{E21B7B42-D6B3-476B-8556-3876ACFB73AD}" name="Statistic" dataDxfId="3196" dataCellStyle="style1712051428055"/>
    <tableColumn id="3" xr3:uid="{B9F22DDC-28BC-40ED-B4E9-03C8DFBE83B4}" name="Total" dataDxfId="3195" dataCellStyle="style1712051428102"/>
    <tableColumn id="4" xr3:uid="{CB90F3BC-04DD-43EC-8AC2-49B5172526B7}" name="Under 25" dataDxfId="3194" dataCellStyle="style1712051428102"/>
    <tableColumn id="5" xr3:uid="{263CB030-223C-4122-B8D5-55EAA13B7E6B}" name="25-29" dataDxfId="3193" dataCellStyle="style1712051428102"/>
    <tableColumn id="6" xr3:uid="{65F62D42-0558-4199-B0FE-EE2C95B4A41B}" name="30-39" dataDxfId="3192" dataCellStyle="style1712051428102"/>
    <tableColumn id="7" xr3:uid="{0BFF3D52-E6FB-41E4-B02A-AC0F82B95A7E}" name="40+" dataDxfId="3191" dataCellStyle="style1712051428102"/>
  </tableColumns>
  <tableStyleInfo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5101BB38-029B-4ACC-8558-79AF6A5AE3E3}" name="TableA4.3b_W" displayName="TableA4.3b_W" ref="A3:G11" totalsRowShown="0" headerRowDxfId="3190" dataDxfId="3188" headerRowBorderDxfId="3189" tableBorderDxfId="3187" totalsRowBorderDxfId="3186" headerRowCellStyle="style1712048999475" dataCellStyle="style1712048999616">
  <autoFilter ref="A3:G11" xr:uid="{5101BB38-029B-4ACC-8558-79AF6A5AE3E3}">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7F85AF75-968E-4FCE-8DDB-8EA3AF671874}" name="Expenditure type" dataDxfId="3185" dataCellStyle="style1712048999553"/>
    <tableColumn id="2" xr3:uid="{BE67A5A7-EC27-4DC2-AF2A-1AFA78E9340E}" name="Statistic" dataDxfId="3184" dataCellStyle="style1712048999553"/>
    <tableColumn id="3" xr3:uid="{ACFE718C-FD88-439E-8DB4-F5A0235F6893}" name="Total" dataDxfId="3183" dataCellStyle="style1712048999616"/>
    <tableColumn id="4" xr3:uid="{F395B2E1-2A49-4728-BD59-35B996DC4B1F}" name="Under 25" dataDxfId="3182" dataCellStyle="style1712048999616"/>
    <tableColumn id="5" xr3:uid="{145B48A3-D345-4D98-8C52-A978FCFCC0ED}" name="25-29" dataDxfId="3181" dataCellStyle="style1712048999616"/>
    <tableColumn id="6" xr3:uid="{8C232F08-355F-4686-9AF6-5CA4BA5FC6EF}" name="30-39" dataDxfId="3180" dataCellStyle="style1712048999616"/>
    <tableColumn id="7" xr3:uid="{8ABB821D-F692-4510-8F0C-F96668AAFF2A}" name="40+" dataDxfId="3179" dataCellStyle="style1712048999616"/>
  </tableColumns>
  <tableStyleInfo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9C2613F0-96CF-4D85-9BE4-E696ACD61284}" name="TableA4.4aIncl_W" displayName="TableA4.4aIncl_W" ref="A3:E15" totalsRowShown="0" headerRowBorderDxfId="3178" tableBorderDxfId="3177" totalsRowBorderDxfId="3176">
  <autoFilter ref="A3:E15" xr:uid="{9C2613F0-96CF-4D85-9BE4-E696ACD61284}">
    <filterColumn colId="0" hiddenButton="1"/>
    <filterColumn colId="1" hiddenButton="1"/>
    <filterColumn colId="2" hiddenButton="1"/>
    <filterColumn colId="3" hiddenButton="1"/>
    <filterColumn colId="4" hiddenButton="1"/>
  </autoFilter>
  <tableColumns count="5">
    <tableColumn id="1" xr3:uid="{81813203-D38C-4228-9F1B-83BF82044D0C}" name="Expenditure type" dataDxfId="3175" dataCellStyle="style1712049057162"/>
    <tableColumn id="2" xr3:uid="{E496DDFE-9787-4955-B602-CA33B9D35655}" name="Statistic" dataDxfId="3174" dataCellStyle="style1712049057162"/>
    <tableColumn id="3" xr3:uid="{1DC3D289-3BF6-4D4A-9DE7-8CB714A31C72}" name="Total" dataDxfId="3173" dataCellStyle="style1712049057224"/>
    <tableColumn id="4" xr3:uid="{B70AB2B1-5597-423F-BF7E-710C8828CAA3}" name="White" dataDxfId="3172" dataCellStyle="style1712049057224"/>
    <tableColumn id="5" xr3:uid="{9B544D54-D2EF-4A4F-85AD-4143EAE589B2}" name="Black, Asian and Minority Ethnic" dataDxfId="3171" dataCellStyle="style1712049057224"/>
  </tableColumns>
  <tableStyleInfo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B60D9131-1D82-481D-942C-319B871ABD68}" name="TableA4.4aExcl_W" displayName="TableA4.4aExcl_W" ref="A3:E15" totalsRowShown="0" headerRowDxfId="3170" headerRowBorderDxfId="3169" tableBorderDxfId="3168" totalsRowBorderDxfId="3167">
  <autoFilter ref="A3:E15" xr:uid="{B60D9131-1D82-481D-942C-319B871ABD68}">
    <filterColumn colId="0" hiddenButton="1"/>
    <filterColumn colId="1" hiddenButton="1"/>
    <filterColumn colId="2" hiddenButton="1"/>
    <filterColumn colId="3" hiddenButton="1"/>
    <filterColumn colId="4" hiddenButton="1"/>
  </autoFilter>
  <tableColumns count="5">
    <tableColumn id="1" xr3:uid="{2F0013A5-4061-4826-A6C5-2C09B023C4E7}" name="Expenditure type" dataDxfId="3166" dataCellStyle="style1712051480211"/>
    <tableColumn id="2" xr3:uid="{8DEE0661-90E5-4CEA-8245-E21DA13DDF17}" name="Statistic" dataDxfId="3165" dataCellStyle="style1712051480211"/>
    <tableColumn id="3" xr3:uid="{3681489B-51E3-4D08-BB6C-4A62235BDC53}" name="Total" dataDxfId="3164" dataCellStyle="style1712051480258"/>
    <tableColumn id="4" xr3:uid="{4CB98973-E6EA-4794-B897-B9BF936A3287}" name="White" dataDxfId="3163" dataCellStyle="style1712051480258"/>
    <tableColumn id="5" xr3:uid="{C110F2E3-C39A-48AB-91B6-BD02A9FE7D44}" name="Black, Asian and Minority Ethnic" dataDxfId="3162" dataCellStyle="style1712051480258"/>
  </tableColumns>
  <tableStyleInfo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136B2310-976E-4CBE-8CC6-B55B0C6914B7}" name="TableA4.4.b_W" displayName="TableA4.4.b_W" ref="A3:E11" totalsRowShown="0" headerRowDxfId="3161" headerRowBorderDxfId="3160" tableBorderDxfId="3159" totalsRowBorderDxfId="3158">
  <autoFilter ref="A3:E11" xr:uid="{136B2310-976E-4CBE-8CC6-B55B0C6914B7}">
    <filterColumn colId="0" hiddenButton="1"/>
    <filterColumn colId="1" hiddenButton="1"/>
    <filterColumn colId="2" hiddenButton="1"/>
    <filterColumn colId="3" hiddenButton="1"/>
    <filterColumn colId="4" hiddenButton="1"/>
  </autoFilter>
  <tableColumns count="5">
    <tableColumn id="1" xr3:uid="{268B2FD3-B95D-4B56-9E85-257FA76582EF}" name="Expenditure type" dataDxfId="3157" dataCellStyle="style1712049112754"/>
    <tableColumn id="2" xr3:uid="{78BDFC12-3E9A-44FD-84DD-793FFE9CF23B}" name="Statistic" dataDxfId="3156" dataCellStyle="style1712049112754"/>
    <tableColumn id="3" xr3:uid="{907B52AE-AA62-4D78-8E81-691CEB9AC0BB}" name="Total" dataDxfId="3155" dataCellStyle="style1712049112801"/>
    <tableColumn id="4" xr3:uid="{94D27EA3-F247-44DE-8EE3-CA05F76D2E10}" name="White" dataDxfId="3154" dataCellStyle="style1712049112801"/>
    <tableColumn id="5" xr3:uid="{23FDA5BF-6BE6-4D5B-8602-80636ED7F4FE}" name="Black, Asian and Minority Ethnic" dataDxfId="3153" dataCellStyle="style1712049112801"/>
  </tableColumns>
  <tableStyleInfo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C53BCCE9-3436-48A3-8F05-5D271687CCED}" name="TableA4.5aIncl_W" displayName="TableA4.5aIncl_W" ref="A3:E15" totalsRowShown="0" headerRowDxfId="3152" headerRowBorderDxfId="3151" tableBorderDxfId="3150" totalsRowBorderDxfId="3149">
  <autoFilter ref="A3:E15" xr:uid="{C53BCCE9-3436-48A3-8F05-5D271687CCED}">
    <filterColumn colId="0" hiddenButton="1"/>
    <filterColumn colId="1" hiddenButton="1"/>
    <filterColumn colId="2" hiddenButton="1"/>
    <filterColumn colId="3" hiddenButton="1"/>
    <filterColumn colId="4" hiddenButton="1"/>
  </autoFilter>
  <tableColumns count="5">
    <tableColumn id="1" xr3:uid="{0F83D314-2733-4FFE-AE84-9A8BFB2B63CE}" name="Expenditure type" dataDxfId="3148" dataCellStyle="style1712049171347"/>
    <tableColumn id="2" xr3:uid="{B5883CA0-CA3A-4813-935E-062705402741}" name="Statistic" dataDxfId="3147" dataCellStyle="style1712049171347"/>
    <tableColumn id="3" xr3:uid="{A0B38AA8-DB4A-4F5E-B2C6-6A0F702B06D1}" name="Total" dataDxfId="3146" dataCellStyle="style1712049171412"/>
    <tableColumn id="4" xr3:uid="{3C9FFA89-D28D-401F-8F8E-32E280FF5944}" name="White" dataDxfId="3145" dataCellStyle="style1712049171412"/>
    <tableColumn id="5" xr3:uid="{450B09EA-CAF4-4580-8BA5-43A1C057D7F1}" name="Black, Asian and Minority Ethnic" dataDxfId="3144" dataCellStyle="style1712049171412"/>
  </tableColumns>
  <tableStyleInfo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8627F0FE-457A-4CA4-B1DD-DE39200340EE}" name="TableA4.5aExcl_W" displayName="TableA4.5aExcl_W" ref="A3:E15" totalsRowShown="0" headerRowBorderDxfId="3143" tableBorderDxfId="3142" totalsRowBorderDxfId="3141">
  <autoFilter ref="A3:E15" xr:uid="{8627F0FE-457A-4CA4-B1DD-DE39200340EE}">
    <filterColumn colId="0" hiddenButton="1"/>
    <filterColumn colId="1" hiddenButton="1"/>
    <filterColumn colId="2" hiddenButton="1"/>
    <filterColumn colId="3" hiddenButton="1"/>
    <filterColumn colId="4" hiddenButton="1"/>
  </autoFilter>
  <tableColumns count="5">
    <tableColumn id="1" xr3:uid="{200D1B5A-E294-41C9-8134-68B8D53BC54E}" name="Expenditure type" dataDxfId="3140" dataCellStyle="style1712051534008"/>
    <tableColumn id="2" xr3:uid="{B96820B3-A725-4E32-B7AC-2684EDE15F59}" name="Statistic" dataDxfId="3139" dataCellStyle="style1712051534008"/>
    <tableColumn id="3" xr3:uid="{81B40767-B7E5-4F96-9A2F-3F09D300A4B5}" name="Total" dataDxfId="3138" dataCellStyle="style1712051534070"/>
    <tableColumn id="4" xr3:uid="{ADC418B1-7CE9-429C-B7E8-5A763CECB76B}" name="White" dataDxfId="3137" dataCellStyle="style1712051534070"/>
    <tableColumn id="5" xr3:uid="{466B505E-6634-47AB-A7BB-DADB608A3472}" name="Black, Asian and Minority Ethnic" dataDxfId="3136" dataCellStyle="style1712051534070"/>
  </tableColumns>
  <tableStyleInfo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6D52CBFF-00EF-4125-B61B-756CB3ECBCBE}" name="TableA4.5b_W" displayName="TableA4.5b_W" ref="A3:E11" totalsRowShown="0" headerRowBorderDxfId="3135" tableBorderDxfId="3134" totalsRowBorderDxfId="3133">
  <autoFilter ref="A3:E11" xr:uid="{6D52CBFF-00EF-4125-B61B-756CB3ECBCBE}">
    <filterColumn colId="0" hiddenButton="1"/>
    <filterColumn colId="1" hiddenButton="1"/>
    <filterColumn colId="2" hiddenButton="1"/>
    <filterColumn colId="3" hiddenButton="1"/>
    <filterColumn colId="4" hiddenButton="1"/>
  </autoFilter>
  <tableColumns count="5">
    <tableColumn id="1" xr3:uid="{03DCBCA3-B864-4120-A0DB-74EACD2FD285}" name="Expenditure type" dataDxfId="3132" dataCellStyle="style1712049231065"/>
    <tableColumn id="2" xr3:uid="{93A89824-B9C1-454A-965D-126A247AB68F}" name="Statistic" dataDxfId="3131" dataCellStyle="style1712049231065"/>
    <tableColumn id="3" xr3:uid="{12EF6149-3C54-498C-9925-64E8F0552AFA}" name="Total" dataDxfId="3130" dataCellStyle="style1712049231112"/>
    <tableColumn id="4" xr3:uid="{1376BAE7-EB5E-46F8-8BAD-832A709D68E5}" name="White" dataDxfId="3129" dataCellStyle="style1712049231112"/>
    <tableColumn id="5" xr3:uid="{31A2840F-4D3F-40C4-9080-601393131E8F}" name="Black, Asian and Minority Ethnic"/>
  </tableColumns>
  <tableStyleInfo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D447D908-FF2E-49B8-949A-0D1FDB9E325B}" name="TableA4.6aIncl_W" displayName="TableA4.6aIncl_W" ref="A3:F39" totalsRowShown="0" headerRowDxfId="3128" headerRowBorderDxfId="3127" tableBorderDxfId="3126" totalsRowBorderDxfId="3125" headerRowCellStyle="style1691655169340">
  <autoFilter ref="A3:F39" xr:uid="{D447D908-FF2E-49B8-949A-0D1FDB9E325B}">
    <filterColumn colId="0" hiddenButton="1"/>
    <filterColumn colId="1" hiddenButton="1"/>
    <filterColumn colId="2" hiddenButton="1"/>
    <filterColumn colId="3" hiddenButton="1"/>
    <filterColumn colId="4" hiddenButton="1"/>
    <filterColumn colId="5" hiddenButton="1"/>
  </autoFilter>
  <tableColumns count="6">
    <tableColumn id="1" xr3:uid="{3304D07C-D8A4-4F23-A89B-F155AFBD0B41}" name="Disability" dataDxfId="3124" dataCellStyle="style1712049303486"/>
    <tableColumn id="2" xr3:uid="{9896806C-861E-4AA9-BDB0-E0181383DD5A}" name="Expenditure type" dataDxfId="3123" dataCellStyle="style1712049303486"/>
    <tableColumn id="3" xr3:uid="{4370FAD0-4934-4214-B36D-02C238E3CCD8}" name="Statistic" dataDxfId="3122" dataCellStyle="style1712049303486"/>
    <tableColumn id="4" xr3:uid="{B6C01C55-1D1C-40E2-85C8-CB219CCBABE2}" name="Total" dataDxfId="3121" dataCellStyle="style1712049303565"/>
    <tableColumn id="5" xr3:uid="{CC1C0971-FA24-4CCC-A071-FC5A0130877D}" name="Full-time" dataDxfId="3120" dataCellStyle="style1712049303565"/>
    <tableColumn id="6" xr3:uid="{0476C293-F242-43A8-849A-872C40E60C82}" name="Part-time" dataDxfId="3119" dataCellStyle="style1712049303565"/>
  </tableColumns>
  <tableStyleInfo showFirstColumn="0"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FB66DEBF-FA07-4992-92B5-5AF1A821D366}" name="TableA4.6aExcl_W" displayName="TableA4.6aExcl_W" ref="A3:F39" totalsRowShown="0" headerRowDxfId="3118" headerRowBorderDxfId="3117" tableBorderDxfId="3116" totalsRowBorderDxfId="3115" headerRowCellStyle="style1691655169340">
  <autoFilter ref="A3:F39" xr:uid="{FB66DEBF-FA07-4992-92B5-5AF1A821D366}">
    <filterColumn colId="0" hiddenButton="1"/>
    <filterColumn colId="1" hiddenButton="1"/>
    <filterColumn colId="2" hiddenButton="1"/>
    <filterColumn colId="3" hiddenButton="1"/>
    <filterColumn colId="4" hiddenButton="1"/>
    <filterColumn colId="5" hiddenButton="1"/>
  </autoFilter>
  <tableColumns count="6">
    <tableColumn id="1" xr3:uid="{E28CE4C6-F489-426A-B6E6-82B83B442596}" name="Disability" dataDxfId="3114" dataCellStyle="style1712051592523"/>
    <tableColumn id="2" xr3:uid="{FB76EB55-F32B-4C76-A6C2-FAC7418F1DFD}" name="Expenditure type" dataDxfId="3113" dataCellStyle="style1712051592523"/>
    <tableColumn id="3" xr3:uid="{61B35597-6DFF-41F7-B3AE-67867A6F319A}" name="Statistic" dataDxfId="3112" dataCellStyle="style1712051592523"/>
    <tableColumn id="4" xr3:uid="{8BB02671-8B2B-4DD9-BCC1-9F9CB2193323}" name="Total" dataDxfId="3111" dataCellStyle="style1712051592601"/>
    <tableColumn id="5" xr3:uid="{6AA57598-38B5-425F-83E3-BE6F597FB6CC}" name="Full-time" dataDxfId="3110" dataCellStyle="style1712051592601"/>
    <tableColumn id="6" xr3:uid="{8F8A12F8-6B03-49E7-BF21-DAE76ACD7C6F}" name="Part-time" dataDxfId="3109" dataCellStyle="style1712051592601"/>
  </tableColumns>
  <tableStyleInfo showFirstColumn="0"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6B4A7B7F-9DDC-46CE-A961-613B3B41CED5}" name="TableA4.6b_W" displayName="TableA4.6b_W" ref="A3:F27" totalsRowShown="0" headerRowDxfId="3108" headerRowBorderDxfId="3107" tableBorderDxfId="3106" totalsRowBorderDxfId="3105" headerRowCellStyle="style1691655169340">
  <autoFilter ref="A3:F27" xr:uid="{6B4A7B7F-9DDC-46CE-A961-613B3B41CED5}">
    <filterColumn colId="0" hiddenButton="1"/>
    <filterColumn colId="1" hiddenButton="1"/>
    <filterColumn colId="2" hiddenButton="1"/>
    <filterColumn colId="3" hiddenButton="1"/>
    <filterColumn colId="4" hiddenButton="1"/>
    <filterColumn colId="5" hiddenButton="1"/>
  </autoFilter>
  <tableColumns count="6">
    <tableColumn id="1" xr3:uid="{4F36FB28-B24E-460B-B22D-B07F420AAD50}" name="Disability" dataDxfId="3104" dataCellStyle="style1712049376533"/>
    <tableColumn id="2" xr3:uid="{9F00786C-4350-49A9-B00D-763B4EE76910}" name="Expenditure type" dataDxfId="3103" dataCellStyle="style1712049376533"/>
    <tableColumn id="3" xr3:uid="{467ED523-86DD-48E7-ACC0-FEE6F165743D}" name="Statistic" dataDxfId="3102" dataCellStyle="style1712049376533"/>
    <tableColumn id="4" xr3:uid="{A2E11B48-0A76-419B-A122-35335A0F1D61}" name="Total" dataDxfId="3101" dataCellStyle="style1712049376595"/>
    <tableColumn id="5" xr3:uid="{08FAACEF-952A-4435-91F3-FBB5AA4D18F4}" name="Full-time" dataDxfId="3100" dataCellStyle="style1712049376595"/>
    <tableColumn id="6" xr3:uid="{9309B799-AE8D-4611-A5EC-F9D285E50638}" name="Part-time" dataDxfId="3099" dataCellStyle="style1712049376595"/>
  </tableColumns>
  <tableStyleInfo showFirstColumn="0"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 xr:uid="{B14AE809-1F64-4406-BE3B-30FC55B0875A}" name="TableA4.7aIncl_W" displayName="TableA4.7aIncl_W" ref="A3:F63" totalsRowShown="0" headerRowDxfId="3098" headerRowBorderDxfId="3097" tableBorderDxfId="3096" totalsRowBorderDxfId="3095" headerRowCellStyle="style1691655221814">
  <autoFilter ref="A3:F63" xr:uid="{B14AE809-1F64-4406-BE3B-30FC55B0875A}">
    <filterColumn colId="0" hiddenButton="1"/>
    <filterColumn colId="1" hiddenButton="1"/>
    <filterColumn colId="2" hiddenButton="1"/>
    <filterColumn colId="3" hiddenButton="1"/>
    <filterColumn colId="4" hiddenButton="1"/>
    <filterColumn colId="5" hiddenButton="1"/>
  </autoFilter>
  <tableColumns count="6">
    <tableColumn id="1" xr3:uid="{1F01DA9C-039D-4237-8268-2CE6285226DB}" name="Socio-economic group" dataDxfId="3094" dataCellStyle="style1712049439611"/>
    <tableColumn id="2" xr3:uid="{128422C7-F841-4F2E-9843-E18B9C38888D}" name="Expenditure type" dataDxfId="3093" dataCellStyle="style1712049439611"/>
    <tableColumn id="3" xr3:uid="{F16FAA30-B49D-47F5-842F-BBCF7FA64A84}" name="Statistic" dataDxfId="3092" dataCellStyle="style1712049439611"/>
    <tableColumn id="4" xr3:uid="{3C1A6A92-5158-4E89-8635-A6AC9779867D}" name="Total" dataDxfId="3091" dataCellStyle="style1712049439704"/>
    <tableColumn id="5" xr3:uid="{F4816B12-E219-4249-81E6-0A32316086F5}" name="Full-time" dataDxfId="3090" dataCellStyle="style1712049439704"/>
    <tableColumn id="6" xr3:uid="{04587896-739D-4E84-83EA-46EA6335E013}" name="Part-time" dataDxfId="3089" dataCellStyle="style1712049439704"/>
  </tableColumns>
  <tableStyleInfo showFirstColumn="0"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 xr:uid="{A1D1100C-496A-4F0B-9E0C-8FFD5B96C2F1}" name="TableA4.7aExcl_W" displayName="TableA4.7aExcl_W" ref="A3:F63" totalsRowShown="0" headerRowDxfId="3088" headerRowBorderDxfId="3087" tableBorderDxfId="3086" totalsRowBorderDxfId="3085" headerRowCellStyle="style1691655221814">
  <autoFilter ref="A3:F63" xr:uid="{A1D1100C-496A-4F0B-9E0C-8FFD5B96C2F1}">
    <filterColumn colId="0" hiddenButton="1"/>
    <filterColumn colId="1" hiddenButton="1"/>
    <filterColumn colId="2" hiddenButton="1"/>
    <filterColumn colId="3" hiddenButton="1"/>
    <filterColumn colId="4" hiddenButton="1"/>
    <filterColumn colId="5" hiddenButton="1"/>
  </autoFilter>
  <tableColumns count="6">
    <tableColumn id="1" xr3:uid="{57B0B9D5-ED05-4A65-9D00-C0B12F60444B}" name="Socio-economic group" dataDxfId="3084" dataCellStyle="style1712051655242"/>
    <tableColumn id="2" xr3:uid="{9B3EF141-70A9-4EE7-B133-3526A854EF27}" name="Expenditure type" dataDxfId="3083" dataCellStyle="style1712051655242"/>
    <tableColumn id="3" xr3:uid="{E47D5766-016A-45B5-A8E8-890FBDD6ADF2}" name="Statistic" dataDxfId="3082" dataCellStyle="style1712051655242"/>
    <tableColumn id="4" xr3:uid="{4E4BBA3F-3B73-4AE9-9122-5316F34821D5}" name="Total" dataDxfId="3081" dataCellStyle="style1712051655367"/>
    <tableColumn id="5" xr3:uid="{EFF99787-F0D7-4E70-8495-2510F1299A80}" name="Full-time" dataDxfId="3080" dataCellStyle="style1712051655367"/>
    <tableColumn id="6" xr3:uid="{45124F61-293D-4CDA-9216-7AE9679346ED}" name="Part-time" dataDxfId="3079" dataCellStyle="style1712051655367"/>
  </tableColumns>
  <tableStyleInfo showFirstColumn="0" showLastColumn="0" showRowStripes="1" showColumnStripes="0"/>
</table>
</file>

<file path=xl/tables/table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8397D76D-39AF-4A40-8386-44FA12151F41}" name="TableA4.7b_W" displayName="TableA4.7b_W" ref="A3:F43" totalsRowShown="0" headerRowDxfId="3078" headerRowBorderDxfId="3077" tableBorderDxfId="3076" totalsRowBorderDxfId="3075" headerRowCellStyle="style1691655221814">
  <autoFilter ref="A3:F43" xr:uid="{8397D76D-39AF-4A40-8386-44FA12151F41}">
    <filterColumn colId="0" hiddenButton="1"/>
    <filterColumn colId="1" hiddenButton="1"/>
    <filterColumn colId="2" hiddenButton="1"/>
    <filterColumn colId="3" hiddenButton="1"/>
    <filterColumn colId="4" hiddenButton="1"/>
    <filterColumn colId="5" hiddenButton="1"/>
  </autoFilter>
  <tableColumns count="6">
    <tableColumn id="1" xr3:uid="{A081974C-B1B3-44F3-8B5D-AD9BB5F7C380}" name="Socio-economic group" dataDxfId="3074" dataCellStyle="style1712049500345"/>
    <tableColumn id="2" xr3:uid="{1A5398F7-1F29-4FA8-84AB-4D69851E6CA5}" name="Expenditure type" dataDxfId="3073" dataCellStyle="style1712049500345"/>
    <tableColumn id="3" xr3:uid="{66E85A1A-CD73-4445-97C6-D83004FFA794}" name="Statistic" dataDxfId="3072" dataCellStyle="style1712049500345"/>
    <tableColumn id="4" xr3:uid="{400F51CD-8304-4ECA-8B3A-32C62E9D15DF}" name="Total" dataDxfId="3071" dataCellStyle="style1712049500438"/>
    <tableColumn id="5" xr3:uid="{8955E1A9-BDDB-4607-A5A6-92A8C537C700}" name="Full-time" dataDxfId="3070" dataCellStyle="style1712049500438"/>
    <tableColumn id="6" xr3:uid="{6A6DADCE-6930-4F7C-A2AB-9577F6A39D48}" name="Part-time" dataDxfId="3069" dataCellStyle="style1712049500438"/>
  </tableColumns>
  <tableStyleInfo showFirstColumn="0" showLastColumn="0" showRowStripes="1" showColumnStripes="0"/>
</table>
</file>

<file path=xl/tables/table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2A6E6C8A-24EB-4522-90DA-F8079B79BF1E}" name="TableA4.8aIncl_W" displayName="TableA4.8aIncl_W" ref="A3:F39" totalsRowShown="0" headerRowDxfId="3068" headerRowBorderDxfId="3067" tableBorderDxfId="3066" totalsRowBorderDxfId="3065" headerRowCellStyle="style1691655494068">
  <autoFilter ref="A3:F39" xr:uid="{2A6E6C8A-24EB-4522-90DA-F8079B79BF1E}">
    <filterColumn colId="0" hiddenButton="1"/>
    <filterColumn colId="1" hiddenButton="1"/>
    <filterColumn colId="2" hiddenButton="1"/>
    <filterColumn colId="3" hiddenButton="1"/>
    <filterColumn colId="4" hiddenButton="1"/>
    <filterColumn colId="5" hiddenButton="1"/>
  </autoFilter>
  <tableColumns count="6">
    <tableColumn id="1" xr3:uid="{FD772A64-0843-4278-8C4D-BA362186065F}" name="Parental experience of Higher Education" dataDxfId="3064" dataCellStyle="style1712049557891"/>
    <tableColumn id="2" xr3:uid="{D6A05963-235F-4915-BE65-9332144C1902}" name="Expenditure type" dataDxfId="3063" dataCellStyle="style1712049557891"/>
    <tableColumn id="3" xr3:uid="{4F9FDCEF-5D66-4BE9-A55C-6A7C19D53473}" name="Statistic" dataDxfId="3062" dataCellStyle="style1712049557891"/>
    <tableColumn id="4" xr3:uid="{5E5273A5-D51F-4C69-AAF3-8C6A1782B5E1}" name="Total" dataDxfId="3061" dataCellStyle="style1712049557969"/>
    <tableColumn id="5" xr3:uid="{B6BD1F79-453A-4E7A-8011-BC7400FCFBF5}" name="Full-time" dataDxfId="3060" dataCellStyle="style1712049557969"/>
    <tableColumn id="6" xr3:uid="{F0F2C75D-E24A-4263-AD8D-971F11A150CE}" name="Part-time" dataDxfId="3059" dataCellStyle="style1712049557969"/>
  </tableColumns>
  <tableStyleInfo showFirstColumn="0" showLastColumn="0" showRowStripes="1" showColumnStripes="0"/>
</table>
</file>

<file path=xl/tables/table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A3905DE0-925E-41A2-AE5F-198028071D37}" name="TableA4.8aExcl_W" displayName="TableA4.8aExcl_W" ref="A3:F39" totalsRowShown="0" headerRowDxfId="3058" headerRowBorderDxfId="3057" tableBorderDxfId="3056" totalsRowBorderDxfId="3055" headerRowCellStyle="style1691655494068">
  <autoFilter ref="A3:F39" xr:uid="{A3905DE0-925E-41A2-AE5F-198028071D37}">
    <filterColumn colId="0" hiddenButton="1"/>
    <filterColumn colId="1" hiddenButton="1"/>
    <filterColumn colId="2" hiddenButton="1"/>
    <filterColumn colId="3" hiddenButton="1"/>
    <filterColumn colId="4" hiddenButton="1"/>
    <filterColumn colId="5" hiddenButton="1"/>
  </autoFilter>
  <tableColumns count="6">
    <tableColumn id="1" xr3:uid="{332CD4DE-5DCE-4F12-9927-88591958B42C}" name="Parental experience of Higher Education" dataDxfId="3054" dataCellStyle="style1712051722116"/>
    <tableColumn id="2" xr3:uid="{1A170030-511B-4D61-B8E8-34A9ED458CF6}" name="Expenditure type" dataDxfId="3053" dataCellStyle="style1712051722116"/>
    <tableColumn id="3" xr3:uid="{1925CFF7-6E80-49E5-9A58-22D911171222}" name="Statistic" dataDxfId="3052" dataCellStyle="style1712051722116"/>
    <tableColumn id="4" xr3:uid="{EAFECFBE-FAA7-406C-BC70-1E56CB2BE1F0}" name="Total" dataDxfId="3051" dataCellStyle="style1712051722195"/>
    <tableColumn id="5" xr3:uid="{54C448EA-606B-41E6-AC62-7793BFBDFE12}" name="Full-time" dataDxfId="3050" dataCellStyle="style1712051722195"/>
    <tableColumn id="6" xr3:uid="{29BA8AA2-5C36-4F27-8BE4-3D2053453F88}" name="Part-time" dataDxfId="3049" dataCellStyle="style1712051722195"/>
  </tableColumns>
  <tableStyleInfo showFirstColumn="0" showLastColumn="0" showRowStripes="1" showColumnStripes="0"/>
</table>
</file>

<file path=xl/tables/table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 xr:uid="{70E1CD34-8309-4372-AA94-9D49E80C3041}" name="TableA4.8b_W" displayName="TableA4.8b_W" ref="A3:F27" totalsRowShown="0" headerRowDxfId="3048" headerRowBorderDxfId="3047" tableBorderDxfId="3046" totalsRowBorderDxfId="3045" headerRowCellStyle="style1691655494068">
  <autoFilter ref="A3:F27" xr:uid="{70E1CD34-8309-4372-AA94-9D49E80C3041}">
    <filterColumn colId="0" hiddenButton="1"/>
    <filterColumn colId="1" hiddenButton="1"/>
    <filterColumn colId="2" hiddenButton="1"/>
    <filterColumn colId="3" hiddenButton="1"/>
    <filterColumn colId="4" hiddenButton="1"/>
    <filterColumn colId="5" hiddenButton="1"/>
  </autoFilter>
  <tableColumns count="6">
    <tableColumn id="1" xr3:uid="{6D6BEE71-9890-41F7-9E02-3AFB4C0057D7}" name="Parental experience of Higher Education" dataDxfId="3044" dataCellStyle="style1712049615954"/>
    <tableColumn id="2" xr3:uid="{DA8A5D81-88F9-4226-BC4B-3790535C79CB}" name="Expenditure type" dataDxfId="3043" dataCellStyle="style1712049615954"/>
    <tableColumn id="3" xr3:uid="{E672968C-2703-4386-A62A-4C40C287BC37}" name="Statistic" dataDxfId="3042" dataCellStyle="style1712049615954"/>
    <tableColumn id="4" xr3:uid="{B5995A17-2801-4185-928D-0AAEEC122BBF}" name="Total" dataDxfId="3041" dataCellStyle="style1712049616032"/>
    <tableColumn id="5" xr3:uid="{2B706CA9-1625-4A7A-9DE9-2294B0CCD31F}" name="Full-time" dataDxfId="3040" dataCellStyle="style1712049616032"/>
    <tableColumn id="6" xr3:uid="{00B300D0-F495-459A-94D4-4A84520E2FFE}" name="Part-time" dataDxfId="3039" dataCellStyle="style1712049616032"/>
  </tableColumns>
  <tableStyleInfo showFirstColumn="0" showLastColumn="0" showRowStripes="1" showColumnStripes="0"/>
</table>
</file>

<file path=xl/tables/table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 xr:uid="{0EC1F4DC-01D8-4DA9-BB9C-E38F6C6C9323}" name="TableA4.9aIncl_W" displayName="TableA4.9aIncl_W" ref="A3:E15" totalsRowShown="0" headerRowBorderDxfId="3038" tableBorderDxfId="3037" totalsRowBorderDxfId="3036">
  <autoFilter ref="A3:E15" xr:uid="{0EC1F4DC-01D8-4DA9-BB9C-E38F6C6C9323}">
    <filterColumn colId="0" hiddenButton="1"/>
    <filterColumn colId="1" hiddenButton="1"/>
    <filterColumn colId="2" hiddenButton="1"/>
    <filterColumn colId="3" hiddenButton="1"/>
    <filterColumn colId="4" hiddenButton="1"/>
  </autoFilter>
  <tableColumns count="5">
    <tableColumn id="1" xr3:uid="{4452C8B9-5226-489E-883B-4EEC73F8DF5F}" name="Expenditure type" dataDxfId="3035" dataCellStyle="style1712049673672"/>
    <tableColumn id="2" xr3:uid="{F4F7D6F4-FE43-4ABE-8B1F-9A3B8FFE700B}" name="Statistic" dataDxfId="3034" dataCellStyle="style1712049673672"/>
    <tableColumn id="3" xr3:uid="{16592E92-EB8C-4154-8C97-A51842CFD84B}" name="Total" dataDxfId="3033" dataCellStyle="style1712049673719"/>
    <tableColumn id="4" xr3:uid="{A2C0F199-94A6-4E58-A975-AF876D7EBE5E}" name="Financially independent" dataDxfId="3032" dataCellStyle="style1712049673719"/>
    <tableColumn id="5" xr3:uid="{42935D47-CE50-41C7-9D10-5B001C496BF8}" name="Financially dependent" dataDxfId="3031" dataCellStyle="style1712049673719"/>
  </tableColumns>
  <tableStyleInfo showFirstColumn="0" showLastColumn="0" showRowStripes="1" showColumnStripes="0"/>
</table>
</file>

<file path=xl/tables/table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0417CA86-1880-4F4A-B4B2-0F4FD25CBC1E}" name="TableA4.9aExcl_W" displayName="TableA4.9aExcl_W" ref="A3:E15" totalsRowShown="0" headerRowBorderDxfId="3030" tableBorderDxfId="3029" totalsRowBorderDxfId="3028">
  <autoFilter ref="A3:E15" xr:uid="{0417CA86-1880-4F4A-B4B2-0F4FD25CBC1E}">
    <filterColumn colId="0" hiddenButton="1"/>
    <filterColumn colId="1" hiddenButton="1"/>
    <filterColumn colId="2" hiddenButton="1"/>
    <filterColumn colId="3" hiddenButton="1"/>
    <filterColumn colId="4" hiddenButton="1"/>
  </autoFilter>
  <tableColumns count="5">
    <tableColumn id="1" xr3:uid="{753B209B-4179-4A42-B092-90D342D1F515}" name="Expenditure type" dataDxfId="3027" dataCellStyle="style1712051791445"/>
    <tableColumn id="2" xr3:uid="{77DA29D6-81E0-4915-BF07-AA0F5F7F2A80}" name="Statistic" dataDxfId="3026" dataCellStyle="style1712051791445"/>
    <tableColumn id="3" xr3:uid="{F88F4ED3-1F7F-40C9-9881-7EFA6D955F41}" name="Total" dataDxfId="3025" dataCellStyle="style1712051791491"/>
    <tableColumn id="4" xr3:uid="{73E98FDD-163D-4AAE-8A7D-58A6EA58CA83}" name="Financially independent" dataDxfId="3024" dataCellStyle="style1712051791491"/>
    <tableColumn id="5" xr3:uid="{E7E48AB7-0634-4624-979F-C8F0528CB5C1}" name="Financially dependent" dataDxfId="3023" dataCellStyle="style1712051791491"/>
  </tableColumns>
  <tableStyleInfo showFirstColumn="0" showLastColumn="0" showRowStripes="1" showColumnStripes="0"/>
</table>
</file>

<file path=xl/tables/table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 xr:uid="{49CE54D0-C5BA-4CB3-AD19-66D73FEB7F72}" name="TableA4.9b_W" displayName="TableA4.9b_W" ref="A3:E11" totalsRowShown="0" headerRowDxfId="3022" headerRowBorderDxfId="3021" tableBorderDxfId="3020" totalsRowBorderDxfId="3019">
  <autoFilter ref="A3:E11" xr:uid="{49CE54D0-C5BA-4CB3-AD19-66D73FEB7F72}">
    <filterColumn colId="0" hiddenButton="1"/>
    <filterColumn colId="1" hiddenButton="1"/>
    <filterColumn colId="2" hiddenButton="1"/>
    <filterColumn colId="3" hiddenButton="1"/>
    <filterColumn colId="4" hiddenButton="1"/>
  </autoFilter>
  <tableColumns count="5">
    <tableColumn id="1" xr3:uid="{6E202B9F-F375-4CCD-9148-28EBBA3B1F83}" name="Expenditure type" dataDxfId="3018" dataCellStyle="style1712049735313"/>
    <tableColumn id="2" xr3:uid="{B5E356C6-CABC-43D4-9B4C-736359B3BC10}" name="Statistic" dataDxfId="3017" dataCellStyle="style1712049735313"/>
    <tableColumn id="3" xr3:uid="{13D52E9C-37AB-4742-832F-482B1592752A}" name="Total" dataDxfId="3016" dataCellStyle="style1712049735375"/>
    <tableColumn id="4" xr3:uid="{4F5A2BE8-0520-49FE-AB06-18C1C2861F2A}" name="Financially independent" dataDxfId="3015" dataCellStyle="style1712049735375"/>
    <tableColumn id="5" xr3:uid="{58AB451F-710C-4756-A71F-AC54500D5333}" name="Financially dependent" dataDxfId="3014" dataCellStyle="style1712049735375"/>
  </tableColumns>
  <tableStyleInfo showFirstColumn="0" showLastColumn="0" showRowStripes="1" showColumnStripes="0"/>
</table>
</file>

<file path=xl/tables/table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 xr:uid="{677EACF1-39F9-4C4D-9418-C52D93789CF0}" name="TableA4.10aIncl_W" displayName="TableA4.10aIncl_W" ref="A3:F63" totalsRowShown="0" headerRowDxfId="3013" headerRowBorderDxfId="3012" tableBorderDxfId="3011" totalsRowBorderDxfId="3010" headerRowCellStyle="style1691655622934">
  <autoFilter ref="A3:F63" xr:uid="{677EACF1-39F9-4C4D-9418-C52D93789CF0}"/>
  <tableColumns count="6">
    <tableColumn id="1" xr3:uid="{DBE74F96-859A-4FAD-9479-49DC90BA5FD9}" name="Family type" dataDxfId="3009" dataCellStyle="style1712049798497"/>
    <tableColumn id="2" xr3:uid="{F02AD662-AEAE-4B94-A2A5-0D65E1E80369}" name="Expenditure type" dataDxfId="3008" dataCellStyle="style1712049798497"/>
    <tableColumn id="3" xr3:uid="{42F41224-4C9E-4F51-BC0C-9C71EA3F2517}" name="Statistic" dataDxfId="3007" dataCellStyle="style1712049798497"/>
    <tableColumn id="4" xr3:uid="{D5B89E9A-AEA1-4ECF-9ECD-968F8924A097}" name="Total" dataDxfId="3006" dataCellStyle="style1712049798622"/>
    <tableColumn id="5" xr3:uid="{CBCCCF9A-2CF1-4CCA-BD2D-E297F7071D53}" name="Full-time" dataDxfId="3005" dataCellStyle="style1712049798622"/>
    <tableColumn id="6" xr3:uid="{CC04C8A9-B2DB-4D12-95E8-9BCA37E10AFF}" name="Part-time" dataDxfId="3004" dataCellStyle="style1712049798622"/>
  </tableColumns>
  <tableStyleInfo showFirstColumn="0" showLastColumn="0" showRowStripes="1" showColumnStripes="0"/>
</table>
</file>

<file path=xl/tables/table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 xr:uid="{5774B06C-4CE3-4CC7-A0E0-CFC9EB83EE1A}" name="TableA4.10aExcl_W" displayName="TableA4.10aExcl_W" ref="A3:F63" totalsRowShown="0" headerRowDxfId="3003" headerRowBorderDxfId="3002" tableBorderDxfId="3001" totalsRowBorderDxfId="3000" headerRowCellStyle="style1691655622934">
  <autoFilter ref="A3:F63" xr:uid="{5774B06C-4CE3-4CC7-A0E0-CFC9EB83EE1A}"/>
  <tableColumns count="6">
    <tableColumn id="1" xr3:uid="{857B9C49-6FDE-4186-BF5E-B89ED872271D}" name="Family type" dataDxfId="2999" dataCellStyle="style1712051859050"/>
    <tableColumn id="2" xr3:uid="{34F31194-5764-46FC-AD01-8413A220A813}" name="Expenditure type" dataDxfId="2998" dataCellStyle="style1712051859050"/>
    <tableColumn id="3" xr3:uid="{D39C258D-D68F-480C-BAB0-2AA4C9843405}" name="Statistic" dataDxfId="2997" dataCellStyle="style1712051859050"/>
    <tableColumn id="4" xr3:uid="{B6F233FC-9F6B-4B38-B158-7D98FFF440F5}" name="Total" dataDxfId="2996" dataCellStyle="style1712051859175"/>
    <tableColumn id="5" xr3:uid="{F35E6ACA-B623-4989-ADED-3844181B02FC}" name="Full-time" dataDxfId="2995" dataCellStyle="style1712051859175"/>
    <tableColumn id="6" xr3:uid="{1D3160E9-1C8B-44B2-BD2D-5ECECCDC8A8C}" name="Part-time" dataDxfId="2994" dataCellStyle="style1712051859175"/>
  </tableColumns>
  <tableStyleInfo showFirstColumn="0" showLastColumn="0" showRowStripes="1" showColumnStripes="0"/>
</table>
</file>

<file path=xl/tables/table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 xr:uid="{303B613D-AAA4-401A-8A11-7515FE32613D}" name="TableA4.10b_W" displayName="TableA4.10b_W" ref="A3:F43" totalsRowShown="0" headerRowDxfId="2993" headerRowBorderDxfId="2992" tableBorderDxfId="2991" totalsRowBorderDxfId="2990" headerRowCellStyle="style1691655622934">
  <autoFilter ref="A3:F43" xr:uid="{303B613D-AAA4-401A-8A11-7515FE32613D}"/>
  <tableColumns count="6">
    <tableColumn id="1" xr3:uid="{6C95D5C0-7757-401F-BB71-643882B9B49A}" name="Family type" dataDxfId="2989" dataCellStyle="style1712049869008"/>
    <tableColumn id="2" xr3:uid="{988F1715-AAC3-4D2E-8743-53071CFAEB73}" name="Expenditure type" dataDxfId="2988" dataCellStyle="style1712049869008"/>
    <tableColumn id="3" xr3:uid="{12374249-9DB4-4C28-96A4-88339780A45A}" name="Statistic" dataDxfId="2987" dataCellStyle="style1712049869008"/>
    <tableColumn id="4" xr3:uid="{6C9B89B5-8B3B-4BE6-9508-D60C4AE5C2BA}" name="Total" dataDxfId="2986" dataCellStyle="style1712049869086"/>
    <tableColumn id="5" xr3:uid="{F0393407-3945-4ACB-96AC-FB19CE626F65}" name="Full-time" dataDxfId="2985" dataCellStyle="style1712049869086"/>
    <tableColumn id="6" xr3:uid="{B47145D2-8C09-425D-84BF-4752AC05A82D}" name="Part-time" dataDxfId="2984" dataCellStyle="style1712049869086"/>
  </tableColumns>
  <tableStyleInfo showFirstColumn="0" showLastColumn="0" showRowStripes="1" showColumnStripes="0"/>
</table>
</file>

<file path=xl/tables/table4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 xr:uid="{74898008-2045-4F05-85D9-C1768971454B}" name="TableA4.11aIncl_W" displayName="TableA4.11aIncl_W" ref="A3:J15" totalsRowShown="0" headerRowDxfId="2983" dataDxfId="2981" headerRowBorderDxfId="2982" tableBorderDxfId="2980" totalsRowBorderDxfId="2979" headerRowCellStyle="style1691655699314" dataCellStyle="style1712049936990">
  <autoFilter ref="A3:J15" xr:uid="{74898008-2045-4F05-85D9-C1768971454B}">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521DF72F-01ED-41DC-8DE0-057B62D98277}" name="Expenditure type" dataDxfId="2978" dataCellStyle="style1712049936943"/>
    <tableColumn id="2" xr3:uid="{4F33E9F2-8303-45B9-985E-4397D515BD0A}" name="Statistic" dataDxfId="2977" dataCellStyle="style1712049936943"/>
    <tableColumn id="3" xr3:uid="{E22713DE-071A-4108-AF24-E639E043583E}" name="Total" dataDxfId="2976" dataCellStyle="style1712049936990"/>
    <tableColumn id="4" xr3:uid="{541DCF1F-7BAC-4031-B003-77E810A3BFC4}" name="Owning" dataDxfId="2975" dataCellStyle="style1712049936990"/>
    <tableColumn id="5" xr3:uid="{AB3F217B-41F6-4669-B188-52130CE794F4}" name="Renting (alone/ with family)" dataDxfId="2974" dataCellStyle="style1712049936990"/>
    <tableColumn id="6" xr3:uid="{D7893C77-F595-4600-A008-02F2375A2928}" name="University accommodation" dataDxfId="2973" dataCellStyle="style1712049936990"/>
    <tableColumn id="7" xr3:uid="{2373D5D6-5C5D-4999-A306-E3ABB846883C}" name="Renting (with friends)" dataDxfId="2972" dataCellStyle="style1712049936990"/>
    <tableColumn id="8" xr3:uid="{FB122995-F53D-4DB5-A64A-7789783512DA}" name="Living with parents" dataDxfId="2971" dataCellStyle="style1712049936990"/>
    <tableColumn id="9" xr3:uid="{66769607-8F5F-4E40-9F93-F3ED66AFECD8}" name="Parent-owned accommodation" dataDxfId="2970" dataCellStyle="style1712049936990"/>
    <tableColumn id="10" xr3:uid="{94034D09-9EEA-499E-AD21-7D59A23115BB}" name="Other" dataDxfId="2969" dataCellStyle="style1712049936990"/>
  </tableColumns>
  <tableStyleInfo showFirstColumn="0" showLastColumn="0" showRowStripes="1" showColumnStripes="0"/>
</table>
</file>

<file path=xl/tables/table4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 xr:uid="{6260293E-FB5A-47A9-9B79-44462B90D649}" name="TableA4.11aExcl_W" displayName="TableA4.11aExcl_W" ref="A3:J15" totalsRowShown="0" headerRowDxfId="2968" dataDxfId="2966" headerRowBorderDxfId="2967" tableBorderDxfId="2965" totalsRowBorderDxfId="2964" headerRowCellStyle="style1691655699314" dataCellStyle="style1712051920938">
  <autoFilter ref="A3:J15" xr:uid="{6260293E-FB5A-47A9-9B79-44462B90D649}">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C20E9BD1-3861-42CF-B330-F7144184ACA4}" name="Expenditure type" dataDxfId="2963" dataCellStyle="style1712051920875"/>
    <tableColumn id="2" xr3:uid="{5C895545-E314-47C4-9B93-37FFAF1EA26F}" name="Statistic" dataDxfId="2962" dataCellStyle="style1712051920875"/>
    <tableColumn id="3" xr3:uid="{5378F25B-FC65-4D7D-8E50-005BBC9263C3}" name="Total" dataDxfId="2961" dataCellStyle="style1712051920938"/>
    <tableColumn id="4" xr3:uid="{876EE99E-2ABE-4799-99D1-097ACDE8B36C}" name="Owning" dataDxfId="2960" dataCellStyle="style1712051920938"/>
    <tableColumn id="5" xr3:uid="{F0B9CC66-CA69-4F89-9E86-96225BC68E16}" name="Renting (alone/ with family)" dataDxfId="2959" dataCellStyle="style1712051920938"/>
    <tableColumn id="6" xr3:uid="{533672E6-FED6-4C67-8B33-0FD5F4E003AD}" name="University accommodation" dataDxfId="2958" dataCellStyle="style1712051920938"/>
    <tableColumn id="7" xr3:uid="{B2C55AC4-9DD6-4486-A554-D603945EE085}" name="Renting (with friends)" dataDxfId="2957" dataCellStyle="style1712051920938"/>
    <tableColumn id="8" xr3:uid="{78DEC468-E0B7-4B4A-AB5E-FF3676363EA3}" name="Living with parents" dataDxfId="2956" dataCellStyle="style1712051920938"/>
    <tableColumn id="9" xr3:uid="{AA186336-08D9-455B-9550-1A24A1EAEF14}" name="Parent-owned accommodation" dataDxfId="2955" dataCellStyle="style1712051920938"/>
    <tableColumn id="10" xr3:uid="{2A62543B-32EC-4D1B-BE9A-E3170F24533D}" name="Other" dataDxfId="2954" dataCellStyle="style1712051920938"/>
  </tableColumns>
  <tableStyleInfo showFirstColumn="0" showLastColumn="0" showRowStripes="1" showColumnStripes="0"/>
</table>
</file>

<file path=xl/tables/table4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 xr:uid="{9B7B85E8-51D6-43CA-9C6C-A90A93242165}" name="TableA4.11b_W" displayName="TableA4.11b_W" ref="A3:J11" totalsRowShown="0" headerRowDxfId="2953" dataDxfId="2951" headerRowBorderDxfId="2952" tableBorderDxfId="2950" totalsRowBorderDxfId="2949" headerRowCellStyle="style1691655699314" dataCellStyle="style1712050011706">
  <autoFilter ref="A3:J11" xr:uid="{9B7B85E8-51D6-43CA-9C6C-A90A93242165}">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201A243B-620F-44BA-A4B2-4D1431B1CB39}" name="Expenditure type" dataDxfId="2948" dataCellStyle="style1712050011644"/>
    <tableColumn id="2" xr3:uid="{F4E116B9-50FB-4972-84E1-C075D1816171}" name="Statistic" dataDxfId="2947" dataCellStyle="style1712050011644"/>
    <tableColumn id="3" xr3:uid="{3ADB3024-371E-468D-A2B0-400EC4F06A90}" name="Total" dataDxfId="2946" dataCellStyle="style1712050011706"/>
    <tableColumn id="4" xr3:uid="{389D4206-08BC-4A00-819D-3A3F634469B5}" name="Owning" dataDxfId="2945" dataCellStyle="style1712050011706"/>
    <tableColumn id="5" xr3:uid="{4D2B5695-F31B-446A-A8D0-61EE4D8E80B5}" name="Renting (alone/ with family)" dataDxfId="2944" dataCellStyle="style1712050011706"/>
    <tableColumn id="6" xr3:uid="{05BC629D-12BC-4769-A306-BFA233A10DAD}" name="University accommodation" dataDxfId="2943" dataCellStyle="style1712050011706"/>
    <tableColumn id="7" xr3:uid="{5E361D6C-A15A-4E69-8905-B796DFFCC845}" name="Renting (with friends)" dataDxfId="2942" dataCellStyle="style1712050011706"/>
    <tableColumn id="8" xr3:uid="{6DC13618-2CE8-413C-8340-27681088C468}" name="Living with parents" dataDxfId="2941" dataCellStyle="style1712050011706"/>
    <tableColumn id="9" xr3:uid="{4A745498-E439-4CA2-B539-893057177183}" name="Parent-owned accommodation" dataDxfId="2940" dataCellStyle="style1712050011706"/>
    <tableColumn id="10" xr3:uid="{AE0ACF9C-C493-46BC-8A8D-52EE1EF1A005}" name="Other" dataDxfId="2939" dataCellStyle="style1712050011706"/>
  </tableColumns>
  <tableStyleInfo showFirstColumn="0" showLastColumn="0" showRowStripes="1" showColumnStripes="0"/>
</table>
</file>

<file path=xl/tables/table4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 xr:uid="{4F9D6745-646C-4338-A48B-4F64D4C14AE3}" name="TableA4.12aIncl_W" displayName="TableA4.12aIncl_W" ref="A3:J15" totalsRowShown="0" headerRowDxfId="2938" dataDxfId="2936" headerRowBorderDxfId="2937" tableBorderDxfId="2935" totalsRowBorderDxfId="2934" headerRowCellStyle="style1691655699314" dataCellStyle="style1712050079736">
  <autoFilter ref="A3:J15" xr:uid="{4F9D6745-646C-4338-A48B-4F64D4C14AE3}">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A2FDF535-303F-46B8-B78A-0670E0F71CBB}" name="Expenditure type" dataDxfId="2933" dataCellStyle="style1712050079673"/>
    <tableColumn id="2" xr3:uid="{6AADBAC8-8E4D-40AE-B6CF-B115A158878C}" name="Statistic" dataDxfId="2932" dataCellStyle="style1712050079673"/>
    <tableColumn id="3" xr3:uid="{B138F1A2-28D3-407D-8F0B-D4C95D2AE7B0}" name="Total" dataDxfId="2931" dataCellStyle="style1712050079736"/>
    <tableColumn id="4" xr3:uid="{99C877DD-FDAC-41B2-8813-81F67E8011A0}" name="Owning" dataDxfId="2930" dataCellStyle="style1712050079736"/>
    <tableColumn id="5" xr3:uid="{F4236828-6641-470C-8539-C1685C379468}" name="Renting (alone/ with family)" dataDxfId="2929" dataCellStyle="style1712050079736"/>
    <tableColumn id="6" xr3:uid="{6301B429-1480-414B-80DE-B88D5D18BAC1}" name="University accommodation" dataDxfId="2928" dataCellStyle="style1712050079816"/>
    <tableColumn id="7" xr3:uid="{EA691D9A-B9CA-4913-8719-D663D9EB21A1}" name="Renting (with friends)" dataDxfId="2927" dataCellStyle="style1712050079736"/>
    <tableColumn id="8" xr3:uid="{7FCEACD7-DAF6-491F-8F59-ADAD7F8C895F}" name="Living with parents" dataDxfId="2926" dataCellStyle="style1712050079736"/>
    <tableColumn id="9" xr3:uid="{7C1D84C4-6302-4ED0-A546-1A076125CDB0}" name="Parent-owned accommodation" dataDxfId="2925" dataCellStyle="style1712050079736"/>
    <tableColumn id="10" xr3:uid="{1EBEB083-7C6F-4FCC-942C-0435B02A8F18}" name="Other" dataDxfId="2924" dataCellStyle="style1712050079736"/>
  </tableColumns>
  <tableStyleInfo showFirstColumn="0" showLastColumn="0" showRowStripes="1" showColumnStripes="0"/>
</table>
</file>

<file path=xl/tables/table4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 xr:uid="{651F2C6A-0092-47A3-AC04-E885DF3EE172}" name="TableA4.12aExcl_W" displayName="TableA4.12aExcl_W" ref="A3:J15" totalsRowShown="0" headerRowDxfId="2923" dataDxfId="2921" headerRowBorderDxfId="2922" tableBorderDxfId="2920" totalsRowBorderDxfId="2919" headerRowCellStyle="style1691655699314" dataCellStyle="style1712052686818">
  <autoFilter ref="A3:J15" xr:uid="{651F2C6A-0092-47A3-AC04-E885DF3EE172}">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6ADA0BA9-63C1-49CF-82BA-865D59B16D7E}" name="Expenditure type" dataDxfId="2918" dataCellStyle="style1712052686787"/>
    <tableColumn id="2" xr3:uid="{D5F5FD59-BC6F-46A4-90CE-7A30C4F1DB29}" name="Statistic" dataDxfId="2917" dataCellStyle="style1712052686787"/>
    <tableColumn id="3" xr3:uid="{A5D49EF6-4380-4397-9DBB-0EF2F039AD98}" name="Total" dataDxfId="2916" dataCellStyle="style1712052686818"/>
    <tableColumn id="4" xr3:uid="{961BA7C8-A44A-4427-9824-FB0AE8DEEA05}" name="Owning" dataDxfId="2915" dataCellStyle="style1712052686818"/>
    <tableColumn id="5" xr3:uid="{71CC1757-40DE-44DD-BE43-FB3C700A25D7}" name="Renting (alone/ with family)" dataDxfId="2914" dataCellStyle="style1712052686818"/>
    <tableColumn id="6" xr3:uid="{933B3248-C5DC-4AB4-A97D-2EEFD6D4FC49}" name="University accommodation" dataDxfId="2913" dataCellStyle="style1712050079816"/>
    <tableColumn id="7" xr3:uid="{5676E676-0371-4DDB-95A4-C9AEC5128462}" name="Renting (with friends)" dataDxfId="2912" dataCellStyle="style1712052686818"/>
    <tableColumn id="8" xr3:uid="{88BE0D98-1736-4629-88F2-202A3DC7748C}" name="Living with parents" dataDxfId="2911" dataCellStyle="style1712052686818"/>
    <tableColumn id="9" xr3:uid="{F263C4BB-E565-4A6C-BBF6-95CB8FFCB7BB}" name="Parent-owned accommodation" dataDxfId="2910" dataCellStyle="style1712052686818"/>
    <tableColumn id="10" xr3:uid="{1F5BE296-C7B5-4B8A-A0DA-DDAB52326486}" name="Other" dataDxfId="2909" dataCellStyle="style1712052686818"/>
  </tableColumns>
  <tableStyleInfo showFirstColumn="0" showLastColumn="0" showRowStripes="1" showColumnStripes="0"/>
</table>
</file>

<file path=xl/tables/table4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 xr:uid="{91C207B4-8C22-4864-8CB4-96D0814F960D}" name="TableA4.12b_W" displayName="TableA4.12b_W" ref="A3:J11" totalsRowShown="0" headerRowDxfId="2908" dataDxfId="2906" headerRowBorderDxfId="2907" tableBorderDxfId="2905" totalsRowBorderDxfId="2904" headerRowCellStyle="style1691655699314" dataCellStyle="style1712050145375">
  <autoFilter ref="A3:J11" xr:uid="{91C207B4-8C22-4864-8CB4-96D0814F960D}">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5CED382F-7FE0-4381-AD44-1BBC9D4C3100}" name="Expenditure type" dataDxfId="2903" dataCellStyle="style1712050145297"/>
    <tableColumn id="2" xr3:uid="{31C51CA9-0AFD-4F53-9013-CC696EE21FA2}" name="Statistic" dataDxfId="2902" dataCellStyle="style1712050145297"/>
    <tableColumn id="3" xr3:uid="{C2A4489D-E875-45AE-AC44-6C9E0CD84AB6}" name="Total" dataDxfId="2901" dataCellStyle="style1712050145375"/>
    <tableColumn id="4" xr3:uid="{A6272EFE-FE80-4CF9-AFB1-E87E416CBF70}" name="Owning" dataDxfId="2900" dataCellStyle="style1712050145375"/>
    <tableColumn id="5" xr3:uid="{4FAA79C6-FA19-4C6E-8001-89C2560F0C22}" name="Renting (alone/ with family)" dataDxfId="2899" dataCellStyle="style1712050145375"/>
    <tableColumn id="6" xr3:uid="{D43CB43A-349A-49E0-9E48-AB366DE82DBD}" name="University accommodation" dataDxfId="2898" dataCellStyle="style1712050145375"/>
    <tableColumn id="7" xr3:uid="{FC1FD929-75F7-4230-8A2D-B88A88F5B89F}" name="Renting (with friends)" dataDxfId="2897" dataCellStyle="style1712050145375"/>
    <tableColumn id="8" xr3:uid="{523DEC04-458E-486D-BE7F-5A218B929E89}" name="Living with parents" dataDxfId="2896" dataCellStyle="style1712050145375"/>
    <tableColumn id="9" xr3:uid="{6ED4D181-25D7-4C95-8D26-3E038D8DAE69}" name="Parent-owned accommodation" dataDxfId="2895" dataCellStyle="style1712050145422"/>
    <tableColumn id="10" xr3:uid="{9BBAE1E4-72B5-49CE-9F3A-8ADEBF13F1D0}" name="Other" dataDxfId="2894" dataCellStyle="style1712050145422"/>
  </tableColumns>
  <tableStyleInfo showFirstColumn="0" showLastColumn="0" showRowStripes="1" showColumnStripes="0"/>
</table>
</file>

<file path=xl/tables/table4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 xr:uid="{022376CB-E973-4FE7-89C0-C2549884BB93}" name="TableA4.14aIncl_W" displayName="TableA4.14aIncl_W" ref="A3:F51" totalsRowShown="0" headerRowDxfId="2893" headerRowBorderDxfId="2892" tableBorderDxfId="2891" totalsRowBorderDxfId="2890" headerRowCellStyle="style1691655881859">
  <autoFilter ref="A3:F51" xr:uid="{022376CB-E973-4FE7-89C0-C2549884BB93}">
    <filterColumn colId="0" hiddenButton="1"/>
    <filterColumn colId="1" hiddenButton="1"/>
    <filterColumn colId="2" hiddenButton="1"/>
    <filterColumn colId="3" hiddenButton="1"/>
    <filterColumn colId="4" hiddenButton="1"/>
    <filterColumn colId="5" hiddenButton="1"/>
  </autoFilter>
  <tableColumns count="6">
    <tableColumn id="1" xr3:uid="{A32936D2-EF40-4200-9EBF-39C000197433}" name="Institution type" dataDxfId="2889" dataCellStyle="style1712050340654"/>
    <tableColumn id="2" xr3:uid="{487C1FF9-BE90-444B-84B5-4823FC60DF0F}" name="Expenditure type" dataDxfId="2888" dataCellStyle="style1712050340654"/>
    <tableColumn id="3" xr3:uid="{9E252455-69C2-4956-A85A-375E958B6DF1}" name="Statistic" dataDxfId="2887" dataCellStyle="style1712050340654"/>
    <tableColumn id="4" xr3:uid="{6A9FEBC9-6C78-48E4-B46B-6B581F0B333D}" name="Total" dataDxfId="2886" dataCellStyle="style1712050340794"/>
    <tableColumn id="5" xr3:uid="{A3730EF1-DC43-4A2A-B99F-8633ED4A03AE}" name="Full-time" dataDxfId="2885" dataCellStyle="style1712050340794"/>
    <tableColumn id="6" xr3:uid="{535B217D-07A2-4110-999B-AEE2C6D1B32B}" name="Part-time" dataDxfId="2884" dataCellStyle="style1712050340794"/>
  </tableColumns>
  <tableStyleInfo showFirstColumn="0" showLastColumn="0" showRowStripes="1" showColumnStripes="0"/>
</table>
</file>

<file path=xl/tables/table4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 xr:uid="{C37F20E9-BB0A-4627-AC99-C691A0B1EF3F}" name="TableA4.14aExcl_W" displayName="TableA4.14aExcl_W" ref="A3:F51" totalsRowShown="0" headerRowDxfId="2883" headerRowBorderDxfId="2882" tableBorderDxfId="2881" totalsRowBorderDxfId="2880" headerRowCellStyle="style1691655881859">
  <autoFilter ref="A3:F51" xr:uid="{C37F20E9-BB0A-4627-AC99-C691A0B1EF3F}">
    <filterColumn colId="0" hiddenButton="1"/>
    <filterColumn colId="1" hiddenButton="1"/>
    <filterColumn colId="2" hiddenButton="1"/>
    <filterColumn colId="3" hiddenButton="1"/>
    <filterColumn colId="4" hiddenButton="1"/>
    <filterColumn colId="5" hiddenButton="1"/>
  </autoFilter>
  <tableColumns count="6">
    <tableColumn id="1" xr3:uid="{1AB3D102-7A58-4DD1-BFAF-CA343FC102C6}" name="Institution type" dataDxfId="2879" dataCellStyle="style1712052775802"/>
    <tableColumn id="2" xr3:uid="{CAB840B4-242D-4601-972B-EF32C38A5E79}" name="Expenditure type" dataDxfId="2878" dataCellStyle="style1712052775802"/>
    <tableColumn id="3" xr3:uid="{3551B06C-B687-4F52-8604-07D7DF9F96AD}" name="Statistic" dataDxfId="2877" dataCellStyle="style1712052775802"/>
    <tableColumn id="4" xr3:uid="{A21797A9-DB99-4044-9E53-FB696C70B59D}" name="Total" dataDxfId="2876" dataCellStyle="style1712052775896"/>
    <tableColumn id="5" xr3:uid="{04784E2E-C495-4C38-A01C-AC4D5BD65C7D}" name="Full-time" dataDxfId="2875" dataCellStyle="style1712052775896"/>
    <tableColumn id="6" xr3:uid="{8BD50D84-5C33-48DD-ADFD-9A642833D3B1}" name="Part-time" dataDxfId="2874" dataCellStyle="style1712052775896"/>
  </tableColumns>
  <tableStyleInfo showFirstColumn="0" showLastColumn="0" showRowStripes="1" showColumnStripes="0"/>
</table>
</file>

<file path=xl/tables/table5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0" xr:uid="{634DB831-234E-43FF-B8DE-E65EA1B13C32}" name="TableA4.14b_W" displayName="TableA4.14b_W" ref="A3:F35" totalsRowShown="0" headerRowDxfId="2873" headerRowBorderDxfId="2872" tableBorderDxfId="2871" totalsRowBorderDxfId="2870" headerRowCellStyle="style1691655881859">
  <autoFilter ref="A3:F35" xr:uid="{634DB831-234E-43FF-B8DE-E65EA1B13C32}">
    <filterColumn colId="0" hiddenButton="1"/>
    <filterColumn colId="1" hiddenButton="1"/>
    <filterColumn colId="2" hiddenButton="1"/>
    <filterColumn colId="3" hiddenButton="1"/>
    <filterColumn colId="4" hiddenButton="1"/>
    <filterColumn colId="5" hiddenButton="1"/>
  </autoFilter>
  <tableColumns count="6">
    <tableColumn id="1" xr3:uid="{FDD30C44-F7C1-4B34-B72C-830818263349}" name="Institution type" dataDxfId="2869" dataCellStyle="style1712050398669"/>
    <tableColumn id="2" xr3:uid="{334B01D7-7688-45B9-9CA0-99E5FD0B81ED}" name="Expenditure type" dataDxfId="2868" dataCellStyle="style1712050398669"/>
    <tableColumn id="3" xr3:uid="{1DA29805-DEC4-405A-BC70-51AA0B05E33D}" name="Statistic" dataDxfId="2867" dataCellStyle="style1712050398669"/>
    <tableColumn id="4" xr3:uid="{3683091D-1C94-4A2C-8D4E-47966CDA45B2}" name="Total" dataDxfId="2866" dataCellStyle="style1712050398732"/>
    <tableColumn id="5" xr3:uid="{414D6D1A-757A-47C4-884E-0802C63F85EF}" name="Full-time" dataDxfId="2865" dataCellStyle="style1712050398732"/>
    <tableColumn id="6" xr3:uid="{541D78DF-57AA-436F-8330-B06D92C15E64}" name="Part-time" dataDxfId="2864" dataCellStyle="style1712050398732"/>
  </tableColumns>
  <tableStyleInfo showFirstColumn="0" showLastColumn="0" showRowStripes="1" showColumnStripes="0"/>
</table>
</file>

<file path=xl/tables/table5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1" xr:uid="{F2A20404-8ABE-496C-8D21-ED5ECD7CF5AF}" name="TableA4.15aIncl_W" displayName="TableA4.15aIncl_W" ref="A3:J15" totalsRowShown="0" headerRowDxfId="2863" dataDxfId="2861" headerRowBorderDxfId="2862" tableBorderDxfId="2860" totalsRowBorderDxfId="2859" headerRowCellStyle="style1691655932585" dataCellStyle="style1712050454028">
  <autoFilter ref="A3:J15" xr:uid="{F2A20404-8ABE-496C-8D21-ED5ECD7CF5AF}">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8F90BA4A-E92C-4663-813D-1B277C310D7D}" name="Expenditure type" dataDxfId="2858" dataCellStyle="style1712050453981"/>
    <tableColumn id="2" xr3:uid="{09F7C59F-8F6C-46CE-BCD4-A25B5E6C9ADE}" name="Statistic" dataDxfId="2857" dataCellStyle="style1712050453981"/>
    <tableColumn id="3" xr3:uid="{81B786FF-1219-4D7C-AC2B-E3F9F53D6C46}" name="Total" dataDxfId="2856" dataCellStyle="style1712050454028"/>
    <tableColumn id="4" xr3:uid="{FEA7EA86-FBD4-4C8C-B956-954B436B0569}" name="Medicine &amp; Dentistry" dataDxfId="2855" dataCellStyle="style1712050454028"/>
    <tableColumn id="5" xr3:uid="{1E6B0120-3946-4B93-B7CF-9638B334C289}" name="Subjects allied to medicine" dataDxfId="2854" dataCellStyle="style1712050454028"/>
    <tableColumn id="6" xr3:uid="{DCB17D8E-7287-47E3-B685-511B8FFF47CC}" name="Sciences/Engineering/Technology/IT" dataDxfId="2853" dataCellStyle="style1712050454028"/>
    <tableColumn id="7" xr3:uid="{93F0080D-3012-4A5A-94C4-F9ABCE1A9A31}" name="Human/Social Sciences/Business/Law" dataDxfId="2852" dataCellStyle="style1712050454028"/>
    <tableColumn id="8" xr3:uid="{A415FEE8-E958-4E6C-9E8E-F5E9933C39E7}" name="Creative Arts/Languages/Humanities" dataDxfId="2851" dataCellStyle="style1712050454028"/>
    <tableColumn id="9" xr3:uid="{59C10E1B-3E2E-41F3-8127-416C1B819E80}" name="Education" dataDxfId="2850" dataCellStyle="style1712050454028"/>
    <tableColumn id="10" xr3:uid="{168A3C3B-66FE-4A5D-9EB7-30DA2820AC1E}" name="Combined/other" dataDxfId="2849" dataCellStyle="style1712050454028"/>
  </tableColumns>
  <tableStyleInfo showFirstColumn="0" showLastColumn="0" showRowStripes="1" showColumnStripes="0"/>
</table>
</file>

<file path=xl/tables/table5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 xr:uid="{368D6410-6C23-4729-BADD-C26D7DCC4561}" name="TableA4.15aExcl_W" displayName="TableA4.15aExcl_W" ref="A3:J15" totalsRowShown="0" headerRowDxfId="2848" dataDxfId="2846" headerRowBorderDxfId="2847" tableBorderDxfId="2845" totalsRowBorderDxfId="2844" headerRowCellStyle="style1691655932585" dataCellStyle="style1712052840472">
  <autoFilter ref="A3:J15" xr:uid="{368D6410-6C23-4729-BADD-C26D7DCC4561}">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C1D36780-B696-40B8-9D01-B5F288EA6E3A}" name="Expenditure type" dataDxfId="2843" dataCellStyle="style1712052840425"/>
    <tableColumn id="2" xr3:uid="{9169C364-2B85-4009-B309-08AEA327E2E6}" name="Statistic" dataDxfId="2842" dataCellStyle="style1712052840425"/>
    <tableColumn id="3" xr3:uid="{3705C8D0-D9B3-4BB2-B873-670E29D66964}" name="Total" dataDxfId="2841" dataCellStyle="style1712052840472"/>
    <tableColumn id="4" xr3:uid="{EF798856-C969-4052-B87F-DE8FD1234855}" name="Medicine &amp; Dentistry" dataDxfId="2840" dataCellStyle="style1712052840472"/>
    <tableColumn id="5" xr3:uid="{43414EF4-66F0-4B72-86DC-8E7FBD653F41}" name="Subjects allied to medicine" dataDxfId="2839" dataCellStyle="style1712052840472"/>
    <tableColumn id="6" xr3:uid="{6CF72F40-1DED-480C-BB52-37D883354BB6}" name="Sciences/Engineering/Technology/IT" dataDxfId="2838" dataCellStyle="style1712052840472"/>
    <tableColumn id="7" xr3:uid="{D9E9DC95-9114-4118-80E4-01E0C368984A}" name="Human/Social Sciences/Business/Law" dataDxfId="2837" dataCellStyle="style1712052840472"/>
    <tableColumn id="8" xr3:uid="{537C350E-B839-4031-9B38-B890A685D1AB}" name="Creative Arts/Languages/Humanities" dataDxfId="2836" dataCellStyle="style1712052840472"/>
    <tableColumn id="9" xr3:uid="{A2EFFB53-F992-4346-B01C-E0940293C8FC}" name="Education" dataDxfId="2835" dataCellStyle="style1712052840472"/>
    <tableColumn id="10" xr3:uid="{AD183963-7CAC-49A2-A4DC-85D51DB22FA1}" name="Combined/other" dataDxfId="2834" dataCellStyle="style1712052840472"/>
  </tableColumns>
  <tableStyleInfo showFirstColumn="0" showLastColumn="0" showRowStripes="1" showColumnStripes="0"/>
</table>
</file>

<file path=xl/tables/table5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3" xr:uid="{6BAAC3C5-6E42-4F5F-98E6-E7B7335DE149}" name="TableA4.15b_W" displayName="TableA4.15b_W" ref="A3:J11" totalsRowShown="0" headerRowDxfId="2833" dataDxfId="2831" headerRowBorderDxfId="2832" tableBorderDxfId="2830" totalsRowBorderDxfId="2829" headerRowCellStyle="style1691655932585" dataCellStyle="style1712050508074">
  <autoFilter ref="A3:J11" xr:uid="{6BAAC3C5-6E42-4F5F-98E6-E7B7335DE149}">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C3E2C53A-C721-46C6-9E20-09C6B5C5A4BD}" name="Expenditure type" dataDxfId="2828" dataCellStyle="style1712050508028"/>
    <tableColumn id="2" xr3:uid="{E18EABBE-8E08-44B4-9FE1-7EA61907624B}" name="Statistic" dataDxfId="2827" dataCellStyle="style1712050508028"/>
    <tableColumn id="3" xr3:uid="{E2B42149-0B67-4772-BCB3-B57EBE2B2776}" name="Total" dataDxfId="2826" dataCellStyle="style1712050508074"/>
    <tableColumn id="4" xr3:uid="{40BDCE4A-C691-4643-8146-5A4FA184D0B9}" name="Medicine &amp; Dentistry" dataDxfId="2825" dataCellStyle="style1712050508074"/>
    <tableColumn id="5" xr3:uid="{9331AC4E-6CF8-4986-B324-2EB062D22EFB}" name="Subjects allied to medicine" dataDxfId="2824" dataCellStyle="style1712050508074"/>
    <tableColumn id="6" xr3:uid="{B4517893-814E-4679-A490-6D203D3326E1}" name="Sciences/Engineering/Technology/IT" dataDxfId="2823" dataCellStyle="style1712050508074"/>
    <tableColumn id="7" xr3:uid="{59B90606-898A-4D95-8725-D53D8314DE39}" name="Human/Social Sciences/Business/Law" dataDxfId="2822" dataCellStyle="style1712050508074"/>
    <tableColumn id="8" xr3:uid="{4D12949D-AE09-44A9-9218-5C75E7FDE96B}" name="Creative Arts/Languages/Humanities" dataDxfId="2821" dataCellStyle="style1712050508074"/>
    <tableColumn id="9" xr3:uid="{CB13966F-698A-4D6C-9619-70A382B47190}" name="Education" dataDxfId="2820" dataCellStyle="style1712050508074"/>
    <tableColumn id="10" xr3:uid="{FB878852-2E94-409B-AB0C-6D10F22367D3}" name="Combined/other" dataDxfId="2819" dataCellStyle="style1712050508074"/>
  </tableColumns>
  <tableStyleInfo showFirstColumn="0" showLastColumn="0" showRowStripes="1" showColumnStripes="0"/>
</table>
</file>

<file path=xl/tables/table5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4" xr:uid="{433492A1-B64E-4EC1-9B92-9D1C14D82DF2}" name="TableA4.16aIncl_W" displayName="TableA4.16aIncl_W" ref="A3:J15" totalsRowShown="0" headerRowDxfId="2818" dataDxfId="2816" headerRowBorderDxfId="2817" tableBorderDxfId="2815" totalsRowBorderDxfId="2814" headerRowCellStyle="style1691655932585" dataCellStyle="style1712050562527">
  <autoFilter ref="A3:J15" xr:uid="{433492A1-B64E-4EC1-9B92-9D1C14D82DF2}">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FBF51EE5-39AE-4DFE-ABAA-E8B693923904}" name="Expenditure type" dataDxfId="2813" dataCellStyle="style1712050562480"/>
    <tableColumn id="2" xr3:uid="{EDA28497-0CAA-461D-855E-4C6BEF826E3C}" name="Statistic" dataDxfId="2812" dataCellStyle="style1712050562480"/>
    <tableColumn id="3" xr3:uid="{8F6DBA33-A3E6-4C23-9A17-C823C4BB4612}" name="Total" dataDxfId="2811" dataCellStyle="style1712050562527"/>
    <tableColumn id="4" xr3:uid="{B8D333BF-B830-478A-96A6-C72EA7C52EBB}" name="Medicine &amp; Dentistry" dataDxfId="2810" dataCellStyle="style1712050562527"/>
    <tableColumn id="5" xr3:uid="{A56DFDBC-3B6E-48C0-92B7-271A6C2E3135}" name="Subjects allied to medicine" dataDxfId="2809" dataCellStyle="style1712050562527"/>
    <tableColumn id="6" xr3:uid="{A422CA53-3707-4B4D-B7E9-378EF68ECFD4}" name="Sciences/Engineering/Technology/IT" dataDxfId="2808" dataCellStyle="style1712050562527"/>
    <tableColumn id="7" xr3:uid="{26F519A1-7316-4EF8-ABE1-3EF71ACFFAEB}" name="Human/Social Sciences/Business/Law" dataDxfId="2807" dataCellStyle="style1712050562527"/>
    <tableColumn id="8" xr3:uid="{84DE8A68-B007-4A30-9928-57FF6C54AC08}" name="Creative Arts/Languages/Humanities" dataDxfId="2806" dataCellStyle="style1712050562527"/>
    <tableColumn id="9" xr3:uid="{544FEB65-D060-4AC1-94F7-846B1B0E813A}" name="Education" dataDxfId="2805" dataCellStyle="style1712050562527"/>
    <tableColumn id="10" xr3:uid="{8A797E36-9F69-47AB-A176-282DEBB47296}" name="Combined/other" dataDxfId="2804" dataCellStyle="style1712050562527"/>
  </tableColumns>
  <tableStyleInfo showFirstColumn="0" showLastColumn="0" showRowStripes="1" showColumnStripes="0"/>
</table>
</file>

<file path=xl/tables/table5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5" xr:uid="{BDFE6A3D-C884-48DB-B41C-EF7BB57C8C21}" name="TableA4.16aExcl_W" displayName="TableA4.16aExcl_W" ref="A3:J15" totalsRowShown="0" headerRowDxfId="2803" dataDxfId="2801" headerRowBorderDxfId="2802" tableBorderDxfId="2800" totalsRowBorderDxfId="2799" headerRowCellStyle="style1691655932585" dataCellStyle="style1712052903391">
  <autoFilter ref="A3:J15" xr:uid="{BDFE6A3D-C884-48DB-B41C-EF7BB57C8C21}">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516400EE-EF90-4F45-8237-A73A449955E9}" name="Expenditure type" dataDxfId="2798" dataCellStyle="style1712052903328"/>
    <tableColumn id="2" xr3:uid="{505EBC04-FFB1-456D-B747-1911E3ED3A43}" name="Statistic" dataDxfId="2797" dataCellStyle="style1712052903328"/>
    <tableColumn id="3" xr3:uid="{FB006999-BE2A-4427-BAAA-9BD772DFA4E7}" name="Total" dataDxfId="2796" dataCellStyle="style1712052903391"/>
    <tableColumn id="4" xr3:uid="{9C24C0A4-1EA3-47B7-A56B-B2FA65DEAFB3}" name="Medicine &amp; Dentistry" dataDxfId="2795" dataCellStyle="style1712052903391"/>
    <tableColumn id="5" xr3:uid="{24ED16FE-86CD-431E-B753-9570D7EF954A}" name="Subjects allied to medicine" dataDxfId="2794" dataCellStyle="style1712052903391"/>
    <tableColumn id="6" xr3:uid="{C675065B-5E1F-4891-90FD-ECA8FEFB0A6C}" name="Sciences/Engineering/Technology/IT" dataDxfId="2793" dataCellStyle="style1712052903391"/>
    <tableColumn id="7" xr3:uid="{4C7FA77C-EAE2-48A7-A353-7A46A213EDFF}" name="Human/Social Sciences/Business/Law" dataDxfId="2792" dataCellStyle="style1712052903391"/>
    <tableColumn id="8" xr3:uid="{43115DAE-5AC6-4E10-BDBF-9152937A34D7}" name="Creative Arts/Languages/Humanities" dataDxfId="2791" dataCellStyle="style1712052903391"/>
    <tableColumn id="9" xr3:uid="{BAFBA57C-3A79-4EAD-9F0A-AA8CACC66BA0}" name="Education" dataDxfId="2790" dataCellStyle="style1712052903391"/>
    <tableColumn id="10" xr3:uid="{B59F0C23-6685-4E4D-8AEA-DAA2C3CFF35D}" name="Combined/other" dataDxfId="2789" dataCellStyle="style1712052903391"/>
  </tableColumns>
  <tableStyleInfo showFirstColumn="0" showLastColumn="0" showRowStripes="1" showColumnStripes="0"/>
</table>
</file>

<file path=xl/tables/table5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6" xr:uid="{7375640B-9C63-4566-B532-CF2706526067}" name="TableA4.16b_W" displayName="TableA4.16b_W" ref="A3:J11" totalsRowShown="0" headerRowDxfId="2788" dataDxfId="2786" headerRowBorderDxfId="2787" tableBorderDxfId="2785" totalsRowBorderDxfId="2784" headerRowCellStyle="style1691655932585" dataCellStyle="style1712050615152">
  <autoFilter ref="A3:J11" xr:uid="{7375640B-9C63-4566-B532-CF2706526067}">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FD8D0290-3468-4E6B-9F30-7E074013A5A0}" name="Expenditure type" dataDxfId="2783" dataCellStyle="style1712050615105"/>
    <tableColumn id="2" xr3:uid="{F79C3FD6-D58F-471B-AAEC-46EA20D14D2A}" name="Statistic" dataDxfId="2782" dataCellStyle="style1712050615105"/>
    <tableColumn id="3" xr3:uid="{39B0A541-C7CE-4A5D-BDF4-A8A0E3EE3966}" name="Total" dataDxfId="2781" dataCellStyle="style1712050615152"/>
    <tableColumn id="4" xr3:uid="{F0D553F0-4BE1-4DA8-9BCC-EDD764780888}" name="Medicine &amp; Dentistry" dataDxfId="2780" dataCellStyle="style1712050615152"/>
    <tableColumn id="5" xr3:uid="{95EB7967-650D-47BD-A92E-61A8AE474F0B}" name="Subjects allied to medicine" dataDxfId="2779" dataCellStyle="style1712050615152"/>
    <tableColumn id="6" xr3:uid="{C2B5A3A7-7A65-4F23-A305-E9996FDFE345}" name="Sciences/Engineering/Technology/IT" dataDxfId="2778" dataCellStyle="style1712050615152"/>
    <tableColumn id="7" xr3:uid="{EBBB271F-0B2E-4606-AE5F-C0CA07BFD38C}" name="Human/Social Sciences/Business/Law" dataDxfId="2777" dataCellStyle="style1712050615152"/>
    <tableColumn id="8" xr3:uid="{E0E392D8-6B16-4C35-BCDF-8BBF41CA59A8}" name="Creative Arts/Languages/Humanities" dataDxfId="2776" dataCellStyle="style1712050615152"/>
    <tableColumn id="9" xr3:uid="{C7B401C4-4311-4E84-8716-12297B8D692E}" name="Education" dataDxfId="2775" dataCellStyle="style1712050615152"/>
    <tableColumn id="10" xr3:uid="{AFCD390D-8ECE-470F-AD39-73E686A5483B}" name="Combined/other" dataDxfId="2774" dataCellStyle="style1712050615152"/>
  </tableColumns>
  <tableStyleInfo showFirstColumn="0" showLastColumn="0" showRowStripes="1" showColumnStripes="0"/>
</table>
</file>

<file path=xl/tables/table5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7" xr:uid="{E04DBDC0-8D7F-4A04-A630-C92A5463DF51}" name="TableA4.17aIncl_W" displayName="TableA4.17aIncl_W" ref="A3:F51" totalsRowShown="0" headerRowDxfId="2773" headerRowBorderDxfId="2772" tableBorderDxfId="2771" totalsRowBorderDxfId="2770" headerRowCellStyle="style1691656035039">
  <autoFilter ref="A3:F51" xr:uid="{E04DBDC0-8D7F-4A04-A630-C92A5463DF51}">
    <filterColumn colId="0" hiddenButton="1"/>
    <filterColumn colId="1" hiddenButton="1"/>
    <filterColumn colId="2" hiddenButton="1"/>
    <filterColumn colId="3" hiddenButton="1"/>
    <filterColumn colId="4" hiddenButton="1"/>
    <filterColumn colId="5" hiddenButton="1"/>
  </autoFilter>
  <tableColumns count="6">
    <tableColumn id="1" xr3:uid="{311C14EE-8319-44B1-B13F-2D4F3A27C4AA}" name="Qualification type" dataDxfId="2769" dataCellStyle="style1712050672636"/>
    <tableColumn id="2" xr3:uid="{82CE0C05-A721-4C1D-A224-DC179713326A}" name="Expenditure type" dataDxfId="2768" dataCellStyle="style1712050672636"/>
    <tableColumn id="3" xr3:uid="{7CDC5887-EE62-4C8F-AAA3-3731ED2C804D}" name="Statistic" dataDxfId="2767" dataCellStyle="style1712050672636"/>
    <tableColumn id="4" xr3:uid="{08BB3BC9-1F7E-4D79-8051-F3D6CF497151}" name="Total" dataDxfId="2766" dataCellStyle="style1712050672761"/>
    <tableColumn id="5" xr3:uid="{90D327D9-0479-4E91-9F6C-74143F719BED}" name="Full-time" dataDxfId="2765" dataCellStyle="style1712050672761"/>
    <tableColumn id="6" xr3:uid="{48C0B0B6-66C2-4014-877B-B0BF883893FE}" name="Part-time" dataDxfId="2764" dataCellStyle="style1712050672761"/>
  </tableColumns>
  <tableStyleInfo showFirstColumn="0" showLastColumn="0" showRowStripes="1" showColumnStripes="0"/>
</table>
</file>

<file path=xl/tables/table5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8" xr:uid="{56BF3C34-3AA5-4539-ABD3-C5A881F8442E}" name="TableA4.17aExcl_W" displayName="TableA4.17aExcl_W" ref="A3:F51" totalsRowShown="0" headerRowDxfId="2763" headerRowBorderDxfId="2762" tableBorderDxfId="2761" totalsRowBorderDxfId="2760" headerRowCellStyle="style1691656035039">
  <autoFilter ref="A3:F51" xr:uid="{56BF3C34-3AA5-4539-ABD3-C5A881F8442E}">
    <filterColumn colId="0" hiddenButton="1"/>
    <filterColumn colId="1" hiddenButton="1"/>
    <filterColumn colId="2" hiddenButton="1"/>
    <filterColumn colId="3" hiddenButton="1"/>
    <filterColumn colId="4" hiddenButton="1"/>
    <filterColumn colId="5" hiddenButton="1"/>
  </autoFilter>
  <tableColumns count="6">
    <tableColumn id="1" xr3:uid="{0F579931-5012-4A04-841F-FD4FF3870130}" name="Qualification type" dataDxfId="2759" dataCellStyle="style1712052977590"/>
    <tableColumn id="2" xr3:uid="{7A2D471E-2B6E-4CB7-ACB5-A641C22DB931}" name="Expenditure type" dataDxfId="2758" dataCellStyle="style1712052977590"/>
    <tableColumn id="3" xr3:uid="{568A6755-9809-4E49-B8E0-C01BE41F0CAF}" name="Statistic" dataDxfId="2757" dataCellStyle="style1712052977590"/>
    <tableColumn id="4" xr3:uid="{889667F7-0B42-430A-A71E-8BBA41629F1F}" name="Total" dataDxfId="2756" dataCellStyle="style1712052977716"/>
    <tableColumn id="5" xr3:uid="{319FD0F7-9DEC-4798-8E88-2D5B25D09ABF}" name="Full-time" dataDxfId="2755" dataCellStyle="style1712052977716"/>
    <tableColumn id="6" xr3:uid="{A8309D8C-59E5-4524-8D3D-07D992839BB9}" name="Part-time" dataDxfId="2754" dataCellStyle="style1712052977716"/>
  </tableColumns>
  <tableStyleInfo showFirstColumn="0" showLastColumn="0" showRowStripes="1" showColumnStripes="0"/>
</table>
</file>

<file path=xl/tables/table5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9" xr:uid="{634AA2D3-D451-4366-B67A-8C795C896D76}" name="TableA4.17b_W" displayName="TableA4.17b_W" ref="A3:F35" totalsRowShown="0" headerRowDxfId="2753" headerRowBorderDxfId="2752" tableBorderDxfId="2751" totalsRowBorderDxfId="2750" headerRowCellStyle="style1691656035039">
  <autoFilter ref="A3:F35" xr:uid="{634AA2D3-D451-4366-B67A-8C795C896D76}">
    <filterColumn colId="0" hiddenButton="1"/>
    <filterColumn colId="1" hiddenButton="1"/>
    <filterColumn colId="2" hiddenButton="1"/>
    <filterColumn colId="3" hiddenButton="1"/>
    <filterColumn colId="4" hiddenButton="1"/>
    <filterColumn colId="5" hiddenButton="1"/>
  </autoFilter>
  <tableColumns count="6">
    <tableColumn id="1" xr3:uid="{A9D6DF3E-89D4-435C-B79F-937551AC1908}" name="Qualification type" dataDxfId="2749" dataCellStyle="style1712050736995"/>
    <tableColumn id="2" xr3:uid="{EE618532-4503-456F-880F-0E99E3760125}" name="Expenditure type" dataDxfId="2748" dataCellStyle="style1712050736995"/>
    <tableColumn id="3" xr3:uid="{16E44CE5-B36A-40EE-AA5B-85345C667528}" name="Statistic" dataDxfId="2747" dataCellStyle="style1712050736995"/>
    <tableColumn id="4" xr3:uid="{014B1B81-DD7B-40A9-97D8-5FB8E85CAA01}" name="Total" dataDxfId="2746" dataCellStyle="style1712050737089"/>
    <tableColumn id="5" xr3:uid="{552DD92A-0C4B-4D49-9E87-5652BA1BAE14}" name="Full-time" dataDxfId="2745" dataCellStyle="style1712050737089"/>
    <tableColumn id="6" xr3:uid="{DEFC585E-5192-4290-B737-07128F3BDB75}" name="Part-time" dataDxfId="2744" dataCellStyle="style1712050737089"/>
  </tableColumns>
  <tableStyleInfo showFirstColumn="0" showLastColumn="0" showRowStripes="1" showColumnStripes="0"/>
</table>
</file>

<file path=xl/tables/table6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0" xr:uid="{2A1422AA-7E80-43F4-A2DA-51581B2F786D}" name="TableA4.18aIncl_W" displayName="TableA4.18aIncl_W" ref="A3:F51" totalsRowShown="0" headerRowDxfId="2743" headerRowBorderDxfId="2742" tableBorderDxfId="2741" totalsRowBorderDxfId="2740" headerRowCellStyle="style1691656089025">
  <autoFilter ref="A3:F51" xr:uid="{2A1422AA-7E80-43F4-A2DA-51581B2F786D}">
    <filterColumn colId="0" hiddenButton="1"/>
    <filterColumn colId="1" hiddenButton="1"/>
    <filterColumn colId="2" hiddenButton="1"/>
    <filterColumn colId="3" hiddenButton="1"/>
    <filterColumn colId="4" hiddenButton="1"/>
    <filterColumn colId="5" hiddenButton="1"/>
  </autoFilter>
  <tableColumns count="6">
    <tableColumn id="1" xr3:uid="{C08A9A0D-BB64-420B-B990-D53DAD590C7A}" name="Year of study" dataDxfId="2739" dataCellStyle="style1712050804571"/>
    <tableColumn id="2" xr3:uid="{E638C1F1-3DB9-4A13-9F58-BB2A3CCDE54A}" name="Expenditure type" dataDxfId="2738" dataCellStyle="style1712050804571"/>
    <tableColumn id="3" xr3:uid="{462ADBA4-A3D1-4F1F-BCBA-4FA329AC6729}" name="Statistic" dataDxfId="2737" dataCellStyle="style1712050804571"/>
    <tableColumn id="4" xr3:uid="{47B9013D-A6EC-491E-8840-310E2495E734}" name="Total" dataDxfId="2736" dataCellStyle="style1712050804680"/>
    <tableColumn id="5" xr3:uid="{6190C0C0-01E8-48DA-A0B7-3F911711B14E}" name="Full-time" dataDxfId="2735" dataCellStyle="style1712050804680"/>
    <tableColumn id="6" xr3:uid="{79D127ED-1B86-4A75-8919-5C0419443958}" name="Part-time" dataDxfId="2734" dataCellStyle="style1712050804680"/>
  </tableColumns>
  <tableStyleInfo showFirstColumn="0" showLastColumn="0" showRowStripes="1" showColumnStripes="0"/>
</table>
</file>

<file path=xl/tables/table6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1" xr:uid="{65BD6B67-ED8C-4BF6-8060-86CBB07E612F}" name="TableA4.18aExcl_W" displayName="TableA4.18aExcl_W" ref="A3:F51" totalsRowShown="0" headerRowDxfId="2733" headerRowBorderDxfId="2732" tableBorderDxfId="2731" totalsRowBorderDxfId="2730" headerRowCellStyle="style1691656089025">
  <autoFilter ref="A3:F51" xr:uid="{65BD6B67-ED8C-4BF6-8060-86CBB07E612F}">
    <filterColumn colId="0" hiddenButton="1"/>
    <filterColumn colId="1" hiddenButton="1"/>
    <filterColumn colId="2" hiddenButton="1"/>
    <filterColumn colId="3" hiddenButton="1"/>
    <filterColumn colId="4" hiddenButton="1"/>
    <filterColumn colId="5" hiddenButton="1"/>
  </autoFilter>
  <tableColumns count="6">
    <tableColumn id="1" xr3:uid="{F118B807-1F0F-4743-A24A-8D58ABC99537}" name="Year of study" dataDxfId="2729" dataCellStyle="style1712053057869"/>
    <tableColumn id="2" xr3:uid="{F7597460-F089-41B6-982E-58CC0AA8924B}" name="Expenditure type" dataDxfId="2728" dataCellStyle="style1712053057869"/>
    <tableColumn id="3" xr3:uid="{6C970751-94E1-42A2-827F-E1CF43DF7901}" name="Statistic" dataDxfId="2727" dataCellStyle="style1712053057869"/>
    <tableColumn id="4" xr3:uid="{63FC6ADD-FE32-43D8-8AF9-C7B20F30B470}" name="Total" dataDxfId="2726" dataCellStyle="style1712053057963"/>
    <tableColumn id="5" xr3:uid="{24137C0D-D72B-4D37-9CDA-4FE2B1B1976F}" name="Full-time" dataDxfId="2725" dataCellStyle="style1712053057963"/>
    <tableColumn id="6" xr3:uid="{D716A844-7594-4EFD-BF13-9B7D47BA26B6}" name="Part-time" dataDxfId="2724" dataCellStyle="style1712053057963"/>
  </tableColumns>
  <tableStyleInfo showFirstColumn="0" showLastColumn="0" showRowStripes="1" showColumnStripes="0"/>
</table>
</file>

<file path=xl/tables/table6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2" xr:uid="{49E42462-5462-48C0-B456-0FE11D7CF70F}" name="TableA4.18b_W" displayName="TableA4.18b_W" ref="A3:F35" totalsRowShown="0" headerRowDxfId="2723" headerRowBorderDxfId="2722" tableBorderDxfId="2721" totalsRowBorderDxfId="2720" headerRowCellStyle="style1691656089025">
  <autoFilter ref="A3:F35" xr:uid="{49E42462-5462-48C0-B456-0FE11D7CF70F}">
    <filterColumn colId="0" hiddenButton="1"/>
    <filterColumn colId="1" hiddenButton="1"/>
    <filterColumn colId="2" hiddenButton="1"/>
    <filterColumn colId="3" hiddenButton="1"/>
    <filterColumn colId="4" hiddenButton="1"/>
    <filterColumn colId="5" hiddenButton="1"/>
  </autoFilter>
  <tableColumns count="6">
    <tableColumn id="1" xr3:uid="{CA21D089-10FA-4FEF-B5A0-12C77134903D}" name="Year of study" dataDxfId="2719" dataCellStyle="style1712050873177"/>
    <tableColumn id="2" xr3:uid="{0E2018BA-50FC-4912-B5E3-DB364BEC998B}" name="Expenditure type" dataDxfId="2718" dataCellStyle="style1712050873177"/>
    <tableColumn id="3" xr3:uid="{51092573-FC52-4DB7-B689-5B05067A470E}" name="Statistic" dataDxfId="2717" dataCellStyle="style1712050873177"/>
    <tableColumn id="4" xr3:uid="{7F3FEEAA-3E2D-4E93-9D65-D73431F207CF}" name="Total" dataDxfId="2716" dataCellStyle="style1712050873286"/>
    <tableColumn id="5" xr3:uid="{937A2CB9-0128-4912-A97E-4085D82A65F7}" name="Full-time" dataDxfId="2715" dataCellStyle="style1712050873286"/>
    <tableColumn id="6" xr3:uid="{02949A87-EE02-450A-B280-7B09937A1E2F}" name="Part-time" dataDxfId="2714" dataCellStyle="style1712050873286"/>
  </tableColumns>
  <tableStyleInfo showFirstColumn="0" showLastColumn="0" showRowStripes="1" showColumnStripes="0"/>
</table>
</file>

<file path=xl/tables/table6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3" xr:uid="{5A45BE3B-FC66-4DF9-BFC5-6F677475FCC2}" name="TableA.19aIncl_W" displayName="TableA.19aIncl_W" ref="A3:F15" totalsRowShown="0" headerRowDxfId="2713" dataDxfId="2711" headerRowBorderDxfId="2712" tableBorderDxfId="2710" totalsRowBorderDxfId="2709" headerRowCellStyle="style1691656144121" dataCellStyle="style1712050939346">
  <autoFilter ref="A3:F15" xr:uid="{5A45BE3B-FC66-4DF9-BFC5-6F677475FCC2}">
    <filterColumn colId="0" hiddenButton="1"/>
    <filterColumn colId="1" hiddenButton="1"/>
    <filterColumn colId="2" hiddenButton="1"/>
    <filterColumn colId="3" hiddenButton="1"/>
    <filterColumn colId="4" hiddenButton="1"/>
    <filterColumn colId="5" hiddenButton="1"/>
  </autoFilter>
  <tableColumns count="6">
    <tableColumn id="1" xr3:uid="{4EE22651-0F4C-4C78-8CB0-F4F13D52EBF6}" name="Expenditure type" dataDxfId="2708" dataCellStyle="style1712050939283"/>
    <tableColumn id="2" xr3:uid="{62BD1415-71A5-4852-8FAF-B2F392BAB8E8}" name="Statistic" dataDxfId="2707" dataCellStyle="style1712050939283"/>
    <tableColumn id="3" xr3:uid="{A9EDE43D-8EA5-42AB-8B73-944F9146A8C2}" name="Total" dataDxfId="2706" dataCellStyle="style1712050939346"/>
    <tableColumn id="4" xr3:uid="{6DB06D8F-C205-48F6-89E5-1C8100945EBB}" name="50% FTE or above" dataDxfId="2705" dataCellStyle="style1712050939346"/>
    <tableColumn id="5" xr3:uid="{5ED20A0C-3254-4CA6-AAC7-B04F18D02BD5}" name="25-49% FTE" dataDxfId="2704" dataCellStyle="style1712050939346"/>
    <tableColumn id="6" xr3:uid="{4FF8DD4C-ECB0-4A9A-8FCB-92DF8DE1754F}" name="Full-time student" dataDxfId="2703" dataCellStyle="style1712050939410"/>
  </tableColumns>
  <tableStyleInfo showFirstColumn="0" showLastColumn="0" showRowStripes="1" showColumnStripes="0"/>
</table>
</file>

<file path=xl/tables/table6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4" xr:uid="{FE7DE86F-7D75-48FB-A7BA-2B8FBC562D27}" name="TableA4.19aExcl_W" displayName="TableA4.19aExcl_W" ref="A3:F15" totalsRowShown="0" headerRowDxfId="2702" dataDxfId="2700" headerRowBorderDxfId="2701" tableBorderDxfId="2699" totalsRowBorderDxfId="2698" headerRowCellStyle="style1691656144121" dataCellStyle="style1712053198616">
  <autoFilter ref="A3:F15" xr:uid="{FE7DE86F-7D75-48FB-A7BA-2B8FBC562D27}">
    <filterColumn colId="0" hiddenButton="1"/>
    <filterColumn colId="1" hiddenButton="1"/>
    <filterColumn colId="2" hiddenButton="1"/>
    <filterColumn colId="3" hiddenButton="1"/>
    <filterColumn colId="4" hiddenButton="1"/>
    <filterColumn colId="5" hiddenButton="1"/>
  </autoFilter>
  <tableColumns count="6">
    <tableColumn id="1" xr3:uid="{F6AB5E8E-022C-42B5-AA34-201EB1256D18}" name="Expenditure type" dataDxfId="2697" dataCellStyle="style1712053198507"/>
    <tableColumn id="2" xr3:uid="{1A0412FA-BE66-4F57-B47C-52093C00AA5D}" name="Statistic" dataDxfId="2696" dataCellStyle="style1712053198507"/>
    <tableColumn id="3" xr3:uid="{5A2AE8F6-EDC8-451F-9424-7871A1860418}" name="Total" dataDxfId="2695" dataCellStyle="style1712053198616"/>
    <tableColumn id="4" xr3:uid="{D05AFBED-2EF2-4085-BFC6-A0FB5D10D776}" name="50% FTE or above" dataDxfId="2694" dataCellStyle="style1712053198616"/>
    <tableColumn id="5" xr3:uid="{2E8E42A1-AF73-4A4B-90EC-E10CEFC48D57}" name="25-49% FTE" dataDxfId="2693" dataCellStyle="style1712053198616"/>
    <tableColumn id="6" xr3:uid="{B65B620C-40F3-4651-93B6-014944F484F1}" name="Full-time student" dataDxfId="2692" dataCellStyle="style1712053198679"/>
  </tableColumns>
  <tableStyleInfo showFirstColumn="0" showLastColumn="0" showRowStripes="1" showColumnStripes="0"/>
</table>
</file>

<file path=xl/tables/table6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5" xr:uid="{988A306D-F9D2-4E69-9213-1AC82F5D7349}" name="TableA4.19b_W" displayName="TableA4.19b_W" ref="A3:F11" totalsRowShown="0" headerRowDxfId="2691" dataDxfId="2689" headerRowBorderDxfId="2690" tableBorderDxfId="2688" totalsRowBorderDxfId="2687" headerRowCellStyle="style1691656144121" dataCellStyle="style1712051002141">
  <autoFilter ref="A3:F11" xr:uid="{988A306D-F9D2-4E69-9213-1AC82F5D7349}">
    <filterColumn colId="0" hiddenButton="1"/>
    <filterColumn colId="1" hiddenButton="1"/>
    <filterColumn colId="2" hiddenButton="1"/>
    <filterColumn colId="3" hiddenButton="1"/>
    <filterColumn colId="4" hiddenButton="1"/>
    <filterColumn colId="5" hiddenButton="1"/>
  </autoFilter>
  <tableColumns count="6">
    <tableColumn id="1" xr3:uid="{0E26490E-639C-49A1-8E51-DAB7E2DC767A}" name="Expenditure type" dataDxfId="2686" dataCellStyle="style1712051002094"/>
    <tableColumn id="2" xr3:uid="{C4C2BDEE-F3CA-4F41-8604-4C73A94CF876}" name="Statistic" dataDxfId="2685" dataCellStyle="style1712051002094"/>
    <tableColumn id="3" xr3:uid="{8BA08E5A-54CF-4EB3-9649-0D4E199749E5}" name="Total" dataDxfId="2684" dataCellStyle="style1712051002141"/>
    <tableColumn id="4" xr3:uid="{46DE9359-F8A3-4919-8187-625FEE9057D3}" name="50% FTE or above" dataDxfId="2683" dataCellStyle="style1712051002141"/>
    <tableColumn id="5" xr3:uid="{ABCF98F7-8404-42DB-A8B2-0ADCC36E6F9D}" name="25-49% FTE" dataDxfId="2682" dataCellStyle="style1712051002141"/>
    <tableColumn id="6" xr3:uid="{51EED96E-E451-4FD7-A96C-0BA42052014B}" name="Full-time student" dataDxfId="2681" dataCellStyle="style1712051002203"/>
  </tableColumns>
  <tableStyleInfo showFirstColumn="0" showLastColumn="0" showRowStripes="1" showColumnStripes="0"/>
</table>
</file>

<file path=xl/tables/table6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6" xr:uid="{89472DB6-1E77-4137-9BEA-93F2E00919BE}" name="TableA4.20aIncl_W" displayName="TableA4.20aIncl_W" ref="A3:F63" totalsRowShown="0" headerRowDxfId="2680" headerRowBorderDxfId="2679" tableBorderDxfId="2678" totalsRowBorderDxfId="2677" headerRowCellStyle="style1691656197560">
  <autoFilter ref="A3:F63" xr:uid="{89472DB6-1E77-4137-9BEA-93F2E00919BE}">
    <filterColumn colId="0" hiddenButton="1"/>
    <filterColumn colId="1" hiddenButton="1"/>
    <filterColumn colId="2" hiddenButton="1"/>
    <filterColumn colId="3" hiddenButton="1"/>
    <filterColumn colId="4" hiddenButton="1"/>
    <filterColumn colId="5" hiddenButton="1"/>
  </autoFilter>
  <tableColumns count="6">
    <tableColumn id="1" xr3:uid="{A9A6B523-30DB-4D91-8F06-2E0146172D48}" name="Accelerated degree type" dataDxfId="2676" dataCellStyle="style1712051071217"/>
    <tableColumn id="2" xr3:uid="{EC89AA5D-CE46-4CD7-AF60-19BC0AC5F9BE}" name="Expenditure type" dataDxfId="2675" dataCellStyle="style1712051071217"/>
    <tableColumn id="3" xr3:uid="{76B12457-CA7F-4E0C-A210-7D674B558ADD}" name="Statistic" dataDxfId="2674" dataCellStyle="style1712051071217"/>
    <tableColumn id="4" xr3:uid="{304A578E-4E27-4E96-A252-1C36667B2C23}" name="Total" dataDxfId="2673" dataCellStyle="style1712051071342"/>
    <tableColumn id="5" xr3:uid="{54AC6EB9-D8CC-4200-B33E-34E17F1DBAC5}" name="Full-time" dataDxfId="2672" dataCellStyle="style1712051071342"/>
    <tableColumn id="6" xr3:uid="{DA6E1662-C68B-4318-9F97-F8519D43CBBC}" name="Part-time" dataDxfId="2671" dataCellStyle="style1712051071342"/>
  </tableColumns>
  <tableStyleInfo showFirstColumn="0" showLastColumn="0" showRowStripes="1" showColumnStripes="0"/>
</table>
</file>

<file path=xl/tables/table6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7" xr:uid="{C188B92C-1170-4B45-8F05-812119040CE3}" name="TableA4.20aExcl_W" displayName="TableA4.20aExcl_W" ref="A3:F63" totalsRowShown="0" headerRowDxfId="2670" headerRowBorderDxfId="2669" tableBorderDxfId="2668" totalsRowBorderDxfId="2667" headerRowCellStyle="style1691656197560">
  <autoFilter ref="A3:F63" xr:uid="{C188B92C-1170-4B45-8F05-812119040CE3}">
    <filterColumn colId="0" hiddenButton="1"/>
    <filterColumn colId="1" hiddenButton="1"/>
    <filterColumn colId="2" hiddenButton="1"/>
    <filterColumn colId="3" hiddenButton="1"/>
    <filterColumn colId="4" hiddenButton="1"/>
    <filterColumn colId="5" hiddenButton="1"/>
  </autoFilter>
  <tableColumns count="6">
    <tableColumn id="1" xr3:uid="{22CEF2CD-4E7E-4578-A01E-B904AA84375B}" name="Accelerated degree type" dataDxfId="2666" dataCellStyle="style1712053520284"/>
    <tableColumn id="2" xr3:uid="{3F9ECCED-B105-4F77-AED1-7AC1C0C9450C}" name="Expenditure type" dataDxfId="2665" dataCellStyle="style1712053520284"/>
    <tableColumn id="3" xr3:uid="{75A53CBE-C7B1-43AE-808B-787752940D97}" name="Statistic" dataDxfId="2664" dataCellStyle="style1712053520284"/>
    <tableColumn id="4" xr3:uid="{48B84BC3-E313-4C6A-9E3B-A265ACA5E510}" name="Total" dataDxfId="2663" dataCellStyle="style1712053520331"/>
    <tableColumn id="5" xr3:uid="{E5A9FC8C-E008-4A6F-9ED9-B2019D9235FA}" name="Full-time" dataDxfId="2662" dataCellStyle="style1712053520331"/>
    <tableColumn id="6" xr3:uid="{51317EAA-30F2-4D57-89A5-D45B9369ED1B}" name="Part-time" dataDxfId="2661" dataCellStyle="style1712053520331"/>
  </tableColumns>
  <tableStyleInfo showFirstColumn="0" showLastColumn="0" showRowStripes="1" showColumnStripes="0"/>
</table>
</file>

<file path=xl/tables/table6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8" xr:uid="{03CDD83D-F5D7-4263-8A56-1C64E8F80DD8}" name="TableA4.20b_W" displayName="TableA4.20b_W" ref="A3:F43" totalsRowShown="0" headerRowDxfId="2660" headerRowBorderDxfId="2659" tableBorderDxfId="2658" totalsRowBorderDxfId="2657" headerRowCellStyle="style1691656197560">
  <autoFilter ref="A3:F43" xr:uid="{03CDD83D-F5D7-4263-8A56-1C64E8F80DD8}">
    <filterColumn colId="0" hiddenButton="1"/>
    <filterColumn colId="1" hiddenButton="1"/>
    <filterColumn colId="2" hiddenButton="1"/>
    <filterColumn colId="3" hiddenButton="1"/>
    <filterColumn colId="4" hiddenButton="1"/>
    <filterColumn colId="5" hiddenButton="1"/>
  </autoFilter>
  <tableColumns count="6">
    <tableColumn id="1" xr3:uid="{A023275F-69DE-4C46-B339-DAE496E006E3}" name="Accelerated degree type" dataDxfId="2656" dataCellStyle="style1712051130325"/>
    <tableColumn id="2" xr3:uid="{E5E19FF4-8FFD-487B-8619-DD7D1CE0FEAD}" name="Expenditure type" dataDxfId="2655" dataCellStyle="style1712051130325"/>
    <tableColumn id="3" xr3:uid="{7E1ADE97-44E2-4665-985E-A59064D5FA00}" name="Statistic" dataDxfId="2654" dataCellStyle="style1712051130325"/>
    <tableColumn id="4" xr3:uid="{01716A2D-8070-4EC1-8378-9EEB9A097C93}" name="Total" dataDxfId="2653" dataCellStyle="style1712051130418"/>
    <tableColumn id="5" xr3:uid="{5B3D4822-FF43-4C3A-9011-A29657D9D607}" name="Full-time" dataDxfId="2652" dataCellStyle="style1712051130450"/>
    <tableColumn id="6" xr3:uid="{0D338895-061E-4B71-B25E-6C1E7DEB141B}" name="Part-time" dataDxfId="2651" dataCellStyle="style1712051130418"/>
  </tableColumns>
  <tableStyleInfo showFirstColumn="0" showLastColumn="0" showRowStripes="1" showColumnStripes="0"/>
</table>
</file>

<file path=xl/tables/table6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9" xr:uid="{01D4ABFC-6685-4929-8AE0-0E285B891EB8}" name="TableA4.21aIncl_W" displayName="TableA4.21aIncl_W" ref="A3:F51" totalsRowShown="0" headerRowDxfId="2650" headerRowBorderDxfId="2649" tableBorderDxfId="2648" totalsRowBorderDxfId="2647" headerRowCellStyle="style1691657072442">
  <autoFilter ref="A3:F51" xr:uid="{01D4ABFC-6685-4929-8AE0-0E285B891EB8}">
    <filterColumn colId="0" hiddenButton="1"/>
    <filterColumn colId="1" hiddenButton="1"/>
    <filterColumn colId="2" hiddenButton="1"/>
    <filterColumn colId="3" hiddenButton="1"/>
    <filterColumn colId="4" hiddenButton="1"/>
    <filterColumn colId="5" hiddenButton="1"/>
  </autoFilter>
  <tableColumns count="6">
    <tableColumn id="1" xr3:uid="{7E8A131D-B002-4F70-B44F-58616F576749}" name="Distance learning type" dataDxfId="2646" dataCellStyle="style1712051195355"/>
    <tableColumn id="2" xr3:uid="{754BABD0-2EEC-4740-A8E7-E1E8DD28E9FE}" name="Expenditure type" dataDxfId="2645" dataCellStyle="style1712051195355"/>
    <tableColumn id="3" xr3:uid="{652FE0BA-5C44-4027-9438-E4F85AD593A5}" name="Statistic" dataDxfId="2644" dataCellStyle="style1712051195355"/>
    <tableColumn id="4" xr3:uid="{382F2C2D-DBF1-43F9-A1E6-2ECBDED66771}" name="Total" dataDxfId="2643" dataCellStyle="style1712051195417"/>
    <tableColumn id="5" xr3:uid="{78170EB3-3B48-4A72-9E08-DB5810177B86}" name="Full-time" dataDxfId="2642" dataCellStyle="style1712051195417"/>
    <tableColumn id="6" xr3:uid="{8E1B8813-F769-432D-98F9-EA1863DCCD92}" name="Part-time" dataDxfId="2641" dataCellStyle="style1712051195417"/>
  </tableColumns>
  <tableStyleInfo showFirstColumn="0" showLastColumn="0" showRowStripes="1" showColumnStripes="0"/>
</table>
</file>

<file path=xl/tables/table7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0" xr:uid="{CE113715-545C-4934-80F1-0ECEB8A4BB98}" name="TableA.21aExcl_W" displayName="TableA.21aExcl_W" ref="A3:F51" totalsRowShown="0" headerRowDxfId="2640" headerRowBorderDxfId="2639" tableBorderDxfId="2638" totalsRowBorderDxfId="2637" headerRowCellStyle="style1691657072442">
  <autoFilter ref="A3:F51" xr:uid="{CE113715-545C-4934-80F1-0ECEB8A4BB98}">
    <filterColumn colId="0" hiddenButton="1"/>
    <filterColumn colId="1" hiddenButton="1"/>
    <filterColumn colId="2" hiddenButton="1"/>
    <filterColumn colId="3" hiddenButton="1"/>
    <filterColumn colId="4" hiddenButton="1"/>
    <filterColumn colId="5" hiddenButton="1"/>
  </autoFilter>
  <tableColumns count="6">
    <tableColumn id="1" xr3:uid="{9E6673D2-EE19-45BF-8CE6-8053EE93E354}" name="Distance learning type" dataDxfId="2636" dataCellStyle="style1712056595018"/>
    <tableColumn id="2" xr3:uid="{EB2991B8-5235-463E-A468-5177F92476E7}" name="Expenditure type" dataDxfId="2635" dataCellStyle="style1712056595018"/>
    <tableColumn id="3" xr3:uid="{D707A36D-55A5-45F8-9A2A-B8B9BFA748AA}" name="Statistic" dataDxfId="2634" dataCellStyle="style1712056595018"/>
    <tableColumn id="4" xr3:uid="{3DA09B97-7B4B-4337-BE9E-8E9430A5DBFE}" name="Total" dataDxfId="2633" dataCellStyle="style1712056595315"/>
    <tableColumn id="5" xr3:uid="{FE9B30E3-6C08-494A-B100-44F6BA5F9620}" name="Full-time" dataDxfId="2632" dataCellStyle="style1712056595315"/>
    <tableColumn id="6" xr3:uid="{D9438843-6F2F-4AE7-B13A-C29F866DD5FA}" name="Part-time" dataDxfId="2631" dataCellStyle="style1712056595315"/>
  </tableColumns>
  <tableStyleInfo showFirstColumn="0" showLastColumn="0" showRowStripes="1" showColumnStripes="0"/>
</table>
</file>

<file path=xl/tables/table7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1" xr:uid="{59E5A58B-BEE9-4DEB-983A-331BF0439F5B}" name="TableA4.21b_W" displayName="TableA4.21b_W" ref="A3:F35" totalsRowShown="0" headerRowDxfId="2630" headerRowBorderDxfId="2629" tableBorderDxfId="2628" totalsRowBorderDxfId="2627" headerRowCellStyle="style1691657072442">
  <autoFilter ref="A3:F35" xr:uid="{59E5A58B-BEE9-4DEB-983A-331BF0439F5B}">
    <filterColumn colId="0" hiddenButton="1"/>
    <filterColumn colId="1" hiddenButton="1"/>
    <filterColumn colId="2" hiddenButton="1"/>
    <filterColumn colId="3" hiddenButton="1"/>
    <filterColumn colId="4" hiddenButton="1"/>
    <filterColumn colId="5" hiddenButton="1"/>
  </autoFilter>
  <tableColumns count="6">
    <tableColumn id="1" xr3:uid="{11B5FF19-FC8F-4C1F-87E4-C08829487EF4}" name="Distance learning type" dataDxfId="2626" dataCellStyle="style1712051255323"/>
    <tableColumn id="2" xr3:uid="{D049D5BC-D8AB-4223-8A5F-739490B5F907}" name="Expenditure type" dataDxfId="2625" dataCellStyle="style1712051255323"/>
    <tableColumn id="3" xr3:uid="{B6DB0BF0-E4DD-450E-B645-5CBF062318E4}" name="Statistic" dataDxfId="2624" dataCellStyle="style1712051255323"/>
    <tableColumn id="4" xr3:uid="{B6CDBF26-539F-4981-8936-7583555D6366}" name="Total" dataDxfId="2623" dataCellStyle="style1712051255416"/>
    <tableColumn id="5" xr3:uid="{E5FCA43F-F1B1-49D6-A965-6A0FCBCF88B1}" name="Full-time" dataDxfId="2622" dataCellStyle="style1712051255416"/>
    <tableColumn id="6" xr3:uid="{46DF26B3-80E0-4183-9761-AAF0B312A3D7}" name="Part-time" dataDxfId="2621" dataCellStyle="style1712051255416"/>
  </tableColumns>
  <tableStyleInfo showFirstColumn="0" showLastColumn="0" showRowStripes="1" showColumnStripes="0"/>
</table>
</file>

<file path=xl/tables/table7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2" xr:uid="{4685A7EB-F715-4D42-A5A9-799F652D59AC}" name="Table5.1aIncl_W" displayName="Table5.1aIncl_W" ref="A3:E11" totalsRowShown="0" headerRowBorderDxfId="2620" tableBorderDxfId="2619" totalsRowBorderDxfId="2618">
  <autoFilter ref="A3:E11" xr:uid="{4685A7EB-F715-4D42-A5A9-799F652D59AC}">
    <filterColumn colId="0" hiddenButton="1"/>
    <filterColumn colId="1" hiddenButton="1"/>
    <filterColumn colId="2" hiddenButton="1"/>
    <filterColumn colId="3" hiddenButton="1"/>
    <filterColumn colId="4" hiddenButton="1"/>
  </autoFilter>
  <tableColumns count="5">
    <tableColumn id="1" xr3:uid="{C679CBDC-92B0-4264-842A-CD3C59C04908}" name="Participation costs" dataDxfId="2617" dataCellStyle="style1712056928384"/>
    <tableColumn id="2" xr3:uid="{DF381DD9-0584-4009-8794-12C946EC5BC5}" name="Statistic" dataDxfId="2616" dataCellStyle="style1712056928384"/>
    <tableColumn id="3" xr3:uid="{1CD26C9C-C652-4957-9708-17E776864119}" name="Total" dataDxfId="2615" dataCellStyle="style1712056928462"/>
    <tableColumn id="4" xr3:uid="{C52C7AB9-A1C1-4D1A-AFBC-AB905BFEAE3B}" name="Full-time" dataDxfId="2614" dataCellStyle="style1712056928462"/>
    <tableColumn id="5" xr3:uid="{B90BA319-BE08-4BCB-A1FF-B8D41845C39D}" name="Part-time" dataDxfId="2613" dataCellStyle="style1712056928462"/>
  </tableColumns>
  <tableStyleInfo showFirstColumn="0" showLastColumn="0" showRowStripes="1" showColumnStripes="0"/>
</table>
</file>

<file path=xl/tables/table7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3" xr:uid="{A6835A8B-0BEF-4F6B-A0ED-F70B1BC6DA32}" name="Table5.1aExcl_W" displayName="Table5.1aExcl_W" ref="A3:E11" totalsRowShown="0" headerRowBorderDxfId="2612" tableBorderDxfId="2611" totalsRowBorderDxfId="2610">
  <autoFilter ref="A3:E11" xr:uid="{A6835A8B-0BEF-4F6B-A0ED-F70B1BC6DA32}">
    <filterColumn colId="0" hiddenButton="1"/>
    <filterColumn colId="1" hiddenButton="1"/>
    <filterColumn colId="2" hiddenButton="1"/>
    <filterColumn colId="3" hiddenButton="1"/>
    <filterColumn colId="4" hiddenButton="1"/>
  </autoFilter>
  <tableColumns count="5">
    <tableColumn id="1" xr3:uid="{41616114-378F-4C0C-8053-24BF3E1DC629}" name="Participation costs" dataDxfId="2609" dataCellStyle="style1712057014101"/>
    <tableColumn id="2" xr3:uid="{1E18E783-032C-4E1F-9EA1-69AFF2611044}" name="Statistic" dataDxfId="2608" dataCellStyle="style1712057014101"/>
    <tableColumn id="3" xr3:uid="{2B497138-59FF-4851-AA39-64C9E1ACE520}" name="Total" dataDxfId="2607" dataCellStyle="style1712057014163"/>
    <tableColumn id="4" xr3:uid="{8485530F-DEC0-43E5-86CA-FBF60FBCAE85}" name="Full-time" dataDxfId="2606" dataCellStyle="style1712057014163"/>
    <tableColumn id="5" xr3:uid="{C24A15C4-87C9-42A0-B95F-94BCB020B7AC}" name="Part-time" dataDxfId="2605" dataCellStyle="style1712057014163"/>
  </tableColumns>
  <tableStyleInfo showFirstColumn="0" showLastColumn="0" showRowStripes="1" showColumnStripes="0"/>
</table>
</file>

<file path=xl/tables/table7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4" xr:uid="{CB7804EF-13BD-4567-AB92-5C5A17F1D04D}" name="Table5.1b_W" displayName="Table5.1b_W" ref="A3:E11" totalsRowShown="0" headerRowDxfId="2604" headerRowBorderDxfId="2603" tableBorderDxfId="2602" totalsRowBorderDxfId="2601" headerRowCellStyle="style1691657933963">
  <autoFilter ref="A3:E11" xr:uid="{CB7804EF-13BD-4567-AB92-5C5A17F1D04D}">
    <filterColumn colId="0" hiddenButton="1"/>
    <filterColumn colId="1" hiddenButton="1"/>
    <filterColumn colId="2" hiddenButton="1"/>
    <filterColumn colId="3" hiddenButton="1"/>
    <filterColumn colId="4" hiddenButton="1"/>
  </autoFilter>
  <tableColumns count="5">
    <tableColumn id="1" xr3:uid="{AC805CBE-DCD1-4BC6-94CA-1A6AC25CF473}" name="Participation costs" dataDxfId="2600" dataCellStyle="style1712057135520"/>
    <tableColumn id="2" xr3:uid="{CCFB2988-2796-4866-B46E-1379DA049592}" name="Statistic" dataDxfId="2599" dataCellStyle="style1712057135520"/>
    <tableColumn id="3" xr3:uid="{78ABAFB2-EF24-4BA8-B8A5-812769A132C5}" name="Total" dataDxfId="2598" dataCellStyle="style1712057135629"/>
    <tableColumn id="4" xr3:uid="{12D568EE-6919-4ACB-978A-CE24AD335142}" name="Full-time" dataDxfId="2597" dataCellStyle="style1712057135629"/>
    <tableColumn id="5" xr3:uid="{CC49177E-368E-4600-BB0B-2391AD26ABB8}" name="Part-time" dataDxfId="2596" dataCellStyle="style1712057135629"/>
  </tableColumns>
  <tableStyleInfo showFirstColumn="0" showLastColumn="0" showRowStripes="1" showColumnStripes="0"/>
</table>
</file>

<file path=xl/tables/table7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5" xr:uid="{BB233657-CA4B-45E3-BAF4-FABBBD78263C}" name="Table5.2Incl_W" displayName="Table5.2Incl_W" ref="A3:AJ15" totalsRowShown="0" headerRowDxfId="2595" headerRowBorderDxfId="2594" tableBorderDxfId="2593" totalsRowBorderDxfId="2592" headerRowCellStyle="style1712057260862">
  <autoFilter ref="A3:AJ15" xr:uid="{BB233657-CA4B-45E3-BAF4-FABBBD78263C}">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filterColumn colId="22" hiddenButton="1"/>
    <filterColumn colId="23" hiddenButton="1"/>
    <filterColumn colId="24" hiddenButton="1"/>
    <filterColumn colId="25" hiddenButton="1"/>
    <filterColumn colId="26" hiddenButton="1"/>
    <filterColumn colId="27" hiddenButton="1"/>
    <filterColumn colId="28" hiddenButton="1"/>
    <filterColumn colId="29" hiddenButton="1"/>
    <filterColumn colId="30" hiddenButton="1"/>
    <filterColumn colId="31" hiddenButton="1"/>
    <filterColumn colId="32" hiddenButton="1"/>
    <filterColumn colId="33" hiddenButton="1"/>
    <filterColumn colId="34" hiddenButton="1"/>
    <filterColumn colId="35" hiddenButton="1"/>
  </autoFilter>
  <tableColumns count="36">
    <tableColumn id="1" xr3:uid="{FF902D30-A4B2-45AA-98F2-ABB09FA0623E}" name="Whether full-time or part-time" dataDxfId="2591" dataCellStyle="style1712057261081"/>
    <tableColumn id="2" xr3:uid="{B2A55B49-A977-499F-B1C3-062E65A5F771}" name="Participation cost type" dataDxfId="2590" dataCellStyle="style1712057261081"/>
    <tableColumn id="3" xr3:uid="{3637D3BC-BEFF-4DC3-B4A3-3DD2E7E77397}" name="Statistic" dataDxfId="2589" dataCellStyle="style1712057261081"/>
    <tableColumn id="4" xr3:uid="{B3834571-4661-458B-B25B-68B64EE6C213}" name="Total" dataDxfId="2588" dataCellStyle="style1712057261252"/>
    <tableColumn id="5" xr3:uid="{027B9ED0-1235-482A-9548-99E29C5AB966}" name="Male" dataDxfId="2587" dataCellStyle="style1712057261252"/>
    <tableColumn id="6" xr3:uid="{51F3117A-4CF5-406A-B5F9-2D4F9ACB6B45}" name="Female" dataDxfId="2586" dataCellStyle="style1712057261252"/>
    <tableColumn id="7" xr3:uid="{21CA3602-55C9-49F3-815B-544B04FE9BD9}" name="Under 20" dataDxfId="2585" dataCellStyle="style1712057261252"/>
    <tableColumn id="8" xr3:uid="{A0039813-CEC2-4DB4-82AD-249480D6D750}" name="20-24" dataDxfId="2584" dataCellStyle="style1712057261252"/>
    <tableColumn id="9" xr3:uid="{8A737290-C6A5-4220-B404-38D882C802CE}" name="25+" dataDxfId="2583" dataCellStyle="style1712057261252"/>
    <tableColumn id="10" xr3:uid="{5C51C939-AC57-474D-8B77-152AE1273C56}" name="Under 25 (part-time students only)" dataDxfId="2582" dataCellStyle="style1712057261252"/>
    <tableColumn id="11" xr3:uid="{691B5672-2282-48B6-BF68-C1BE123AC8F4}" name="25-29 (part-time students only)"/>
    <tableColumn id="12" xr3:uid="{2A2AC934-8C7E-4E36-8C40-8922716100C9}" name="30-39 (part-time students only)" dataDxfId="2581" dataCellStyle="style1712057261252"/>
    <tableColumn id="13" xr3:uid="{00B8AADA-74F6-4C87-9A19-0E3F3D44BD97}" name="40+ (part-time students only)"/>
    <tableColumn id="14" xr3:uid="{68761413-5743-4156-BECA-3BE0521BC2D4}" name="White" dataDxfId="2580" dataCellStyle="style1712057261252"/>
    <tableColumn id="15" xr3:uid="{7BBD2943-DE20-40AB-92CF-49FFF7DF843E}" name="Black, Asian and Minority Ethnic" dataDxfId="2579" dataCellStyle="style1712057261252"/>
    <tableColumn id="16" xr3:uid="{248A3CA6-5263-4EC5-8F0D-A38303A906FE}" name="Higher managerial, administrative and professional occupations" dataDxfId="2578" dataCellStyle="style1712057261252"/>
    <tableColumn id="17" xr3:uid="{4C22CF6C-2EFC-4FFC-A9F9-BC8FE3C4F6DB}" name="Intermediate occupations" dataDxfId="2577" dataCellStyle="style1712057261252"/>
    <tableColumn id="18" xr3:uid="{E1A6F413-E6E0-4E8C-8882-D77A5F1747AB}" name="Routine and manual occupations" dataDxfId="2576" dataCellStyle="style1712057261252"/>
    <tableColumn id="19" xr3:uid="{F9DC4602-1252-4AC5-BE00-1E43A9FEFD87}" name=" No paid work/unable to code" dataDxfId="2575" dataCellStyle="style1712057261252"/>
    <tableColumn id="20" xr3:uid="{C0FF469A-1458-4C82-8918-E517C33A2535}" name="Parent attended HE" dataDxfId="2574" dataCellStyle="style1712057261252"/>
    <tableColumn id="21" xr3:uid="{496EE79F-8341-4328-8B07-8D2E26B8C8E0}" name="Parent did not attend HE" dataDxfId="2573" dataCellStyle="style1712057261252"/>
    <tableColumn id="22" xr3:uid="{EA4A5E10-84E8-411F-8E36-E7FC07CFAF15}" name="Two adult family" dataDxfId="2572" dataCellStyle="style1712057261252"/>
    <tableColumn id="23" xr3:uid="{C287983B-0A20-44A6-8F6E-78DD56336C4C}" name="One adult family" dataDxfId="2571" dataCellStyle="style1712057261252"/>
    <tableColumn id="24" xr3:uid="{D359B7C4-B528-4E7C-A009-BB06389CCE37}" name="Married or living in a couple" dataDxfId="2570" dataCellStyle="style1712057261252"/>
    <tableColumn id="25" xr3:uid="{0A1BC087-886A-4022-9CC0-C92B3EF38FE4}" name="Single" dataDxfId="2569" dataCellStyle="style1712057261252"/>
    <tableColumn id="26" xr3:uid="{C728F56C-A829-4D94-8156-7DD3A029A456}" name="Yes - lives with parents" dataDxfId="2568" dataCellStyle="style1712057261252"/>
    <tableColumn id="27" xr3:uid="{2472FC37-CA2E-4338-BFE2-B68501CA37A1}" name="No - does not live with parents" dataDxfId="2567" dataCellStyle="style1712057261252"/>
    <tableColumn id="28" xr3:uid="{F6EC5723-7228-46E3-83AC-9E3E62549D59}" name=" Owning" dataDxfId="2566" dataCellStyle="style1712057261252"/>
    <tableColumn id="29" xr3:uid="{EDC7EC8B-CBC6-42AE-B492-B357C239991F}" name="Renting (alone/ with family)" dataDxfId="2565" dataCellStyle="style1712057261252"/>
    <tableColumn id="30" xr3:uid="{7142EC96-C6E5-425F-AD1D-D7B7ABDF2D43}" name="University accommodation" dataDxfId="2564" dataCellStyle="style1712057261252"/>
    <tableColumn id="31" xr3:uid="{65BB4D9E-B893-4B81-8B18-04652E18B5A8}" name=" Renting (with friends)" dataDxfId="2563" dataCellStyle="style1712057261252"/>
    <tableColumn id="32" xr3:uid="{C26DE594-6049-4459-AB86-18BFE9869877}" name="Living with parents" dataDxfId="2562" dataCellStyle="style1712057261252"/>
    <tableColumn id="33" xr3:uid="{7ECE9B55-CF08-4618-8BAA-D034F46E9530}" name="Parent-owned accommodation"/>
    <tableColumn id="34" xr3:uid="{77C8495B-DCB6-4563-B167-70C0F37FC666}" name="Other"/>
    <tableColumn id="35" xr3:uid="{74604087-7585-4886-92A4-6ACF0C053B79}" name="No disability" dataDxfId="2561" dataCellStyle="style1712057261252"/>
    <tableColumn id="36" xr3:uid="{F7927934-0D2C-46D5-BE11-A10F26CA8DD1}" name="Disabled" dataDxfId="2560" dataCellStyle="style1712057261252"/>
  </tableColumns>
  <tableStyleInfo showFirstColumn="0" showLastColumn="0" showRowStripes="1" showColumnStripes="0"/>
</table>
</file>

<file path=xl/tables/table7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6" xr:uid="{596EC8FA-5954-463A-96F9-77B867E24ED7}" name="Table5.2Excl_W" displayName="Table5.2Excl_W" ref="A3:AJ15" totalsRowShown="0" headerRowDxfId="2559" dataDxfId="2557" headerRowBorderDxfId="2558" tableBorderDxfId="2556" totalsRowBorderDxfId="2555" headerRowCellStyle="style1712057260862" dataCellStyle="style1712057418001">
  <autoFilter ref="A3:AJ15" xr:uid="{596EC8FA-5954-463A-96F9-77B867E24ED7}">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filterColumn colId="22" hiddenButton="1"/>
    <filterColumn colId="23" hiddenButton="1"/>
    <filterColumn colId="24" hiddenButton="1"/>
    <filterColumn colId="25" hiddenButton="1"/>
    <filterColumn colId="26" hiddenButton="1"/>
    <filterColumn colId="27" hiddenButton="1"/>
    <filterColumn colId="28" hiddenButton="1"/>
    <filterColumn colId="29" hiddenButton="1"/>
    <filterColumn colId="30" hiddenButton="1"/>
    <filterColumn colId="31" hiddenButton="1"/>
    <filterColumn colId="32" hiddenButton="1"/>
    <filterColumn colId="33" hiddenButton="1"/>
    <filterColumn colId="34" hiddenButton="1"/>
    <filterColumn colId="35" hiddenButton="1"/>
  </autoFilter>
  <tableColumns count="36">
    <tableColumn id="1" xr3:uid="{5BF5EA3C-37A4-4369-9D11-C0A1D42A27C7}" name="Whether full-time or part-time" dataDxfId="2554" dataCellStyle="style1712057417923"/>
    <tableColumn id="2" xr3:uid="{2C00A0D1-E75D-4724-903B-B5D54C0B2790}" name="Participation cost type" dataDxfId="2553" dataCellStyle="style1712057417923"/>
    <tableColumn id="3" xr3:uid="{AF91818A-C0B4-434A-8F22-EF02BECA3511}" name="Statistic" dataDxfId="2552" dataCellStyle="style1712057417923"/>
    <tableColumn id="4" xr3:uid="{8AF3677E-D779-4B09-A5CE-B79FB4BC4301}" name="Total" dataDxfId="2551" dataCellStyle="style1712057418001"/>
    <tableColumn id="5" xr3:uid="{9C20F0C7-E4F9-471A-8057-9C48969278EF}" name="Male" dataDxfId="2550" dataCellStyle="style1712057418001"/>
    <tableColumn id="6" xr3:uid="{EB1F4417-1D88-4A5A-AACF-C5A628EAA747}" name="Female" dataDxfId="2549" dataCellStyle="style1712057418001"/>
    <tableColumn id="7" xr3:uid="{977E78D0-A833-4D2C-A7F8-0971309020C9}" name="Under 20" dataDxfId="2548" dataCellStyle="style1712057418001"/>
    <tableColumn id="8" xr3:uid="{4605740F-FF51-493F-BB34-A905D3CBCA93}" name="20-24" dataDxfId="2547" dataCellStyle="style1712057418001"/>
    <tableColumn id="9" xr3:uid="{E6F0DF73-A7C0-4C62-9697-3811E954F711}" name="25+" dataDxfId="2546" dataCellStyle="style1712057418001"/>
    <tableColumn id="10" xr3:uid="{6D5D2783-D345-489F-9E8C-2B89A551C500}" name="Under 25 (part-time students only)" dataDxfId="2545" dataCellStyle="style1712057418001"/>
    <tableColumn id="11" xr3:uid="{D3CF298E-DB96-4C42-B774-7DFF0861E3F6}" name="25-29 (part-time students only)"/>
    <tableColumn id="12" xr3:uid="{B2087ED3-39CC-4F0D-A41E-D336A7A1B749}" name="30-39 (part-time students only)" dataDxfId="2544" dataCellStyle="style1712057418001"/>
    <tableColumn id="13" xr3:uid="{0B18C6A2-B9BA-4CE6-BAD6-DC932752CDBC}" name="40+ (part-time students only)" dataDxfId="2543" dataCellStyle="style1712057418001"/>
    <tableColumn id="14" xr3:uid="{5B8226ED-62CC-4288-B17B-4BA7152A1B84}" name="White" dataDxfId="2542" dataCellStyle="style1712057418001"/>
    <tableColumn id="15" xr3:uid="{CC57EB36-AD34-448E-9C87-0E8BE10890B8}" name="Black, Asian and Minority Ethnic" dataDxfId="2541" dataCellStyle="style1712057418001"/>
    <tableColumn id="16" xr3:uid="{D5C30FC9-C46C-4333-9C12-F3864C661A54}" name="Higher managerial, administrative and professional occupations" dataDxfId="2540" dataCellStyle="style1712057418001"/>
    <tableColumn id="17" xr3:uid="{9731F69B-84F8-46BB-B8F8-AE5207B8B688}" name="Intermediate occupations" dataDxfId="2539" dataCellStyle="style1712057418001"/>
    <tableColumn id="18" xr3:uid="{121BCCB4-5220-4445-875C-CBD8DBFEF14C}" name="Routine and manual occupations" dataDxfId="2538" dataCellStyle="style1712057418001"/>
    <tableColumn id="19" xr3:uid="{2A3692E6-AF24-45EA-AF7B-55E774D106CB}" name=" No paid work/unable to code" dataDxfId="2537" dataCellStyle="style1712057418001"/>
    <tableColumn id="20" xr3:uid="{6787C1D9-2239-44A1-B7B2-68B6D55E837B}" name="Parent attended HE" dataDxfId="2536" dataCellStyle="style1712057418001"/>
    <tableColumn id="21" xr3:uid="{E2502A6F-E3E4-422F-87E9-FA9D07857040}" name="Parent did not attend HE" dataDxfId="2535" dataCellStyle="style1712057418001"/>
    <tableColumn id="22" xr3:uid="{409B6E25-61B4-46B1-B4E9-0387126FCAC2}" name="Two adult family" dataDxfId="2534" dataCellStyle="style1712057418001"/>
    <tableColumn id="23" xr3:uid="{9F57CBA5-F634-40E5-A1B1-53A5C5BC2114}" name="One adult family" dataDxfId="2533" dataCellStyle="style1712057418001"/>
    <tableColumn id="24" xr3:uid="{50098D31-D196-4892-B26F-9D4E448367C3}" name="Married or living in a couple" dataDxfId="2532" dataCellStyle="style1712057418001"/>
    <tableColumn id="25" xr3:uid="{C032084D-A174-426E-B921-577A84934AE3}" name="Single" dataDxfId="2531" dataCellStyle="style1712057418001"/>
    <tableColumn id="26" xr3:uid="{831E8756-1A57-4826-88C3-C392BA0E0538}" name="Yes - lives with parents" dataDxfId="2530" dataCellStyle="style1712057418001"/>
    <tableColumn id="27" xr3:uid="{0B4889C1-16E6-4276-8C3D-4F2FA9FC6EF5}" name="No - does not live with parents" dataDxfId="2529" dataCellStyle="style1712057418001"/>
    <tableColumn id="28" xr3:uid="{1FB0872E-AB70-4AD1-8EAA-DD7EAB3BAEF7}" name=" Owning" dataDxfId="2528" dataCellStyle="style1712057418001"/>
    <tableColumn id="29" xr3:uid="{E008B0B1-C35C-48C5-81DC-F50F6FD9FAAE}" name="Renting (alone/ with family)" dataDxfId="2527" dataCellStyle="style1712057418001"/>
    <tableColumn id="30" xr3:uid="{792743CF-D5F3-408C-9691-F6AC514316A6}" name="University accommodation" dataDxfId="2526" dataCellStyle="style1712057418001"/>
    <tableColumn id="31" xr3:uid="{7FC238C7-1072-4E55-B1F7-D106A44A95B9}" name=" Renting (with friends)" dataDxfId="2525" dataCellStyle="style1712057418001"/>
    <tableColumn id="32" xr3:uid="{4380B0A9-A918-4DA6-9273-5D6BF4B4FDEC}" name="Living with parents" dataDxfId="2524" dataCellStyle="style1712057418001"/>
    <tableColumn id="33" xr3:uid="{82555B91-CE92-4365-B818-FE7ED139DE16}" name="Parent-owned accommodation" dataDxfId="2523" dataCellStyle="style1712057418001"/>
    <tableColumn id="34" xr3:uid="{9B4AFDE6-C197-46F6-A4BA-B0B08C5FEDBC}" name="Other" dataDxfId="2522" dataCellStyle="style1712057418001"/>
    <tableColumn id="35" xr3:uid="{35A88984-FFAC-4619-A3A5-81141348FA9B}" name="No disability" dataDxfId="2521" dataCellStyle="style1712057418001"/>
    <tableColumn id="36" xr3:uid="{734E9288-EFB0-40D5-9FF1-40262BCB695F}" name="Disabled" dataDxfId="2520" dataCellStyle="style1712057418001"/>
  </tableColumns>
  <tableStyleInfo showFirstColumn="0" showLastColumn="0" showRowStripes="1" showColumnStripes="0"/>
</table>
</file>

<file path=xl/tables/table7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7" xr:uid="{5820E3A5-F4A5-47C3-A140-022E2BC705BA}" name="Table5.3Inc_W" displayName="Table5.3Inc_W" ref="A3:AC15" totalsRowShown="0" headerRowDxfId="2519" dataDxfId="2517" headerRowBorderDxfId="2518" tableBorderDxfId="2516" totalsRowBorderDxfId="2515" headerRowCellStyle="style1691658059926" dataCellStyle="style1712057535016">
  <autoFilter ref="A3:AC15" xr:uid="{5820E3A5-F4A5-47C3-A140-022E2BC705BA}">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filterColumn colId="22" hiddenButton="1"/>
    <filterColumn colId="23" hiddenButton="1"/>
    <filterColumn colId="24" hiddenButton="1"/>
    <filterColumn colId="25" hiddenButton="1"/>
    <filterColumn colId="26" hiddenButton="1"/>
    <filterColumn colId="27" hiddenButton="1"/>
    <filterColumn colId="28" hiddenButton="1"/>
  </autoFilter>
  <tableColumns count="29">
    <tableColumn id="1" xr3:uid="{42FC130B-6EAA-4AE1-B867-7DF4541AC15E}" name="Full-time or part-time" dataDxfId="2514" dataCellStyle="style1712057534938"/>
    <tableColumn id="2" xr3:uid="{7B83507E-7D02-4B07-80AA-500F32FED1E9}" name="Participation cost" dataDxfId="2513" dataCellStyle="style1712057534938"/>
    <tableColumn id="3" xr3:uid="{74F50DA0-6B02-43EF-B614-2D574CCC4496}" name="Statistic" dataDxfId="2512" dataCellStyle="style1712057534938"/>
    <tableColumn id="4" xr3:uid="{D2828B05-D3EF-4B2C-86D5-C62D4BE3E11E}" name="Total" dataDxfId="2511" dataCellStyle="style1712057535016"/>
    <tableColumn id="5" xr3:uid="{55930851-0ED9-4546-BCDC-98909CA345EA}" name="English HEP" dataDxfId="2510" dataCellStyle="style1712057535016"/>
    <tableColumn id="6" xr3:uid="{006F170F-DE3A-4397-948D-2497E3A100D6}" name="Welsh HEP" dataDxfId="2509" dataCellStyle="style1712057535016"/>
    <tableColumn id="7" xr3:uid="{4CC0E002-CCA6-48E1-BE0A-000103875199}" name="FEI" dataDxfId="2508" dataCellStyle="style1712057535016"/>
    <tableColumn id="8" xr3:uid="{CC3810CE-FACC-46F3-9D67-8C3B41119EE2}" name="Medicine &amp; Dentistry" dataDxfId="2507" dataCellStyle="style1712057535016"/>
    <tableColumn id="9" xr3:uid="{8752449A-DB8F-4DCE-A994-AF298151109E}" name="Subjects allied to medicine" dataDxfId="2506" dataCellStyle="style1712057535016"/>
    <tableColumn id="10" xr3:uid="{F3219BEA-93AF-4544-B020-0D57E424F90C}" name="Sciences/Engineering/Technology/IT" dataDxfId="2505" dataCellStyle="style1712057535016"/>
    <tableColumn id="11" xr3:uid="{1F7706F9-56D6-4E4F-98C3-AB6FB55FAC2B}" name="Human/Social Sciences/Business/Law" dataDxfId="2504" dataCellStyle="style1712057535016"/>
    <tableColumn id="12" xr3:uid="{B51C3C80-F575-4A32-B93E-73B24294A236}" name="Creative Arts/Languages/Humanities" dataDxfId="2503" dataCellStyle="style1712057535016"/>
    <tableColumn id="13" xr3:uid="{7160D6F3-DA3F-415B-A554-0B7B26180233}" name="Education" dataDxfId="2502" dataCellStyle="style1712057535016"/>
    <tableColumn id="14" xr3:uid="{FF3F53F2-6AC3-4347-B7B0-25E8F3DB187B}" name="Combined/other"/>
    <tableColumn id="15" xr3:uid="{6647B94E-7B79-4446-8B5F-12160BDFDFB9}" name="Other undergraduate" dataDxfId="2501" dataCellStyle="style1712057535016"/>
    <tableColumn id="16" xr3:uid="{FEEE3A8C-31D3-4388-9A2C-192AB9F2F60D}" name="PGCE / ITT" dataDxfId="2500" dataCellStyle="style1712057535016"/>
    <tableColumn id="17" xr3:uid="{8C2EF169-5A02-4188-AEDB-D808CFF3CB5F}" name="Bachelor" dataDxfId="2499" dataCellStyle="style1712057535016"/>
    <tableColumn id="18" xr3:uid="{12AAB924-50C7-4530-BF47-329DA81EE5BD}" name="1st Year" dataDxfId="2498" dataCellStyle="style1712057535016"/>
    <tableColumn id="19" xr3:uid="{B746A91D-5E09-44A2-9DDC-3CCC0F64E156}" name="2nd Year or other" dataDxfId="2497" dataCellStyle="style1712057535016"/>
    <tableColumn id="20" xr3:uid="{1BBB3064-6E3D-48B8-B4F7-6B930DC43559}" name="Final Year or 1 Year course" dataDxfId="2496" dataCellStyle="style1712057535016"/>
    <tableColumn id="21" xr3:uid="{A7FABF07-6B65-4159-B2A6-84E0105C412D}" name="Financially independent" dataDxfId="2495" dataCellStyle="style1712057535016"/>
    <tableColumn id="22" xr3:uid="{44D7AE6D-7062-4503-9078-948125D20AAF}" name="Financially dependent" dataDxfId="2494" dataCellStyle="style1712057535016"/>
    <tableColumn id="23" xr3:uid="{65618380-D9A8-4E89-91AB-DA9F68361011}" name="Distance learners On-site" dataDxfId="2493" dataCellStyle="style1712057535016"/>
    <tableColumn id="24" xr3:uid="{9BC0D5A8-AE7E-4778-95DC-B7906A940F74}" name="Distance learners OU"/>
    <tableColumn id="25" xr3:uid="{1BCD5EA6-71CB-42A1-A267-5F5ABF4FF8C0}" name="Distance learners Other"/>
    <tableColumn id="26" xr3:uid="{E3C35E92-5B7A-40A1-B9BD-5CFC8C50D58F}" name="FT non-accelerated" dataDxfId="2492" dataCellStyle="style1712057535016"/>
    <tableColumn id="27" xr3:uid="{34A106EF-20D0-4D2E-B678-7E59A6F27554}" name="FT accelerated" dataDxfId="2491" dataCellStyle="style1712057535016"/>
    <tableColumn id="28" xr3:uid="{285DBEBC-B495-4F9A-A329-83C450385A30}" name="Accelerated PT" dataDxfId="2490" dataCellStyle="style1712057535016"/>
    <tableColumn id="29" xr3:uid="{EDEC5124-8F6C-4A5C-86F4-52CFE5513F18}" name="Accelerated OU"/>
  </tableColumns>
  <tableStyleInfo showFirstColumn="0" showLastColumn="0" showRowStripes="1" showColumnStripes="0"/>
</table>
</file>

<file path=xl/tables/table7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8" xr:uid="{8E3BB429-0B69-41BC-A61E-65E39E40AF7C}" name="Table5.3Excl_W" displayName="Table5.3Excl_W" ref="A3:AC15" totalsRowShown="0" headerRowDxfId="2489" dataDxfId="2487" headerRowBorderDxfId="2488" tableBorderDxfId="2486" totalsRowBorderDxfId="2485" headerRowCellStyle="style1691658059926" dataCellStyle="style1712057648093">
  <autoFilter ref="A3:AC15" xr:uid="{8E3BB429-0B69-41BC-A61E-65E39E40AF7C}">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filterColumn colId="22" hiddenButton="1"/>
    <filterColumn colId="23" hiddenButton="1"/>
    <filterColumn colId="24" hiddenButton="1"/>
    <filterColumn colId="25" hiddenButton="1"/>
    <filterColumn colId="26" hiddenButton="1"/>
    <filterColumn colId="27" hiddenButton="1"/>
    <filterColumn colId="28" hiddenButton="1"/>
  </autoFilter>
  <tableColumns count="29">
    <tableColumn id="1" xr3:uid="{2BEA8ECB-FF97-497C-B38C-6EAE22896761}" name="Full-time or part-time" dataDxfId="2484" dataCellStyle="style1712057648031"/>
    <tableColumn id="2" xr3:uid="{0E155925-1ED8-4EAE-A927-86610D981A90}" name="Participation cost" dataDxfId="2483" dataCellStyle="style1712057648031"/>
    <tableColumn id="3" xr3:uid="{396B786C-814E-40E2-B94E-40F31F31D00E}" name="Statistic" dataDxfId="2482" dataCellStyle="style1712057648031"/>
    <tableColumn id="4" xr3:uid="{70741133-9EC5-4B82-BB54-E46C079AB5CD}" name="Total" dataDxfId="2481" dataCellStyle="style1712057648093"/>
    <tableColumn id="5" xr3:uid="{9AD5DE4B-2CD3-4E1D-ACBC-3367A1784E1A}" name="English HEP" dataDxfId="2480" dataCellStyle="style1712057648093"/>
    <tableColumn id="6" xr3:uid="{4D12B3BC-A960-40D3-96CB-1BD9FECEEC06}" name="Welsh HEP" dataDxfId="2479" dataCellStyle="style1712057648093"/>
    <tableColumn id="7" xr3:uid="{98E49361-9667-4E9D-8420-FC7AA62F31D0}" name="FEI" dataDxfId="2478" dataCellStyle="style1712057648093"/>
    <tableColumn id="8" xr3:uid="{16DC4101-633B-4502-BC8E-DE39C72E2090}" name="Medicine &amp; Dentistry" dataDxfId="2477" dataCellStyle="style1712057648093"/>
    <tableColumn id="9" xr3:uid="{6DE82E2B-A3F2-4331-833A-54D872B1ED2C}" name="Subjects allied to medicine" dataDxfId="2476" dataCellStyle="style1712057648093"/>
    <tableColumn id="10" xr3:uid="{98B62CA1-41B7-455A-8966-56262DE7E9AE}" name="Sciences/Engineering/Technology/IT" dataDxfId="2475" dataCellStyle="style1712057648093"/>
    <tableColumn id="11" xr3:uid="{62F3B801-2A11-48A7-8DA1-EA9A544A9388}" name="Human/Social Sciences/Business/Law" dataDxfId="2474" dataCellStyle="style1712057648093"/>
    <tableColumn id="12" xr3:uid="{D3689483-FDDC-4531-BB3D-5A2FB63F63F7}" name="Creative Arts/Languages/Humanities" dataDxfId="2473" dataCellStyle="style1712057648093"/>
    <tableColumn id="13" xr3:uid="{88088755-CE11-4AC8-8699-6D58B0690D26}" name="Education" dataDxfId="2472" dataCellStyle="style1712057648093"/>
    <tableColumn id="14" xr3:uid="{3844037D-8D7C-45EA-B099-559720CC0DC7}" name="Combined/other"/>
    <tableColumn id="15" xr3:uid="{BA9AAE61-E9D9-498B-981F-126F525C3D1C}" name="Other undergraduate" dataDxfId="2471" dataCellStyle="style1712057648093"/>
    <tableColumn id="16" xr3:uid="{99C0B691-BEA5-477F-AA84-DCCB22ECDFAA}" name="PGCE / ITT"/>
    <tableColumn id="17" xr3:uid="{770985AA-20E2-4727-B5AA-7B6C0718208A}" name="Bachelor" dataDxfId="2470" dataCellStyle="style1712057648093"/>
    <tableColumn id="18" xr3:uid="{62F36BF9-9B0A-4EE1-A38F-EAD227256922}" name="1st Year" dataDxfId="2469" dataCellStyle="style1712057648093"/>
    <tableColumn id="19" xr3:uid="{B1E32FBB-78BE-4FDE-8DC3-4EFEDE520D55}" name="2nd Year or other" dataDxfId="2468" dataCellStyle="style1712057648093"/>
    <tableColumn id="20" xr3:uid="{6F74A279-99F9-4909-A482-65A2B09474D6}" name="Final Year or 1 Year course" dataDxfId="2467" dataCellStyle="style1712057648093"/>
    <tableColumn id="21" xr3:uid="{D742B222-6D76-4BEF-A5FB-F663FC5D1BC1}" name="Financially independent" dataDxfId="2466" dataCellStyle="style1712057648093"/>
    <tableColumn id="22" xr3:uid="{4B40556E-3A82-4289-9D85-018EE55CF5E7}" name="Financially dependent" dataDxfId="2465" dataCellStyle="style1712057648093"/>
    <tableColumn id="23" xr3:uid="{7B50AD72-5CC3-47D9-B44E-4CC670DB0315}" name="Distance learners On-site" dataDxfId="2464" dataCellStyle="style1712057648093"/>
    <tableColumn id="24" xr3:uid="{B5F3E3EF-8E30-437F-A30F-0294D985FFC7}" name="Distance learners OU"/>
    <tableColumn id="25" xr3:uid="{54B2414E-2D6C-49F1-84EF-56C934A08030}" name="Distance learners Other" dataDxfId="2463" dataCellStyle="style1712057648093"/>
    <tableColumn id="26" xr3:uid="{A50809B9-E243-442F-AEB9-8EEF35B24C31}" name="FT non-accelerated" dataDxfId="2462" dataCellStyle="style1712057648093"/>
    <tableColumn id="27" xr3:uid="{8D1449E2-C181-45C4-AE95-82269344BB0F}" name="FT accelerated" dataDxfId="2461" dataCellStyle="style1712057535110"/>
    <tableColumn id="28" xr3:uid="{CEB371E4-47BB-48ED-A625-965E4D3130C4}" name="Accelerated PT" dataDxfId="2460" dataCellStyle="style1712057648093"/>
    <tableColumn id="29" xr3:uid="{3CA2DDD3-9116-48FC-807D-1DADFEC4A22F}" name="Accelerated OU"/>
  </tableColumns>
  <tableStyleInfo showFirstColumn="0" showLastColumn="0" showRowStripes="1" showColumnStripes="0"/>
</table>
</file>

<file path=xl/tables/table7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9" xr:uid="{4EA5ADE4-0BDD-4CA0-8F34-1F9AB9170FB9}" name="Table5.4_W" displayName="Table5.4_W" ref="A3:E9" totalsRowShown="0" headerRowDxfId="2459" headerRowBorderDxfId="2458" tableBorderDxfId="2457" totalsRowBorderDxfId="2456" headerRowCellStyle="style1691658086777">
  <autoFilter ref="A3:E9" xr:uid="{4EA5ADE4-0BDD-4CA0-8F34-1F9AB9170FB9}">
    <filterColumn colId="0" hiddenButton="1"/>
    <filterColumn colId="1" hiddenButton="1"/>
    <filterColumn colId="2" hiddenButton="1"/>
    <filterColumn colId="3" hiddenButton="1"/>
    <filterColumn colId="4" hiddenButton="1"/>
  </autoFilter>
  <tableColumns count="5">
    <tableColumn id="1" xr3:uid="{0B7023EF-E57E-4157-B8D9-A285969CB486}" name="Whether incur costs" dataDxfId="2455" dataCellStyle="style1712057731891"/>
    <tableColumn id="2" xr3:uid="{B50CE867-0BC6-471A-9FB9-1CC4DC6DD5F8}" name="Whether incur costs2" dataDxfId="2454" dataCellStyle="style1712057731891"/>
    <tableColumn id="3" xr3:uid="{CBED99DC-A454-43C3-B769-B5911F0861F3}" name="Total" dataDxfId="2453" dataCellStyle="style1712057731952"/>
    <tableColumn id="4" xr3:uid="{48EC1E4A-BC5A-4488-AEDA-90C2836C0AA8}" name="Full-time" dataDxfId="2452" dataCellStyle="style1712057731952"/>
    <tableColumn id="5" xr3:uid="{A784D819-17AA-4CF0-A780-F6117DC19A6C}" name="Part-time" dataDxfId="2451" dataCellStyle="style1712057731952"/>
  </tableColumns>
  <tableStyleInfo showFirstColumn="0" showLastColumn="0" showRowStripes="1" showColumnStripes="0"/>
</table>
</file>

<file path=xl/tables/table8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0" xr:uid="{58AB3B74-F667-42FF-AB24-0F48505111EF}" name="Table5.5_W" displayName="Table5.5_W" ref="A3:E9" totalsRowShown="0" headerRowDxfId="2450" headerRowBorderDxfId="2449" tableBorderDxfId="2448" totalsRowBorderDxfId="2447" headerRowCellStyle="style1691658086777">
  <autoFilter ref="A3:E9" xr:uid="{58AB3B74-F667-42FF-AB24-0F48505111EF}">
    <filterColumn colId="0" hiddenButton="1"/>
    <filterColumn colId="1" hiddenButton="1"/>
    <filterColumn colId="2" hiddenButton="1"/>
    <filterColumn colId="3" hiddenButton="1"/>
    <filterColumn colId="4" hiddenButton="1"/>
  </autoFilter>
  <tableColumns count="5">
    <tableColumn id="1" xr3:uid="{FC3EDE80-940A-46E7-9E34-B8B0C2149C90}" name="Whether incur costs" dataDxfId="2446" dataCellStyle="style1691658116650"/>
    <tableColumn id="2" xr3:uid="{20A5A92C-AF16-4CCC-9CA2-4D4FFBB7BC33}" name="Whether incur costs2" dataDxfId="2445" dataCellStyle="style1712057821621"/>
    <tableColumn id="3" xr3:uid="{782126DA-9E42-478F-B28E-E0AAAA5AAD31}" name="Total" dataDxfId="2444" dataCellStyle="style1712057821699"/>
    <tableColumn id="4" xr3:uid="{F96E649F-8AE4-44B7-97CE-3BDFD5449DCA}" name="Full-time" dataDxfId="2443" dataCellStyle="style1712057821699"/>
    <tableColumn id="5" xr3:uid="{366FD500-29F5-477B-9BEE-92820CD15530}" name="Part-time" dataDxfId="2442" dataCellStyle="style1712057821699"/>
  </tableColumns>
  <tableStyleInfo showFirstColumn="0" showLastColumn="0" showRowStripes="1" showColumnStripes="0"/>
</table>
</file>

<file path=xl/tables/table8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1" xr:uid="{9CE0C6AF-3AC1-4535-9D97-6474BB954CAC}" name="Table5.6aIncl_W" displayName="Table5.6aIncl_W" ref="A3:E11" totalsRowShown="0" headerRowDxfId="2441" headerRowBorderDxfId="2440" tableBorderDxfId="2439" totalsRowBorderDxfId="2438" headerRowCellStyle="style1691658143074">
  <autoFilter ref="A3:E11" xr:uid="{9CE0C6AF-3AC1-4535-9D97-6474BB954CAC}">
    <filterColumn colId="0" hiddenButton="1"/>
    <filterColumn colId="1" hiddenButton="1"/>
    <filterColumn colId="2" hiddenButton="1"/>
    <filterColumn colId="3" hiddenButton="1"/>
    <filterColumn colId="4" hiddenButton="1"/>
  </autoFilter>
  <tableColumns count="5">
    <tableColumn id="1" xr3:uid="{298B6099-76CB-4FCF-B280-9214C99235AD}" name="Cost type" dataDxfId="2437" dataCellStyle="style1712057904914"/>
    <tableColumn id="2" xr3:uid="{61631D38-9475-4C21-B8D5-1C137CCB3F32}" name="Statistic" dataDxfId="2436" dataCellStyle="style1712057904914"/>
    <tableColumn id="3" xr3:uid="{BAEC911B-3540-45F1-B718-FD8617DBCD0B}" name="Total" dataDxfId="2435" dataCellStyle="style1712057904993"/>
    <tableColumn id="4" xr3:uid="{A828DEC3-37A6-4CA1-B213-A4DA61786550}" name="Full-time" dataDxfId="2434" dataCellStyle="style1712057904993"/>
    <tableColumn id="5" xr3:uid="{B212D33B-F265-4AE1-BE02-C23B496FAC49}" name="Part-time" dataDxfId="2433" dataCellStyle="style1712057904993"/>
  </tableColumns>
  <tableStyleInfo showFirstColumn="0" showLastColumn="0" showRowStripes="1" showColumnStripes="0"/>
</table>
</file>

<file path=xl/tables/table8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2" xr:uid="{6D0CE364-D54D-41F8-AD9F-8C076BC6C3A5}" name="Table5.6aExcl_W" displayName="Table5.6aExcl_W" ref="A3:E11" totalsRowShown="0" headerRowDxfId="2432" headerRowBorderDxfId="2431" tableBorderDxfId="2430" totalsRowBorderDxfId="2429" headerRowCellStyle="style1691658143074">
  <autoFilter ref="A3:E11" xr:uid="{6D0CE364-D54D-41F8-AD9F-8C076BC6C3A5}">
    <filterColumn colId="0" hiddenButton="1"/>
    <filterColumn colId="1" hiddenButton="1"/>
    <filterColumn colId="2" hiddenButton="1"/>
    <filterColumn colId="3" hiddenButton="1"/>
    <filterColumn colId="4" hiddenButton="1"/>
  </autoFilter>
  <tableColumns count="5">
    <tableColumn id="1" xr3:uid="{4EAD2AA6-AA14-4F2B-8101-0878CE5A9519}" name="Cost type" dataDxfId="2428" dataCellStyle="style1712057974584"/>
    <tableColumn id="2" xr3:uid="{6780EF34-4E5E-4908-8F12-1B4510E8E0A1}" name="Statistic" dataDxfId="2427" dataCellStyle="style1712057974584"/>
    <tableColumn id="3" xr3:uid="{7AE3D520-C42D-4786-858E-C08E293B2539}" name="Total" dataDxfId="2426" dataCellStyle="style1712057974662"/>
    <tableColumn id="4" xr3:uid="{87B12071-D7C2-41F3-AAD0-F1CA453911D1}" name="Full-time" dataDxfId="2425" dataCellStyle="style1712057974662"/>
    <tableColumn id="5" xr3:uid="{3010A098-2460-4E59-9139-D37FDD28D05E}" name="Part-time" dataDxfId="2424" dataCellStyle="style1712057974662"/>
  </tableColumns>
  <tableStyleInfo showFirstColumn="0" showLastColumn="0" showRowStripes="1" showColumnStripes="0"/>
</table>
</file>

<file path=xl/tables/table8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3" xr:uid="{65E8E53A-A265-4B62-923D-193298C77B6B}" name="Table5.6b_W" displayName="Table5.6b_W" ref="A3:E11" totalsRowShown="0" headerRowDxfId="2423" headerRowBorderDxfId="2422" tableBorderDxfId="2421" totalsRowBorderDxfId="2420" headerRowCellStyle="style1691658143074">
  <autoFilter ref="A3:E11" xr:uid="{65E8E53A-A265-4B62-923D-193298C77B6B}">
    <filterColumn colId="0" hiddenButton="1"/>
    <filterColumn colId="1" hiddenButton="1"/>
    <filterColumn colId="2" hiddenButton="1"/>
    <filterColumn colId="3" hiddenButton="1"/>
    <filterColumn colId="4" hiddenButton="1"/>
  </autoFilter>
  <tableColumns count="5">
    <tableColumn id="1" xr3:uid="{CB996A99-0624-469B-9E3D-0C343DDE164C}" name="Cost type" dataDxfId="2419" dataCellStyle="style1712058047754"/>
    <tableColumn id="2" xr3:uid="{9C9A6A40-5F9B-4B92-89FB-40E455981AE0}" name="Statistic" dataDxfId="2418" dataCellStyle="style1712058047754"/>
    <tableColumn id="3" xr3:uid="{7A7D72E8-6B25-42C4-89BB-5DF78069900F}" name="Total" dataDxfId="2417" dataCellStyle="style1712058047832"/>
    <tableColumn id="4" xr3:uid="{13390DFD-0910-4E02-9C63-A14A0E6677DF}" name="Full-time" dataDxfId="2416" dataCellStyle="style1712058047832"/>
    <tableColumn id="5" xr3:uid="{C8C8E075-D3C9-4EA4-A402-516321D47B0F}" name="Part-time" dataDxfId="2415" dataCellStyle="style1712058047832"/>
  </tableColumns>
  <tableStyleInfo showFirstColumn="0" showLastColumn="0" showRowStripes="1" showColumnStripes="0"/>
</table>
</file>

<file path=xl/tables/table8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4" xr:uid="{C3AF7988-49FB-4303-93B2-09BA5B61208C}" name="Table5.7_W" displayName="Table5.7_W" ref="A3:E18" totalsRowShown="0" headerRowDxfId="2414" headerRowBorderDxfId="2413" tableBorderDxfId="2412" totalsRowBorderDxfId="2411" headerRowCellStyle="style1691658224317">
  <autoFilter ref="A3:E18" xr:uid="{C3AF7988-49FB-4303-93B2-09BA5B61208C}">
    <filterColumn colId="0" hiddenButton="1"/>
    <filterColumn colId="1" hiddenButton="1"/>
    <filterColumn colId="2" hiddenButton="1"/>
    <filterColumn colId="3" hiddenButton="1"/>
    <filterColumn colId="4" hiddenButton="1"/>
  </autoFilter>
  <tableColumns count="5">
    <tableColumn id="1" xr3:uid="{55C2CAF5-6E1D-462E-8BEE-7CF066883A0A}" name="Cost type" dataDxfId="2410" dataCellStyle="style1712058129457"/>
    <tableColumn id="2" xr3:uid="{59D0FFAF-F205-4B32-8DEA-E58070A87538}" name="Whether incur cost" dataDxfId="2409" dataCellStyle="style1712058129457"/>
    <tableColumn id="3" xr3:uid="{82AFE761-1DAD-4480-A13C-2C7967D2C7E9}" name="Total" dataDxfId="2408" dataCellStyle="style1712058129565"/>
    <tableColumn id="4" xr3:uid="{6A500F58-75EF-41DD-9E07-FE6E2659A43F}" name="Full-time" dataDxfId="2407" dataCellStyle="style1712058129565"/>
    <tableColumn id="5" xr3:uid="{3DCFD936-15FE-40E4-B896-663E7D38A2D3}" name="Part-time" dataDxfId="2406" dataCellStyle="style1712058129565"/>
  </tableColumns>
  <tableStyleInfo showFirstColumn="0" showLastColumn="0" showRowStripes="1" showColumnStripes="0"/>
</table>
</file>

<file path=xl/tables/table8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5" xr:uid="{3BA9891F-7590-4F0B-BD93-8E7863E22B55}" name="Table5.8_W" displayName="Table5.8_W" ref="A3:E23" totalsRowShown="0" headerRowDxfId="2405" headerRowBorderDxfId="2404" tableBorderDxfId="2403" totalsRowBorderDxfId="2402" headerRowCellStyle="style1691658253717">
  <autoFilter ref="A3:E23" xr:uid="{3BA9891F-7590-4F0B-BD93-8E7863E22B55}">
    <filterColumn colId="0" hiddenButton="1"/>
    <filterColumn colId="1" hiddenButton="1"/>
    <filterColumn colId="2" hiddenButton="1"/>
    <filterColumn colId="3" hiddenButton="1"/>
    <filterColumn colId="4" hiddenButton="1"/>
  </autoFilter>
  <tableColumns count="5">
    <tableColumn id="1" xr3:uid="{346E00C5-907C-4BB3-A0DD-45947AB8462A}" name="Cost type" dataDxfId="2401" dataCellStyle="style1713382001183"/>
    <tableColumn id="2" xr3:uid="{C8DB7C46-FF5F-41EB-BB6D-A963A36464EF}" name="Statistic" dataDxfId="2400" dataCellStyle="style1713382001183"/>
    <tableColumn id="3" xr3:uid="{E67DB10F-16A8-44B9-8069-A6422671EFE6}" name="Total" dataDxfId="2399" dataCellStyle="style1713382001261"/>
    <tableColumn id="4" xr3:uid="{BF9BEED9-8360-4BDE-961E-660D100A4CCD}" name="Full-time" dataDxfId="2398" dataCellStyle="style1713382001261"/>
    <tableColumn id="5" xr3:uid="{ADE5995D-5508-4395-A9CB-4B75327A98A2}" name="Part-time" dataDxfId="2397" dataCellStyle="style1713382001261"/>
  </tableColumns>
  <tableStyleInfo showFirstColumn="0" showLastColumn="0" showRowStripes="1" showColumnStripes="0"/>
</table>
</file>

<file path=xl/tables/table8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6" xr:uid="{B67FC33F-654E-4C9D-A6CF-1544E2EF3CF1}" name="Table5.9_W" displayName="Table5.9_W" ref="A3:E23" totalsRowShown="0" headerRowDxfId="2396" headerRowBorderDxfId="2395" tableBorderDxfId="2394" totalsRowBorderDxfId="2393" headerRowCellStyle="style1691658284031">
  <autoFilter ref="A3:E23" xr:uid="{B67FC33F-654E-4C9D-A6CF-1544E2EF3CF1}"/>
  <tableColumns count="5">
    <tableColumn id="1" xr3:uid="{6139ACE7-FC1A-466A-B7B9-E9083A543268}" name="Cost type" dataDxfId="2392" dataCellStyle="style1713382076275"/>
    <tableColumn id="2" xr3:uid="{DADE918C-0071-4834-92B7-8CA80A91739C}" name="Statistic" dataDxfId="2391" dataCellStyle="style1713382076275"/>
    <tableColumn id="3" xr3:uid="{29F1098C-0238-4948-A56E-DD9E5AC6246F}" name="Total" dataDxfId="2390" dataCellStyle="style1713382076353"/>
    <tableColumn id="4" xr3:uid="{0EB04AB4-192A-46F0-9834-9678B16C2993}" name="Full-time" dataDxfId="2389" dataCellStyle="style1713382076353"/>
    <tableColumn id="5" xr3:uid="{D4977258-0AE3-4139-B5A4-0A1F8181A1E9}" name="Part-time" dataDxfId="2388" dataCellStyle="style1713382076353"/>
  </tableColumns>
  <tableStyleInfo showFirstColumn="0" showLastColumn="0" showRowStripes="1" showColumnStripes="0"/>
</table>
</file>

<file path=xl/tables/table8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7" xr:uid="{C178A20D-CA0D-4D92-A918-887AFC6C83B1}" name="Table5.10_W" displayName="Table5.10_W" ref="A3:E18" totalsRowShown="0" headerRowDxfId="2387" dataDxfId="2385" headerRowBorderDxfId="2386" tableBorderDxfId="2384" totalsRowBorderDxfId="2383" headerRowCellStyle="style1700735113158" dataCellStyle="style1712058203845">
  <autoFilter ref="A3:E18" xr:uid="{C178A20D-CA0D-4D92-A918-887AFC6C83B1}">
    <filterColumn colId="0" hiddenButton="1"/>
    <filterColumn colId="1" hiddenButton="1"/>
    <filterColumn colId="2" hiddenButton="1"/>
    <filterColumn colId="3" hiddenButton="1"/>
    <filterColumn colId="4" hiddenButton="1"/>
  </autoFilter>
  <tableColumns count="5">
    <tableColumn id="1" xr3:uid="{9D67AAB7-133B-4B2A-85D4-451E3CF4DC98}" name="Cost Type" dataDxfId="2382" dataCellStyle="style1712058203736"/>
    <tableColumn id="2" xr3:uid="{50ED07D8-7200-424C-B9F9-EB07FBBA80B6}" name="Whether incur cost" dataDxfId="2381" dataCellStyle="style1712058203736"/>
    <tableColumn id="3" xr3:uid="{C4A1B2C6-5BE9-45DC-A05D-2AD4DA22D900}" name="Total" dataDxfId="2380" dataCellStyle="style1712058203845"/>
    <tableColumn id="4" xr3:uid="{17EBAD51-AB95-44E1-B965-63D47FFC3C9B}" name="Full-time" dataDxfId="2379" dataCellStyle="style1712058203845"/>
    <tableColumn id="5" xr3:uid="{50CE4B74-DA97-437F-BC7B-F54D18AC77AD}" name="Part-time" dataDxfId="2378" dataCellStyle="style1712058203845"/>
  </tableColumns>
  <tableStyleInfo showFirstColumn="0" showLastColumn="0" showRowStripes="1" showColumnStripes="0"/>
</table>
</file>

<file path=xl/tables/table8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8" xr:uid="{94C4DCD6-71CC-408A-B740-8EE8FD9B4E21}" name="Table5.11_W" displayName="Table5.11_W" ref="A3:E23" totalsRowShown="0" headerRowDxfId="2377" headerRowBorderDxfId="2376" tableBorderDxfId="2375" totalsRowBorderDxfId="2374" headerRowCellStyle="style1691658343724">
  <autoFilter ref="A3:E23" xr:uid="{94C4DCD6-71CC-408A-B740-8EE8FD9B4E21}">
    <filterColumn colId="0" hiddenButton="1"/>
    <filterColumn colId="1" hiddenButton="1"/>
    <filterColumn colId="2" hiddenButton="1"/>
    <filterColumn colId="3" hiddenButton="1"/>
    <filterColumn colId="4" hiddenButton="1"/>
  </autoFilter>
  <tableColumns count="5">
    <tableColumn id="1" xr3:uid="{C9716AC1-B4C2-4C46-9086-222CF3A6D461}" name="Cost type" dataDxfId="2373" dataCellStyle="style1712058284844"/>
    <tableColumn id="2" xr3:uid="{E2509C7E-7287-45AF-AF39-02E4768D0208}" name="Statistic" dataDxfId="2372" dataCellStyle="style1712058284844"/>
    <tableColumn id="3" xr3:uid="{BD8B7D67-E526-47C9-8833-36948858C7CF}" name="Total" dataDxfId="2371" dataCellStyle="style1712058284906"/>
    <tableColumn id="4" xr3:uid="{9209BDCB-9EBD-4CDE-818B-AB98EB74C450}" name="Full-time" dataDxfId="2370" dataCellStyle="style1712058284906"/>
    <tableColumn id="5" xr3:uid="{934AB1CC-A556-4056-A93F-0D328FA40B1C}" name="Part-time" dataDxfId="2369" dataCellStyle="style1712058284906"/>
  </tableColumns>
  <tableStyleInfo showFirstColumn="0" showLastColumn="0" showRowStripes="1" showColumnStripes="0"/>
</table>
</file>

<file path=xl/tables/table8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9" xr:uid="{523C6C66-8DFC-4A62-BB37-2CE2B5984EE2}" name="Table5.12_W" displayName="Table5.12_W" ref="A3:E23" totalsRowShown="0" headerRowDxfId="2368" headerRowBorderDxfId="2367" tableBorderDxfId="2366" totalsRowBorderDxfId="2365" headerRowCellStyle="style1691658343724">
  <autoFilter ref="A3:E23" xr:uid="{523C6C66-8DFC-4A62-BB37-2CE2B5984EE2}">
    <filterColumn colId="0" hiddenButton="1"/>
    <filterColumn colId="1" hiddenButton="1"/>
    <filterColumn colId="2" hiddenButton="1"/>
    <filterColumn colId="3" hiddenButton="1"/>
    <filterColumn colId="4" hiddenButton="1"/>
  </autoFilter>
  <tableColumns count="5">
    <tableColumn id="1" xr3:uid="{7D947B05-44B9-4CB6-B013-0765ED76D949}" name="Cost type" dataDxfId="2364" dataCellStyle="style1712058374406"/>
    <tableColumn id="2" xr3:uid="{5463EB88-D06B-4B74-B2C3-0003E367DD06}" name="Statistic" dataDxfId="2363" dataCellStyle="style1712058374406"/>
    <tableColumn id="3" xr3:uid="{07D0BA6B-03D9-480D-9F64-8B73EA1818F1}" name="Total" dataDxfId="2362" dataCellStyle="style1712058374485"/>
    <tableColumn id="4" xr3:uid="{C2E7A0D7-AAA5-4998-9D31-C0BD0F6085A0}" name="Full-time" dataDxfId="2361" dataCellStyle="style1712058374485"/>
    <tableColumn id="5" xr3:uid="{B175BDEA-8B75-45EA-BDD2-8438D440CC7A}" name="Part-time" dataDxfId="2360" dataCellStyle="style1712058374485"/>
  </tableColumns>
  <tableStyleInfo showFirstColumn="0" showLastColumn="0" showRowStripes="1" showColumnStripes="0"/>
</table>
</file>

<file path=xl/tables/table9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0" xr:uid="{CBC914C8-AC48-49D2-898C-DAABB164172E}" name="Table5.13_W" displayName="Table5.13_W" ref="A3:C28" totalsRowShown="0" headerRowDxfId="2359" headerRowBorderDxfId="2358" tableBorderDxfId="2357" totalsRowBorderDxfId="2356" headerRowCellStyle="style1691658398523">
  <autoFilter ref="A3:C28" xr:uid="{CBC914C8-AC48-49D2-898C-DAABB164172E}">
    <filterColumn colId="0" hiddenButton="1"/>
    <filterColumn colId="1" hiddenButton="1"/>
    <filterColumn colId="2" hiddenButton="1"/>
  </autoFilter>
  <tableColumns count="3">
    <tableColumn id="1" xr3:uid="{DFBCF894-2DA5-4FFF-8298-B5B9FCB1BEFD}" name="Amount spent on living costs" dataDxfId="2355" dataCellStyle="style1712058449530"/>
    <tableColumn id="2" xr3:uid="{DDCB2617-F45A-45B9-8BE4-B6C3353511B1}" name="Amount spent on living costs2" dataDxfId="2354" dataCellStyle="style1712058449530"/>
    <tableColumn id="3" xr3:uid="{1B3BEDC1-4B59-41C4-97A6-887C1AF2E634}" name="Total" dataDxfId="2353" dataCellStyle="style1712058449592"/>
  </tableColumns>
  <tableStyleInfo showFirstColumn="0" showLastColumn="0" showRowStripes="1" showColumnStripes="0"/>
</table>
</file>

<file path=xl/tables/table9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1" xr:uid="{8F14AA3C-9169-465D-AE63-8B6093C140C9}" name="Table5.14_W" displayName="Table5.14_W" ref="A3:C29" totalsRowShown="0" headerRowDxfId="2352" headerRowBorderDxfId="2351" tableBorderDxfId="2350" totalsRowBorderDxfId="2349" headerRowCellStyle="style1691658398523">
  <autoFilter ref="A3:C29" xr:uid="{8F14AA3C-9169-465D-AE63-8B6093C140C9}">
    <filterColumn colId="0" hiddenButton="1"/>
    <filterColumn colId="1" hiddenButton="1"/>
    <filterColumn colId="2" hiddenButton="1"/>
  </autoFilter>
  <tableColumns count="3">
    <tableColumn id="1" xr3:uid="{E4ADBCBA-18BF-439F-9A55-7AD3CF771245}" name="Amount spent on living costs" dataDxfId="2348" dataCellStyle="style1712058510389"/>
    <tableColumn id="2" xr3:uid="{E7B3EC6D-F979-4D17-8857-DAA03952B63C}" name="Amount spent on living costs2" dataDxfId="2347" dataCellStyle="style1712058510389"/>
    <tableColumn id="3" xr3:uid="{F281D866-8704-4EEA-88DB-F8F4FA09A929}" name="Total" dataDxfId="2346" dataCellStyle="style1712058510514"/>
  </tableColumns>
  <tableStyleInfo showFirstColumn="0" showLastColumn="0" showRowStripes="1" showColumnStripes="0"/>
</table>
</file>

<file path=xl/tables/table9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2" xr:uid="{83958106-A341-4EE9-8072-B582742C3101}" name="Table5.15_W" displayName="Table5.15_W" ref="A3:AJ15" totalsRowShown="0" headerRowDxfId="2345" headerRowBorderDxfId="2344" tableBorderDxfId="2343" totalsRowBorderDxfId="2342" headerRowCellStyle="style1691658453989">
  <autoFilter ref="A3:AJ15" xr:uid="{83958106-A341-4EE9-8072-B582742C3101}">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filterColumn colId="22" hiddenButton="1"/>
    <filterColumn colId="23" hiddenButton="1"/>
    <filterColumn colId="24" hiddenButton="1"/>
    <filterColumn colId="25" hiddenButton="1"/>
    <filterColumn colId="26" hiddenButton="1"/>
    <filterColumn colId="27" hiddenButton="1"/>
    <filterColumn colId="28" hiddenButton="1"/>
    <filterColumn colId="29" hiddenButton="1"/>
    <filterColumn colId="30" hiddenButton="1"/>
    <filterColumn colId="31" hiddenButton="1"/>
    <filterColumn colId="32" hiddenButton="1"/>
    <filterColumn colId="33" hiddenButton="1"/>
    <filterColumn colId="34" hiddenButton="1"/>
    <filterColumn colId="35" hiddenButton="1"/>
  </autoFilter>
  <tableColumns count="36">
    <tableColumn id="1" xr3:uid="{1C6E5415-09F2-4C40-977B-E2C384117E97}" name="Whether full-time or part-time" dataDxfId="2341" dataCellStyle="style1712058578530"/>
    <tableColumn id="2" xr3:uid="{17F345A4-3217-4AAA-9C8B-213D2498FB1A}" name="Total living costs" dataDxfId="2340" dataCellStyle="style1712058578530"/>
    <tableColumn id="3" xr3:uid="{21AABF7E-BE54-4A5C-BBE1-95569C7D70F4}" name="Statistic" dataDxfId="2339" dataCellStyle="style1712058578530"/>
    <tableColumn id="4" xr3:uid="{B9C4813C-E9DD-4570-A32E-7898B1D015DF}" name="Total" dataDxfId="2338" dataCellStyle="style1712058578593"/>
    <tableColumn id="5" xr3:uid="{2DE471EC-5EF3-4017-A175-515A196361E7}" name="Male" dataDxfId="2337" dataCellStyle="style1712058578593"/>
    <tableColumn id="6" xr3:uid="{2124F69D-AA24-40E2-9AB3-7623FFE5A197}" name="Female" dataDxfId="2336" dataCellStyle="style1712058578593"/>
    <tableColumn id="7" xr3:uid="{3E62354C-64FE-4918-8DD1-409E630C9762}" name="Under 20" dataDxfId="2335" dataCellStyle="style1712058578593"/>
    <tableColumn id="8" xr3:uid="{AC7521D8-0D8F-4359-8506-D2F907DE8899}" name="20-24" dataDxfId="2334" dataCellStyle="style1712058578593"/>
    <tableColumn id="9" xr3:uid="{688204E9-80B5-4B46-BC84-0A90F71D5147}" name="25+" dataDxfId="2333" dataCellStyle="style1712058578593"/>
    <tableColumn id="10" xr3:uid="{013A8EF7-1C26-42AB-9058-02BA922D95E5}" name="Under 25 (part-time students only)" dataDxfId="2332" dataCellStyle="style1712058578593"/>
    <tableColumn id="11" xr3:uid="{1DFC4241-130C-4938-83D5-199D230E7BD4}" name="25-29 (part-time students only)"/>
    <tableColumn id="12" xr3:uid="{0D92C0DD-A475-4BED-B369-28767EC699B2}" name="30-39 (part-time students only)" dataDxfId="2331" dataCellStyle="style1712058578593"/>
    <tableColumn id="13" xr3:uid="{388693FC-03C8-4A34-8794-B2DF6240AED1}" name="40+ (part-time students only)"/>
    <tableColumn id="14" xr3:uid="{1C8D767E-7CBB-47FC-8A92-F79121663D53}" name="White" dataDxfId="2330" dataCellStyle="style1712058578593"/>
    <tableColumn id="15" xr3:uid="{38E2B60D-8FB3-41B0-A541-69A710B8F12C}" name="Black, Asian and Minority Ethnic" dataDxfId="2329" dataCellStyle="style1712058578593"/>
    <tableColumn id="16" xr3:uid="{B4899183-171F-4238-8720-126389E02A43}" name="Higher managerial, administrative and professional occupations" dataDxfId="2328" dataCellStyle="style1712058578593"/>
    <tableColumn id="17" xr3:uid="{B94B7F26-6DFE-42DB-A7B3-4BDF3403B7DD}" name="Intermediate occupations" dataDxfId="2327" dataCellStyle="style1712058578593"/>
    <tableColumn id="18" xr3:uid="{047C69FB-6B37-4489-A53C-2E0CB7BAEE8C}" name="Routine and manual occupations" dataDxfId="2326" dataCellStyle="style1712058578593"/>
    <tableColumn id="19" xr3:uid="{4BEC8AF8-3D7F-4EEC-B0F2-D7DA5AB59C69}" name="No paid work/unable to code" dataDxfId="2325" dataCellStyle="style1712058578593"/>
    <tableColumn id="20" xr3:uid="{DA3723F4-3832-4150-A37E-12CF3B73E979}" name="Parent attended HE" dataDxfId="2324" dataCellStyle="style1712058578593"/>
    <tableColumn id="21" xr3:uid="{F6975DA0-D00D-4276-A25D-9F3FC90D00AE}" name="Parent did not attend HE" dataDxfId="2323" dataCellStyle="style1712058578593"/>
    <tableColumn id="22" xr3:uid="{403F8A96-6F75-4E14-A7F3-DFF4670EDCB7}" name="Two adult family" dataDxfId="2322" dataCellStyle="style1712058578593"/>
    <tableColumn id="23" xr3:uid="{F6B43DAD-5C82-44F2-BF3F-2F764261AE7C}" name="One adult family" dataDxfId="2321" dataCellStyle="style1712058578593"/>
    <tableColumn id="24" xr3:uid="{1DB665F2-B89D-4630-AF6B-3D6AD4C2ED07}" name="Married or living in a couple" dataDxfId="2320" dataCellStyle="style1712058578593"/>
    <tableColumn id="25" xr3:uid="{E826EEE8-5946-43B0-AC0C-B78B95FEF698}" name="Single" dataDxfId="2319" dataCellStyle="style1712058578593"/>
    <tableColumn id="26" xr3:uid="{428DA541-AB7C-4137-BDD2-F6B9225666A6}" name="Yes - lives with parents" dataDxfId="2318" dataCellStyle="style1712058578593"/>
    <tableColumn id="27" xr3:uid="{0DFC5C26-1BE3-4B86-B069-B32E2D2717DB}" name="No - does not live with parents" dataDxfId="2317" dataCellStyle="style1712058578593"/>
    <tableColumn id="28" xr3:uid="{BCA9C4A2-6357-43D9-91D3-CAFC81ABB3D0}" name="Owning" dataDxfId="2316" dataCellStyle="style1712058578593"/>
    <tableColumn id="29" xr3:uid="{3EE24AAE-EFE3-40A7-9DDC-691057619B06}" name="Renting (alone/ with family)" dataDxfId="2315" dataCellStyle="style1712058578593"/>
    <tableColumn id="30" xr3:uid="{B8DC7EA0-4D2C-407E-9DC9-E1E526AE5832}" name="University accommodation" dataDxfId="2314" dataCellStyle="style1712058578593"/>
    <tableColumn id="31" xr3:uid="{2D8D36D3-5822-45C6-AB85-E6EB1E82E50A}" name="Renting (with friends)" dataDxfId="2313" dataCellStyle="style1712058578593"/>
    <tableColumn id="32" xr3:uid="{EE8E3CC4-A1CC-43CA-AA31-4B0022A76EB1}" name="Living with parents" dataDxfId="2312" dataCellStyle="style1712058578593"/>
    <tableColumn id="33" xr3:uid="{BC324809-3D58-4826-9CD8-F2ADB400FC89}" name="Parent-owned accommodation" dataDxfId="2311" dataCellStyle="style1712058578593"/>
    <tableColumn id="34" xr3:uid="{C05A1611-E88B-4049-8C5C-2966918D660F}" name="Other" dataDxfId="2310" dataCellStyle="style1712058578593"/>
    <tableColumn id="35" xr3:uid="{7B2DF265-C78C-43CA-A71D-FF4EEFA34AFD}" name="No disability" dataDxfId="2309" dataCellStyle="style1712058578593"/>
    <tableColumn id="36" xr3:uid="{0EB500E6-C12E-44B7-A3F4-BA80D08F383D}" name="Disabled" dataDxfId="2308" dataCellStyle="style1712058578593"/>
  </tableColumns>
  <tableStyleInfo showFirstColumn="0" showLastColumn="0" showRowStripes="1" showColumnStripes="0"/>
</table>
</file>

<file path=xl/tables/table9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3" xr:uid="{462F222E-C360-4BD8-B534-194A393139A7}" name="Table5.16_W" displayName="Table5.16_W" ref="A3:AC15" totalsRowShown="0" headerRowDxfId="2307" dataDxfId="2305" headerRowBorderDxfId="2306" tableBorderDxfId="2304" totalsRowBorderDxfId="2303" headerRowCellStyle="style1691658484326" dataCellStyle="style1712058662170">
  <autoFilter ref="A3:AC15" xr:uid="{462F222E-C360-4BD8-B534-194A393139A7}">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filterColumn colId="22" hiddenButton="1"/>
    <filterColumn colId="23" hiddenButton="1"/>
    <filterColumn colId="24" hiddenButton="1"/>
    <filterColumn colId="25" hiddenButton="1"/>
    <filterColumn colId="26" hiddenButton="1"/>
    <filterColumn colId="27" hiddenButton="1"/>
    <filterColumn colId="28" hiddenButton="1"/>
  </autoFilter>
  <tableColumns count="29">
    <tableColumn id="1" xr3:uid="{D1474C8A-049E-442B-9171-B437FE80FEE9}" name="Whether full-time or part-time" dataDxfId="2302" dataCellStyle="style1712058662108"/>
    <tableColumn id="2" xr3:uid="{D4D4453B-0F8A-4B3F-A7CB-A9CA857308CF}" name="Total living costs" dataDxfId="2301" dataCellStyle="style1712058662108"/>
    <tableColumn id="3" xr3:uid="{C30B88BA-3A5F-4F79-AC06-00F63F8ECBD5}" name="Statistic" dataDxfId="2300" dataCellStyle="style1712058662108"/>
    <tableColumn id="4" xr3:uid="{2A789213-2ADF-448B-A533-F6FCF4BBBA63}" name="Total" dataDxfId="2299" dataCellStyle="style1712058662170"/>
    <tableColumn id="5" xr3:uid="{C8E944CF-C90C-4C44-9E33-98A1112F40CE}" name="English HEP" dataDxfId="2298" dataCellStyle="style1712058662170"/>
    <tableColumn id="6" xr3:uid="{C79FA7E2-CC80-4A47-B287-A67B93412F84}" name="Welsh HEP" dataDxfId="2297" dataCellStyle="style1712058662170"/>
    <tableColumn id="7" xr3:uid="{A7CDDC0A-A510-4FEB-BB45-6768AFFE143A}" name="FEI" dataDxfId="2296" dataCellStyle="style1712058662170"/>
    <tableColumn id="8" xr3:uid="{4A506FAA-3005-4D6C-8DA1-A30C15171E92}" name="Medicine &amp; Dentistry" dataDxfId="2295" dataCellStyle="style1712058662170"/>
    <tableColumn id="9" xr3:uid="{E19C71B3-53BE-4F0D-AED6-60F116D62A6E}" name="Subjects allied to medicine" dataDxfId="2294" dataCellStyle="style1712058662170"/>
    <tableColumn id="10" xr3:uid="{0FFA08A9-8AFE-4A36-81FE-1330774413F4}" name="Sciences/Engineering/Technology/IT" dataDxfId="2293" dataCellStyle="style1712058662170"/>
    <tableColumn id="11" xr3:uid="{3FDE7B7E-A64C-4229-8524-14DA179B5191}" name="Human/Social Sciences/Business/Law" dataDxfId="2292" dataCellStyle="style1712058662170"/>
    <tableColumn id="12" xr3:uid="{B8D756C3-3640-4D22-B92C-20190E2DA9F5}" name="Creative Arts/Languages/Humanities" dataDxfId="2291" dataCellStyle="style1712058662170"/>
    <tableColumn id="13" xr3:uid="{5C3E213F-A6C3-4942-8CAE-0047C4D2DAF7}" name="Education" dataDxfId="2290" dataCellStyle="style1712058662170"/>
    <tableColumn id="14" xr3:uid="{CDF01081-8839-44EC-851A-998631EAD7E5}" name="Combined/other" dataDxfId="2289" dataCellStyle="style1712058662170"/>
    <tableColumn id="15" xr3:uid="{88441399-041B-4F85-9955-87228B3350F0}" name="Other undergraduate" dataDxfId="2288" dataCellStyle="style1712058662170"/>
    <tableColumn id="16" xr3:uid="{2D6AF93F-212F-47EA-B7B2-AA7666C41336}" name="PGCE / ITT" dataDxfId="2287" dataCellStyle="style1712058662170"/>
    <tableColumn id="17" xr3:uid="{E3FBDAEF-D5B9-4C20-BDB8-E9A00AF85809}" name="Bachelor" dataDxfId="2286" dataCellStyle="style1712058662170"/>
    <tableColumn id="18" xr3:uid="{2113BA26-8411-4097-A6EF-04C524FE50ED}" name="1st Year" dataDxfId="2285" dataCellStyle="style1712058662170"/>
    <tableColumn id="19" xr3:uid="{F0F5E0FC-ECF2-4B1E-B407-EDA53371ABC1}" name="2nd Year or other" dataDxfId="2284" dataCellStyle="style1712058662170"/>
    <tableColumn id="20" xr3:uid="{B216B751-17EA-4A5A-A70A-61C60C108626}" name="Final Year or 1 Year course" dataDxfId="2283" dataCellStyle="style1712058662170"/>
    <tableColumn id="21" xr3:uid="{0BAA3CBB-89E8-4702-90B8-CC2843BF565D}" name="Financially independent" dataDxfId="2282" dataCellStyle="style1712058662170"/>
    <tableColumn id="22" xr3:uid="{F6738994-BC74-4C82-A73F-D3C11AC41247}" name="Financially dependent" dataDxfId="2281" dataCellStyle="style1712058662170"/>
    <tableColumn id="23" xr3:uid="{7DA1046E-D822-42EA-9834-DD11ED78DA5D}" name="On-site" dataDxfId="2280" dataCellStyle="style1712058662170"/>
    <tableColumn id="24" xr3:uid="{976AF5DF-F9F4-4F80-94E3-2F68EEEE661D}" name="Distance learner OU"/>
    <tableColumn id="25" xr3:uid="{5D145CC1-58B6-4127-9D2D-A98C3AB0BFFC}" name="Distance learner Other" dataDxfId="2279" dataCellStyle="style1712058662170"/>
    <tableColumn id="26" xr3:uid="{6DEEFB9C-4B4C-4ECB-86FA-5F2A036F75F1}" name="FT non-accelerated" dataDxfId="2278" dataCellStyle="style1712058662170"/>
    <tableColumn id="27" xr3:uid="{B80AEAA5-7D19-4C58-A533-EA35A874247E}" name="FT accelerated" dataDxfId="2277" dataCellStyle="style1712058662170"/>
    <tableColumn id="28" xr3:uid="{D6C239D2-FEE9-4A78-A016-7F16579445DD}" name="PT" dataDxfId="2276" dataCellStyle="style1712058662170"/>
    <tableColumn id="29" xr3:uid="{7273758E-705C-4770-B214-24BDBDD42274}" name="OU"/>
  </tableColumns>
  <tableStyleInfo showFirstColumn="0" showLastColumn="0" showRowStripes="1" showColumnStripes="0"/>
</table>
</file>

<file path=xl/tables/table9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4" xr:uid="{15557D3E-9E20-4879-8188-E13C217651ED}" name="Table5.17_W" displayName="Table5.17_W" ref="A3:E31" totalsRowShown="0" headerRowDxfId="2275" headerRowBorderDxfId="2274" tableBorderDxfId="2273" totalsRowBorderDxfId="2272" headerRowCellStyle="style1691658514893">
  <autoFilter ref="A3:E31" xr:uid="{15557D3E-9E20-4879-8188-E13C217651ED}">
    <filterColumn colId="0" hiddenButton="1"/>
    <filterColumn colId="1" hiddenButton="1"/>
    <filterColumn colId="2" hiddenButton="1"/>
    <filterColumn colId="3" hiddenButton="1"/>
    <filterColumn colId="4" hiddenButton="1"/>
  </autoFilter>
  <tableColumns count="5">
    <tableColumn id="1" xr3:uid="{6D25CA66-E8C3-4679-83FF-3FE556EF8C18}" name="Cost type" dataDxfId="2271" dataCellStyle="style1712058750248"/>
    <tableColumn id="2" xr3:uid="{7CC14C55-EEB8-44D2-B6E3-57241C7847F0}" name="Statistic" dataDxfId="2270" dataCellStyle="style1712058750248"/>
    <tableColumn id="3" xr3:uid="{748D3176-8106-4C4D-AC2E-27DB35902FBC}" name="Total" dataDxfId="2269" dataCellStyle="style1712058750326"/>
    <tableColumn id="4" xr3:uid="{31BD64CF-410B-4D5F-B51A-6DAB5B48A348}" name="Full-time" dataDxfId="2268" dataCellStyle="style1712058750326"/>
    <tableColumn id="5" xr3:uid="{9A8D5370-99EE-4FD9-A82B-BAC481453BDF}" name="Part-time" dataDxfId="2267" dataCellStyle="style1712058750326"/>
  </tableColumns>
  <tableStyleInfo showFirstColumn="0" showLastColumn="0" showRowStripes="1" showColumnStripes="0"/>
</table>
</file>

<file path=xl/tables/table9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5" xr:uid="{BC60CD4D-2751-48E2-8687-1E75F013D2E3}" name="Table5.18_W" displayName="Table5.18_W" ref="A3:E21" totalsRowShown="0" headerRowDxfId="2266" headerRowBorderDxfId="2265" tableBorderDxfId="2264" totalsRowBorderDxfId="2263" headerRowCellStyle="style1691658544613">
  <autoFilter ref="A3:E21" xr:uid="{BC60CD4D-2751-48E2-8687-1E75F013D2E3}">
    <filterColumn colId="0" hiddenButton="1"/>
    <filterColumn colId="1" hiddenButton="1"/>
    <filterColumn colId="2" hiddenButton="1"/>
    <filterColumn colId="3" hiddenButton="1"/>
    <filterColumn colId="4" hiddenButton="1"/>
  </autoFilter>
  <tableColumns count="5">
    <tableColumn id="1" xr3:uid="{3DE3F8CB-A7D7-446E-A1E0-9F09B52DE28D}" name="Cost type" dataDxfId="2262" dataCellStyle="style1712058834058"/>
    <tableColumn id="2" xr3:uid="{21108A9F-CA31-4194-8D13-A42BD331769A}" name="Whether incur cost" dataDxfId="2261" dataCellStyle="style1712058834058"/>
    <tableColumn id="3" xr3:uid="{9E6B55CE-795C-414F-9F95-FA5312FCB8E7}" name="Total" dataDxfId="2260" dataCellStyle="style1712058834167"/>
    <tableColumn id="4" xr3:uid="{3EF51D42-E304-45F4-98B9-C27C81712A8C}" name="Full-time" dataDxfId="2259" dataCellStyle="style1712058834167"/>
    <tableColumn id="5" xr3:uid="{24A23A12-B11A-46B9-BC0E-94F5739B28C4}" name="Part-time" dataDxfId="2258" dataCellStyle="style1712058834167"/>
  </tableColumns>
  <tableStyleInfo showFirstColumn="0" showLastColumn="0" showRowStripes="1" showColumnStripes="0"/>
</table>
</file>

<file path=xl/tables/table9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6" xr:uid="{ED48E719-BD90-4C9F-827B-D6980BDA600E}" name="Table5.19_W" displayName="Table5.19_W" ref="A3:E31" totalsRowShown="0" headerRowDxfId="2257" headerRowBorderDxfId="2256" tableBorderDxfId="2255" totalsRowBorderDxfId="2254" headerRowCellStyle="style1691659280119">
  <autoFilter ref="A3:E31" xr:uid="{ED48E719-BD90-4C9F-827B-D6980BDA600E}">
    <filterColumn colId="0" hiddenButton="1"/>
    <filterColumn colId="1" hiddenButton="1"/>
    <filterColumn colId="2" hiddenButton="1"/>
    <filterColumn colId="3" hiddenButton="1"/>
    <filterColumn colId="4" hiddenButton="1"/>
  </autoFilter>
  <tableColumns count="5">
    <tableColumn id="1" xr3:uid="{B07CF65A-556F-41A2-8FA0-D01C046B8FF6}" name="Cost type" dataDxfId="2253" dataCellStyle="style1712058924585"/>
    <tableColumn id="2" xr3:uid="{5A33F513-5CD3-4C34-B938-7B3447060636}" name="Statistic" dataDxfId="2252" dataCellStyle="style1712058924585"/>
    <tableColumn id="3" xr3:uid="{D33E1C88-1E26-489E-B293-00381AF02110}" name="Total" dataDxfId="2251" dataCellStyle="style1712058924648"/>
    <tableColumn id="4" xr3:uid="{60156C45-8C65-44EA-A647-844074A65AD7}" name="Full-time" dataDxfId="2250" dataCellStyle="style1712058924648"/>
    <tableColumn id="5" xr3:uid="{F365ADB1-0EBA-4005-B4F5-0DF6A20E0706}" name="Part-time" dataDxfId="2249" dataCellStyle="style1712058924648"/>
  </tableColumns>
  <tableStyleInfo showFirstColumn="0" showLastColumn="0" showRowStripes="1" showColumnStripes="0"/>
</table>
</file>

<file path=xl/tables/table9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7" xr:uid="{4620E773-D39A-4640-810F-41B0DFFB8EA5}" name="Table5.20_W" displayName="Table5.20_W" ref="A3:C29" totalsRowShown="0" headerRowDxfId="2248" headerRowBorderDxfId="2247" tableBorderDxfId="2246" totalsRowBorderDxfId="2245">
  <autoFilter ref="A3:C29" xr:uid="{4620E773-D39A-4640-810F-41B0DFFB8EA5}">
    <filterColumn colId="0" hiddenButton="1"/>
    <filterColumn colId="1" hiddenButton="1"/>
    <filterColumn colId="2" hiddenButton="1"/>
  </autoFilter>
  <tableColumns count="3">
    <tableColumn id="1" xr3:uid="{1CA27FAE-129A-4F93-AA08-AA5EC4FEE291}" name="Amount spent on housing" dataDxfId="2244" dataCellStyle="style1712059012551"/>
    <tableColumn id="2" xr3:uid="{34558484-165A-4095-AED9-7A69EAB0F59A}" name="Amount spent on housing2" dataDxfId="2243" dataCellStyle="style1712059012551"/>
    <tableColumn id="3" xr3:uid="{DDC2C735-F8BB-4A38-B11D-6CC2FF660BAA}" name="Total" dataDxfId="2242" dataCellStyle="style1712059012660"/>
  </tableColumns>
  <tableStyleInfo showFirstColumn="0" showLastColumn="0" showRowStripes="1" showColumnStripes="0"/>
</table>
</file>

<file path=xl/tables/table9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8" xr:uid="{CA5E3E4F-0A6D-42C5-AF22-D5A32FEAA5F7}" name="Table5.21_W" displayName="Table5.21_W" ref="A3:C29" totalsRowShown="0" headerRowDxfId="2241" headerRowBorderDxfId="2240" tableBorderDxfId="2239" totalsRowBorderDxfId="2238">
  <autoFilter ref="A3:C29" xr:uid="{CA5E3E4F-0A6D-42C5-AF22-D5A32FEAA5F7}">
    <filterColumn colId="0" hiddenButton="1"/>
    <filterColumn colId="1" hiddenButton="1"/>
    <filterColumn colId="2" hiddenButton="1"/>
  </autoFilter>
  <tableColumns count="3">
    <tableColumn id="1" xr3:uid="{8D604E45-9993-4646-8434-D60D4780139F}" name="Amount spent on housing" dataDxfId="2237" dataCellStyle="style1712059090252"/>
    <tableColumn id="2" xr3:uid="{A800DC72-7B00-45E3-8C0C-F791A58F02E8}" name="Amount spent on housing2" dataDxfId="2236" dataCellStyle="style1712059090252"/>
    <tableColumn id="3" xr3:uid="{25450B04-BAD8-4297-B2D2-9094B65AB683}" name="Total" dataDxfId="2235" dataCellStyle="style1712059090424"/>
  </tableColumns>
  <tableStyleInfo showFirstColumn="0" showLastColumn="0" showRowStripes="1" showColumnStripes="0"/>
</table>
</file>

<file path=xl/tables/table9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9" xr:uid="{FD390213-CFEB-42C6-B0E4-BDDED865620F}" name="Table5.22_W" displayName="Table5.22_W" ref="A3:E11" totalsRowShown="0" headerRowDxfId="2234" headerRowBorderDxfId="2233" tableBorderDxfId="2232" totalsRowBorderDxfId="2231" headerRowCellStyle="style1691659371884">
  <autoFilter ref="A3:E11" xr:uid="{FD390213-CFEB-42C6-B0E4-BDDED865620F}">
    <filterColumn colId="0" hiddenButton="1"/>
    <filterColumn colId="1" hiddenButton="1"/>
    <filterColumn colId="2" hiddenButton="1"/>
    <filterColumn colId="3" hiddenButton="1"/>
    <filterColumn colId="4" hiddenButton="1"/>
  </autoFilter>
  <tableColumns count="5">
    <tableColumn id="1" xr3:uid="{9592B735-7B5D-4EB7-9A30-E47580EAB44C}" name="Tenure type" dataDxfId="2230" dataCellStyle="style1712059163923"/>
    <tableColumn id="2" xr3:uid="{B6F0E5CC-AE9E-4465-A58C-62634C42653E}" name="Tenure type2" dataDxfId="2229" dataCellStyle="style1712059163923"/>
    <tableColumn id="3" xr3:uid="{06954C34-81E1-4AD5-866A-FF8F5190E562}" name="Total" dataDxfId="2228" dataCellStyle="style1712059163969"/>
    <tableColumn id="4" xr3:uid="{AC749915-BA91-412B-984E-DE006C5E2382}" name="Full-time" dataDxfId="2227" dataCellStyle="style1712059163969"/>
    <tableColumn id="5" xr3:uid="{3C06688E-6A7B-47D6-8A18-E7EF9FCF2BCD}" name="Part-time" dataDxfId="2226" dataCellStyle="style1712059163969"/>
  </tableColumns>
  <tableStyleInfo showFirstColumn="0" showLastColumn="0" showRowStripes="1" showColumnStripes="0"/>
</table>
</file>

<file path=xl/tables/table10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0" xr:uid="{ECD6978A-916A-47D9-859E-3221AEB76DC7}" name="Table100" displayName="Table100" ref="A3:AJ15" totalsRowShown="0" headerRowDxfId="2225" headerRowBorderDxfId="2224" tableBorderDxfId="2223" totalsRowBorderDxfId="2222" headerRowCellStyle="style1691659404823">
  <autoFilter ref="A3:AJ15" xr:uid="{ECD6978A-916A-47D9-859E-3221AEB76DC7}">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filterColumn colId="22" hiddenButton="1"/>
    <filterColumn colId="23" hiddenButton="1"/>
    <filterColumn colId="24" hiddenButton="1"/>
    <filterColumn colId="25" hiddenButton="1"/>
    <filterColumn colId="26" hiddenButton="1"/>
    <filterColumn colId="27" hiddenButton="1"/>
    <filterColumn colId="28" hiddenButton="1"/>
    <filterColumn colId="29" hiddenButton="1"/>
    <filterColumn colId="30" hiddenButton="1"/>
    <filterColumn colId="31" hiddenButton="1"/>
    <filterColumn colId="32" hiddenButton="1"/>
    <filterColumn colId="33" hiddenButton="1"/>
    <filterColumn colId="34" hiddenButton="1"/>
    <filterColumn colId="35" hiddenButton="1"/>
  </autoFilter>
  <tableColumns count="36">
    <tableColumn id="1" xr3:uid="{7528922A-0127-4546-801A-51FAF96D23EF}" name="Whether full-time or part-time" dataDxfId="2221" dataCellStyle="style1712059260781"/>
    <tableColumn id="2" xr3:uid="{65B6D846-6C65-4C59-97E7-71E342BBC0A8}" name="Housing costs" dataDxfId="2220" dataCellStyle="style1712059260781"/>
    <tableColumn id="3" xr3:uid="{5AEE217D-FE0F-4B0A-969A-70D92E41012F}" name="Statistic" dataDxfId="2219" dataCellStyle="style1712059260781"/>
    <tableColumn id="4" xr3:uid="{EBD6623F-AF7C-443D-BB17-56ED27842E8D}" name="Total" dataDxfId="2218" dataCellStyle="style1712059260843"/>
    <tableColumn id="5" xr3:uid="{3D891F1E-FC44-4740-9914-08BD239EFAD0}" name="Male" dataDxfId="2217" dataCellStyle="style1712059260843"/>
    <tableColumn id="6" xr3:uid="{38AE1F8A-AADD-498F-AE77-209E2AB97725}" name="Female" dataDxfId="2216" dataCellStyle="style1712059260843"/>
    <tableColumn id="7" xr3:uid="{1203CEE0-3F33-462C-9C85-89BBBCC88310}" name="Under 20" dataDxfId="2215" dataCellStyle="style1712059260843"/>
    <tableColumn id="8" xr3:uid="{B297EC2E-DF05-4F8A-A70E-AF56CDA78B84}" name="20-24" dataDxfId="2214" dataCellStyle="style1712059260843"/>
    <tableColumn id="9" xr3:uid="{403DAC11-991D-4C9D-BCC3-ECE8D8994731}" name="25+" dataDxfId="2213" dataCellStyle="style1712059260843"/>
    <tableColumn id="10" xr3:uid="{FF75C3A7-C8A5-464C-B49D-3C7E5A60EB17}" name="Under 25 (part-time students only)" dataDxfId="2212" dataCellStyle="style1712059260843"/>
    <tableColumn id="11" xr3:uid="{A5117703-952C-431A-9A6D-29B8CE40AACA}" name="25-29 (part-time students only)" dataDxfId="2211" dataCellStyle="style1712059260843"/>
    <tableColumn id="12" xr3:uid="{0F9D0BFE-42BB-40F0-AA99-D1524D429D89}" name="30-39 (part-time students only)" dataDxfId="2210" dataCellStyle="style1712059260843"/>
    <tableColumn id="13" xr3:uid="{A5D34C75-883D-481A-9311-6D0A7A9D8174}" name="40+ (part-time students only)" dataDxfId="2209" dataCellStyle="style1712059260843"/>
    <tableColumn id="14" xr3:uid="{08B9489B-BE26-41EE-93E1-6D9D2ADBF6F7}" name="White" dataDxfId="2208" dataCellStyle="style1712059260843"/>
    <tableColumn id="15" xr3:uid="{995EE6C0-A05B-4C53-980B-15FFACBBDBF7}" name="Black, Asian and Minority Ethnic" dataDxfId="2207" dataCellStyle="style1712059260843"/>
    <tableColumn id="16" xr3:uid="{B56FCE7F-B09A-48D4-AE2C-A4A1351C6ABC}" name="Higher managerial, administrative and professional occupations" dataDxfId="2206" dataCellStyle="style1712059260843"/>
    <tableColumn id="17" xr3:uid="{89F673F6-CA5C-4C38-9048-1879AD52E1F4}" name="Intermediate occupations" dataDxfId="2205" dataCellStyle="style1712059260843"/>
    <tableColumn id="18" xr3:uid="{B0AF6D28-A65E-42F1-8A24-4A0DF37FF557}" name="Routine and manual occupations" dataDxfId="2204" dataCellStyle="style1712059260843"/>
    <tableColumn id="19" xr3:uid="{949E821B-F85A-42AA-B3A7-288E06EEA1D7}" name="No paid work/unable to code" dataDxfId="2203" dataCellStyle="style1712059260843"/>
    <tableColumn id="20" xr3:uid="{71BBDD95-4245-43AB-AFD6-5C026890FE02}" name="Parent attended HE" dataDxfId="2202" dataCellStyle="style1712059260843"/>
    <tableColumn id="21" xr3:uid="{C7D333D6-8F2F-4A24-BF74-D17B02B2AE4C}" name="Parent did not attend HE" dataDxfId="2201" dataCellStyle="style1712059260843"/>
    <tableColumn id="22" xr3:uid="{4DF029DD-3A42-4731-AE53-D6EA31E4CB38}" name="Two adult family" dataDxfId="2200" dataCellStyle="style1712059260843"/>
    <tableColumn id="23" xr3:uid="{8F08181E-EF67-4AA0-A8EC-D39888146134}" name="One adult family" dataDxfId="2199" dataCellStyle="style1712059260843"/>
    <tableColumn id="24" xr3:uid="{84C660C3-504B-4A00-89C2-8C6FE925F9A7}" name="Married or living in a couple" dataDxfId="2198" dataCellStyle="style1712059260843"/>
    <tableColumn id="25" xr3:uid="{AF4F25B1-18E7-4568-9EC5-6E43DDCB0D7A}" name="Single" dataDxfId="2197" dataCellStyle="style1712059260843"/>
    <tableColumn id="26" xr3:uid="{AD520419-8804-4283-98CE-5CF1FC1E6247}" name="Yes - lives with parents" dataDxfId="2196" dataCellStyle="style1712059260843"/>
    <tableColumn id="27" xr3:uid="{03BAEBBE-F25D-40BC-8BA1-6BEBDA3A6854}" name="No - does not live with parents" dataDxfId="2195" dataCellStyle="style1712059260843"/>
    <tableColumn id="28" xr3:uid="{9A72B982-E8B5-4306-95F5-6B869C8BCF42}" name="Owning" dataDxfId="2194" dataCellStyle="style1712059260843"/>
    <tableColumn id="29" xr3:uid="{711BE229-B7B7-4959-908B-C036C8EABCEC}" name="Renting (alone/ with family)" dataDxfId="2193" dataCellStyle="style1712059260843"/>
    <tableColumn id="30" xr3:uid="{DEE2FF7A-5E47-4852-BA6B-E30B9600047F}" name="University accommodation" dataDxfId="2192" dataCellStyle="style1712059260843"/>
    <tableColumn id="31" xr3:uid="{0118A44E-9C62-4245-8E84-DFA691610CD0}" name="Renting (with friends)" dataDxfId="2191" dataCellStyle="style1712059260843"/>
    <tableColumn id="32" xr3:uid="{98D35AC8-A2A6-41C9-A0EB-D57A8ADDF4E1}" name="Living with parents" dataDxfId="2190" dataCellStyle="style1712059260843"/>
    <tableColumn id="33" xr3:uid="{7A1E5FFC-04C6-45E3-BA2D-FF880EC07F44}" name="Parent-owned accommodation" dataDxfId="2189" dataCellStyle="style1712059260843"/>
    <tableColumn id="34" xr3:uid="{D650D987-965F-49CC-98D5-ABE95821D108}" name="Other" dataDxfId="2188" dataCellStyle="style1712059260843"/>
    <tableColumn id="35" xr3:uid="{E9B7B6AE-DA21-45A5-8E69-C150463BA9D1}" name="No disability" dataDxfId="2187" dataCellStyle="style1712059260843"/>
    <tableColumn id="36" xr3:uid="{32FF5B1B-8AA6-498D-8E06-8BBF4931CFCE}" name="Disabled" dataDxfId="2186" dataCellStyle="style1712059260843"/>
  </tableColumns>
  <tableStyleInfo showFirstColumn="0" showLastColumn="0" showRowStripes="1" showColumnStripes="0"/>
</table>
</file>

<file path=xl/tables/table10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1" xr:uid="{972F3B02-A1C5-4FE6-951A-0F85043D3F7E}" name="Table5.24_W" displayName="Table5.24_W" ref="A3:AC15" totalsRowShown="0" headerRowDxfId="2185" dataDxfId="2183" headerRowBorderDxfId="2184" tableBorderDxfId="2182" totalsRowBorderDxfId="2181" headerRowCellStyle="style1691659437019" dataCellStyle="style1712059344952">
  <autoFilter ref="A3:AC15" xr:uid="{972F3B02-A1C5-4FE6-951A-0F85043D3F7E}">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filterColumn colId="22" hiddenButton="1"/>
    <filterColumn colId="23" hiddenButton="1"/>
    <filterColumn colId="24" hiddenButton="1"/>
    <filterColumn colId="25" hiddenButton="1"/>
    <filterColumn colId="26" hiddenButton="1"/>
    <filterColumn colId="27" hiddenButton="1"/>
    <filterColumn colId="28" hiddenButton="1"/>
  </autoFilter>
  <tableColumns count="29">
    <tableColumn id="1" xr3:uid="{647520A0-DFF2-4543-860C-866A1CEF6B9E}" name="Whether full-time or part-time" dataDxfId="2180" dataCellStyle="style1712059344858"/>
    <tableColumn id="2" xr3:uid="{06FC5F16-E702-4DEC-AF7C-4AB27CABD3B7}" name="Housing costs" dataDxfId="2179" dataCellStyle="style1712059344858"/>
    <tableColumn id="3" xr3:uid="{ABF78972-1C40-4BB4-B011-9071D6E9B9B1}" name="Statistic" dataDxfId="2178" dataCellStyle="style1712059344858"/>
    <tableColumn id="4" xr3:uid="{B9D36B50-0109-4E6D-94EC-8B08385F46AD}" name="Total" dataDxfId="2177" dataCellStyle="style1712059344952"/>
    <tableColumn id="5" xr3:uid="{01130EF7-C478-471D-A101-4935245DE786}" name="English HEP" dataDxfId="2176" dataCellStyle="style1712059344952"/>
    <tableColumn id="6" xr3:uid="{F5B56B61-1257-4FDD-8A56-90FF8A0577DA}" name="Welsh HEP" dataDxfId="2175" dataCellStyle="style1712059344952"/>
    <tableColumn id="7" xr3:uid="{DFF67DA4-EA27-4070-8B57-4581306469A2}" name="FEI" dataDxfId="2174" dataCellStyle="style1712059344952"/>
    <tableColumn id="8" xr3:uid="{C423AED7-71DE-4F7D-ABF2-CCDDD57A7C71}" name="Medicine &amp; Dentistry" dataDxfId="2173" dataCellStyle="style1712059344952"/>
    <tableColumn id="9" xr3:uid="{9D249438-6AD9-44DD-92AD-D4452EC42365}" name="Subjects allied to medicine" dataDxfId="2172" dataCellStyle="style1712059344952"/>
    <tableColumn id="10" xr3:uid="{15EEE30E-5C3B-4DDC-B131-646742255016}" name="Sciences/Engineering/Technology/IT" dataDxfId="2171" dataCellStyle="style1712059344952"/>
    <tableColumn id="11" xr3:uid="{9E67CA90-5916-4A2E-B9D0-CC3DEAFB2E47}" name="Human/Social Sciences/Business/Law" dataDxfId="2170" dataCellStyle="style1712059344952"/>
    <tableColumn id="12" xr3:uid="{F10D73A9-18B2-4106-8028-BED072798465}" name="Creative Arts/Languages/Humanities" dataDxfId="2169" dataCellStyle="style1712059344952"/>
    <tableColumn id="13" xr3:uid="{150CFEC7-88C1-498F-8887-71B3A0D1309F}" name="Education" dataDxfId="2168" dataCellStyle="style1712059344952"/>
    <tableColumn id="14" xr3:uid="{EC5220E0-266B-408C-B4ED-CEA92210C3DA}" name="Combined/other" dataDxfId="2167" dataCellStyle="style1712059344952"/>
    <tableColumn id="15" xr3:uid="{B323E0C1-4389-45B6-B0CF-332053C5F061}" name="Other undergraduate" dataDxfId="2166" dataCellStyle="style1712059344952"/>
    <tableColumn id="16" xr3:uid="{694A68B2-5475-42FF-A555-4A50D7F2FE95}" name="PGCE / ITT" dataDxfId="2165" dataCellStyle="style1712059344952"/>
    <tableColumn id="17" xr3:uid="{2B462E1D-006F-4CA7-8C18-D94CCA697ED5}" name="Bachelor" dataDxfId="2164" dataCellStyle="style1712059344952"/>
    <tableColumn id="18" xr3:uid="{CA14D81B-9F95-4839-99BF-09573A9469E1}" name="1st Year" dataDxfId="2163" dataCellStyle="style1712059344952"/>
    <tableColumn id="19" xr3:uid="{52593DE4-1BE9-431B-942B-395EBDD9129D}" name="2nd Year or other" dataDxfId="2162" dataCellStyle="style1712059344952"/>
    <tableColumn id="20" xr3:uid="{E86CEBC2-EDC5-44BE-8989-E84C52730212}" name="Final Year or 1 Year course" dataDxfId="2161" dataCellStyle="style1712059344952"/>
    <tableColumn id="21" xr3:uid="{C9E4B7AF-1298-4D99-A4ED-8371B1A48B33}" name="Independent" dataDxfId="2160" dataCellStyle="style1712059344952"/>
    <tableColumn id="22" xr3:uid="{C8D9F182-FE69-4B64-9C26-1E952B125D3F}" name="Dependent" dataDxfId="2159" dataCellStyle="style1712059344952"/>
    <tableColumn id="23" xr3:uid="{6223702B-0E0D-4600-B408-5D6FB7DAFCDA}" name="On-site" dataDxfId="2158" dataCellStyle="style1712059344952"/>
    <tableColumn id="24" xr3:uid="{CA844E2D-888A-4BC9-83D9-A3766BEED142}" name=" Distance learner OU" dataDxfId="2157" dataCellStyle="style1712059344952"/>
    <tableColumn id="25" xr3:uid="{A8546A64-9FF0-4FED-94BA-D7C327C03D23}" name=" Distance learner Other" dataDxfId="2156" dataCellStyle="style1712059344952"/>
    <tableColumn id="26" xr3:uid="{1ED6122A-E59D-43C0-9C71-CA45A2393727}" name="FT non-accelerated" dataDxfId="2155" dataCellStyle="style1712059344952"/>
    <tableColumn id="27" xr3:uid="{32316347-A8FB-45A8-9FDC-50D634286253}" name="FT accelerated" dataDxfId="2154" dataCellStyle="style1712059344952"/>
    <tableColumn id="28" xr3:uid="{2AFD62E1-0974-4764-B8F8-534008DD2AE2}" name="PT" dataDxfId="2153" dataCellStyle="style1712059344952"/>
    <tableColumn id="29" xr3:uid="{B3C08A6E-6E6C-402A-956D-7C570F9E9511}" name="OU" dataDxfId="2152" dataCellStyle="style1712059344952"/>
  </tableColumns>
  <tableStyleInfo showFirstColumn="0" showLastColumn="0" showRowStripes="1" showColumnStripes="0"/>
</table>
</file>

<file path=xl/tables/table10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2" xr:uid="{21127FED-A9A5-4ABF-90AE-44D9448464B4}" name="Table5.25_W" displayName="Table5.25_W" ref="A3:E19" totalsRowShown="0" headerRowDxfId="2151" headerRowBorderDxfId="2150" tableBorderDxfId="2149" totalsRowBorderDxfId="2148" headerRowCellStyle="style1691659466184">
  <autoFilter ref="A3:E19" xr:uid="{21127FED-A9A5-4ABF-90AE-44D9448464B4}">
    <filterColumn colId="0" hiddenButton="1"/>
    <filterColumn colId="1" hiddenButton="1"/>
    <filterColumn colId="2" hiddenButton="1"/>
    <filterColumn colId="3" hiddenButton="1"/>
    <filterColumn colId="4" hiddenButton="1"/>
  </autoFilter>
  <tableColumns count="5">
    <tableColumn id="1" xr3:uid="{A8C901BE-D380-4611-881A-3F5A741601F8}" name="Housing costs" dataDxfId="2147" dataCellStyle="style1712059424966"/>
    <tableColumn id="2" xr3:uid="{20FF5020-B504-4D19-9D22-11771DEB216B}" name="Statistic" dataDxfId="2146" dataCellStyle="style1712059424966"/>
    <tableColumn id="3" xr3:uid="{4F389E40-E1F7-4E62-B4A1-575B17FDFBC1}" name="Total" dataDxfId="2145" dataCellStyle="style1712059425076"/>
    <tableColumn id="4" xr3:uid="{5C4AC7F3-8BD5-41DF-BC53-C650A1DD77D0}" name="Full-time" dataDxfId="2144" dataCellStyle="style1712059425076"/>
    <tableColumn id="5" xr3:uid="{58879093-3698-4AF1-9D6E-9D7DEC579C7F}" name="Part-time" dataDxfId="2143" dataCellStyle="style1712059425076"/>
  </tableColumns>
  <tableStyleInfo showFirstColumn="0" showLastColumn="0" showRowStripes="1" showColumnStripes="0"/>
</table>
</file>

<file path=xl/tables/table10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3" xr:uid="{FA37E557-FC8E-4AB1-8EF3-0B0C6EBC521C}" name="Table5.26_W" displayName="Table5.26_W" ref="A3:E15" totalsRowShown="0" headerRowDxfId="2142" headerRowBorderDxfId="2141" tableBorderDxfId="2140" totalsRowBorderDxfId="2139" headerRowCellStyle="style1691659494343">
  <autoFilter ref="A3:E15" xr:uid="{FA37E557-FC8E-4AB1-8EF3-0B0C6EBC521C}">
    <filterColumn colId="0" hiddenButton="1"/>
    <filterColumn colId="1" hiddenButton="1"/>
    <filterColumn colId="2" hiddenButton="1"/>
    <filterColumn colId="3" hiddenButton="1"/>
    <filterColumn colId="4" hiddenButton="1"/>
  </autoFilter>
  <tableColumns count="5">
    <tableColumn id="1" xr3:uid="{EA6A1432-40AF-47DF-B592-12F6F6111266}" name="Whether spend anything on housing costs" dataDxfId="2138" dataCellStyle="style1712059518434"/>
    <tableColumn id="2" xr3:uid="{9EBD7FAE-19F2-4B9C-930E-74391AE7A6B6}" name="Yes/no" dataDxfId="2137" dataCellStyle="style1712059518434"/>
    <tableColumn id="3" xr3:uid="{A971085B-0D1B-4F3C-B6FB-21EF2ECF7E14}" name="Total (percentage)" dataDxfId="2136" dataCellStyle="style1712059518700"/>
    <tableColumn id="4" xr3:uid="{AC077403-7DA9-4F1A-A0DA-AFF9E1D96921}" name="Full-time" dataDxfId="2135" dataCellStyle="style1712059518700"/>
    <tableColumn id="5" xr3:uid="{799F2EB7-8ED5-481E-84F9-D257FB970388}" name="Part-time" dataDxfId="2134" dataCellStyle="style1712059518700"/>
  </tableColumns>
  <tableStyleInfo showFirstColumn="0" showLastColumn="0" showRowStripes="1" showColumnStripes="0"/>
</table>
</file>

<file path=xl/tables/table10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4" xr:uid="{DAD55D51-2883-42F4-87AE-206B72AEFAA5}" name="Table5.27_W" displayName="Table5.27_W" ref="A3:E19" totalsRowShown="0" headerRowDxfId="2133" headerRowBorderDxfId="2132" tableBorderDxfId="2131" totalsRowBorderDxfId="2130" headerRowCellStyle="style1691659523463">
  <autoFilter ref="A3:E19" xr:uid="{DAD55D51-2883-42F4-87AE-206B72AEFAA5}">
    <filterColumn colId="0" hiddenButton="1"/>
    <filterColumn colId="1" hiddenButton="1"/>
    <filterColumn colId="2" hiddenButton="1"/>
    <filterColumn colId="3" hiddenButton="1"/>
    <filterColumn colId="4" hiddenButton="1"/>
  </autoFilter>
  <tableColumns count="5">
    <tableColumn id="1" xr3:uid="{27C55F6E-FE99-4691-9F13-4836E035BCE7}" name="Housing costs" dataDxfId="2129" dataCellStyle="style1712059624731"/>
    <tableColumn id="2" xr3:uid="{8C65CCDB-E8DA-496C-B659-7FC1F4422A97}" name="Statistic" dataDxfId="2128" dataCellStyle="style1712059624731"/>
    <tableColumn id="3" xr3:uid="{EFEFBE99-78A6-41F3-B4C6-CA8C11FE1CF2}" name="Total" dataDxfId="2127" dataCellStyle="style1712059624824"/>
    <tableColumn id="4" xr3:uid="{1C2F8E9F-C943-48D6-A4DF-5A9B9D3A4D28}" name="Full-time" dataDxfId="2126" dataCellStyle="style1712059624824"/>
    <tableColumn id="5" xr3:uid="{1F877F0C-912E-4D53-AC45-7F91439F3FC5}" name="Part-time" dataDxfId="2125" dataCellStyle="style1712059624824"/>
  </tableColumns>
  <tableStyleInfo showFirstColumn="0" showLastColumn="0" showRowStripes="1" showColumnStripes="0"/>
</table>
</file>

<file path=xl/tables/table10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5" xr:uid="{2B0F9F9F-FE14-4C9B-87EE-37F649EE5E7C}" name="Table5.29_W" displayName="Table5.29_W" ref="A3:F131" totalsRowShown="0" headerRowDxfId="2124" headerRowBorderDxfId="2123" tableBorderDxfId="2122" totalsRowBorderDxfId="2121" headerRowCellStyle="style1691659588831">
  <autoFilter ref="A3:F131" xr:uid="{2B0F9F9F-FE14-4C9B-87EE-37F649EE5E7C}">
    <filterColumn colId="0" hiddenButton="1"/>
    <filterColumn colId="1" hiddenButton="1"/>
    <filterColumn colId="2" hiddenButton="1"/>
    <filterColumn colId="3" hiddenButton="1"/>
    <filterColumn colId="4" hiddenButton="1"/>
    <filterColumn colId="5" hiddenButton="1"/>
  </autoFilter>
  <tableColumns count="6">
    <tableColumn id="1" xr3:uid="{E74F688E-3FCE-434C-B51B-7CA20B184EA6}" name="Tenure type" dataDxfId="2120" dataCellStyle="style1712059835760"/>
    <tableColumn id="2" xr3:uid="{750B0461-21EF-46A7-BAA0-6B5CBAEC8E30}" name="Housing costs" dataDxfId="2119" dataCellStyle="style1712059835760"/>
    <tableColumn id="3" xr3:uid="{97A9C16B-04B5-41C1-9C57-3C03F65A2271}" name="Statistic" dataDxfId="2118" dataCellStyle="style1712059835760"/>
    <tableColumn id="4" xr3:uid="{4619891A-A209-44C3-B7D0-1C66F38E0233}" name="Total" dataDxfId="2117" dataCellStyle="style1712059835963"/>
    <tableColumn id="5" xr3:uid="{CF8491D6-D1E3-4161-BF78-D52C67906929}" name="Full-time" dataDxfId="2116" dataCellStyle="style1712059835963"/>
    <tableColumn id="6" xr3:uid="{59169BB4-0238-4527-B81A-5A100E908F47}" name="Part-time" dataDxfId="2115" dataCellStyle="style1712059835963"/>
  </tableColumns>
  <tableStyleInfo showFirstColumn="0" showLastColumn="0" showRowStripes="1" showColumnStripes="0"/>
</table>
</file>

<file path=xl/tables/table10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6" xr:uid="{F4B515C2-C8C5-47B0-B814-5EA61F34174E}" name="TableA5.1aIncl_W" displayName="TableA5.1aIncl_W" ref="A3:F27" totalsRowShown="0" headerRowDxfId="2114" headerRowBorderDxfId="2113" tableBorderDxfId="2112" totalsRowBorderDxfId="2111" headerRowCellStyle="style1691659619376">
  <autoFilter ref="A3:F27" xr:uid="{F4B515C2-C8C5-47B0-B814-5EA61F34174E}">
    <filterColumn colId="0" hiddenButton="1"/>
    <filterColumn colId="1" hiddenButton="1"/>
    <filterColumn colId="2" hiddenButton="1"/>
    <filterColumn colId="3" hiddenButton="1"/>
    <filterColumn colId="4" hiddenButton="1"/>
    <filterColumn colId="5" hiddenButton="1"/>
  </autoFilter>
  <tableColumns count="6">
    <tableColumn id="1" xr3:uid="{13780017-5F82-46B9-A43D-F6BDD30396F1}" name="Gender" dataDxfId="2110" dataCellStyle="style1712059938708"/>
    <tableColumn id="2" xr3:uid="{4A619C61-0F4A-4F99-A0C3-2B0F49F8A940}" name="Participation costs" dataDxfId="2109" dataCellStyle="style1712059938708"/>
    <tableColumn id="3" xr3:uid="{5A38E51C-40A9-4AA4-ADCF-A35C74179B52}" name="Statistic" dataDxfId="2108" dataCellStyle="style1712059938708"/>
    <tableColumn id="4" xr3:uid="{B228ED2B-0024-484C-AE31-B32D1A0D9972}" name="Total" dataDxfId="2107" dataCellStyle="style1712059938786"/>
    <tableColumn id="5" xr3:uid="{6E775DF1-6622-484B-A0BF-F9170BE76BEA}" name="Full-time" dataDxfId="2106" dataCellStyle="style1712059938786"/>
    <tableColumn id="6" xr3:uid="{AD3EA2F8-D1D2-48A2-8B2F-54CF6F8E9619}" name="Part-time" dataDxfId="2105" dataCellStyle="style1712059938786"/>
  </tableColumns>
  <tableStyleInfo showFirstColumn="0" showLastColumn="0" showRowStripes="1" showColumnStripes="0"/>
</table>
</file>

<file path=xl/tables/table10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7" xr:uid="{561CD638-3609-480C-94E5-62EFD28276C3}" name="TableA5.1aExcl_W" displayName="TableA5.1aExcl_W" ref="A3:F27" totalsRowShown="0" headerRowDxfId="2104" headerRowBorderDxfId="2103" tableBorderDxfId="2102" totalsRowBorderDxfId="2101" headerRowCellStyle="style1691659619376">
  <autoFilter ref="A3:F27" xr:uid="{561CD638-3609-480C-94E5-62EFD28276C3}">
    <filterColumn colId="0" hiddenButton="1"/>
    <filterColumn colId="1" hiddenButton="1"/>
    <filterColumn colId="2" hiddenButton="1"/>
    <filterColumn colId="3" hiddenButton="1"/>
    <filterColumn colId="4" hiddenButton="1"/>
    <filterColumn colId="5" hiddenButton="1"/>
  </autoFilter>
  <tableColumns count="6">
    <tableColumn id="1" xr3:uid="{9AE2FAB0-23A2-43BD-804C-3E670513BF94}" name="Gender" dataDxfId="2100" dataCellStyle="style1712067011692"/>
    <tableColumn id="2" xr3:uid="{A2D02791-1A25-4C40-8604-6A88566A05B0}" name="Participation costs" dataDxfId="2099" dataCellStyle="style1712067011692"/>
    <tableColumn id="3" xr3:uid="{A4C3564F-4BAA-4BC5-85A1-F61FBDB6498B}" name="Statistic" dataDxfId="2098" dataCellStyle="style1712067011692"/>
    <tableColumn id="4" xr3:uid="{D6904C46-1405-40E3-807C-805E62E0017B}" name="Total" dataDxfId="2097" dataCellStyle="style1712067011770"/>
    <tableColumn id="5" xr3:uid="{98B57F25-735E-40A9-AE75-73219A600F34}" name="Full-time" dataDxfId="2096" dataCellStyle="style1712067011770"/>
    <tableColumn id="6" xr3:uid="{D1E81B95-B882-4357-B9F8-E807EC556F04}" name="Part-time" dataDxfId="2095" dataCellStyle="style1712067011770"/>
  </tableColumns>
  <tableStyleInfo showFirstColumn="0" showLastColumn="0" showRowStripes="1" showColumnStripes="0"/>
</table>
</file>

<file path=xl/tables/table10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8" xr:uid="{AEE4E902-48BB-44B8-9134-12F262EDB27D}" name="TableA5.1bIncl_W" displayName="TableA5.1bIncl_W" ref="A3:F27" totalsRowShown="0" headerRowDxfId="2094" headerRowBorderDxfId="2093" tableBorderDxfId="2092" totalsRowBorderDxfId="2091" headerRowCellStyle="style1691659649900">
  <autoFilter ref="A3:F27" xr:uid="{AEE4E902-48BB-44B8-9134-12F262EDB27D}">
    <filterColumn colId="0" hiddenButton="1"/>
    <filterColumn colId="1" hiddenButton="1"/>
    <filterColumn colId="2" hiddenButton="1"/>
    <filterColumn colId="3" hiddenButton="1"/>
    <filterColumn colId="4" hiddenButton="1"/>
    <filterColumn colId="5" hiddenButton="1"/>
  </autoFilter>
  <tableColumns count="6">
    <tableColumn id="1" xr3:uid="{882D7502-D111-4D65-8A6E-14123B12D04F}" name="Gender" dataDxfId="2090" dataCellStyle="style1712060029612"/>
    <tableColumn id="2" xr3:uid="{453C00DC-0D65-4AD0-B9E9-8440CC1F3C5D}" name="Participation costs" dataDxfId="2089" dataCellStyle="style1712060029612"/>
    <tableColumn id="3" xr3:uid="{95E39490-64B6-4C6C-BA88-46EB5E181DCE}" name="Statistic" dataDxfId="2088" dataCellStyle="style1712060029612"/>
    <tableColumn id="4" xr3:uid="{4DDAA566-F076-4DA1-B5D6-324FA099508A}" name="Total" dataDxfId="2087" dataCellStyle="style1712060029705"/>
    <tableColumn id="5" xr3:uid="{11EFA44E-3B3B-4337-A8D2-59F4C74011E8}" name="Full-time" dataDxfId="2086" dataCellStyle="style1712060029705"/>
    <tableColumn id="6" xr3:uid="{2ED87483-3282-4CFE-8ED1-60BBC1D0D065}" name="Part-time" dataDxfId="2085" dataCellStyle="style1712060029705"/>
  </tableColumns>
  <tableStyleInfo showFirstColumn="0" showLastColumn="0" showRowStripes="1" showColumnStripes="0"/>
</table>
</file>

<file path=xl/tables/table10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9" xr:uid="{40885F3E-F470-4A42-B48C-DA6904B26812}" name="TableA5.2aIncl_W" displayName="TableA5.2aIncl_W" ref="A3:F11" totalsRowShown="0" headerRowDxfId="2084" dataDxfId="2082" headerRowBorderDxfId="2083" tableBorderDxfId="2081" totalsRowBorderDxfId="2080" headerRowCellStyle="style1691659677838" dataCellStyle="style1712060102219">
  <autoFilter ref="A3:F11" xr:uid="{40885F3E-F470-4A42-B48C-DA6904B26812}">
    <filterColumn colId="0" hiddenButton="1"/>
    <filterColumn colId="1" hiddenButton="1"/>
    <filterColumn colId="2" hiddenButton="1"/>
    <filterColumn colId="3" hiddenButton="1"/>
    <filterColumn colId="4" hiddenButton="1"/>
    <filterColumn colId="5" hiddenButton="1"/>
  </autoFilter>
  <tableColumns count="6">
    <tableColumn id="1" xr3:uid="{366D7201-C893-4EC4-8682-75626F420988}" name="Participation costs" dataDxfId="2079" dataCellStyle="style1712060102156"/>
    <tableColumn id="2" xr3:uid="{1F065F3C-2896-4B08-9BB6-4B6BF9265906}" name="Statistic" dataDxfId="2078" dataCellStyle="style1712060102156"/>
    <tableColumn id="3" xr3:uid="{EF8AE10B-0044-47A4-8B3E-205AA57AF7FC}" name="Total" dataDxfId="2077" dataCellStyle="style1712060102219"/>
    <tableColumn id="4" xr3:uid="{AF971610-8DF7-4E7B-9B34-A85658715A84}" name="Under 20" dataDxfId="2076" dataCellStyle="style1712060102219"/>
    <tableColumn id="5" xr3:uid="{CC99590A-0D63-4012-8CB3-C54404498DB4}" name="20-24" dataDxfId="2075" dataCellStyle="style1712060102219"/>
    <tableColumn id="6" xr3:uid="{33FC033C-D427-4DE1-B9BD-3362B8CD1D8B}" name="25+" dataDxfId="2074" dataCellStyle="style1712060102219"/>
  </tableColumns>
  <tableStyleInfo showFirstColumn="0" showLastColumn="0" showRowStripes="1" showColumnStripes="0"/>
</table>
</file>

<file path=xl/tables/table1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0" xr:uid="{6013B6F8-48B9-45B2-95C5-CF211A9B370C}" name="TableA5.2aExcl_W" displayName="TableA5.2aExcl_W" ref="A3:F11" totalsRowShown="0" headerRowDxfId="2073" dataDxfId="2071" headerRowBorderDxfId="2072" tableBorderDxfId="2070" totalsRowBorderDxfId="2069" headerRowCellStyle="style1691662367376" dataCellStyle="style1712067086657">
  <autoFilter ref="A3:F11" xr:uid="{6013B6F8-48B9-45B2-95C5-CF211A9B370C}">
    <filterColumn colId="0" hiddenButton="1"/>
    <filterColumn colId="1" hiddenButton="1"/>
    <filterColumn colId="2" hiddenButton="1"/>
    <filterColumn colId="3" hiddenButton="1"/>
    <filterColumn colId="4" hiddenButton="1"/>
    <filterColumn colId="5" hiddenButton="1"/>
  </autoFilter>
  <tableColumns count="6">
    <tableColumn id="1" xr3:uid="{0D722729-757D-48F9-AC23-62E7DF5CC94E}" name="Participation cost" dataDxfId="2068" dataCellStyle="style1712067086595"/>
    <tableColumn id="2" xr3:uid="{835AB66A-01DA-4196-A76E-30B0F7AA6F35}" name="Statistic" dataDxfId="2067" dataCellStyle="style1712067086595"/>
    <tableColumn id="3" xr3:uid="{6F6D270C-1B3E-4D7E-87D0-919289CBE47F}" name="Total" dataDxfId="2066" dataCellStyle="style1712067086657"/>
    <tableColumn id="4" xr3:uid="{198C868A-EF69-4CE1-B669-22A147216C16}" name="Under 20" dataDxfId="2065" dataCellStyle="style1712067086657"/>
    <tableColumn id="5" xr3:uid="{38E80377-C986-4B87-8BAB-B35EFE91048F}" name="20-24" dataDxfId="2064" dataCellStyle="style1712067086657"/>
    <tableColumn id="6" xr3:uid="{BE659B79-BA4C-4B37-92F4-3400E34681BE}" name="25+" dataDxfId="2063" dataCellStyle="style1712067086657"/>
  </tableColumns>
  <tableStyleInfo showFirstColumn="0" showLastColumn="0" showRowStripes="1" showColumnStripes="0"/>
</table>
</file>

<file path=xl/tables/table1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1" xr:uid="{C05D47A6-FA4D-496F-8165-EC9E91BB628B}" name="TableA5.2bIncl_W" displayName="TableA5.2bIncl_W" ref="A3:F11" totalsRowShown="0" headerRowDxfId="2062" dataDxfId="2060" headerRowBorderDxfId="2061" tableBorderDxfId="2059" totalsRowBorderDxfId="2058" headerRowCellStyle="style1691659706171" dataCellStyle="style1712060183967">
  <autoFilter ref="A3:F11" xr:uid="{C05D47A6-FA4D-496F-8165-EC9E91BB628B}">
    <filterColumn colId="0" hiddenButton="1"/>
    <filterColumn colId="1" hiddenButton="1"/>
    <filterColumn colId="2" hiddenButton="1"/>
    <filterColumn colId="3" hiddenButton="1"/>
    <filterColumn colId="4" hiddenButton="1"/>
    <filterColumn colId="5" hiddenButton="1"/>
  </autoFilter>
  <tableColumns count="6">
    <tableColumn id="1" xr3:uid="{D2622F27-6960-43B2-9D1A-20023AEA4B0D}" name="Participation costs" dataDxfId="2057" dataCellStyle="style1712060183920"/>
    <tableColumn id="2" xr3:uid="{481287A5-E07D-4B84-96CF-DEC00A5CF278}" name="Statistic" dataDxfId="2056" dataCellStyle="style1712060183920"/>
    <tableColumn id="3" xr3:uid="{593EF8E5-0E3F-4430-8C0E-6E97A5746E09}" name="Total" dataDxfId="2055" dataCellStyle="style1712060183967"/>
    <tableColumn id="4" xr3:uid="{BF9836C3-EB4C-4F4D-96C4-C46FD04314D0}" name="Under 20" dataDxfId="2054" dataCellStyle="style1712060183967"/>
    <tableColumn id="5" xr3:uid="{88BAED73-B949-4ADF-9EFB-333DFB5AB4CD}" name="20-24" dataDxfId="2053" dataCellStyle="style1712060183967"/>
    <tableColumn id="6" xr3:uid="{6E51433C-6972-44EA-897A-762DE5360658}" name="25+" dataDxfId="2052" dataCellStyle="style1712060183967"/>
  </tableColumns>
  <tableStyleInfo showFirstColumn="0" showLastColumn="0" showRowStripes="1" showColumnStripes="0"/>
</table>
</file>

<file path=xl/tables/table1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2" xr:uid="{EAA1F4FF-497C-4E19-927C-BA7AF106A9E5}" name="TableA5.3aIncl_W" displayName="TableA5.3aIncl_W" ref="A3:G11" totalsRowShown="0" headerRowDxfId="2051" dataDxfId="2049" headerRowBorderDxfId="2050" tableBorderDxfId="2048" totalsRowBorderDxfId="2047" headerRowCellStyle="style1712048423816" dataCellStyle="style1712060269185">
  <autoFilter ref="A3:G11" xr:uid="{EAA1F4FF-497C-4E19-927C-BA7AF106A9E5}">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B272FB8A-EFA2-4940-BCDF-64B42B48C5C1}" name="Participation costs" dataDxfId="2046" dataCellStyle="style1712060269107"/>
    <tableColumn id="2" xr3:uid="{59A419BB-A152-4DEC-BCCD-BB36D149C732}" name="Statistic" dataDxfId="2045" dataCellStyle="style1712060269107"/>
    <tableColumn id="3" xr3:uid="{3394F46D-F081-4F46-8AE0-82FF985864F0}" name="Total" dataDxfId="2044" dataCellStyle="style1712060269185"/>
    <tableColumn id="4" xr3:uid="{B6E997DB-F349-4FDB-BAA6-017B810CFBA1}" name="Under 25 (part-time students only)" dataDxfId="2043" dataCellStyle="style1712060269185"/>
    <tableColumn id="5" xr3:uid="{A9BF8ED3-D431-4DC2-A5BB-445C57D31673}" name="25-29 (part-time students only)" dataDxfId="2042" dataCellStyle="style1712060269185"/>
    <tableColumn id="6" xr3:uid="{3E27414A-C83D-46CC-99C9-3BEA12A4B688}" name="30-39 (part-time students only)" dataDxfId="2041" dataCellStyle="style1712060269185"/>
    <tableColumn id="7" xr3:uid="{8AFE70E1-D49C-4EF5-9199-EFC696B56FED}" name="40+ (part-time students only)" dataDxfId="2040" dataCellStyle="style1712060269185"/>
  </tableColumns>
  <tableStyleInfo showFirstColumn="0" showLastColumn="0" showRowStripes="1" showColumnStripes="0"/>
</table>
</file>

<file path=xl/tables/table1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3" xr:uid="{3229BCAB-97D5-4930-BB57-0A32F8456A50}" name="TableA5.3aExcl_W" displayName="TableA5.3aExcl_W" ref="A3:G11" totalsRowShown="0" headerRowDxfId="2039" dataDxfId="2037" headerRowBorderDxfId="2038" tableBorderDxfId="2036" totalsRowBorderDxfId="2035" headerRowCellStyle="style1712048423816" dataCellStyle="style1712067174828">
  <autoFilter ref="A3:G11" xr:uid="{3229BCAB-97D5-4930-BB57-0A32F8456A50}">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56FFC0CB-F30B-426A-A412-D58538948F98}" name="Participation cost" dataDxfId="2034" dataCellStyle="style1712067174763"/>
    <tableColumn id="2" xr3:uid="{E2B172A1-AB69-4EDA-909B-6547105EC8BF}" name="Statistic" dataDxfId="2033" dataCellStyle="style1712067174763"/>
    <tableColumn id="3" xr3:uid="{9CE41116-8F34-4748-91D4-FF46B190D533}" name="Total" dataDxfId="2032" dataCellStyle="style1712067174828"/>
    <tableColumn id="4" xr3:uid="{6748CEEB-BF6E-43A3-9B04-863333D30546}" name="Under 25 (part-time students only)" dataDxfId="2031" dataCellStyle="style1712067174828"/>
    <tableColumn id="5" xr3:uid="{570BF2F9-9044-440C-84FE-143CE9418EE6}" name="25-29 (part-time students only)" dataDxfId="2030" dataCellStyle="style1712067174828"/>
    <tableColumn id="6" xr3:uid="{C9004F51-DF53-401B-A316-F2D62C739D55}" name="30-39 (part-time students only)" dataDxfId="2029" dataCellStyle="style1712067174828"/>
    <tableColumn id="7" xr3:uid="{480AB37B-D2BA-4E95-BD0C-9D20F5C87BB5}" name="40+ (part-time students only)" dataDxfId="2028" dataCellStyle="style1712067174828"/>
  </tableColumns>
  <tableStyleInfo showFirstColumn="0" showLastColumn="0" showRowStripes="1" showColumnStripes="0"/>
</table>
</file>

<file path=xl/tables/table1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4" xr:uid="{444FC1D9-B461-4B48-8BF3-FF597AFF0849}" name="TableA5.3bIncl_W" displayName="TableA5.3bIncl_W" ref="A3:G11" totalsRowShown="0" headerRowDxfId="2027" dataDxfId="2025" headerRowBorderDxfId="2026" tableBorderDxfId="2024" totalsRowBorderDxfId="2023" headerRowCellStyle="style1712048423816" dataCellStyle="style1712060353309">
  <autoFilter ref="A3:G11" xr:uid="{444FC1D9-B461-4B48-8BF3-FF597AFF0849}">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9AD346DF-33BD-47D0-ABE2-169DEEA9A9EA}" name="Participation costs" dataDxfId="2022" dataCellStyle="style1712060353262"/>
    <tableColumn id="2" xr3:uid="{FEF7DE03-040E-4B98-88C6-EC721EDE2071}" name="Statistic" dataDxfId="2021" dataCellStyle="style1712060353262"/>
    <tableColumn id="3" xr3:uid="{90C868D5-0598-41BC-9E80-F29AB26BDFF6}" name="Total" dataDxfId="2020" dataCellStyle="style1712060353309"/>
    <tableColumn id="4" xr3:uid="{15D6B086-2D77-4E04-955E-8E88C5A77C2F}" name="Under 25 (part-time students only)" dataDxfId="2019" dataCellStyle="style1712060353309"/>
    <tableColumn id="5" xr3:uid="{3A78BC47-9C0E-477A-AFAE-E7803A119E7A}" name="25-29 (part-time students only)" dataDxfId="2018" dataCellStyle="style1712060353309"/>
    <tableColumn id="6" xr3:uid="{B5FC59A1-9856-45C7-B55C-129E30E26A1B}" name="30-39 (part-time students only)" dataDxfId="2017" dataCellStyle="style1712060353309"/>
    <tableColumn id="7" xr3:uid="{CD776077-7269-44C5-A11E-EC102D3FA738}" name="40+ (part-time students only)" dataDxfId="2016" dataCellStyle="style1712060353309"/>
  </tableColumns>
  <tableStyleInfo showFirstColumn="0" showLastColumn="0" showRowStripes="1" showColumnStripes="0"/>
</table>
</file>

<file path=xl/tables/table1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5" xr:uid="{81A8B34D-C9B0-47E1-A7ED-5C4F9DE61B39}" name="TableA5.4aIncl_W" displayName="TableA5.4aIncl_W" ref="A3:E11" totalsRowShown="0" headerRowDxfId="2015" headerRowBorderDxfId="2014" tableBorderDxfId="2013" totalsRowBorderDxfId="2012" headerRowCellStyle="style1691659791067">
  <autoFilter ref="A3:E11" xr:uid="{81A8B34D-C9B0-47E1-A7ED-5C4F9DE61B39}">
    <filterColumn colId="0" hiddenButton="1"/>
    <filterColumn colId="1" hiddenButton="1"/>
    <filterColumn colId="2" hiddenButton="1"/>
    <filterColumn colId="3" hiddenButton="1"/>
    <filterColumn colId="4" hiddenButton="1"/>
  </autoFilter>
  <tableColumns count="5">
    <tableColumn id="1" xr3:uid="{A2114232-6DE5-4832-BB27-79DF22EB5F02}" name="Participation costs" dataDxfId="2011" dataCellStyle="style1712060430214"/>
    <tableColumn id="2" xr3:uid="{A937ADA2-1B31-4087-B5BB-4B0752F3E974}" name="Statistic" dataDxfId="2010" dataCellStyle="style1712060430214"/>
    <tableColumn id="3" xr3:uid="{BCBBFD33-6B95-4A3A-9BFA-5C6BBF7E5903}" name="Total" dataDxfId="2009" dataCellStyle="style1712060430292"/>
    <tableColumn id="4" xr3:uid="{689E4002-2002-4CB9-8337-CDF8BB9EC931}" name="White" dataDxfId="2008" dataCellStyle="style1712060430292"/>
    <tableColumn id="5" xr3:uid="{423E1654-CEFB-480E-A178-0D10C0900DDE}" name="Black, Asian and Minority Ethnic" dataDxfId="2007" dataCellStyle="style1712060430292"/>
  </tableColumns>
  <tableStyleInfo showFirstColumn="0" showLastColumn="0" showRowStripes="1" showColumnStripes="0"/>
</table>
</file>

<file path=xl/tables/table1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6" xr:uid="{ED7CF562-0642-4872-91B1-925249E837B8}" name="TableA5.4aExcl_W" displayName="TableA5.4aExcl_W" ref="A3:E11" totalsRowShown="0" headerRowDxfId="2006" headerRowBorderDxfId="2005" tableBorderDxfId="2004" totalsRowBorderDxfId="2003" headerRowCellStyle="style1712067247996">
  <autoFilter ref="A3:E11" xr:uid="{ED7CF562-0642-4872-91B1-925249E837B8}">
    <filterColumn colId="0" hiddenButton="1"/>
    <filterColumn colId="1" hiddenButton="1"/>
    <filterColumn colId="2" hiddenButton="1"/>
    <filterColumn colId="3" hiddenButton="1"/>
    <filterColumn colId="4" hiddenButton="1"/>
  </autoFilter>
  <tableColumns count="5">
    <tableColumn id="1" xr3:uid="{325534D2-C1CC-4A62-A334-CFF562A945BF}" name="Participation cost" dataDxfId="2002" dataCellStyle="style1712067248058"/>
    <tableColumn id="2" xr3:uid="{53565D87-965D-4BC6-82F9-3255F4509FE9}" name="Statistic" dataDxfId="2001" dataCellStyle="style1712067248058"/>
    <tableColumn id="3" xr3:uid="{255A55F2-7475-4C42-B545-7C54002E8856}" name="Total" dataDxfId="2000" dataCellStyle="style1712067248105"/>
    <tableColumn id="4" xr3:uid="{7996E6C8-A1EE-418C-AB4D-5867CF9E9439}" name="White" dataDxfId="1999" dataCellStyle="style1712067248105"/>
    <tableColumn id="5" xr3:uid="{C42D827F-EE1C-4944-A86F-869A54D33FCC}" name="Black, Asian and Minority Ethnic" dataDxfId="1998" dataCellStyle="style1712067248105"/>
  </tableColumns>
  <tableStyleInfo showFirstColumn="0" showLastColumn="0" showRowStripes="1" showColumnStripes="0"/>
</table>
</file>

<file path=xl/tables/table1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7" xr:uid="{9FBD2329-579A-4C71-BF1D-274373E885A6}" name="TableA5.4bIncl_W" displayName="TableA5.4bIncl_W" ref="A3:E11" totalsRowShown="0" headerRowDxfId="1997" headerRowBorderDxfId="1996" tableBorderDxfId="1995" totalsRowBorderDxfId="1994" headerRowCellStyle="style1691659791067">
  <autoFilter ref="A3:E11" xr:uid="{9FBD2329-579A-4C71-BF1D-274373E885A6}">
    <filterColumn colId="0" hiddenButton="1"/>
    <filterColumn colId="1" hiddenButton="1"/>
    <filterColumn colId="2" hiddenButton="1"/>
    <filterColumn colId="3" hiddenButton="1"/>
    <filterColumn colId="4" hiddenButton="1"/>
  </autoFilter>
  <tableColumns count="5">
    <tableColumn id="1" xr3:uid="{B0937BA7-EE89-42EE-A843-5CB9A77D5132}" name="Participation costs" dataDxfId="1993" dataCellStyle="style1712060509417"/>
    <tableColumn id="2" xr3:uid="{AC8022EF-E829-4FC0-A3B1-0D36C326E489}" name="Statistic" dataDxfId="1992" dataCellStyle="style1712060509417"/>
    <tableColumn id="3" xr3:uid="{07070BFF-3601-4D25-85D5-CE719896B130}" name="Total" dataDxfId="1991" dataCellStyle="style1712060509497"/>
    <tableColumn id="4" xr3:uid="{2F8C8375-7B5D-4C11-B8EC-B293BBEEBCCD}" name="White" dataDxfId="1990" dataCellStyle="style1712060509497"/>
    <tableColumn id="5" xr3:uid="{4A3ABA4B-B0A5-4414-9BC9-D11AC293B814}" name="Black, Asian and Minority Ethnic" dataDxfId="1989" dataCellStyle="style1712060509497"/>
  </tableColumns>
  <tableStyleInfo showFirstColumn="0" showLastColumn="0" showRowStripes="1" showColumnStripes="0"/>
</table>
</file>

<file path=xl/tables/table1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9" xr:uid="{436448CB-76E1-46E7-9607-B0C844A31359}" name="TableA5.5aIncl_W" displayName="TableA5.5aIncl_W" ref="A3:E11" totalsRowShown="0" headerRowDxfId="1988" headerRowBorderDxfId="1987" tableBorderDxfId="1986" totalsRowBorderDxfId="1985" headerRowCellStyle="style1691662425080">
  <autoFilter ref="A3:E11" xr:uid="{436448CB-76E1-46E7-9607-B0C844A31359}">
    <filterColumn colId="0" hiddenButton="1"/>
    <filterColumn colId="1" hiddenButton="1"/>
    <filterColumn colId="2" hiddenButton="1"/>
    <filterColumn colId="3" hiddenButton="1"/>
    <filterColumn colId="4" hiddenButton="1"/>
  </autoFilter>
  <tableColumns count="5">
    <tableColumn id="1" xr3:uid="{09D116F6-A832-4659-AABB-970698145816}" name="Participation cost" dataDxfId="1984" dataCellStyle="style1712060587136"/>
    <tableColumn id="2" xr3:uid="{5021261F-A926-46A5-9FC8-3D07743699EA}" name="Statistic" dataDxfId="1983" dataCellStyle="style1712060587136"/>
    <tableColumn id="3" xr3:uid="{4E69D173-1DB2-4DD1-93ED-7C56FDFE3B01}" name="Total" dataDxfId="1982" dataCellStyle="style1712060587182"/>
    <tableColumn id="4" xr3:uid="{91A45584-6818-484B-93F5-57894EF6AB19}" name="White" dataDxfId="1981" dataCellStyle="style1712060587182"/>
    <tableColumn id="5" xr3:uid="{695EA653-D0E3-44E7-B3FE-9010E7077F37}" name="Black, Asian and Minority Ethnic" dataDxfId="1980" dataCellStyle="style1712060587182"/>
  </tableColumns>
  <tableStyleInfo showFirstColumn="0" showLastColumn="0" showRowStripes="1" showColumnStripes="0"/>
</table>
</file>

<file path=xl/tables/table1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0" xr:uid="{3B8D503D-BDEF-4564-9794-00F292107FB1}" name="TableA5.5aExcl_W" displayName="TableA5.5aExcl_W" ref="A3:E11" totalsRowShown="0" headerRowDxfId="1979" headerRowBorderDxfId="1978" tableBorderDxfId="1977" totalsRowBorderDxfId="1976" headerRowCellStyle="style1712067247996">
  <autoFilter ref="A3:E11" xr:uid="{3B8D503D-BDEF-4564-9794-00F292107FB1}">
    <filterColumn colId="0" hiddenButton="1"/>
    <filterColumn colId="1" hiddenButton="1"/>
    <filterColumn colId="2" hiddenButton="1"/>
    <filterColumn colId="3" hiddenButton="1"/>
    <filterColumn colId="4" hiddenButton="1"/>
  </autoFilter>
  <tableColumns count="5">
    <tableColumn id="1" xr3:uid="{92656F4D-20E4-45DB-B7CC-1C72077B2606}" name="Participation cost" dataDxfId="1975" dataCellStyle="style1712067321572"/>
    <tableColumn id="2" xr3:uid="{88C5718C-80E2-4EE4-9DBD-0F27D677F56B}" name="Statistic" dataDxfId="1974" dataCellStyle="style1712067321572"/>
    <tableColumn id="3" xr3:uid="{373C18FF-BBBB-48AA-9468-FAA560C40BD4}" name="Total" dataDxfId="1973" dataCellStyle="style1712067321619"/>
    <tableColumn id="4" xr3:uid="{FCE9CED2-14D4-4A39-BD61-ABD25F46D538}" name="White" dataDxfId="1972" dataCellStyle="style1712067321619"/>
    <tableColumn id="5" xr3:uid="{F3CC8BED-EDD7-4A1B-BC5D-854CBF39B98C}" name="Black, Asian and Minority Ethnic" dataDxfId="1971" dataCellStyle="style1712067321619"/>
  </tableColumns>
  <tableStyleInfo showFirstColumn="0" showLastColumn="0" showRowStripes="1" showColumnStripes="0"/>
</table>
</file>

<file path=xl/tables/table1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1" xr:uid="{8382E8DA-FCED-49F5-996F-348E0A400459}" name="TableA5.5Incl_W" displayName="TableA5.5Incl_W" ref="A3:E11" totalsRowShown="0" headerRowDxfId="1970" headerRowBorderDxfId="1969" tableBorderDxfId="1968" totalsRowBorderDxfId="1967" headerRowCellStyle="style1691662425080">
  <autoFilter ref="A3:E11" xr:uid="{8382E8DA-FCED-49F5-996F-348E0A400459}">
    <filterColumn colId="0" hiddenButton="1"/>
    <filterColumn colId="1" hiddenButton="1"/>
    <filterColumn colId="2" hiddenButton="1"/>
    <filterColumn colId="3" hiddenButton="1"/>
    <filterColumn colId="4" hiddenButton="1"/>
  </autoFilter>
  <tableColumns count="5">
    <tableColumn id="1" xr3:uid="{F5864B73-7EB8-478E-9EA2-886C32D6BD61}" name="Participation cost" dataDxfId="1966" dataCellStyle="style1712060659588"/>
    <tableColumn id="2" xr3:uid="{2E550F11-A5EF-4136-9C90-331CE27D6734}" name="Statistic" dataDxfId="1965" dataCellStyle="style1712060659588"/>
    <tableColumn id="3" xr3:uid="{33818A4D-7996-42D4-AC24-C0471B7E9110}" name="Total" dataDxfId="1964" dataCellStyle="style1712060659650"/>
    <tableColumn id="4" xr3:uid="{1DCAD09D-82EE-4D53-BAE9-1DE3A2014418}" name="White" dataDxfId="1963" dataCellStyle="style1712060659650"/>
    <tableColumn id="5" xr3:uid="{DDFE5780-1FB0-43C2-9334-8D629EC18A3F}" name="Black, Asian and Minority Ethnic" dataDxfId="1962" dataCellStyle="style1712060659650"/>
  </tableColumns>
  <tableStyleInfo showFirstColumn="0" showLastColumn="0" showRowStripes="1" showColumnStripes="0"/>
</table>
</file>

<file path=xl/tables/table1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2" xr:uid="{33C49ABD-E761-4998-BAEA-0790B01BAD9F}" name="TableA5.6aIncl_W" displayName="TableA5.6aIncl_W" ref="A3:F43" totalsRowShown="0" headerRowDxfId="1961" headerRowBorderDxfId="1960" tableBorderDxfId="1959" totalsRowBorderDxfId="1958" headerRowCellStyle="style1691659905243">
  <autoFilter ref="A3:F43" xr:uid="{33C49ABD-E761-4998-BAEA-0790B01BAD9F}">
    <filterColumn colId="0" hiddenButton="1"/>
    <filterColumn colId="1" hiddenButton="1"/>
    <filterColumn colId="2" hiddenButton="1"/>
    <filterColumn colId="3" hiddenButton="1"/>
    <filterColumn colId="4" hiddenButton="1"/>
    <filterColumn colId="5" hiddenButton="1"/>
  </autoFilter>
  <tableColumns count="6">
    <tableColumn id="1" xr3:uid="{2A4AF7D2-1D10-4D95-9504-AB267A17E641}" name="Socio-economic group" dataDxfId="1957" dataCellStyle="style1712060749025"/>
    <tableColumn id="2" xr3:uid="{FD25BC82-6ADC-405B-9C05-790D4D91917B}" name="Participation costs" dataDxfId="1956" dataCellStyle="style1712060749025"/>
    <tableColumn id="3" xr3:uid="{6BB5169F-EB61-49BA-A0F1-2DE15F05D623}" name="Statistic" dataDxfId="1955" dataCellStyle="style1712060749025"/>
    <tableColumn id="4" xr3:uid="{40BA1999-8E2A-4F4F-98E4-1C5D77E9ACD2}" name="Total" dataDxfId="1954" dataCellStyle="style1712060749119"/>
    <tableColumn id="5" xr3:uid="{C1D70868-4127-4998-A8D2-C0B9996AEEDC}" name="Full-time" dataDxfId="1953" dataCellStyle="style1712060749119"/>
    <tableColumn id="6" xr3:uid="{F1C214DE-0F4D-4815-85F6-B501B0BE03F6}" name="Part-time" dataDxfId="1952" dataCellStyle="style1712060749119"/>
  </tableColumns>
  <tableStyleInfo showFirstColumn="0" showLastColumn="0" showRowStripes="1" showColumnStripes="0"/>
</table>
</file>

<file path=xl/tables/table1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3" xr:uid="{07BB3B18-1D9A-4EB7-8B8E-F6EC0C00D515}" name="TableA5.6aExcl_W" displayName="TableA5.6aExcl_W" ref="A3:F43" totalsRowShown="0" headerRowDxfId="1951" headerRowBorderDxfId="1950" tableBorderDxfId="1949" totalsRowBorderDxfId="1948" headerRowCellStyle="style1691662490603">
  <autoFilter ref="A3:F43" xr:uid="{07BB3B18-1D9A-4EB7-8B8E-F6EC0C00D515}">
    <filterColumn colId="0" hiddenButton="1"/>
    <filterColumn colId="1" hiddenButton="1"/>
    <filterColumn colId="2" hiddenButton="1"/>
    <filterColumn colId="3" hiddenButton="1"/>
    <filterColumn colId="4" hiddenButton="1"/>
    <filterColumn colId="5" hiddenButton="1"/>
  </autoFilter>
  <tableColumns count="6">
    <tableColumn id="1" xr3:uid="{0DF72FCB-7886-40E4-A1DD-1E9701697DBD}" name="Socio-economic group" dataDxfId="1947" dataCellStyle="style1712067409587"/>
    <tableColumn id="2" xr3:uid="{A6356911-4B70-4E65-885D-A878E6399C54}" name="Participation cost" dataDxfId="1946" dataCellStyle="style1712067409587"/>
    <tableColumn id="3" xr3:uid="{D05DAB72-8405-48D2-A929-269D90EB92A0}" name="Statistic" dataDxfId="1945" dataCellStyle="style1712067409587"/>
    <tableColumn id="4" xr3:uid="{2F566640-0658-4B55-9E44-F1FC61CC6F1C}" name="Total" dataDxfId="1944" dataCellStyle="style1712067409680"/>
    <tableColumn id="5" xr3:uid="{8F7D7956-FA5D-4DCF-BAF6-44A6C482507B}" name="Full-time" dataDxfId="1943" dataCellStyle="style1712067409680"/>
    <tableColumn id="6" xr3:uid="{959820F2-DD6A-41E0-947E-EC94998C28D2}" name="Part-time" dataDxfId="1942" dataCellStyle="style1712067409680"/>
  </tableColumns>
  <tableStyleInfo showFirstColumn="0" showLastColumn="0" showRowStripes="1" showColumnStripes="0"/>
</table>
</file>

<file path=xl/tables/table1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4" xr:uid="{B26C17B4-F491-4BC4-8B9E-012E559DD93C}" name="TableA5.6bIncl_W" displayName="TableA5.6bIncl_W" ref="A3:F43" totalsRowShown="0" headerRowDxfId="1941" headerRowBorderDxfId="1940" tableBorderDxfId="1939" totalsRowBorderDxfId="1938" headerRowCellStyle="style1691662490603">
  <autoFilter ref="A3:F43" xr:uid="{B26C17B4-F491-4BC4-8B9E-012E559DD93C}">
    <filterColumn colId="0" hiddenButton="1"/>
    <filterColumn colId="1" hiddenButton="1"/>
    <filterColumn colId="2" hiddenButton="1"/>
    <filterColumn colId="3" hiddenButton="1"/>
    <filterColumn colId="4" hiddenButton="1"/>
    <filterColumn colId="5" hiddenButton="1"/>
  </autoFilter>
  <tableColumns count="6">
    <tableColumn id="1" xr3:uid="{5D8839F4-0A99-4928-BD52-217BB2301FC4}" name="Socio-economic group" dataDxfId="1937" dataCellStyle="style1712060829852"/>
    <tableColumn id="2" xr3:uid="{52033571-7564-43D8-87B6-226A33319B47}" name="Participation cost" dataDxfId="1936" dataCellStyle="style1712060829852"/>
    <tableColumn id="3" xr3:uid="{DE923414-3003-4A87-B6AA-A29BA0354D09}" name="Statistic" dataDxfId="1935" dataCellStyle="style1712060829852"/>
    <tableColumn id="4" xr3:uid="{491D4626-AE45-4706-9766-80AEBBB2A104}" name="Total" dataDxfId="1934" dataCellStyle="style1712060829993"/>
    <tableColumn id="5" xr3:uid="{C6C2DA4E-A5C3-4219-9D1E-BA5E54816744}" name="Full-time" dataDxfId="1933" dataCellStyle="style1712060829993"/>
    <tableColumn id="6" xr3:uid="{1092BA31-4AAD-4959-9517-B292FD5B8967}" name="Part-time" dataDxfId="1932" dataCellStyle="style1712060829993"/>
  </tableColumns>
  <tableStyleInfo showFirstColumn="0" showLastColumn="0" showRowStripes="1" showColumnStripes="0"/>
</table>
</file>

<file path=xl/tables/table1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5" xr:uid="{02F91657-E59D-4F6D-BFAE-2C317BD62481}" name="TableA5.7aIncl_W" displayName="TableA5.7aIncl_W" ref="A3:F27" totalsRowShown="0" headerRowDxfId="1931" headerRowBorderDxfId="1930" tableBorderDxfId="1929" totalsRowBorderDxfId="1928" headerRowCellStyle="style1691659974154">
  <autoFilter ref="A3:F27" xr:uid="{02F91657-E59D-4F6D-BFAE-2C317BD62481}">
    <filterColumn colId="0" hiddenButton="1"/>
    <filterColumn colId="1" hiddenButton="1"/>
    <filterColumn colId="2" hiddenButton="1"/>
    <filterColumn colId="3" hiddenButton="1"/>
    <filterColumn colId="4" hiddenButton="1"/>
    <filterColumn colId="5" hiddenButton="1"/>
  </autoFilter>
  <tableColumns count="6">
    <tableColumn id="1" xr3:uid="{2D275651-8661-4788-96A6-660174B75707}" name="Parental experience of higher education" dataDxfId="1927" dataCellStyle="style1712060917348"/>
    <tableColumn id="2" xr3:uid="{9E8BC529-AC4A-43CC-8B30-34FDBB415FB6}" name="Participation cost" dataDxfId="1926" dataCellStyle="style1712060917348"/>
    <tableColumn id="3" xr3:uid="{7D5B947D-FD3D-442C-BCAE-841595CFA4BB}" name="Statistic" dataDxfId="1925" dataCellStyle="style1712060917348"/>
    <tableColumn id="4" xr3:uid="{EF9EB362-EC57-4EDE-9D39-0ABE30DF140A}" name="Total" dataDxfId="1924" dataCellStyle="style1712060917426"/>
    <tableColumn id="5" xr3:uid="{8BBD688D-519D-4E91-B2AE-4BF20252FD83}" name="Full-time" dataDxfId="1923" dataCellStyle="style1712060917426"/>
    <tableColumn id="6" xr3:uid="{0BBD29C0-7874-477D-8609-D78A5DA854D6}" name="Part-time" dataDxfId="1922" dataCellStyle="style1712060917426"/>
  </tableColumns>
  <tableStyleInfo showFirstColumn="0" showLastColumn="0" showRowStripes="1" showColumnStripes="0"/>
</table>
</file>

<file path=xl/tables/table1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6" xr:uid="{12A05A0B-293D-49FC-B39A-0EBC690DE3B0}" name="TableA5.7aExcl_W" displayName="TableA5.7aExcl_W" ref="A3:F27" totalsRowShown="0" headerRowDxfId="1921" headerRowBorderDxfId="1920" tableBorderDxfId="1919" totalsRowBorderDxfId="1918" headerRowCellStyle="style1691662523046">
  <autoFilter ref="A3:F27" xr:uid="{12A05A0B-293D-49FC-B39A-0EBC690DE3B0}">
    <filterColumn colId="0" hiddenButton="1"/>
    <filterColumn colId="1" hiddenButton="1"/>
    <filterColumn colId="2" hiddenButton="1"/>
    <filterColumn colId="3" hiddenButton="1"/>
    <filterColumn colId="4" hiddenButton="1"/>
    <filterColumn colId="5" hiddenButton="1"/>
  </autoFilter>
  <tableColumns count="6">
    <tableColumn id="1" xr3:uid="{20DA30E3-9A9A-422F-85F7-E12C7891AB02}" name="Parental experience of higher education" dataDxfId="1917" dataCellStyle="style1712067481211"/>
    <tableColumn id="2" xr3:uid="{A1575CF8-9F86-486C-A7C7-80F91F2D2B64}" name="Participation cost" dataDxfId="1916" dataCellStyle="style1712067481211"/>
    <tableColumn id="3" xr3:uid="{540DA87C-8378-4C88-9D18-0A75D29D61D2}" name="Statistic" dataDxfId="1915" dataCellStyle="style1712067481211"/>
    <tableColumn id="4" xr3:uid="{13165BDE-9094-4FBB-8197-F91B2CF48CAB}" name="Total" dataDxfId="1914" dataCellStyle="style1712067481304"/>
    <tableColumn id="5" xr3:uid="{242F501C-9E48-4A61-AE53-1982BBF58AB1}" name="Full-time" dataDxfId="1913" dataCellStyle="style1712067481304"/>
    <tableColumn id="6" xr3:uid="{2E642BAB-5BE0-4EDA-88D0-47E5BBA95A4E}" name="Part-time" dataDxfId="1912" dataCellStyle="style1712067481304"/>
  </tableColumns>
  <tableStyleInfo showFirstColumn="0" showLastColumn="0" showRowStripes="1" showColumnStripes="0"/>
</table>
</file>

<file path=xl/tables/table1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7" xr:uid="{6D7B3D77-B63F-41DA-AEF0-E5BF410F1982}" name="TableA5.7bIncl_W" displayName="TableA5.7bIncl_W" ref="A3:F27" totalsRowShown="0" headerRowDxfId="1911" headerRowBorderDxfId="1910" tableBorderDxfId="1909" totalsRowBorderDxfId="1908" headerRowCellStyle="style1691662523046">
  <autoFilter ref="A3:F27" xr:uid="{6D7B3D77-B63F-41DA-AEF0-E5BF410F1982}"/>
  <tableColumns count="6">
    <tableColumn id="1" xr3:uid="{C405C54F-AF72-4856-BFC5-E096A2A6025F}" name="Parental experience of higher education" dataDxfId="1907" dataCellStyle="style1713777017794"/>
    <tableColumn id="2" xr3:uid="{E6A91702-FBA6-468E-8BB9-8978689AB681}" name="Participation cost" dataDxfId="1906" dataCellStyle="style1713777017794"/>
    <tableColumn id="3" xr3:uid="{EDFE8D3D-6F76-4CE0-9E5D-1190F2075CEB}" name="Statistic" dataDxfId="1905" dataCellStyle="style1713777017794"/>
    <tableColumn id="4" xr3:uid="{48312D30-AF13-4253-B8BF-AE8A738E9BB6}" name="Total" dataDxfId="1904" dataCellStyle="style1713777017919"/>
    <tableColumn id="5" xr3:uid="{A4E2B1B8-B261-411B-84C6-9D00D3DE4DF2}" name="Full-time" dataDxfId="1903" dataCellStyle="style1713777017919"/>
    <tableColumn id="6" xr3:uid="{43FEE1EF-104F-44FC-9F2B-B120E33C8909}" name="Part-time" dataDxfId="1902" dataCellStyle="style1713777017919"/>
  </tableColumns>
  <tableStyleInfo showFirstColumn="0" showLastColumn="0" showRowStripes="1" showColumnStripes="0"/>
</table>
</file>

<file path=xl/tables/table1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8" xr:uid="{65637C1A-392F-4C26-9792-35DC5B87A525}" name="TableA5.8aIncl_W" displayName="TableA5.8aIncl_W" ref="A3:E11" totalsRowShown="0" headerRowDxfId="1901" headerRowBorderDxfId="1900" tableBorderDxfId="1899" totalsRowBorderDxfId="1898" headerRowCellStyle="style1691660757245">
  <autoFilter ref="A3:E11" xr:uid="{65637C1A-392F-4C26-9792-35DC5B87A525}">
    <filterColumn colId="0" hiddenButton="1"/>
    <filterColumn colId="1" hiddenButton="1"/>
    <filterColumn colId="2" hiddenButton="1"/>
    <filterColumn colId="3" hiddenButton="1"/>
    <filterColumn colId="4" hiddenButton="1"/>
  </autoFilter>
  <tableColumns count="5">
    <tableColumn id="1" xr3:uid="{6576C705-9802-472A-A419-D44FD24BE90D}" name="Participation cost" dataDxfId="1897" dataCellStyle="style1712061106389"/>
    <tableColumn id="2" xr3:uid="{1DD18234-8FC3-45AC-9ECC-40EF00E869A2}" name="Statistic" dataDxfId="1896" dataCellStyle="style1712061106389"/>
    <tableColumn id="3" xr3:uid="{3B7966F7-2C12-42B8-9257-C7A9DD68AE08}" name="Total" dataDxfId="1895" dataCellStyle="style1712061106452"/>
    <tableColumn id="4" xr3:uid="{5F6C5CD8-A494-4832-A7BE-07B3BB141451}" name="Financially independent" dataDxfId="1894" dataCellStyle="style1712061106452"/>
    <tableColumn id="5" xr3:uid="{69C42BAD-C0FD-4105-ADC3-FE0CEFE5A8C2}" name="Financially Dependent" dataDxfId="1893" dataCellStyle="style1712061106452"/>
  </tableColumns>
  <tableStyleInfo showFirstColumn="0" showLastColumn="0" showRowStripes="1" showColumnStripes="0"/>
</table>
</file>

<file path=xl/tables/table1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9" xr:uid="{0BD213BF-1F72-4CE1-9A4D-FFE3FAC342C5}" name="TableA5.8aExcl_W" displayName="TableA5.8aExcl_W" ref="A3:E11" totalsRowShown="0" headerRowDxfId="1892" headerRowBorderDxfId="1891" tableBorderDxfId="1890" totalsRowBorderDxfId="1889" headerRowCellStyle="style1691662553338">
  <autoFilter ref="A3:E11" xr:uid="{0BD213BF-1F72-4CE1-9A4D-FFE3FAC342C5}">
    <filterColumn colId="0" hiddenButton="1"/>
    <filterColumn colId="1" hiddenButton="1"/>
    <filterColumn colId="2" hiddenButton="1"/>
    <filterColumn colId="3" hiddenButton="1"/>
    <filterColumn colId="4" hiddenButton="1"/>
  </autoFilter>
  <tableColumns count="5">
    <tableColumn id="1" xr3:uid="{B44CA7E2-AB6C-4F9A-A452-73D3A0F593B9}" name="Participation cost" dataDxfId="1888" dataCellStyle="style1712067553225"/>
    <tableColumn id="2" xr3:uid="{7402E1AB-286A-4C10-8A90-39121E441BE8}" name="Statistic" dataDxfId="1887" dataCellStyle="style1712067553225"/>
    <tableColumn id="3" xr3:uid="{EBC1327E-9B4C-4862-978B-7BE86EC3EE58}" name="Total" dataDxfId="1886" dataCellStyle="style1712067553288"/>
    <tableColumn id="4" xr3:uid="{CC73A538-8325-48A2-AB7B-BF2F0B2C828D}" name="Financially independent" dataDxfId="1885" dataCellStyle="style1712067553288"/>
    <tableColumn id="5" xr3:uid="{5228CD6C-7306-4C89-8DEF-3A916A1C7DB7}" name="Financially dependent" dataDxfId="1884" dataCellStyle="style1712067553288"/>
  </tableColumns>
  <tableStyleInfo showFirstColumn="0" showLastColumn="0" showRowStripes="1" showColumnStripes="0"/>
</table>
</file>

<file path=xl/tables/table1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0" xr:uid="{822DBB65-4503-4F04-9DC9-4AF58907C25F}" name="TableA5.8bIncl_W" displayName="TableA5.8bIncl_W" ref="A3:E11" totalsRowShown="0" headerRowDxfId="1883" headerRowBorderDxfId="1882" tableBorderDxfId="1881" totalsRowBorderDxfId="1880" headerRowCellStyle="style1691660791975">
  <autoFilter ref="A3:E11" xr:uid="{822DBB65-4503-4F04-9DC9-4AF58907C25F}">
    <filterColumn colId="0" hiddenButton="1"/>
    <filterColumn colId="1" hiddenButton="1"/>
    <filterColumn colId="2" hiddenButton="1"/>
    <filterColumn colId="3" hiddenButton="1"/>
    <filterColumn colId="4" hiddenButton="1"/>
  </autoFilter>
  <tableColumns count="5">
    <tableColumn id="1" xr3:uid="{267980B5-CE9B-4C2D-A70E-6449F02199D5}" name="Participation cost" dataDxfId="1879" dataCellStyle="style1712061200715"/>
    <tableColumn id="2" xr3:uid="{90CCEA68-F0BC-4FBD-90D4-6FF780FE9269}" name="Statistic" dataDxfId="1878" dataCellStyle="style1712061200715"/>
    <tableColumn id="3" xr3:uid="{E8D07ACA-92E1-475C-B5C3-629C93DA4E75}" name="Total" dataDxfId="1877" dataCellStyle="style1712061200778"/>
    <tableColumn id="4" xr3:uid="{F1972EA5-7BE3-4BB5-85DB-909305743A1F}" name="Financially Independent" dataDxfId="1876" dataCellStyle="style1712061200778"/>
    <tableColumn id="5" xr3:uid="{C5F9AA63-EC73-4F61-847E-82A680F0283F}" name="Financially dependent" dataDxfId="1875" dataCellStyle="style1712061200778"/>
  </tableColumns>
  <tableStyleInfo showFirstColumn="0" showLastColumn="0" showRowStripes="1" showColumnStripes="0"/>
</table>
</file>

<file path=xl/tables/table1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1" xr:uid="{F7CD8939-7F3D-4CC0-BA0E-B22D571D8E33}" name="TableA5.9aIncl_W" displayName="TableA5.9aIncl_W" ref="A3:F43" totalsRowShown="0" headerRowDxfId="1874" headerRowBorderDxfId="1873" tableBorderDxfId="1872" totalsRowBorderDxfId="1871" headerRowCellStyle="style1691662585352">
  <autoFilter ref="A3:F43" xr:uid="{F7CD8939-7F3D-4CC0-BA0E-B22D571D8E33}">
    <filterColumn colId="0" hiddenButton="1"/>
    <filterColumn colId="1" hiddenButton="1"/>
    <filterColumn colId="2" hiddenButton="1"/>
    <filterColumn colId="3" hiddenButton="1"/>
    <filterColumn colId="4" hiddenButton="1"/>
    <filterColumn colId="5" hiddenButton="1"/>
  </autoFilter>
  <tableColumns count="6">
    <tableColumn id="1" xr3:uid="{E7DE9623-8F5E-4E38-B832-B9F4C3B71689}" name="Family type" dataDxfId="1870" dataCellStyle="style1712061311229"/>
    <tableColumn id="2" xr3:uid="{EF03D18A-B574-4318-999F-AB4A43A43910}" name="Participation cost" dataDxfId="1869" dataCellStyle="style1712061311229"/>
    <tableColumn id="3" xr3:uid="{5ECA182C-5C43-4E06-8717-093B72160011}" name="Statistic" dataDxfId="1868" dataCellStyle="style1712061311229"/>
    <tableColumn id="4" xr3:uid="{80DE20D6-55C2-47A6-853B-F69F71DB3753}" name="Total" dataDxfId="1867" dataCellStyle="style1712061311323"/>
    <tableColumn id="5" xr3:uid="{29DCC759-6302-471D-AF04-CCA8EB5B21CF}" name="Full-time" dataDxfId="1866" dataCellStyle="style1712061311323"/>
    <tableColumn id="6" xr3:uid="{283B344A-EFBC-41B0-89B5-491AC5AFD4DE}" name="Part-time" dataDxfId="1865" dataCellStyle="style1712061311323"/>
  </tableColumns>
  <tableStyleInfo showFirstColumn="0" showLastColumn="0" showRowStripes="1" showColumnStripes="0"/>
</table>
</file>

<file path=xl/tables/table1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2" xr:uid="{16A95B7C-2934-45E1-AF1B-03428C43245B}" name="TableA5.9aExcl_W" displayName="TableA5.9aExcl_W" ref="A3:F43" totalsRowShown="0" headerRowDxfId="1864" headerRowBorderDxfId="1863" tableBorderDxfId="1862" totalsRowBorderDxfId="1861" headerRowCellStyle="style1691662585352">
  <autoFilter ref="A3:F43" xr:uid="{16A95B7C-2934-45E1-AF1B-03428C43245B}">
    <filterColumn colId="0" hiddenButton="1"/>
    <filterColumn colId="1" hiddenButton="1"/>
    <filterColumn colId="2" hiddenButton="1"/>
    <filterColumn colId="3" hiddenButton="1"/>
    <filterColumn colId="4" hiddenButton="1"/>
    <filterColumn colId="5" hiddenButton="1"/>
  </autoFilter>
  <tableColumns count="6">
    <tableColumn id="1" xr3:uid="{FDCF9A0D-4857-4B85-B72A-7EE3E3BFE8AD}" name="Family type" dataDxfId="1860" dataCellStyle="style1712067629521"/>
    <tableColumn id="2" xr3:uid="{1C69A5B7-D602-4F78-8C3E-BC19BDA59438}" name="Participation cost" dataDxfId="1859" dataCellStyle="style1712067629521"/>
    <tableColumn id="3" xr3:uid="{C84BE1CF-20E4-491B-9DBC-2E514BBF0296}" name="Statistic" dataDxfId="1858" dataCellStyle="style1712067629521"/>
    <tableColumn id="4" xr3:uid="{9A6E2C72-B43A-432C-9721-F307B96B94BA}" name="Total" dataDxfId="1857" dataCellStyle="style1712067629631"/>
    <tableColumn id="5" xr3:uid="{F000CA0C-AB2C-4C1E-8A73-32146DEF1900}" name="Full-time" dataDxfId="1856" dataCellStyle="style1712067629631"/>
    <tableColumn id="6" xr3:uid="{14BEC6F4-E9AB-4C39-9A62-5747EA37F542}" name="Part-time" dataDxfId="1855" dataCellStyle="style1712067629631"/>
  </tableColumns>
  <tableStyleInfo showFirstColumn="0" showLastColumn="0" showRowStripes="1" showColumnStripes="0"/>
</table>
</file>

<file path=xl/tables/table1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3" xr:uid="{05CB9537-2F88-4947-964B-F9A3FFE8C963}" name="TableA5.9bIncl_W" displayName="TableA5.9bIncl_W" ref="A3:F43" totalsRowShown="0" headerRowDxfId="1854" headerRowBorderDxfId="1853" tableBorderDxfId="1852" totalsRowBorderDxfId="1851" headerRowCellStyle="style1691662585352">
  <autoFilter ref="A3:F43" xr:uid="{05CB9537-2F88-4947-964B-F9A3FFE8C963}">
    <filterColumn colId="0" hiddenButton="1"/>
    <filterColumn colId="1" hiddenButton="1"/>
    <filterColumn colId="2" hiddenButton="1"/>
    <filterColumn colId="3" hiddenButton="1"/>
    <filterColumn colId="4" hiddenButton="1"/>
    <filterColumn colId="5" hiddenButton="1"/>
  </autoFilter>
  <tableColumns count="6">
    <tableColumn id="1" xr3:uid="{84823B3C-91B3-4A8D-B9A7-32C0E16A8A1B}" name="Family type" dataDxfId="1850" dataCellStyle="style1712061397056"/>
    <tableColumn id="2" xr3:uid="{C50DDD08-D5C3-4EA2-8935-0F13A9211171}" name="Participation cost" dataDxfId="1849" dataCellStyle="style1712061397056"/>
    <tableColumn id="3" xr3:uid="{3240D04F-67E8-43DD-BE7A-C4CC9B86569F}" name="Statistic" dataDxfId="1848" dataCellStyle="style1712061397056"/>
    <tableColumn id="4" xr3:uid="{EF53FA52-6D07-4512-8C55-A428660FAB92}" name="Total" dataDxfId="1847" dataCellStyle="style1712061397134"/>
    <tableColumn id="5" xr3:uid="{3B9234C7-45AD-4E35-8885-21B0D9E2CBB0}" name="Full-time" dataDxfId="1846" dataCellStyle="style1712061397134"/>
    <tableColumn id="6" xr3:uid="{3994A029-DF11-4F5A-9E84-D505D816B020}" name="Part-time" dataDxfId="1845" dataCellStyle="style1712061397134"/>
  </tableColumns>
  <tableStyleInfo showFirstColumn="0" showLastColumn="0" showRowStripes="1" showColumnStripes="0"/>
</table>
</file>

<file path=xl/tables/table1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4" xr:uid="{09F9166D-2F18-4C28-84E0-E709415D8B7E}" name="TableA5.10aIncl_W" displayName="TableA5.10aIncl_W" ref="A3:J11" totalsRowShown="0" headerRowDxfId="1844" dataDxfId="1842" headerRowBorderDxfId="1843" tableBorderDxfId="1841" totalsRowBorderDxfId="1840" headerRowCellStyle="style1691662614180" dataCellStyle="style1712061471712">
  <autoFilter ref="A3:J11" xr:uid="{09F9166D-2F18-4C28-84E0-E709415D8B7E}">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2666DD91-55A4-4D88-8468-6F9B9C8562D4}" name="Participation cost" dataDxfId="1839" dataCellStyle="style1712061471649"/>
    <tableColumn id="2" xr3:uid="{A7972F28-D590-417E-954F-86DBFBAB4295}" name="Statistic" dataDxfId="1838" dataCellStyle="style1712061471649"/>
    <tableColumn id="3" xr3:uid="{859F3749-50B8-4ABF-812B-C90F25A90BE7}" name="Total" dataDxfId="1837" dataCellStyle="style1712061471712"/>
    <tableColumn id="4" xr3:uid="{EE31B4E7-2E5F-4DA4-B406-EFFB890600B2}" name="Owning" dataDxfId="1836" dataCellStyle="style1712061471712"/>
    <tableColumn id="5" xr3:uid="{4039678C-977E-4917-99DC-C0862C8AF0DC}" name="Renting (alone/ with family)" dataDxfId="1835" dataCellStyle="style1712061471712"/>
    <tableColumn id="6" xr3:uid="{DFEFCCF0-5866-4342-8589-BB2025873BFF}" name="University accommodation" dataDxfId="1834" dataCellStyle="style1712061471712"/>
    <tableColumn id="7" xr3:uid="{5BE7AE61-ED43-43A6-B4C9-1D46B785AA15}" name="Renting (with friends)" dataDxfId="1833" dataCellStyle="style1712061471712"/>
    <tableColumn id="8" xr3:uid="{F6EBAA04-CFD3-4ABE-B915-F585E5EDDCF2}" name="Living with parents" dataDxfId="1832" dataCellStyle="style1712061471712"/>
    <tableColumn id="9" xr3:uid="{69E8A265-C011-43A1-84CA-D851EDC59BC7}" name="Parent-owned accommodation" dataDxfId="1831" dataCellStyle="style1712061471712"/>
    <tableColumn id="10" xr3:uid="{EFE89865-A35E-4A2F-A444-076D714A38AA}" name="Other" dataDxfId="1830" dataCellStyle="style1712061471712"/>
  </tableColumns>
  <tableStyleInfo showFirstColumn="0" showLastColumn="0" showRowStripes="1" showColumnStripes="0"/>
</table>
</file>

<file path=xl/tables/table1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5" xr:uid="{A68BCBB8-27B1-484E-8862-2A66142430DC}" name="TableA5.10aExcl_W" displayName="TableA5.10aExcl_W" ref="A3:J11" totalsRowShown="0" headerRowDxfId="1829" dataDxfId="1827" headerRowBorderDxfId="1828" tableBorderDxfId="1826" totalsRowBorderDxfId="1825" headerRowCellStyle="style1691662614180" dataCellStyle="style1712067699521">
  <autoFilter ref="A3:J11" xr:uid="{A68BCBB8-27B1-484E-8862-2A66142430DC}">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ED16AD6F-221F-4012-8DC4-421A6E073157}" name="Participation cost" dataDxfId="1824" dataCellStyle="style1712067699458"/>
    <tableColumn id="2" xr3:uid="{556994B3-DFFB-46FB-B5B7-28E25FCE9B70}" name="Statistic" dataDxfId="1823" dataCellStyle="style1712067699458"/>
    <tableColumn id="3" xr3:uid="{74DF19B5-1A08-4538-A321-C5CDE526C24C}" name="Total" dataDxfId="1822" dataCellStyle="style1712067699521"/>
    <tableColumn id="4" xr3:uid="{C1CAF593-B12E-496D-95A3-C1DB984059CA}" name="Owning" dataDxfId="1821" dataCellStyle="style1712067699521"/>
    <tableColumn id="5" xr3:uid="{311346CA-245D-4A2F-ACBF-ED5FDB15057C}" name="Renting (alone/ with family)" dataDxfId="1820" dataCellStyle="style1712067699521"/>
    <tableColumn id="6" xr3:uid="{C8A30039-6316-4B38-A61A-F2F35BDFA542}" name="University accommodation" dataDxfId="1819" dataCellStyle="style1712067699521"/>
    <tableColumn id="7" xr3:uid="{1B8F0A38-5698-45ED-8A74-C6A0DC0522F3}" name="Renting (with friends)" dataDxfId="1818" dataCellStyle="style1712067699521"/>
    <tableColumn id="8" xr3:uid="{DA82F104-B124-4962-B6BC-20282671C1B6}" name="Living with parents" dataDxfId="1817" dataCellStyle="style1712067699521"/>
    <tableColumn id="9" xr3:uid="{97D6B8FC-C7F8-4CF0-9C19-44B3653FB96C}" name="Parent-owned accommodation" dataDxfId="1816" dataCellStyle="style1712067699521"/>
    <tableColumn id="10" xr3:uid="{FD4FEBB5-9416-4A1F-8818-826279ECF6CF}" name="Other" dataDxfId="1815" dataCellStyle="style1712067699521"/>
  </tableColumns>
  <tableStyleInfo showFirstColumn="0" showLastColumn="0" showRowStripes="1" showColumnStripes="0"/>
</table>
</file>

<file path=xl/tables/table1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6" xr:uid="{186343A7-ABEA-45F1-BB43-C93A18FD3E66}" name="TableA5.10bIncl_W" displayName="TableA5.10bIncl_W" ref="A3:J11" totalsRowShown="0" headerRowDxfId="1814" dataDxfId="1812" headerRowBorderDxfId="1813" tableBorderDxfId="1811" totalsRowBorderDxfId="1810" headerRowCellStyle="style1691662614180" dataCellStyle="style1712061552852">
  <autoFilter ref="A3:J11" xr:uid="{186343A7-ABEA-45F1-BB43-C93A18FD3E66}">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2AA15E5C-9EC5-407E-82C5-3F0418379469}" name="Participation cost" dataDxfId="1809" dataCellStyle="style1712061552789"/>
    <tableColumn id="2" xr3:uid="{D6F04FB5-0A1F-4E54-B714-3B68557CD597}" name="Statistic" dataDxfId="1808" dataCellStyle="style1712061552789"/>
    <tableColumn id="3" xr3:uid="{AC0EE38D-607C-46A4-9F67-13695DF73383}" name="Total" dataDxfId="1807" dataCellStyle="style1712061552852"/>
    <tableColumn id="4" xr3:uid="{B762A3C1-ADC8-47EE-B42D-90C5C929B801}" name="Owning" dataDxfId="1806" dataCellStyle="style1712061552852"/>
    <tableColumn id="5" xr3:uid="{B70FBFF4-7F70-489C-9234-4D9EA91F14B0}" name="Renting (alone/ with family)" dataDxfId="1805" dataCellStyle="style1712061552852"/>
    <tableColumn id="6" xr3:uid="{64BD2B5F-233A-4F35-9266-7FD15EA08C7B}" name="University accommodation" dataDxfId="1804" dataCellStyle="style1712061552852"/>
    <tableColumn id="7" xr3:uid="{7AA396F3-41CF-4AEC-8E95-BB462FA9FEEB}" name="Renting (with friends)" dataDxfId="1803" dataCellStyle="style1712061552852"/>
    <tableColumn id="8" xr3:uid="{AEDD7C76-6DB0-49D3-9027-729D000F0D37}" name="Living with parents" dataDxfId="1802" dataCellStyle="style1712061552852"/>
    <tableColumn id="9" xr3:uid="{AFF0A35F-7D14-47B0-B9D7-30FCA6682EF8}" name="Parent-owned accommodation" dataDxfId="1801" dataCellStyle="style1712061552852"/>
    <tableColumn id="10" xr3:uid="{DB107B59-58D1-4741-A646-55C75D05FDB5}" name="Other" dataDxfId="1800" dataCellStyle="style1712061552852"/>
  </tableColumns>
  <tableStyleInfo showFirstColumn="0" showLastColumn="0" showRowStripes="1" showColumnStripes="0"/>
</table>
</file>

<file path=xl/tables/table1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7" xr:uid="{1F1490A8-3A27-4C8F-B724-9F9F151D6593}" name="TableA5.11aIncl_W" displayName="TableA5.11aIncl_W" ref="A3:J11" totalsRowShown="0" headerRowDxfId="1799" dataDxfId="1797" headerRowBorderDxfId="1798" tableBorderDxfId="1796" totalsRowBorderDxfId="1795" headerRowCellStyle="style1691660880650" dataCellStyle="style1712061632414">
  <autoFilter ref="A3:J11" xr:uid="{1F1490A8-3A27-4C8F-B724-9F9F151D6593}">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B688CA69-2C87-4258-807E-0A3EFE0A1D1C}" name="Participation cost" dataDxfId="1794" dataCellStyle="style1712061632351"/>
    <tableColumn id="2" xr3:uid="{68E87621-3000-45D0-8F02-757438AA3D52}" name="Statistic" dataDxfId="1793" dataCellStyle="style1712061632351"/>
    <tableColumn id="3" xr3:uid="{BDEDF80F-59A2-4511-B578-CBD2B21FC02C}" name="Total" dataDxfId="1792" dataCellStyle="style1712061632414"/>
    <tableColumn id="4" xr3:uid="{D6F19D87-36F2-413C-9CC6-8ABCEBF0D9C0}" name="Owning" dataDxfId="1791" dataCellStyle="style1712061632414"/>
    <tableColumn id="5" xr3:uid="{326D2C24-12E2-4E0D-8949-BC2ED26DFB6D}" name="Renting (alone/ with family)" dataDxfId="1790" dataCellStyle="style1712061632414"/>
    <tableColumn id="6" xr3:uid="{347C3D16-1262-4524-8B5B-57BE17C225C2}" name="University accommodation" dataDxfId="1789" dataCellStyle="style1712061632460"/>
    <tableColumn id="7" xr3:uid="{C4687CFC-5973-43B9-B106-74177A9172C1}" name="Renting (with friends)" dataDxfId="1788" dataCellStyle="style1712061632414"/>
    <tableColumn id="8" xr3:uid="{FF2C559E-E74B-4E81-A896-8E77CD9CBA3C}" name="Living with parents" dataDxfId="1787" dataCellStyle="style1712061632414"/>
    <tableColumn id="9" xr3:uid="{8868D552-B6D7-46D0-A6A6-B8E4AB6278DA}" name="Parent-owned accommodation" dataDxfId="1786" dataCellStyle="style1712061632414"/>
    <tableColumn id="10" xr3:uid="{5CABE043-EF9F-41BC-A83E-8F0EBA5FA86A}" name="Other" dataDxfId="1785" dataCellStyle="style1712061632414"/>
  </tableColumns>
  <tableStyleInfo showFirstColumn="0" showLastColumn="0" showRowStripes="1" showColumnStripes="0"/>
</table>
</file>

<file path=xl/tables/table1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8" xr:uid="{967DE162-9F27-4029-BD36-AB498FD1EFCB}" name="TableA5.11aExcl_W" displayName="TableA5.11aExcl_W" ref="A3:J11" totalsRowShown="0" headerRowDxfId="1784" headerRowBorderDxfId="1783" tableBorderDxfId="1782" totalsRowBorderDxfId="1781" headerRowCellStyle="style1691662614180">
  <autoFilter ref="A3:J11" xr:uid="{967DE162-9F27-4029-BD36-AB498FD1EFCB}">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0E493491-E319-4B51-89A5-5A355B3F4E97}" name="Participation cost" dataDxfId="1780" dataCellStyle="style1712067765505"/>
    <tableColumn id="2" xr3:uid="{159D866B-53F0-4FDF-AFA2-F9632DFA3A0F}" name="Statistic" dataDxfId="1779" dataCellStyle="style1712067765505"/>
    <tableColumn id="3" xr3:uid="{EEA2F5C9-B058-41DA-8810-2881A960C667}" name="Total" dataDxfId="1778" dataCellStyle="style1712067765567"/>
    <tableColumn id="4" xr3:uid="{41983326-5DC5-4BE8-8A55-92FA0A31D4AA}" name="Owning" dataDxfId="1777" dataCellStyle="style1712067765567"/>
    <tableColumn id="5" xr3:uid="{C1E31E02-8701-4E6C-A8D2-D34B9420E233}" name="Renting (alone/ with family)" dataDxfId="1776" dataCellStyle="style1712067765567"/>
    <tableColumn id="6" xr3:uid="{C1B84F70-7667-4297-9B46-D21C3BD4FA5E}" name="University accommodation" dataDxfId="1775" dataCellStyle="style1712067765614"/>
    <tableColumn id="7" xr3:uid="{3882599A-67AB-44AC-B9AA-EB79BA90CF92}" name="Renting (with friends)"/>
    <tableColumn id="8" xr3:uid="{08D5B638-B6D8-44E2-9E49-D640A2D06D82}" name="Living with parents" dataDxfId="1774" dataCellStyle="style1712067765567"/>
    <tableColumn id="9" xr3:uid="{8282B5B3-ECD3-47FA-9D0F-7EC86DB1BBC4}" name="Parent-owned accommodation"/>
    <tableColumn id="10" xr3:uid="{DB605041-1FDF-41DB-A092-FE822B0B192F}" name="Other"/>
  </tableColumns>
  <tableStyleInfo showFirstColumn="0" showLastColumn="0" showRowStripes="1" showColumnStripes="0"/>
</table>
</file>

<file path=xl/tables/table1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9" xr:uid="{68BA5E36-CB47-4BD6-B527-ED8881718320}" name="TableA5.11bIncl_W" displayName="TableA5.11bIncl_W" ref="A3:J11" totalsRowShown="0" headerRowDxfId="1773" dataDxfId="1771" headerRowBorderDxfId="1772" tableBorderDxfId="1770" totalsRowBorderDxfId="1769" headerRowCellStyle="style1691662614180" dataCellStyle="style1712065041031">
  <autoFilter ref="A3:J11" xr:uid="{68BA5E36-CB47-4BD6-B527-ED888171832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1DF56B09-8ACF-4E04-8829-F69F5A8E4CA3}" name="Participation cost" dataDxfId="1768" dataCellStyle="style1712065040860"/>
    <tableColumn id="2" xr3:uid="{97A6B3C8-3114-4253-8B8E-64C5ABC3A536}" name="Statistic" dataDxfId="1767" dataCellStyle="style1712065040860"/>
    <tableColumn id="3" xr3:uid="{A0A5149C-9293-49C7-97D4-D3910E1F4862}" name="Total" dataDxfId="1766" dataCellStyle="style1712065041031"/>
    <tableColumn id="4" xr3:uid="{DDD23CF8-1CC3-4388-BCEF-B494EBE83DC3}" name="Owning" dataDxfId="1765" dataCellStyle="style1712065041031"/>
    <tableColumn id="5" xr3:uid="{F6E29EBC-7F29-4ACD-9849-045E4F48BB1D}" name="Renting (alone/ with family)" dataDxfId="1764" dataCellStyle="style1712065041031"/>
    <tableColumn id="6" xr3:uid="{153B7A0C-3E1D-48AC-8A6C-6441C3CE8FC5}" name="University accommodation" dataDxfId="1763" dataCellStyle="style1712065041031"/>
    <tableColumn id="7" xr3:uid="{18C58B09-51F8-49E4-B2B1-23AB4D3B33CE}" name="Renting (with friends)" dataDxfId="1762" dataCellStyle="style1712065041031"/>
    <tableColumn id="8" xr3:uid="{D4A48007-8226-4F67-8760-C5B8BA716920}" name="Living with parents" dataDxfId="1761" dataCellStyle="style1712065041031"/>
    <tableColumn id="9" xr3:uid="{1DCC82EA-B7E1-42E4-912C-4F6EB40E6787}" name="Parent-owned accommodation" dataDxfId="1760" dataCellStyle="style1712065041031"/>
    <tableColumn id="10" xr3:uid="{42199EE3-E3D9-4204-8605-A4CA3812B757}" name="Other" dataDxfId="1759" dataCellStyle="style1712065041031"/>
  </tableColumns>
  <tableStyleInfo showFirstColumn="0" showLastColumn="0" showRowStripes="1" showColumnStripes="0"/>
</table>
</file>

<file path=xl/tables/table1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0" xr:uid="{06E66FBA-57C3-4269-A3F7-874772387796}" name="TableA5.13aIncl_W" displayName="TableA5.13aIncl_W" ref="A3:F35" totalsRowShown="0" headerRowDxfId="1758" headerRowBorderDxfId="1757" tableBorderDxfId="1756" totalsRowBorderDxfId="1755" headerRowCellStyle="style1691662709633">
  <autoFilter ref="A3:F35" xr:uid="{06E66FBA-57C3-4269-A3F7-874772387796}">
    <filterColumn colId="0" hiddenButton="1"/>
    <filterColumn colId="1" hiddenButton="1"/>
    <filterColumn colId="2" hiddenButton="1"/>
    <filterColumn colId="3" hiddenButton="1"/>
    <filterColumn colId="4" hiddenButton="1"/>
    <filterColumn colId="5" hiddenButton="1"/>
  </autoFilter>
  <tableColumns count="6">
    <tableColumn id="1" xr3:uid="{CC33651F-E0E6-43D1-B94D-1451697E6BDD}" name="Institution type" dataDxfId="1754" dataCellStyle="style1712065434631"/>
    <tableColumn id="2" xr3:uid="{FF172C45-0966-4D09-9F20-0C3AAB581024}" name="Participation cost" dataDxfId="1753" dataCellStyle="style1712065434631"/>
    <tableColumn id="3" xr3:uid="{1298356D-D468-493F-86CC-E009E33163B1}" name="Statistic" dataDxfId="1752" dataCellStyle="style1712065434631"/>
    <tableColumn id="4" xr3:uid="{08630EE8-5C21-4A07-B3CB-3EC10681BEDF}" name="Total" dataDxfId="1751" dataCellStyle="style1712065434756"/>
    <tableColumn id="5" xr3:uid="{47FAB47E-D251-4F24-B4C5-7D848D2C8EB9}" name="Full-time" dataDxfId="1750" dataCellStyle="style1712065434756"/>
    <tableColumn id="6" xr3:uid="{8EC5366B-7D9E-4F70-9274-AFAB25452103}" name="Part-time" dataDxfId="1749" dataCellStyle="style1712065434756"/>
  </tableColumns>
  <tableStyleInfo showFirstColumn="0" showLastColumn="0" showRowStripes="1" showColumnStripes="0"/>
</table>
</file>

<file path=xl/tables/table1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1" xr:uid="{C12B0E5F-5D09-4B90-86B9-68ECED29ABFE}" name="TableA5.13aExcl_W" displayName="TableA5.13aExcl_W" ref="A3:F35" totalsRowShown="0" headerRowDxfId="1748" headerRowBorderDxfId="1747" tableBorderDxfId="1746" totalsRowBorderDxfId="1745" headerRowCellStyle="style1691662709633">
  <autoFilter ref="A3:F35" xr:uid="{C12B0E5F-5D09-4B90-86B9-68ECED29ABFE}">
    <filterColumn colId="0" hiddenButton="1"/>
    <filterColumn colId="1" hiddenButton="1"/>
    <filterColumn colId="2" hiddenButton="1"/>
    <filterColumn colId="3" hiddenButton="1"/>
    <filterColumn colId="4" hiddenButton="1"/>
    <filterColumn colId="5" hiddenButton="1"/>
  </autoFilter>
  <tableColumns count="6">
    <tableColumn id="1" xr3:uid="{B29D78E7-AAB1-48FF-9EBE-75FFFAAC8567}" name="Institution type" dataDxfId="1744" dataCellStyle="style1712067913395"/>
    <tableColumn id="2" xr3:uid="{8372C98A-2EAB-4492-986D-F22B5B4ED0C6}" name="Participation cost" dataDxfId="1743" dataCellStyle="style1712067913395"/>
    <tableColumn id="3" xr3:uid="{06811642-64E3-4059-A716-7AD2F5C45E7B}" name="Statistic" dataDxfId="1742" dataCellStyle="style1712067913395"/>
    <tableColumn id="4" xr3:uid="{D5B4C351-06AC-4E36-B7BB-547C97966EBC}" name="Total" dataDxfId="1741" dataCellStyle="style1712067913519"/>
    <tableColumn id="5" xr3:uid="{28B76335-05C2-47CB-9B16-200782207140}" name="Full-time" dataDxfId="1740" dataCellStyle="style1712067913519"/>
    <tableColumn id="6" xr3:uid="{F8B9D67D-7F9E-4C97-B365-0242040F3C29}" name="Part-time" dataDxfId="1739" dataCellStyle="style1712067913519"/>
  </tableColumns>
  <tableStyleInfo showFirstColumn="0" showLastColumn="0" showRowStripes="1" showColumnStripes="0"/>
</table>
</file>

<file path=xl/tables/table1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2" xr:uid="{7E250D87-4051-427D-948E-A4F186B734A3}" name="TableA5.13bIncl_W" displayName="TableA5.13bIncl_W" ref="A3:F35" totalsRowShown="0" headerRowDxfId="1738" headerRowBorderDxfId="1737" tableBorderDxfId="1736" totalsRowBorderDxfId="1735" headerRowCellStyle="style1691662709633">
  <autoFilter ref="A3:F35" xr:uid="{7E250D87-4051-427D-948E-A4F186B734A3}">
    <filterColumn colId="0" hiddenButton="1"/>
    <filterColumn colId="1" hiddenButton="1"/>
    <filterColumn colId="2" hiddenButton="1"/>
    <filterColumn colId="3" hiddenButton="1"/>
    <filterColumn colId="4" hiddenButton="1"/>
    <filterColumn colId="5" hiddenButton="1"/>
  </autoFilter>
  <tableColumns count="6">
    <tableColumn id="1" xr3:uid="{3E3273F4-5F0B-4B6C-B97D-C6F8E4192C8C}" name="Institution type" dataDxfId="1734" dataCellStyle="style1712067913395"/>
    <tableColumn id="2" xr3:uid="{A3B98463-6513-425B-A645-7E03658C5CF8}" name="Participation cost" dataDxfId="1733" dataCellStyle="style1712065542083"/>
    <tableColumn id="3" xr3:uid="{7DBEE76D-687D-4CB1-B3B1-A31F7C565EE3}" name="Statistic" dataDxfId="1732" dataCellStyle="style1712065542083"/>
    <tableColumn id="4" xr3:uid="{E7A963B2-10A1-4E53-9F4E-D2ED06621E9D}" name="Total" dataDxfId="1731" dataCellStyle="style1712065542255"/>
    <tableColumn id="5" xr3:uid="{2DF9502D-EB3B-499D-AE4D-1161C885FCC4}" name="Full-time" dataDxfId="1730" dataCellStyle="style1712065542255"/>
    <tableColumn id="6" xr3:uid="{3B94107F-B575-470E-B83F-D3811BAE26D3}" name="Part-time" dataDxfId="1729" dataCellStyle="style1712065542255"/>
  </tableColumns>
  <tableStyleInfo showFirstColumn="0" showLastColumn="0" showRowStripes="1" showColumnStripes="0"/>
</table>
</file>

<file path=xl/tables/table14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3" xr:uid="{59CCB888-7955-4CD8-BBD8-28B6DAB8FE60}" name="TableA5.14aIncl_W" displayName="TableA5.14aIncl_W" ref="A3:J11" totalsRowShown="0" headerRowDxfId="1728" dataDxfId="1726" headerRowBorderDxfId="1727" tableBorderDxfId="1725" totalsRowBorderDxfId="1724" headerRowCellStyle="style1691662739048" dataCellStyle="style1712065630567">
  <autoFilter ref="A3:J11" xr:uid="{59CCB888-7955-4CD8-BBD8-28B6DAB8FE6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27A9205A-D941-4455-8668-A43812B15DBB}" name="Participation cost" dataDxfId="1723" dataCellStyle="style1712065630504"/>
    <tableColumn id="2" xr3:uid="{35E6BF04-87B1-4096-965F-4DD311D2087A}" name="Statistic" dataDxfId="1722" dataCellStyle="style1712065630504"/>
    <tableColumn id="3" xr3:uid="{8E279DE7-DD3D-4A87-8F1C-38154D802422}" name="Total" dataDxfId="1721" dataCellStyle="style1712065630567"/>
    <tableColumn id="4" xr3:uid="{C5E391A0-BCF8-4576-8919-0EECDF97A8F0}" name="Medicine &amp; Dentistry" dataDxfId="1720" dataCellStyle="style1712065630567"/>
    <tableColumn id="5" xr3:uid="{176AF96D-EE17-4DE9-8D02-A6E606F0998E}" name="Subjects allied to medicine" dataDxfId="1719" dataCellStyle="style1712065630567"/>
    <tableColumn id="6" xr3:uid="{B0907046-5B50-43C3-9DF4-CF2AE8B9A5BA}" name="Sciences/Engineering/Technology/IT" dataDxfId="1718" dataCellStyle="style1712065630567"/>
    <tableColumn id="7" xr3:uid="{E0F9F375-AC8F-4704-9E84-86821FCE23C0}" name="Human/Social Sciences/Business/Law" dataDxfId="1717" dataCellStyle="style1712065630567"/>
    <tableColumn id="8" xr3:uid="{3F43261D-C903-492E-8217-9D37BAB7A976}" name="Creative Arts/Languages/Humanities" dataDxfId="1716" dataCellStyle="style1712065630567"/>
    <tableColumn id="9" xr3:uid="{1B579437-3CC3-4A22-8F18-AF662E5227AF}" name="Education" dataDxfId="1715" dataCellStyle="style1712065630567"/>
    <tableColumn id="10" xr3:uid="{F6F09D7A-2B5D-49F8-BFC1-CFF844E16D53}" name="Combined/other" dataDxfId="1714" dataCellStyle="style1712065630567"/>
  </tableColumns>
  <tableStyleInfo showFirstColumn="0" showLastColumn="0" showRowStripes="1" showColumnStripes="0"/>
</table>
</file>

<file path=xl/tables/table14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4" xr:uid="{83811814-34AA-403B-BD5A-9DDDAC05DDEE}" name="TableA5.14aExcl_W" displayName="TableA5.14aExcl_W" ref="A3:J11" totalsRowShown="0" headerRowDxfId="1713" dataDxfId="1711" headerRowBorderDxfId="1712" tableBorderDxfId="1710" totalsRowBorderDxfId="1709" headerRowCellStyle="style1691662739048" dataCellStyle="style1712067991691">
  <autoFilter ref="A3:J11" xr:uid="{83811814-34AA-403B-BD5A-9DDDAC05DDEE}">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AB4E0A9E-7465-429D-915D-948971FCFBF8}" name="Participation cost" dataDxfId="1708" dataCellStyle="style1712067991644"/>
    <tableColumn id="2" xr3:uid="{AE8AD692-78AF-4574-A97A-8B18A48D2CD5}" name="Statistic" dataDxfId="1707" dataCellStyle="style1712067991644"/>
    <tableColumn id="3" xr3:uid="{EDCBFA9B-234C-492F-BAF2-78071D61EF68}" name="Total" dataDxfId="1706" dataCellStyle="style1712067991691"/>
    <tableColumn id="4" xr3:uid="{A4E6748E-3C62-4A0E-ACD9-3B426650DB32}" name="Medicine &amp; Dentistry" dataDxfId="1705" dataCellStyle="style1712067991691"/>
    <tableColumn id="5" xr3:uid="{6C6FCC8D-FE93-4B3C-B762-26657D8E2FB2}" name="Subjects allied to medicine" dataDxfId="1704" dataCellStyle="style1712067991691"/>
    <tableColumn id="6" xr3:uid="{DE9127D0-6EAF-413F-AD24-E883DBAB0F3F}" name="Sciences/Engineering/Technology/IT" dataDxfId="1703" dataCellStyle="style1712067991691"/>
    <tableColumn id="7" xr3:uid="{219920A2-E0F5-4042-AFC5-A520FA584BCF}" name="Human/Social Sciences/Business/Law" dataDxfId="1702" dataCellStyle="style1712067991691"/>
    <tableColumn id="8" xr3:uid="{57A28DFE-692B-4D39-BA87-E138CC70DD8A}" name="Creative Arts/Languages/Humanities" dataDxfId="1701" dataCellStyle="style1712067991691"/>
    <tableColumn id="9" xr3:uid="{6940E8F5-FCFB-48A5-BE50-02D5CDCE92C0}" name="Education" dataDxfId="1700" dataCellStyle="style1712067991691"/>
    <tableColumn id="10" xr3:uid="{0E08F718-73A3-41D1-956A-6A3EC698A373}" name="Combined/other" dataDxfId="1699" dataCellStyle="style1712067991691"/>
  </tableColumns>
  <tableStyleInfo showFirstColumn="0" showLastColumn="0" showRowStripes="1" showColumnStripes="0"/>
</table>
</file>

<file path=xl/tables/table14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5" xr:uid="{7FB49925-5C80-402D-A08D-3EC7D501DD15}" name="TableA5.14bIncl_W" displayName="TableA5.14bIncl_W" ref="A3:J11" totalsRowShown="0" headerRowDxfId="1698" dataDxfId="1696" headerRowBorderDxfId="1697" tableBorderDxfId="1695" totalsRowBorderDxfId="1694" headerRowCellStyle="style1691662739048" dataCellStyle="style1712065719894">
  <autoFilter ref="A3:J11" xr:uid="{7FB49925-5C80-402D-A08D-3EC7D501DD15}">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7BCD109B-05EF-43FF-8B66-DE58EFE7A9FE}" name="Participation cost" dataDxfId="1693" dataCellStyle="style1712065719816"/>
    <tableColumn id="2" xr3:uid="{775E9D7D-C261-4EA7-9735-98815C1AED9E}" name="Statistic" dataDxfId="1692" dataCellStyle="style1712065719816"/>
    <tableColumn id="3" xr3:uid="{C4AA2299-8788-4BAC-8C61-46B72090D900}" name="Total" dataDxfId="1691" dataCellStyle="style1712065719894"/>
    <tableColumn id="4" xr3:uid="{F3A5C8A3-5CA5-4AA0-84AA-F9FE672B0A23}" name="Medicine &amp; Dentistry" dataDxfId="1690" dataCellStyle="style1712065719894"/>
    <tableColumn id="5" xr3:uid="{4288EA88-08F5-4042-A3DD-54928086E115}" name="Subjects allied to medicine" dataDxfId="1689" dataCellStyle="style1712065719894"/>
    <tableColumn id="6" xr3:uid="{BA5C05DA-99EB-4454-9D3A-3F7B75730696}" name="Sciences/Engineering/Technology/IT" dataDxfId="1688" dataCellStyle="style1712065719894"/>
    <tableColumn id="7" xr3:uid="{54365224-D2B7-4985-9946-612F19E2B9AE}" name="Human/Social Sciences/Business/Law" dataDxfId="1687" dataCellStyle="style1712065719894"/>
    <tableColumn id="8" xr3:uid="{39E08C51-6E90-4FE2-A897-89F79995E1E3}" name="Creative Arts/Languages/Humanities" dataDxfId="1686" dataCellStyle="style1712065719894"/>
    <tableColumn id="9" xr3:uid="{9616C676-9333-411E-9E54-16F4A8DD39C5}" name="Education" dataDxfId="1685" dataCellStyle="style1712065719894"/>
    <tableColumn id="10" xr3:uid="{6ADEE194-4904-4EE6-AB15-B01010BDD30B}" name="Combined/other" dataDxfId="1684" dataCellStyle="style1712065719894"/>
  </tableColumns>
  <tableStyleInfo showFirstColumn="0" showLastColumn="0" showRowStripes="1" showColumnStripes="0"/>
</table>
</file>

<file path=xl/tables/table14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6" xr:uid="{E960A478-3C4C-48F6-9D04-9BF78FBA04B7}" name="TableA5.15aIncl_W" displayName="TableA5.15aIncl_W" ref="A3:J11" totalsRowShown="0" headerRowDxfId="1683" dataDxfId="1681" headerRowBorderDxfId="1682" tableBorderDxfId="1680" totalsRowBorderDxfId="1679" headerRowCellStyle="style1691662768594" dataCellStyle="style1712065798800">
  <autoFilter ref="A3:J11" xr:uid="{E960A478-3C4C-48F6-9D04-9BF78FBA04B7}">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80144908-5CFD-4B36-A851-4C6BEC0B848A}" name="Participation cost" dataDxfId="1678" dataCellStyle="style1712065798722"/>
    <tableColumn id="2" xr3:uid="{A329B407-1A34-4924-BA3E-1C72824135A9}" name="Statistic" dataDxfId="1677" dataCellStyle="style1712065798722"/>
    <tableColumn id="3" xr3:uid="{4BB5FCEE-767E-498D-897D-1C70F91A7E3D}" name="Total" dataDxfId="1676" dataCellStyle="style1712065798800"/>
    <tableColumn id="4" xr3:uid="{80120C57-027E-4C7D-96A9-A57FF2220585}" name="Medicine &amp; Dentistry" dataDxfId="1675" dataCellStyle="style1712065798800"/>
    <tableColumn id="5" xr3:uid="{9C6A4FB4-F9F5-49B0-A795-B6E689FE2626}" name="Subjects allied to medicine" dataDxfId="1674" dataCellStyle="style1712065798800"/>
    <tableColumn id="6" xr3:uid="{896ACA41-9051-4569-AAA7-61F137428034}" name="Sciences/Engineering/Technology/IT" dataDxfId="1673" dataCellStyle="style1712065798800"/>
    <tableColumn id="7" xr3:uid="{3F89819A-897E-43A5-ADAC-C951125219C7}" name="Human/Social Sciences/Business/Law" dataDxfId="1672" dataCellStyle="style1712065798800"/>
    <tableColumn id="8" xr3:uid="{311E4CD7-93DE-4C36-92D1-E6047579AD25}" name="Creative Arts/Languages/Humanities" dataDxfId="1671" dataCellStyle="style1712065798800"/>
    <tableColumn id="9" xr3:uid="{9DEAC6B9-1FA9-466B-8B1C-C9E39B851D10}" name="Education" dataDxfId="1670" dataCellStyle="style1712065798800"/>
    <tableColumn id="10" xr3:uid="{53D1ECF1-B032-414B-93C7-14829B5D1596}" name="Combined/other" dataDxfId="1669" dataCellStyle="style1712065798800"/>
  </tableColumns>
  <tableStyleInfo showFirstColumn="0" showLastColumn="0" showRowStripes="1" showColumnStripes="0"/>
</table>
</file>

<file path=xl/tables/table14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7" xr:uid="{88303869-1EF5-489A-8FBA-CDCAED8BCA8A}" name="TableA5.15aExcl_W" displayName="TableA5.15aExcl_W" ref="A3:J11" totalsRowShown="0" headerRowDxfId="1668" dataDxfId="1666" headerRowBorderDxfId="1667" tableBorderDxfId="1665" totalsRowBorderDxfId="1664" headerRowCellStyle="style1691662768594" dataCellStyle="style1712068075172">
  <autoFilter ref="A3:J11" xr:uid="{88303869-1EF5-489A-8FBA-CDCAED8BCA8A}">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5DE81ECE-6A5E-4178-BC78-512477F4EFE7}" name="Participation cost" dataDxfId="1663" dataCellStyle="style1712068075094"/>
    <tableColumn id="2" xr3:uid="{43354B1E-0EB2-49B2-BAFE-EFBEB8AD0AE6}" name="Statistic" dataDxfId="1662" dataCellStyle="style1712068075094"/>
    <tableColumn id="3" xr3:uid="{056785E4-5832-4715-8D52-02111E910923}" name="Total" dataDxfId="1661" dataCellStyle="style1712068075172"/>
    <tableColumn id="4" xr3:uid="{99A0CD59-3E1D-4739-986E-D479A8C44223}" name="Medicine &amp; Dentistry" dataDxfId="1660" dataCellStyle="style1712068075172"/>
    <tableColumn id="5" xr3:uid="{B9C57205-8600-4086-A3F1-EC613A626C39}" name="Subjects allied to medicine" dataDxfId="1659" dataCellStyle="style1712068075172"/>
    <tableColumn id="6" xr3:uid="{E31C733A-E491-4138-B4CA-32F2C2E159A7}" name="Sciences/Engineering/Technology/IT" dataDxfId="1658" dataCellStyle="style1712068075172"/>
    <tableColumn id="7" xr3:uid="{A57D2365-62EB-42A5-B3F7-5C97895236AE}" name="Human/Social Sciences/Business/Law" dataDxfId="1657" dataCellStyle="style1712068075172"/>
    <tableColumn id="8" xr3:uid="{DEC5EF41-61F7-472D-9A81-3DAF4124F6DE}" name="Creative Arts/Languages/Humanities" dataDxfId="1656" dataCellStyle="style1712068075172"/>
    <tableColumn id="9" xr3:uid="{740A33A2-9277-47BB-BB7A-C871CA824729}" name="Education" dataDxfId="1655" dataCellStyle="style1712068075172"/>
    <tableColumn id="10" xr3:uid="{62B1E41F-DA0B-4C14-8E20-169CB4FB1B75}" name="Combined/other" dataDxfId="1654" dataCellStyle="style1712068075172"/>
  </tableColumns>
  <tableStyleInfo showFirstColumn="0" showLastColumn="0" showRowStripes="1" showColumnStripes="0"/>
</table>
</file>

<file path=xl/tables/table14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8" xr:uid="{0DB5512A-4D5E-4B35-A3A3-EC375163A87F}" name="TableA5.15bIncl_W" displayName="TableA5.15bIncl_W" ref="A3:J11" totalsRowShown="0" headerRowDxfId="1653" dataDxfId="1651" headerRowBorderDxfId="1652" tableBorderDxfId="1650" totalsRowBorderDxfId="1649" headerRowCellStyle="style1691662768594" dataCellStyle="style1712065889362">
  <autoFilter ref="A3:J11" xr:uid="{0DB5512A-4D5E-4B35-A3A3-EC375163A87F}"/>
  <tableColumns count="10">
    <tableColumn id="1" xr3:uid="{7E6E434C-B4DA-4286-B476-F5D8FD23702B}" name="Participation cost" dataDxfId="1648" dataCellStyle="style1712065889237"/>
    <tableColumn id="2" xr3:uid="{43F9A0D3-C0FF-47B5-ACBF-F8730DAB4532}" name="Statistic" dataDxfId="1647" dataCellStyle="style1712065889237"/>
    <tableColumn id="3" xr3:uid="{BA2BD814-ECBF-482C-BF95-6B72DE64D931}" name="Total" dataDxfId="1646" dataCellStyle="style1712065889362"/>
    <tableColumn id="4" xr3:uid="{B54BC5DC-6D4B-4B10-886A-26E36234BBAB}" name="Medicine &amp; Dentistry" dataDxfId="1645" dataCellStyle="style1712065889362"/>
    <tableColumn id="5" xr3:uid="{AA7D0AE1-31EB-4670-AA0F-E8EF73C78B57}" name="Subjects allied to medicine" dataDxfId="1644" dataCellStyle="style1712065889362"/>
    <tableColumn id="6" xr3:uid="{68C8C46F-EA5E-44E0-A56E-E7EC5F0E0E2B}" name="Sciences/Engineering/Technology/IT" dataDxfId="1643" dataCellStyle="style1712065889362"/>
    <tableColumn id="7" xr3:uid="{C8BA8A3F-AC2C-43DB-B292-53AC72A3E0C5}" name="Human/Social Sciences/Business/Law" dataDxfId="1642" dataCellStyle="style1712065889362"/>
    <tableColumn id="8" xr3:uid="{A3A3E9ED-0EFA-445D-924C-AD27723A11D5}" name="Creative Arts/Languages/Humanities" dataDxfId="1641" dataCellStyle="style1712065889362"/>
    <tableColumn id="9" xr3:uid="{AE2893FF-FFAC-46B5-82B8-43C4281EB116}" name="Education" dataDxfId="1640" dataCellStyle="style1712065889362"/>
    <tableColumn id="10" xr3:uid="{271BFBB3-9649-46E4-A12A-8F1A04EA5581}" name="Combined/other" dataDxfId="1639" dataCellStyle="style1712065889362"/>
  </tableColumns>
  <tableStyleInfo showFirstColumn="0" showLastColumn="0" showRowStripes="1" showColumnStripes="0"/>
</table>
</file>

<file path=xl/tables/table14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9" xr:uid="{99C9874E-744D-4400-8BB1-38F0F21A05CB}" name="TableA5.16aIncl_W" displayName="TableA5.16aIncl_W" ref="A3:F35" totalsRowShown="0" headerRowDxfId="1638" headerRowBorderDxfId="1637" tableBorderDxfId="1636" totalsRowBorderDxfId="1635" headerRowCellStyle="style1691662801289">
  <autoFilter ref="A3:F35" xr:uid="{99C9874E-744D-4400-8BB1-38F0F21A05CB}">
    <filterColumn colId="0" hiddenButton="1"/>
    <filterColumn colId="1" hiddenButton="1"/>
    <filterColumn colId="2" hiddenButton="1"/>
    <filterColumn colId="3" hiddenButton="1"/>
    <filterColumn colId="4" hiddenButton="1"/>
    <filterColumn colId="5" hiddenButton="1"/>
  </autoFilter>
  <tableColumns count="6">
    <tableColumn id="1" xr3:uid="{E02E537D-2B50-4C31-816E-F964F3CE78CA}" name="Qualification type" dataDxfId="1634" dataCellStyle="style1712065994814"/>
    <tableColumn id="2" xr3:uid="{86B2786A-BED5-4411-8DDB-7CF4C6C2CDB9}" name="Participation cost" dataDxfId="1633" dataCellStyle="style1712065994814"/>
    <tableColumn id="3" xr3:uid="{724731EE-F248-4E7F-8B52-ADFAFD75957F}" name="Statistic" dataDxfId="1632" dataCellStyle="style1712065994814"/>
    <tableColumn id="4" xr3:uid="{B00EEAE4-49AE-4099-B803-5CB0CD45B8C4}" name="Total" dataDxfId="1631" dataCellStyle="style1712065994954"/>
    <tableColumn id="5" xr3:uid="{5DBD8295-54CD-4705-9970-1A4B093F064E}" name="Full-time" dataDxfId="1630" dataCellStyle="style1712065994954"/>
    <tableColumn id="6" xr3:uid="{13444FA8-7D97-4A32-849B-2E3E37FE9E50}" name="Part-time" dataDxfId="1629" dataCellStyle="style1712065994954"/>
  </tableColumns>
  <tableStyleInfo showFirstColumn="0" showLastColumn="0" showRowStripes="1" showColumnStripes="0"/>
</table>
</file>

<file path=xl/tables/table14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0" xr:uid="{31AD12B3-8CA8-4367-98D2-8CD4034FA08C}" name="TableA5.16aExcl_W" displayName="TableA5.16aExcl_W" ref="A3:F35" totalsRowShown="0" headerRowDxfId="1628" headerRowBorderDxfId="1627" tableBorderDxfId="1626" totalsRowBorderDxfId="1625" headerRowCellStyle="style1691662801289">
  <autoFilter ref="A3:F35" xr:uid="{31AD12B3-8CA8-4367-98D2-8CD4034FA08C}">
    <filterColumn colId="0" hiddenButton="1"/>
    <filterColumn colId="1" hiddenButton="1"/>
    <filterColumn colId="2" hiddenButton="1"/>
    <filterColumn colId="3" hiddenButton="1"/>
    <filterColumn colId="4" hiddenButton="1"/>
    <filterColumn colId="5" hiddenButton="1"/>
  </autoFilter>
  <tableColumns count="6">
    <tableColumn id="1" xr3:uid="{6843C25E-99E6-4C39-AD54-9A6C345E9B3B}" name="Qualification type" dataDxfId="1624" dataCellStyle="style1712068156856"/>
    <tableColumn id="2" xr3:uid="{BDF7E0A1-CF92-4734-9641-7FC43C380E4C}" name="Participation cost" dataDxfId="1623" dataCellStyle="style1712068156856"/>
    <tableColumn id="3" xr3:uid="{98D5188F-0D3F-47FF-AAAD-8F91631B1BE8}" name="Statistic" dataDxfId="1622" dataCellStyle="style1712068156856"/>
    <tableColumn id="4" xr3:uid="{CAFDC27B-9E16-4CB6-AEA1-328BA1843E09}" name="Total" dataDxfId="1621" dataCellStyle="style1712068156950"/>
    <tableColumn id="5" xr3:uid="{15DC5F20-D537-4AC6-AA78-4F53A578CEBD}" name="Full-time" dataDxfId="1620" dataCellStyle="style1712068156950"/>
    <tableColumn id="6" xr3:uid="{8C0D1761-8750-4749-839A-6AA8485142AE}" name="Part-time" dataDxfId="1619" dataCellStyle="style1712068156950"/>
  </tableColumns>
  <tableStyleInfo showFirstColumn="0" showLastColumn="0" showRowStripes="1" showColumnStripes="0"/>
</table>
</file>

<file path=xl/tables/table15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1" xr:uid="{89FDE381-2534-435D-9534-E508D26ACB32}" name="TableA5.16bIncl_W" displayName="TableA5.16bIncl_W" ref="A3:F35" totalsRowShown="0" headerRowDxfId="1618" headerRowBorderDxfId="1617" tableBorderDxfId="1616" totalsRowBorderDxfId="1615" headerRowCellStyle="style1691662801289">
  <autoFilter ref="A3:F35" xr:uid="{89FDE381-2534-435D-9534-E508D26ACB32}">
    <filterColumn colId="0" hiddenButton="1"/>
    <filterColumn colId="1" hiddenButton="1"/>
    <filterColumn colId="2" hiddenButton="1"/>
    <filterColumn colId="3" hiddenButton="1"/>
    <filterColumn colId="4" hiddenButton="1"/>
    <filterColumn colId="5" hiddenButton="1"/>
  </autoFilter>
  <tableColumns count="6">
    <tableColumn id="1" xr3:uid="{CA287233-1691-4875-B3F8-A65A9E852F63}" name="Qualification type" dataDxfId="1614" dataCellStyle="style1712066108371"/>
    <tableColumn id="2" xr3:uid="{D4AACF85-EBD6-463C-86F5-80A15FEC1B66}" name="Participation cost" dataDxfId="1613" dataCellStyle="style1712066108371"/>
    <tableColumn id="3" xr3:uid="{4E9D4C4F-FEA0-45AA-AAE6-611DB2A7705C}" name="Statistic" dataDxfId="1612" dataCellStyle="style1712066108371"/>
    <tableColumn id="4" xr3:uid="{479899FE-44F4-4EAE-B017-8765616D7ABA}" name="Total" dataDxfId="1611" dataCellStyle="style1712066108511"/>
    <tableColumn id="5" xr3:uid="{F5589E70-4431-4C85-A997-50FAD97F9E01}" name="Full-time" dataDxfId="1610" dataCellStyle="style1712066108511"/>
    <tableColumn id="6" xr3:uid="{3C4E85F2-19DA-46D4-A61A-5848BA4668CA}" name="Part-time" dataDxfId="1609" dataCellStyle="style1712066108511"/>
  </tableColumns>
  <tableStyleInfo showFirstColumn="0" showLastColumn="0" showRowStripes="1" showColumnStripes="0"/>
</table>
</file>

<file path=xl/tables/table15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2" xr:uid="{71A5BD87-6131-4067-871D-1A58DDB0EF89}" name="TableA5.17aIncl_W" displayName="TableA5.17aIncl_W" ref="A3:F35" totalsRowShown="0" headerRowDxfId="1608" headerRowBorderDxfId="1607" tableBorderDxfId="1606" totalsRowBorderDxfId="1605" headerRowCellStyle="style1691662834066">
  <autoFilter ref="A3:F35" xr:uid="{71A5BD87-6131-4067-871D-1A58DDB0EF89}">
    <filterColumn colId="0" hiddenButton="1"/>
    <filterColumn colId="1" hiddenButton="1"/>
    <filterColumn colId="2" hiddenButton="1"/>
    <filterColumn colId="3" hiddenButton="1"/>
    <filterColumn colId="4" hiddenButton="1"/>
    <filterColumn colId="5" hiddenButton="1"/>
  </autoFilter>
  <tableColumns count="6">
    <tableColumn id="1" xr3:uid="{65E24467-D120-4536-B588-215C77C9E346}" name="Year of study" dataDxfId="1604" dataCellStyle="style1712066195071"/>
    <tableColumn id="2" xr3:uid="{93D615D2-41D3-44DF-84B0-0A0B32D29125}" name="Participation cost" dataDxfId="1603" dataCellStyle="style1712066195071"/>
    <tableColumn id="3" xr3:uid="{C957C38A-8ADD-408B-9DCD-D909A44334FD}" name="Statistic" dataDxfId="1602" dataCellStyle="style1712066195071"/>
    <tableColumn id="4" xr3:uid="{7F85155D-29DA-4963-89BA-D842A180B797}" name="Total" dataDxfId="1601" dataCellStyle="style1712066195165"/>
    <tableColumn id="5" xr3:uid="{39D0779D-BDED-4B5B-B2AA-7B42B0DA0736}" name="Full-time" dataDxfId="1600" dataCellStyle="style1712066195165"/>
    <tableColumn id="6" xr3:uid="{A3ED90E1-32FF-4C2E-8248-85B5A4B5B868}" name="Part-time" dataDxfId="1599" dataCellStyle="style1712066195165"/>
  </tableColumns>
  <tableStyleInfo showFirstColumn="0" showLastColumn="0" showRowStripes="1" showColumnStripes="0"/>
</table>
</file>

<file path=xl/tables/table15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3" xr:uid="{E8E06869-1ECA-4797-B13A-56435E36B09C}" name="TableA5.17aExcl_W" displayName="TableA5.17aExcl_W" ref="A3:F35" totalsRowShown="0" headerRowDxfId="1598" headerRowBorderDxfId="1597" tableBorderDxfId="1596" totalsRowBorderDxfId="1595" headerRowCellStyle="style1691662834066">
  <autoFilter ref="A3:F35" xr:uid="{E8E06869-1ECA-4797-B13A-56435E36B09C}">
    <filterColumn colId="0" hiddenButton="1"/>
    <filterColumn colId="1" hiddenButton="1"/>
    <filterColumn colId="2" hiddenButton="1"/>
    <filterColumn colId="3" hiddenButton="1"/>
    <filterColumn colId="4" hiddenButton="1"/>
    <filterColumn colId="5" hiddenButton="1"/>
  </autoFilter>
  <tableColumns count="6">
    <tableColumn id="1" xr3:uid="{5EBC51F2-0F84-409D-A50B-735C3ABB985A}" name="Year of study" dataDxfId="1594" dataCellStyle="style1712068245541"/>
    <tableColumn id="2" xr3:uid="{03B067A6-37C6-48E1-9D61-91078769EF41}" name="Participation cost" dataDxfId="1593" dataCellStyle="style1712068245541"/>
    <tableColumn id="3" xr3:uid="{F6E9D110-07AE-4F65-AAD9-319D6FCDE978}" name="Statistic" dataDxfId="1592" dataCellStyle="style1712068245541"/>
    <tableColumn id="4" xr3:uid="{2A7F5C7C-5DB3-465E-97AE-9E3D8BD1EB0C}" name="Total" dataDxfId="1591" dataCellStyle="style1712068245619"/>
    <tableColumn id="5" xr3:uid="{329D784E-A2C7-498C-BB22-19F8CA1763BD}" name="Full-time" dataDxfId="1590" dataCellStyle="style1712068245619"/>
    <tableColumn id="6" xr3:uid="{0178CC5E-923C-472F-88CD-9610FD23EA4C}" name="Part-time" dataDxfId="1589" dataCellStyle="style1712068245619"/>
  </tableColumns>
  <tableStyleInfo showFirstColumn="0" showLastColumn="0" showRowStripes="1" showColumnStripes="0"/>
</table>
</file>

<file path=xl/tables/table15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4" xr:uid="{1975EB77-A6B5-4C6C-A74D-F127A4FDAF4A}" name="TableA5.17bIncl_W" displayName="TableA5.17bIncl_W" ref="A3:F35" totalsRowShown="0" headerRowDxfId="1588" headerRowBorderDxfId="1587" tableBorderDxfId="1586" totalsRowBorderDxfId="1585" headerRowCellStyle="style1691662834066">
  <autoFilter ref="A3:F35" xr:uid="{1975EB77-A6B5-4C6C-A74D-F127A4FDAF4A}">
    <filterColumn colId="0" hiddenButton="1"/>
    <filterColumn colId="1" hiddenButton="1"/>
    <filterColumn colId="2" hiddenButton="1"/>
    <filterColumn colId="3" hiddenButton="1"/>
    <filterColumn colId="4" hiddenButton="1"/>
    <filterColumn colId="5" hiddenButton="1"/>
  </autoFilter>
  <tableColumns count="6">
    <tableColumn id="1" xr3:uid="{570A58C2-7D1C-4108-AB9D-F6E0F4F5B7FD}" name="Year of study" dataDxfId="1584" dataCellStyle="style1712066280092"/>
    <tableColumn id="2" xr3:uid="{1DC8A514-413A-425C-8B95-7ED5B618A124}" name="Participation cost" dataDxfId="1583" dataCellStyle="style1712066280092"/>
    <tableColumn id="3" xr3:uid="{D45EC34D-A65F-4CF7-BC73-51C9EC604272}" name="Statistic" dataDxfId="1582" dataCellStyle="style1712066280092"/>
    <tableColumn id="4" xr3:uid="{59EBE7F8-3A64-40EA-A23F-1E82F40D0E2F}" name="Total" dataDxfId="1581" dataCellStyle="style1712066280219"/>
    <tableColumn id="5" xr3:uid="{0C865CB4-DF9A-410A-B100-27EE1FF6E184}" name="Full-time" dataDxfId="1580" dataCellStyle="style1712066280219"/>
    <tableColumn id="6" xr3:uid="{3272EA90-F18C-44B8-A0B9-D85A5ADC8D6E}" name="Part-time" dataDxfId="1579" dataCellStyle="style1712066280219"/>
  </tableColumns>
  <tableStyleInfo showFirstColumn="0" showLastColumn="0" showRowStripes="1" showColumnStripes="0"/>
</table>
</file>

<file path=xl/tables/table15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5" xr:uid="{D715C5D8-EF6F-47E1-B384-4013CB0C31EF}" name="TableA5.18aIncl_W" displayName="TableA5.18aIncl_W" ref="A3:F11" totalsRowShown="0" headerRowDxfId="1578" dataDxfId="1576" headerRowBorderDxfId="1577" tableBorderDxfId="1575" totalsRowBorderDxfId="1574" headerRowCellStyle="style1691661397222" dataCellStyle="style1712066364825">
  <autoFilter ref="A3:F11" xr:uid="{D715C5D8-EF6F-47E1-B384-4013CB0C31EF}">
    <filterColumn colId="0" hiddenButton="1"/>
    <filterColumn colId="1" hiddenButton="1"/>
    <filterColumn colId="2" hiddenButton="1"/>
    <filterColumn colId="3" hiddenButton="1"/>
    <filterColumn colId="4" hiddenButton="1"/>
    <filterColumn colId="5" hiddenButton="1"/>
  </autoFilter>
  <tableColumns count="6">
    <tableColumn id="1" xr3:uid="{F664C97B-17E1-47AF-B8CF-09F316E427ED}" name="Participation cost" dataDxfId="1573" dataCellStyle="style1712066364747"/>
    <tableColumn id="2" xr3:uid="{F3B9D1B4-FD9C-4799-9F96-F7571482A529}" name="Statistic" dataDxfId="1572" dataCellStyle="style1712066364747"/>
    <tableColumn id="3" xr3:uid="{6A020617-E6D5-461F-A02F-D8CA64A219C5}" name="Total" dataDxfId="1571" dataCellStyle="style1712066364825"/>
    <tableColumn id="4" xr3:uid="{A3989303-2BD2-408E-977F-D7CC093EB3CE}" name="50% FTE or above" dataDxfId="1570" dataCellStyle="style1712066364825"/>
    <tableColumn id="5" xr3:uid="{15D56F19-C670-4B7D-B46E-C1A1F6BAB79A}" name="25-49% FTE" dataDxfId="1569" dataCellStyle="style1712066364825"/>
    <tableColumn id="6" xr3:uid="{AC208190-C2DE-4DE2-9733-8AB23C0467C8}" name="Full-time student" dataDxfId="1568" dataCellStyle="style1712066364888"/>
  </tableColumns>
  <tableStyleInfo showFirstColumn="0" showLastColumn="0" showRowStripes="1" showColumnStripes="0"/>
</table>
</file>

<file path=xl/tables/table15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6" xr:uid="{602C3912-D7DA-48B7-954B-CEA914CF57F6}" name="TableA5.18aExcl_W" displayName="TableA5.18aExcl_W" ref="A3:F11" totalsRowShown="0" headerRowDxfId="1567" dataDxfId="1565" headerRowBorderDxfId="1566" tableBorderDxfId="1564" totalsRowBorderDxfId="1563" headerRowCellStyle="style1691661397222" dataCellStyle="style1712068340133">
  <autoFilter ref="A3:F11" xr:uid="{602C3912-D7DA-48B7-954B-CEA914CF57F6}">
    <filterColumn colId="0" hiddenButton="1"/>
    <filterColumn colId="1" hiddenButton="1"/>
    <filterColumn colId="2" hiddenButton="1"/>
    <filterColumn colId="3" hiddenButton="1"/>
    <filterColumn colId="4" hiddenButton="1"/>
    <filterColumn colId="5" hiddenButton="1"/>
  </autoFilter>
  <tableColumns count="6">
    <tableColumn id="1" xr3:uid="{243B859C-A711-46FF-B8A0-DC4140DB92DF}" name="Participation cost" dataDxfId="1562" dataCellStyle="style1712068340086"/>
    <tableColumn id="2" xr3:uid="{B8702D94-1350-4242-B7FA-6649CAB164BE}" name="Statistic" dataDxfId="1561" dataCellStyle="style1712068340086"/>
    <tableColumn id="3" xr3:uid="{B3D70E4E-F6F2-484F-ADC0-6843284A742A}" name="Total" dataDxfId="1560" dataCellStyle="style1712068340133"/>
    <tableColumn id="4" xr3:uid="{AD419783-AB4C-4B09-9A04-F779CC05FE53}" name="50% FTE or above" dataDxfId="1559" dataCellStyle="style1712068340133"/>
    <tableColumn id="5" xr3:uid="{14350C2E-7812-4C40-A1B3-165F8073088A}" name="25-49% FTE" dataDxfId="1558" dataCellStyle="style1712068340133"/>
    <tableColumn id="6" xr3:uid="{DB9147E4-EC21-430A-ADEB-0F6B76D6775C}" name="Full-time student" dataDxfId="1557" dataCellStyle="style1712068340195"/>
  </tableColumns>
  <tableStyleInfo showFirstColumn="0" showLastColumn="0" showRowStripes="1" showColumnStripes="0"/>
</table>
</file>

<file path=xl/tables/table15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7" xr:uid="{C00B55C1-CE8C-4F3C-B877-062E187A3BF9}" name="TableA5.18bIncl_W" displayName="TableA5.18bIncl_W" ref="A3:F11" totalsRowShown="0" headerRowDxfId="1556" dataDxfId="1554" headerRowBorderDxfId="1555" tableBorderDxfId="1553" totalsRowBorderDxfId="1552" headerRowCellStyle="style1691661397222" dataCellStyle="style1712066461041">
  <autoFilter ref="A3:F11" xr:uid="{C00B55C1-CE8C-4F3C-B877-062E187A3BF9}">
    <filterColumn colId="0" hiddenButton="1"/>
    <filterColumn colId="1" hiddenButton="1"/>
    <filterColumn colId="2" hiddenButton="1"/>
    <filterColumn colId="3" hiddenButton="1"/>
    <filterColumn colId="4" hiddenButton="1"/>
    <filterColumn colId="5" hiddenButton="1"/>
  </autoFilter>
  <tableColumns count="6">
    <tableColumn id="1" xr3:uid="{2A8117DA-39C1-47ED-B388-A6B8239A2DD5}" name="Participation cost" dataDxfId="1551" dataCellStyle="style1712066460947"/>
    <tableColumn id="2" xr3:uid="{E0443DE2-0959-490E-9A23-16E569B65C11}" name="Statistic" dataDxfId="1550" dataCellStyle="style1712066460947"/>
    <tableColumn id="3" xr3:uid="{0F7AA2AD-C971-482E-895A-01C86AB6FCEA}" name="Total" dataDxfId="1549" dataCellStyle="style1712066461041"/>
    <tableColumn id="4" xr3:uid="{548C4813-4E04-47B4-ABD0-76C4E51474B1}" name="50% FTE or above" dataDxfId="1548" dataCellStyle="style1712066461041"/>
    <tableColumn id="5" xr3:uid="{C0B9DFBF-0445-4D8A-85CD-083545BBF473}" name="25-49% FTE" dataDxfId="1547" dataCellStyle="style1712066461041"/>
    <tableColumn id="6" xr3:uid="{0F1508C2-E672-42CF-A0FC-BA591D985717}" name="Full-time student" dataDxfId="1546" dataCellStyle="style1712066461135"/>
  </tableColumns>
  <tableStyleInfo showFirstColumn="0" showLastColumn="0" showRowStripes="1" showColumnStripes="0"/>
</table>
</file>

<file path=xl/tables/table15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8" xr:uid="{63CE6B10-5D6C-4818-8A2B-3674560104A7}" name="TableA5.19aIncl_W" displayName="TableA5.19aIncl_W" ref="A3:F43" totalsRowShown="0" headerRowDxfId="1545" headerRowBorderDxfId="1544" tableBorderDxfId="1543" totalsRowBorderDxfId="1542" headerRowCellStyle="style1691661455982">
  <autoFilter ref="A3:F43" xr:uid="{63CE6B10-5D6C-4818-8A2B-3674560104A7}">
    <filterColumn colId="0" hiddenButton="1"/>
    <filterColumn colId="1" hiddenButton="1"/>
    <filterColumn colId="2" hiddenButton="1"/>
    <filterColumn colId="3" hiddenButton="1"/>
    <filterColumn colId="4" hiddenButton="1"/>
    <filterColumn colId="5" hiddenButton="1"/>
  </autoFilter>
  <tableColumns count="6">
    <tableColumn id="1" xr3:uid="{B87B8D53-CED0-451F-BD54-A08AD9EA1942}" name="Accelerated degree type" dataDxfId="1541" dataCellStyle="style1712066557805"/>
    <tableColumn id="2" xr3:uid="{4BE3B849-6262-4508-8AE9-068213F14398}" name="Participation cost" dataDxfId="1540" dataCellStyle="style1712066557805"/>
    <tableColumn id="3" xr3:uid="{3F64473A-4DF6-440D-A90F-3892153FD403}" name="Statistic" dataDxfId="1539" dataCellStyle="style1712066557805"/>
    <tableColumn id="4" xr3:uid="{F7D1F974-BA37-47AA-8333-AA7662586D30}" name="Total" dataDxfId="1538" dataCellStyle="style1712066557931"/>
    <tableColumn id="5" xr3:uid="{211A7B78-3C5F-4E14-9E39-E44F055462A4}" name="Full-time" dataDxfId="1537" dataCellStyle="style1712066558009"/>
    <tableColumn id="6" xr3:uid="{F3BBA3AA-1CA7-4C8D-BB3E-C7A636D24B34}" name="Part-time" dataDxfId="1536" dataCellStyle="style1712066557931"/>
  </tableColumns>
  <tableStyleInfo showFirstColumn="0" showLastColumn="0" showRowStripes="1" showColumnStripes="0"/>
</table>
</file>

<file path=xl/tables/table15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9" xr:uid="{A5D6D1DA-B071-4FD5-BF8D-20763A2FF4FB}" name="TableA5.19aExcl_W" displayName="TableA5.19aExcl_W" ref="A3:F43" totalsRowShown="0" headerRowDxfId="1535" headerRowBorderDxfId="1534" tableBorderDxfId="1533" totalsRowBorderDxfId="1532" headerRowCellStyle="style1691661455982">
  <autoFilter ref="A3:F43" xr:uid="{A5D6D1DA-B071-4FD5-BF8D-20763A2FF4FB}">
    <filterColumn colId="0" hiddenButton="1"/>
    <filterColumn colId="1" hiddenButton="1"/>
    <filterColumn colId="2" hiddenButton="1"/>
    <filterColumn colId="3" hiddenButton="1"/>
    <filterColumn colId="4" hiddenButton="1"/>
    <filterColumn colId="5" hiddenButton="1"/>
  </autoFilter>
  <tableColumns count="6">
    <tableColumn id="1" xr3:uid="{C46BF2E1-CD7C-43A6-B648-4DD93B485EF2}" name="Accelerated degree type" dataDxfId="1531" dataCellStyle="style1712068439006"/>
    <tableColumn id="2" xr3:uid="{5EDD0E25-4842-40B8-815C-25437524E626}" name="Participation cost" dataDxfId="1530" dataCellStyle="style1712068439006"/>
    <tableColumn id="3" xr3:uid="{0512B383-EE67-4C24-BCC5-0A279C2613CD}" name="Statistic" dataDxfId="1529" dataCellStyle="style1712068439006"/>
    <tableColumn id="4" xr3:uid="{8D95583F-0A6C-47AB-8EE7-3CC6D8B1D9C2}" name="Total" dataDxfId="1528" dataCellStyle="style1712068439147"/>
    <tableColumn id="5" xr3:uid="{74F5CCBA-A775-4402-911B-C82461A27C1C}" name="Full-time" dataDxfId="1527" dataCellStyle="style1712068439209"/>
    <tableColumn id="6" xr3:uid="{89411759-A5F1-4384-B682-0FDAC2148EB0}" name="Part-time" dataDxfId="1526" dataCellStyle="style1712068439147"/>
  </tableColumns>
  <tableStyleInfo showFirstColumn="0" showLastColumn="0" showRowStripes="1" showColumnStripes="0"/>
</table>
</file>

<file path=xl/tables/table15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0" xr:uid="{254352D4-AAC3-429E-B0DA-CD6805378A0B}" name="TableA5.19bIncl_W" displayName="TableA5.19bIncl_W" ref="A3:F43" totalsRowShown="0" headerRowDxfId="1525" headerRowBorderDxfId="1524" tableBorderDxfId="1523" totalsRowBorderDxfId="1522" headerRowCellStyle="style1691661455982">
  <autoFilter ref="A3:F43" xr:uid="{254352D4-AAC3-429E-B0DA-CD6805378A0B}">
    <filterColumn colId="0" hiddenButton="1"/>
    <filterColumn colId="1" hiddenButton="1"/>
    <filterColumn colId="2" hiddenButton="1"/>
    <filterColumn colId="3" hiddenButton="1"/>
    <filterColumn colId="4" hiddenButton="1"/>
    <filterColumn colId="5" hiddenButton="1"/>
  </autoFilter>
  <tableColumns count="6">
    <tableColumn id="1" xr3:uid="{F9070B40-FA37-415C-B8A3-E5716172F085}" name="Accelerated degree type" dataDxfId="1521" dataCellStyle="style1712066666726"/>
    <tableColumn id="2" xr3:uid="{6195EC16-95CD-4E42-B3AD-D3598E1C1502}" name="Participation cost" dataDxfId="1520" dataCellStyle="style1712066666726"/>
    <tableColumn id="3" xr3:uid="{3D5CDB4D-CA1A-4C44-A644-3362AB291992}" name="Statistic" dataDxfId="1519" dataCellStyle="style1712066666726"/>
    <tableColumn id="4" xr3:uid="{7ADE9B3C-454C-47CC-A7FD-AA811324C4AE}" name="Total" dataDxfId="1518" dataCellStyle="style1712066666914"/>
    <tableColumn id="5" xr3:uid="{47E56CD1-39B0-42A0-92A9-4293AF116BC6}" name="Full-time" dataDxfId="1517" dataCellStyle="style1712066666976"/>
    <tableColumn id="6" xr3:uid="{DC0E8B1E-4BFD-4C4F-8A43-61631D3980C4}" name="Part-time" dataDxfId="1516" dataCellStyle="style1712066666914"/>
  </tableColumns>
  <tableStyleInfo showFirstColumn="0" showLastColumn="0" showRowStripes="1" showColumnStripes="0"/>
</table>
</file>

<file path=xl/tables/table16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1" xr:uid="{BEB3266F-8620-46A1-9789-6EA724CC2A94}" name="TableA5.20aIncl_W" displayName="TableA5.20aIncl_W" ref="A3:F35" totalsRowShown="0" headerRowDxfId="1515" headerRowBorderDxfId="1514" tableBorderDxfId="1513" totalsRowBorderDxfId="1512" headerRowCellStyle="style1691661520719">
  <autoFilter ref="A3:F35" xr:uid="{BEB3266F-8620-46A1-9789-6EA724CC2A94}">
    <filterColumn colId="0" hiddenButton="1"/>
    <filterColumn colId="1" hiddenButton="1"/>
    <filterColumn colId="2" hiddenButton="1"/>
    <filterColumn colId="3" hiddenButton="1"/>
    <filterColumn colId="4" hiddenButton="1"/>
    <filterColumn colId="5" hiddenButton="1"/>
  </autoFilter>
  <tableColumns count="6">
    <tableColumn id="1" xr3:uid="{4DCB62BA-BE0A-4BAE-B1F3-7F8F24A3CB04}" name="Distance learning type" dataDxfId="1511" dataCellStyle="style1712066801758"/>
    <tableColumn id="2" xr3:uid="{3AC3B439-B5FE-4A1A-BE6F-86548AB0284E}" name="Participation cost" dataDxfId="1510" dataCellStyle="style1712066801758"/>
    <tableColumn id="3" xr3:uid="{637F618C-719D-48DE-8E49-8B69A42FE68A}" name="Statistic" dataDxfId="1509" dataCellStyle="style1712066801758"/>
    <tableColumn id="4" xr3:uid="{917AE184-DE1E-490F-9AD9-E28ED0B74E89}" name="Total" dataDxfId="1508" dataCellStyle="style1712066801866"/>
    <tableColumn id="5" xr3:uid="{55208480-1E7D-40AD-9B1C-DA31D9090B93}" name="Full-time" dataDxfId="1507" dataCellStyle="style1712066801866"/>
    <tableColumn id="6" xr3:uid="{28C1AD9A-A8C1-4A45-B813-D4FCAD06F70B}" name="Part-time" dataDxfId="1506" dataCellStyle="style1712066801866"/>
  </tableColumns>
  <tableStyleInfo showFirstColumn="0" showLastColumn="0" showRowStripes="1" showColumnStripes="0"/>
</table>
</file>

<file path=xl/tables/table16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2" xr:uid="{CAED6AE3-2E8F-459D-8327-1E1DA71CA561}" name="TableA5.20aExcl_W" displayName="TableA5.20aExcl_W" ref="A3:F35" totalsRowShown="0" headerRowDxfId="1505" headerRowBorderDxfId="1504" tableBorderDxfId="1503" totalsRowBorderDxfId="1502" headerRowCellStyle="style1691661520719">
  <autoFilter ref="A3:F35" xr:uid="{CAED6AE3-2E8F-459D-8327-1E1DA71CA561}">
    <filterColumn colId="0" hiddenButton="1"/>
    <filterColumn colId="1" hiddenButton="1"/>
    <filterColumn colId="2" hiddenButton="1"/>
    <filterColumn colId="3" hiddenButton="1"/>
    <filterColumn colId="4" hiddenButton="1"/>
    <filterColumn colId="5" hiddenButton="1"/>
  </autoFilter>
  <tableColumns count="6">
    <tableColumn id="1" xr3:uid="{8D9025E2-3665-4934-8760-56ED1921A377}" name="Distance learning type" dataDxfId="1501" dataCellStyle="style1712068536583"/>
    <tableColumn id="2" xr3:uid="{67C49C72-FF8A-4943-8F6E-7C791CCC8589}" name="Participation cost" dataDxfId="1500" dataCellStyle="style1712068536583"/>
    <tableColumn id="3" xr3:uid="{92350F4F-030D-4DF8-B5A4-16851FE05BFF}" name="Statistic" dataDxfId="1499" dataCellStyle="style1712068536583"/>
    <tableColumn id="4" xr3:uid="{EB03C17A-2C53-43EE-ACD5-3A7C3E8BE266}" name="Total" dataDxfId="1498" dataCellStyle="style1712068536661"/>
    <tableColumn id="5" xr3:uid="{996DC0EB-7B68-4CDA-8778-75560F9DB636}" name="Full-time" dataDxfId="1497" dataCellStyle="style1712068536661"/>
    <tableColumn id="6" xr3:uid="{A868F1E7-7A96-4C66-94CC-063020FAE126}" name="Part-time" dataDxfId="1496" dataCellStyle="style1712068536661"/>
  </tableColumns>
  <tableStyleInfo showFirstColumn="0" showLastColumn="0" showRowStripes="1" showColumnStripes="0"/>
</table>
</file>

<file path=xl/tables/table16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3" xr:uid="{E781FD2A-CCCA-4047-B758-DBF24BD775D0}" name="TableA5.20bIncl_W" displayName="TableA5.20bIncl_W" ref="A3:F35" totalsRowShown="0" headerRowDxfId="1495" headerRowBorderDxfId="1494" tableBorderDxfId="1493" headerRowCellStyle="style1691661520719">
  <autoFilter ref="A3:F35" xr:uid="{E781FD2A-CCCA-4047-B758-DBF24BD775D0}">
    <filterColumn colId="0" hiddenButton="1"/>
    <filterColumn colId="1" hiddenButton="1"/>
    <filterColumn colId="2" hiddenButton="1"/>
    <filterColumn colId="3" hiddenButton="1"/>
    <filterColumn colId="4" hiddenButton="1"/>
    <filterColumn colId="5" hiddenButton="1"/>
  </autoFilter>
  <tableColumns count="6">
    <tableColumn id="1" xr3:uid="{C1C03F10-28D7-4242-8A3C-B49DDA5E4805}" name="Distance learning type" dataDxfId="1492" dataCellStyle="style1712066918460"/>
    <tableColumn id="2" xr3:uid="{489E3990-C331-482F-905D-288D65FE41BD}" name="Participation cost" dataDxfId="1491" dataCellStyle="style1712066918460"/>
    <tableColumn id="3" xr3:uid="{A935C0F6-82F9-4A39-8FC3-A08BC39CECAE}" name="Statistic" dataDxfId="1490" dataCellStyle="style1712066918460"/>
    <tableColumn id="4" xr3:uid="{8D024172-565D-402C-8A52-3A0319090836}" name="Total" dataDxfId="1489" dataCellStyle="style1712066918584"/>
    <tableColumn id="5" xr3:uid="{305A7A50-A143-4CBF-92DC-6C6C428BD6E4}" name="Full-time" dataDxfId="1488" dataCellStyle="style1712066918584"/>
    <tableColumn id="6" xr3:uid="{A1E5E5A9-FDEF-4F56-8CDA-82018F4C224E}" name="Part-time" dataDxfId="1487" dataCellStyle="style1712066918584"/>
  </tableColumns>
  <tableStyleInfo showFirstColumn="0" showLastColumn="0" showRowStripes="1" showColumnStripes="0"/>
</table>
</file>

<file path=xl/tables/table16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4" xr:uid="{710BA086-E05D-42F1-A50D-C8B8462F9B33}" name="TableA5.21_W" displayName="TableA5.21_W" ref="A3:F83" totalsRowShown="0" headerRowDxfId="1486" headerRowBorderDxfId="1485" tableBorderDxfId="1484" totalsRowBorderDxfId="1483" headerRowCellStyle="style1691662973020">
  <autoFilter ref="A3:F83" xr:uid="{710BA086-E05D-42F1-A50D-C8B8462F9B33}">
    <filterColumn colId="0" hiddenButton="1"/>
    <filterColumn colId="1" hiddenButton="1"/>
    <filterColumn colId="2" hiddenButton="1"/>
    <filterColumn colId="3" hiddenButton="1"/>
    <filterColumn colId="4" hiddenButton="1"/>
    <filterColumn colId="5" hiddenButton="1"/>
  </autoFilter>
  <tableColumns count="6">
    <tableColumn id="1" xr3:uid="{DA066CD4-ED3C-4068-A8F7-60F6162082F3}" name="Year of study" dataDxfId="1482" dataCellStyle="style1713382120430"/>
    <tableColumn id="2" xr3:uid="{4F062806-3640-4DBA-A1EF-8382B9D4567A}" name="Direct cost type" dataDxfId="1481" dataCellStyle="style1713382120430"/>
    <tableColumn id="3" xr3:uid="{32DEC99B-1D0E-4B06-96B7-392A6D40EAB5}" name="Statistic" dataDxfId="1480" dataCellStyle="style1713382120430"/>
    <tableColumn id="4" xr3:uid="{1DDB5A2C-22DF-4723-A3AD-D209B105A143}" name="Total" dataDxfId="1479" dataCellStyle="style1713382120509"/>
    <tableColumn id="5" xr3:uid="{660AC9E1-D767-4E39-94AD-B0B7352A5186}" name="Full-time" dataDxfId="1478" dataCellStyle="style1713382120509"/>
    <tableColumn id="6" xr3:uid="{006464DC-5EA0-4E68-B2FA-A59DD065E1C6}" name="Part-time" dataDxfId="1477" dataCellStyle="style1713382120509"/>
  </tableColumns>
  <tableStyleInfo showFirstColumn="0" showLastColumn="0" showRowStripes="1" showColumnStripes="0"/>
</table>
</file>

<file path=xl/tables/table16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5" xr:uid="{3D893968-E6DE-424B-8BEE-9A7131B7DB7E}" name="TableA5.22_W" displayName="TableA5.22_W" ref="A3:J23" totalsRowShown="0" headerRowDxfId="1476" dataDxfId="1474" headerRowBorderDxfId="1475" tableBorderDxfId="1473" totalsRowBorderDxfId="1472" headerRowCellStyle="style1691663005841" dataCellStyle="style1713382155992">
  <autoFilter ref="A3:J23" xr:uid="{3D893968-E6DE-424B-8BEE-9A7131B7DB7E}">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440267F7-1DDF-4554-A17A-99070C54C57F}" name="Direct cost type" dataDxfId="1471" dataCellStyle="style1713382155945"/>
    <tableColumn id="2" xr3:uid="{E789F14B-28F7-49E3-9B40-DD708717CE14}" name="Statistic" dataDxfId="1470" dataCellStyle="style1713382155945"/>
    <tableColumn id="3" xr3:uid="{A08F3E20-339C-4B6A-8A2C-9BC93B3AB42C}" name="Total" dataDxfId="1469" dataCellStyle="style1713382155992"/>
    <tableColumn id="4" xr3:uid="{547F7F3B-70A9-477A-95A7-AAE4F1F0519F}" name="Medicine &amp; Dentistry" dataDxfId="1468" dataCellStyle="style1713382155992"/>
    <tableColumn id="5" xr3:uid="{63B314F2-6575-4C53-8EFA-E068FC45DDE4}" name="Subjects allied to medicine" dataDxfId="1467" dataCellStyle="style1713382155992"/>
    <tableColumn id="6" xr3:uid="{EC6F5F99-C39F-4C82-8D1F-9C452E34CE85}" name="Sciences/Engineering/Technology/IT" dataDxfId="1466" dataCellStyle="style1713382155992"/>
    <tableColumn id="7" xr3:uid="{E0F6ABA1-9FE1-4FFA-83AC-1594DD64DB5B}" name="Human/Social Sciences/Business/Law" dataDxfId="1465" dataCellStyle="style1713382155992"/>
    <tableColumn id="8" xr3:uid="{A014334E-02DE-4D7C-A407-883342409777}" name="Creative Arts/Languages/Humanities" dataDxfId="1464" dataCellStyle="style1713382155992"/>
    <tableColumn id="9" xr3:uid="{FD65EB2C-E75E-484D-AAB2-DDED7F31A03A}" name="Education" dataDxfId="1463" dataCellStyle="style1713382155992"/>
    <tableColumn id="10" xr3:uid="{6DB122FE-2811-4AB7-8E6F-97A4208CB482}" name="Combined/other" dataDxfId="1462" dataCellStyle="style1713382155992"/>
  </tableColumns>
  <tableStyleInfo showFirstColumn="0" showLastColumn="0" showRowStripes="1" showColumnStripes="0"/>
</table>
</file>

<file path=xl/tables/table16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6" xr:uid="{9B569DBC-5068-4C97-BF99-C27F0E47531B}" name="TableA5.23_W" displayName="TableA5.23_W" ref="A3:J23" totalsRowShown="0" headerRowDxfId="1461" dataDxfId="1459" headerRowBorderDxfId="1460" tableBorderDxfId="1458" totalsRowBorderDxfId="1457" headerRowCellStyle="style1691663040120" dataCellStyle="style1713382189867">
  <autoFilter ref="A3:J23" xr:uid="{9B569DBC-5068-4C97-BF99-C27F0E47531B}">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0054F6AD-F7CE-41AE-860A-A7878E032EE5}" name="Direct cost type" dataDxfId="1456" dataCellStyle="style1713382189820"/>
    <tableColumn id="2" xr3:uid="{383672B7-C6C5-46F7-B2B9-9C2ACE27BD65}" name="Statistic" dataDxfId="1455" dataCellStyle="style1713382189820"/>
    <tableColumn id="3" xr3:uid="{69DCE505-BA44-45F0-A24B-5ED83AA47FF3}" name="Total" dataDxfId="1454" dataCellStyle="style1713382189867"/>
    <tableColumn id="4" xr3:uid="{FD3478B8-C080-4B08-9727-4A9AB7F4B718}" name="Medicine &amp; Dentistry" dataDxfId="1453" dataCellStyle="style1713382189867"/>
    <tableColumn id="5" xr3:uid="{D87D88FB-7C46-4D31-A958-93F602F38B66}" name="Subjects allied to medicine" dataDxfId="1452" dataCellStyle="style1713382189867"/>
    <tableColumn id="6" xr3:uid="{739CF503-899A-40FD-9F38-94FCAFEE9B95}" name="Sciences/Engineering/Technology/IT" dataDxfId="1451" dataCellStyle="style1713382189867"/>
    <tableColumn id="7" xr3:uid="{14C5DDD2-9C84-48F1-973B-6BD65195B63B}" name="Human/Social Sciences/Business/Law" dataDxfId="1450" dataCellStyle="style1713382189867"/>
    <tableColumn id="8" xr3:uid="{9BBCC290-5083-4BAB-87F9-AC5C40D08207}" name="Creative Arts/Languages/Humanities" dataDxfId="1449" dataCellStyle="style1713382189867"/>
    <tableColumn id="9" xr3:uid="{2426F0F7-188B-4062-93AB-F15B3BB98232}" name="Education" dataDxfId="1448" dataCellStyle="style1713382189867"/>
    <tableColumn id="10" xr3:uid="{C03DFDE9-6217-42EC-BEFD-0A14705D2F77}" name="Combined/other" dataDxfId="1447" dataCellStyle="style1713382189867"/>
  </tableColumns>
  <tableStyleInfo showFirstColumn="0" showLastColumn="0" showRowStripes="1" showColumnStripes="0"/>
</table>
</file>

<file path=xl/tables/table16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7" xr:uid="{0C53B0C4-399D-49F8-9A70-546AE841331F}" name="TableA5.24_W" displayName="TableA5.24_W" ref="A3:F83" totalsRowShown="0" headerRowDxfId="1446" headerRowBorderDxfId="1445" tableBorderDxfId="1444" totalsRowBorderDxfId="1443" headerRowCellStyle="style1691663082610">
  <autoFilter ref="A3:F83" xr:uid="{0C53B0C4-399D-49F8-9A70-546AE841331F}">
    <filterColumn colId="0" hiddenButton="1"/>
    <filterColumn colId="1" hiddenButton="1"/>
    <filterColumn colId="2" hiddenButton="1"/>
    <filterColumn colId="3" hiddenButton="1"/>
    <filterColumn colId="4" hiddenButton="1"/>
    <filterColumn colId="5" hiddenButton="1"/>
  </autoFilter>
  <tableColumns count="6">
    <tableColumn id="1" xr3:uid="{1C9F11B5-B137-44AA-95DF-069C8B15982F}" name="Institution type" dataDxfId="1442" dataCellStyle="style1713382227131"/>
    <tableColumn id="2" xr3:uid="{C69E4440-C411-40EC-9A85-DB3577F58292}" name="Direct cost type" dataDxfId="1441" dataCellStyle="style1713382227131"/>
    <tableColumn id="3" xr3:uid="{EBC46B0E-03EE-4DE3-A346-2E196229664A}" name="Statistic" dataDxfId="1440" dataCellStyle="style1713382227131"/>
    <tableColumn id="4" xr3:uid="{ECD601DE-4410-43F9-B7B5-85DE88052DA1}" name="Total" dataDxfId="1439" dataCellStyle="style1713382227241"/>
    <tableColumn id="5" xr3:uid="{82690C0D-EE8A-4E51-85A6-DADA24582B6A}" name="Full-time" dataDxfId="1438" dataCellStyle="style1713382227241"/>
    <tableColumn id="6" xr3:uid="{0C453993-EB04-4C0B-A43B-31782E1CDD9B}" name="Part-time" dataDxfId="1437" dataCellStyle="style1713382227241"/>
  </tableColumns>
  <tableStyleInfo showFirstColumn="0" showLastColumn="0" showRowStripes="1" showColumnStripes="0"/>
</table>
</file>

<file path=xl/tables/table16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8" xr:uid="{A7806B8F-ACE3-4936-BDDE-133B1D6643AE}" name="TableA5.25_W" displayName="TableA5.25_W" ref="A3:J23" totalsRowShown="0" headerRowDxfId="1436" dataDxfId="1434" headerRowBorderDxfId="1435" tableBorderDxfId="1433" totalsRowBorderDxfId="1432" headerRowCellStyle="style1691663116556" dataCellStyle="style1712068622520">
  <autoFilter ref="A3:J23" xr:uid="{A7806B8F-ACE3-4936-BDDE-133B1D6643AE}">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FDA1C8E1-069E-4FD4-87BE-E96A6FBA9703}" name="Facilitation cost type" dataDxfId="1431" dataCellStyle="style1712068622442"/>
    <tableColumn id="2" xr3:uid="{079EC2D6-93C5-497C-B3DD-B979AF10ABBA}" name="Statistic" dataDxfId="1430" dataCellStyle="style1712068622442"/>
    <tableColumn id="3" xr3:uid="{B910AED9-AAAF-4E62-91FC-8C5772F0CA61}" name="Total" dataDxfId="1429" dataCellStyle="style1712068622520"/>
    <tableColumn id="4" xr3:uid="{BF51E80D-C7CE-44D1-9BB0-D62A102798F8}" name="Owning" dataDxfId="1428" dataCellStyle="style1712068622520"/>
    <tableColumn id="5" xr3:uid="{88409440-4BB3-477D-8F95-F29BD51F2103}" name="Renting (alone/ with family)" dataDxfId="1427" dataCellStyle="style1712068622520"/>
    <tableColumn id="6" xr3:uid="{B4D13790-597F-4796-99AC-AF32E7A95A10}" name="University accommodation" dataDxfId="1426" dataCellStyle="style1712068622520"/>
    <tableColumn id="7" xr3:uid="{B91FE937-CB49-40EF-B326-962B407E83C2}" name="Renting (with friends)" dataDxfId="1425" dataCellStyle="style1712068622520"/>
    <tableColumn id="8" xr3:uid="{12F5202D-B3C5-4FC1-BBB2-542FF2B06ACF}" name="Living with parents" dataDxfId="1424" dataCellStyle="style1712068622520"/>
    <tableColumn id="9" xr3:uid="{02FA0D14-FB42-4FEA-814F-C20BE378F12F}" name="Parent-owned accommodation" dataDxfId="1423" dataCellStyle="style1712068622520"/>
    <tableColumn id="10" xr3:uid="{A0B3C2D2-76EC-4DB7-96B6-A224AEA96A21}" name="Other" dataDxfId="1422" dataCellStyle="style1712068622520"/>
  </tableColumns>
  <tableStyleInfo showFirstColumn="0" showLastColumn="0" showRowStripes="1" showColumnStripes="0"/>
</table>
</file>

<file path=xl/tables/table16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9" xr:uid="{2DF54F50-9CCA-4F8B-B278-47592150C3A5}" name="TableA5.26_W" displayName="TableA5.26_W" ref="A3:J23" totalsRowShown="0" headerRowDxfId="1421" dataDxfId="1419" headerRowBorderDxfId="1420" tableBorderDxfId="1418" totalsRowBorderDxfId="1417" headerRowCellStyle="style1691663116556" dataCellStyle="style1712068709706">
  <autoFilter ref="A3:J23" xr:uid="{2DF54F50-9CCA-4F8B-B278-47592150C3A5}">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E1E0E08C-F55C-4035-8CEA-15C800B4E0C0}" name="Facilitation cost type" dataDxfId="1416" dataCellStyle="style1712068709644"/>
    <tableColumn id="2" xr3:uid="{958A7AA4-7BEB-409B-BA18-3063BA5C9EA2}" name="Statistic" dataDxfId="1415" dataCellStyle="style1712068709644"/>
    <tableColumn id="3" xr3:uid="{3098D4BB-0ED1-43D0-B7A8-F0384EDC2572}" name="Total" dataDxfId="1414" dataCellStyle="style1712068709706"/>
    <tableColumn id="4" xr3:uid="{BBC0DC2F-0A36-4543-8EC0-98DEDC0687FB}" name="Owning" dataDxfId="1413" dataCellStyle="style1712068709706"/>
    <tableColumn id="5" xr3:uid="{A371412A-7B4E-45B9-87B3-532E1001C2A7}" name="Renting (alone/ with family)" dataDxfId="1412" dataCellStyle="style1712068709706"/>
    <tableColumn id="6" xr3:uid="{18FB5E39-F239-4948-8477-3B3FD1C2C452}" name="University accommodation" dataDxfId="1411" dataCellStyle="style1712068709753"/>
    <tableColumn id="7" xr3:uid="{71EB51FD-9052-4CEA-8EF9-67E0DBCC678B}" name="Renting (with friends)" dataDxfId="1410" dataCellStyle="style1712068709706"/>
    <tableColumn id="8" xr3:uid="{B3400DC9-FAFA-4555-A344-60767AC8838F}" name="Living with parents" dataDxfId="1409" dataCellStyle="style1712068709706"/>
    <tableColumn id="9" xr3:uid="{40AC142F-B137-4167-9975-A6BF6487FCD8}" name="Parent-owned accommodation" dataDxfId="1408" dataCellStyle="style1712068709706"/>
    <tableColumn id="10" xr3:uid="{E763510D-9237-4E64-8969-8F68A504BEE5}" name="Other" dataDxfId="1407" dataCellStyle="style1712068709706"/>
  </tableColumns>
  <tableStyleInfo showFirstColumn="0" showLastColumn="0" showRowStripes="1" showColumnStripes="0"/>
</table>
</file>

<file path=xl/tables/table16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0" xr:uid="{F18FE203-65EC-41FB-8B54-C46673916DC2}" name="TableA5.27_W" displayName="TableA5.27_W" ref="A3:F103" totalsRowShown="0" headerRowDxfId="1406" headerRowBorderDxfId="1405" tableBorderDxfId="1404" totalsRowBorderDxfId="1403" headerRowCellStyle="style1691663189711">
  <autoFilter ref="A3:F103" xr:uid="{F18FE203-65EC-41FB-8B54-C46673916DC2}">
    <filterColumn colId="0" hiddenButton="1"/>
    <filterColumn colId="1" hiddenButton="1"/>
    <filterColumn colId="2" hiddenButton="1"/>
    <filterColumn colId="3" hiddenButton="1"/>
    <filterColumn colId="4" hiddenButton="1"/>
    <filterColumn colId="5" hiddenButton="1"/>
  </autoFilter>
  <tableColumns count="6">
    <tableColumn id="1" xr3:uid="{6449163C-5E03-4AA8-8AAE-A3B12E8F6F07}" name="Family type" dataDxfId="1402" dataCellStyle="style1712068802799"/>
    <tableColumn id="2" xr3:uid="{656A1590-C79D-462C-B1DB-02E3E8327928}" name="Facilitation cost type" dataDxfId="1401" dataCellStyle="style1712068802799"/>
    <tableColumn id="3" xr3:uid="{C1ECAA08-0454-4434-ACBE-EF4F489BAF70}" name="Statistic" dataDxfId="1400" dataCellStyle="style1712068802799"/>
    <tableColumn id="4" xr3:uid="{B2B333A3-DCFA-45B5-8D3C-7706950A32F6}" name="Total" dataDxfId="1399" dataCellStyle="style1712068803019"/>
    <tableColumn id="5" xr3:uid="{F41A274D-AA97-4EE7-99DA-AE7442372A81}" name="Full-time" dataDxfId="1398" dataCellStyle="style1712068803019"/>
    <tableColumn id="6" xr3:uid="{878CF1DA-A7A7-432B-8714-BBA35E4E4FC3}" name="Part-time" dataDxfId="1397" dataCellStyle="style1712068803019"/>
  </tableColumns>
  <tableStyleInfo showFirstColumn="0" showLastColumn="0" showRowStripes="1" showColumnStripes="0"/>
</table>
</file>

<file path=xl/tables/table17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1" xr:uid="{B9592EC5-0B93-4097-AF8A-6034AC59B9F9}" name="TableA5.28a_W" displayName="TableA5.28a_W" ref="A3:E35" totalsRowShown="0" headerRowDxfId="1396" headerRowBorderDxfId="1395" tableBorderDxfId="1394" totalsRowBorderDxfId="1393" headerRowCellStyle="style1691663227950">
  <autoFilter ref="A3:E35" xr:uid="{B9592EC5-0B93-4097-AF8A-6034AC59B9F9}">
    <filterColumn colId="0" hiddenButton="1"/>
    <filterColumn colId="1" hiddenButton="1"/>
    <filterColumn colId="2" hiddenButton="1"/>
    <filterColumn colId="3" hiddenButton="1"/>
    <filterColumn colId="4" hiddenButton="1"/>
  </autoFilter>
  <tableColumns count="5">
    <tableColumn id="1" xr3:uid="{5A2B9C2B-616F-42FB-86CF-D8F088288B0B}" name="Personal cost type" dataDxfId="1392" dataCellStyle="style1712068894971"/>
    <tableColumn id="2" xr3:uid="{3E9B35D2-3005-4E15-A1EE-B0D0B81278BB}" name="Statistic" dataDxfId="1391" dataCellStyle="style1712068894971"/>
    <tableColumn id="3" xr3:uid="{D3669E69-C4E9-4C04-A276-49AD80FF1470}" name="Total" dataDxfId="1390" dataCellStyle="style1712068895049"/>
    <tableColumn id="4" xr3:uid="{FA37858D-1DCB-4F4D-88FD-EE24113E2A6D}" name="Full-time" dataDxfId="1389" dataCellStyle="style1712068895049"/>
    <tableColumn id="5" xr3:uid="{AEF80EB8-28CE-40DE-9DCB-34E0FC96008E}" name="Part-time" dataDxfId="1388" dataCellStyle="style1712068895049"/>
  </tableColumns>
  <tableStyleInfo showFirstColumn="0" showLastColumn="0" showRowStripes="1" showColumnStripes="0"/>
</table>
</file>

<file path=xl/tables/table17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2" xr:uid="{35962073-8B2C-48CB-A7F8-6ABFB0CC50E4}" name="TableA5.28b_W" displayName="TableA5.28b_W" ref="A3:E27" totalsRowShown="0" headerRowDxfId="1387" headerRowBorderDxfId="1386" tableBorderDxfId="1385" totalsRowBorderDxfId="1384" headerRowCellStyle="style1691663264429">
  <autoFilter ref="A3:E27" xr:uid="{35962073-8B2C-48CB-A7F8-6ABFB0CC50E4}">
    <filterColumn colId="0" hiddenButton="1"/>
    <filterColumn colId="1" hiddenButton="1"/>
    <filterColumn colId="2" hiddenButton="1"/>
    <filterColumn colId="3" hiddenButton="1"/>
    <filterColumn colId="4" hiddenButton="1"/>
  </autoFilter>
  <tableColumns count="5">
    <tableColumn id="1" xr3:uid="{301FDCF7-A043-4BA6-9431-9BD78064F981}" name="Personal cost type" dataDxfId="1383" dataCellStyle="style1712068979392"/>
    <tableColumn id="2" xr3:uid="{1268B784-6636-4986-812D-E027F58B87AC}" name="Statistic" dataDxfId="1382" dataCellStyle="style1712068979392"/>
    <tableColumn id="3" xr3:uid="{9D05F377-002A-4CAC-861B-4622F73C2D5E}" name="Total" dataDxfId="1381" dataCellStyle="style1712068979470"/>
    <tableColumn id="4" xr3:uid="{BC4EC70C-6A0F-4A19-8A5B-3F46361F1822}" name="Full-time" dataDxfId="1380" dataCellStyle="style1712068979470"/>
    <tableColumn id="5" xr3:uid="{5F062103-62F6-40E9-A9AB-F6A9A53BCCE7}" name="Part-time" dataDxfId="1379" dataCellStyle="style1712068979470"/>
  </tableColumns>
  <tableStyleInfo showFirstColumn="0" showLastColumn="0" showRowStripes="1" showColumnStripes="0"/>
</table>
</file>

<file path=xl/tables/table17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3" xr:uid="{4CD7150D-65B3-4DA7-84D6-E6F5541C3274}" name="TableA5.29a_W" displayName="TableA5.29a_W" ref="A3:E39" totalsRowShown="0" headerRowDxfId="1378" headerRowBorderDxfId="1377" tableBorderDxfId="1376" totalsRowBorderDxfId="1375" headerRowCellStyle="style1691663264429">
  <autoFilter ref="A3:E39" xr:uid="{4CD7150D-65B3-4DA7-84D6-E6F5541C3274}">
    <filterColumn colId="0" hiddenButton="1"/>
    <filterColumn colId="1" hiddenButton="1"/>
    <filterColumn colId="2" hiddenButton="1"/>
    <filterColumn colId="3" hiddenButton="1"/>
    <filterColumn colId="4" hiddenButton="1"/>
  </autoFilter>
  <tableColumns count="5">
    <tableColumn id="1" xr3:uid="{BF09222D-6A10-41E0-B5CB-49ED316F0ED7}" name="Entertainment cost type" dataDxfId="1374" dataCellStyle="style1712069090298"/>
    <tableColumn id="2" xr3:uid="{D835486B-F264-460A-8184-DC8FC1EB6A7E}" name="Statistic" dataDxfId="1373" dataCellStyle="style1712069090298"/>
    <tableColumn id="3" xr3:uid="{88FC4019-3DB2-4CFD-8F2B-0B86CA6B867D}" name="Total" dataDxfId="1372" dataCellStyle="style1712069090393"/>
    <tableColumn id="4" xr3:uid="{973FBAC1-7C47-4C36-B318-DA01C8129BE6}" name="Full-time" dataDxfId="1371" dataCellStyle="style1712069090393"/>
    <tableColumn id="5" xr3:uid="{18E1B829-0185-47D9-A9B0-245FB6C6587B}" name="Part-time" dataDxfId="1370" dataCellStyle="style1712069090393"/>
  </tableColumns>
  <tableStyleInfo showFirstColumn="0" showLastColumn="0" showRowStripes="1" showColumnStripes="0"/>
</table>
</file>

<file path=xl/tables/table17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4" xr:uid="{B33C424F-4D39-4912-A262-CD60967EE2F8}" name="TableA5.29b_W" displayName="TableA5.29b_W" ref="A3:E7" totalsRowShown="0" headerRowDxfId="1369" headerRowBorderDxfId="1368" tableBorderDxfId="1367" totalsRowBorderDxfId="1366" headerRowCellStyle="style1691663264429">
  <autoFilter ref="A3:E7" xr:uid="{B33C424F-4D39-4912-A262-CD60967EE2F8}">
    <filterColumn colId="0" hiddenButton="1"/>
    <filterColumn colId="1" hiddenButton="1"/>
    <filterColumn colId="2" hiddenButton="1"/>
    <filterColumn colId="3" hiddenButton="1"/>
    <filterColumn colId="4" hiddenButton="1"/>
  </autoFilter>
  <tableColumns count="5">
    <tableColumn id="1" xr3:uid="{EDF5F5D0-469D-4EA7-88AC-215E2B99B750}" name="Entertainment cost value" dataDxfId="1365" dataCellStyle="style1712069211329"/>
    <tableColumn id="2" xr3:uid="{87C084F4-DC39-4862-A5CC-38BED5932BE9}" name="Statistic" dataDxfId="1364" dataCellStyle="style1712069211329"/>
    <tableColumn id="3" xr3:uid="{2845154D-888E-418B-9189-3F0C97207C6D}" name="Total" dataDxfId="1363" dataCellStyle="style1712069211406"/>
    <tableColumn id="4" xr3:uid="{869D116D-A9B4-48AD-8B21-71FDEB5806E3}" name="Full-time" dataDxfId="1362" dataCellStyle="style1712069211406"/>
    <tableColumn id="5" xr3:uid="{209ECF5E-9F13-4141-9610-6499606A387B}" name="Part-time" dataDxfId="1361" dataCellStyle="style1712069211406"/>
  </tableColumns>
  <tableStyleInfo showFirstColumn="0" showLastColumn="0" showRowStripes="1" showColumnStripes="0"/>
</table>
</file>

<file path=xl/tables/table17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5" xr:uid="{596E85B9-C79A-4230-ADCF-A0E9E36EDAC0}" name="TableA5.30_W" displayName="TableA5.30_W" ref="A3:F87" totalsRowShown="0" headerRowDxfId="1360" headerRowBorderDxfId="1359" tableBorderDxfId="1358" totalsRowBorderDxfId="1357" headerRowCellStyle="style1691665558063">
  <autoFilter ref="A3:F87" xr:uid="{596E85B9-C79A-4230-ADCF-A0E9E36EDAC0}">
    <filterColumn colId="0" hiddenButton="1"/>
    <filterColumn colId="1" hiddenButton="1"/>
    <filterColumn colId="2" hiddenButton="1"/>
    <filterColumn colId="3" hiddenButton="1"/>
    <filterColumn colId="4" hiddenButton="1"/>
    <filterColumn colId="5" hiddenButton="1"/>
  </autoFilter>
  <tableColumns count="6">
    <tableColumn id="1" xr3:uid="{890A4A59-FC8A-425D-B317-57FC298A533F}" name="Gender" dataDxfId="1356" dataCellStyle="style1712069349813"/>
    <tableColumn id="2" xr3:uid="{6EB3D2C6-121A-49FE-B767-5E905081401F}" name="Living cost type" dataDxfId="1355" dataCellStyle="style1712069349813"/>
    <tableColumn id="3" xr3:uid="{A5CE44BA-645D-4021-95F2-F014B88F4CE5}" name="Statistic" dataDxfId="1354" dataCellStyle="style1712069349813"/>
    <tableColumn id="4" xr3:uid="{B5B66377-C431-4AD6-997B-32470BD763DB}" name="Total" dataDxfId="1353" dataCellStyle="style1712069349874"/>
    <tableColumn id="5" xr3:uid="{984D37B3-8105-4735-8509-A099C2BCB401}" name="Full-time" dataDxfId="1352" dataCellStyle="style1712069349874"/>
    <tableColumn id="6" xr3:uid="{17016D27-C246-47F1-BDE7-32D2E537F74E}" name="Part-time" dataDxfId="1351" dataCellStyle="style1712069349874"/>
  </tableColumns>
  <tableStyleInfo showFirstColumn="0" showLastColumn="0" showRowStripes="1" showColumnStripes="0"/>
</table>
</file>

<file path=xl/tables/table17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6" xr:uid="{EABDCB85-557C-4896-B03B-ADBF8220A7A6}" name="TableA5.31_W" displayName="TableA5.31_W" ref="A3:F31" totalsRowShown="0" headerRowDxfId="1350" dataDxfId="1348" headerRowBorderDxfId="1349" tableBorderDxfId="1347" totalsRowBorderDxfId="1346" headerRowCellStyle="style1691665598204" dataCellStyle="style1712069444655">
  <autoFilter ref="A3:F31" xr:uid="{EABDCB85-557C-4896-B03B-ADBF8220A7A6}">
    <filterColumn colId="0" hiddenButton="1"/>
    <filterColumn colId="1" hiddenButton="1"/>
    <filterColumn colId="2" hiddenButton="1"/>
    <filterColumn colId="3" hiddenButton="1"/>
    <filterColumn colId="4" hiddenButton="1"/>
    <filterColumn colId="5" hiddenButton="1"/>
  </autoFilter>
  <tableColumns count="6">
    <tableColumn id="1" xr3:uid="{2081BE6B-83A0-4924-B223-D1E56472720D}" name="Living cost type" dataDxfId="1345" dataCellStyle="style1712069444578"/>
    <tableColumn id="2" xr3:uid="{28AC2D2E-C449-4748-95A6-0066FB731DDE}" name="Statistic" dataDxfId="1344" dataCellStyle="style1712069444578"/>
    <tableColumn id="3" xr3:uid="{8C81661C-E4E7-4DBE-B3E3-4BC323BA8839}" name="Total" dataDxfId="1343" dataCellStyle="style1712069444655"/>
    <tableColumn id="4" xr3:uid="{DF675EFA-0643-4A71-BED4-0316FC2B53DA}" name="Under 20" dataDxfId="1342" dataCellStyle="style1712069444655"/>
    <tableColumn id="5" xr3:uid="{E5F18697-E354-44E6-8DB6-46EC42D2B5B5}" name="20-24" dataDxfId="1341" dataCellStyle="style1712069444655"/>
    <tableColumn id="6" xr3:uid="{81119E89-67E6-428A-AB5D-3B6F39C9FB33}" name="25+" dataDxfId="1340" dataCellStyle="style1712069444655"/>
  </tableColumns>
  <tableStyleInfo showFirstColumn="0" showLastColumn="0" showRowStripes="1" showColumnStripes="0"/>
</table>
</file>

<file path=xl/tables/table17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7" xr:uid="{90B64091-CB3F-49AC-9A4D-1AC3FB651B3E}" name="TableA5.32_W" displayName="TableA5.32_W" ref="A3:G31" totalsRowShown="0" headerRowDxfId="1339" dataDxfId="1337" headerRowBorderDxfId="1338" tableBorderDxfId="1336" totalsRowBorderDxfId="1335" headerRowCellStyle="style1712048423816" dataCellStyle="style1712069549451">
  <autoFilter ref="A3:G31" xr:uid="{90B64091-CB3F-49AC-9A4D-1AC3FB651B3E}">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E9C084DD-B2EA-4F1C-AF38-092BF0CFD1DE}" name="Living cost type" dataDxfId="1334" dataCellStyle="style1712069549311"/>
    <tableColumn id="2" xr3:uid="{2B4BA2A9-B93F-4CD8-AE3C-B2222179060D}" name="Statistic" dataDxfId="1333" dataCellStyle="style1712069549311"/>
    <tableColumn id="3" xr3:uid="{A5EBC8DC-F246-499F-833C-4ACE4DB85261}" name="Total" dataDxfId="1332" dataCellStyle="style1712069549451"/>
    <tableColumn id="4" xr3:uid="{6F58C2E5-F452-4B21-B4AA-F0473DF5F710}" name="Under 25 (part-time students only)" dataDxfId="1331" dataCellStyle="style1712069549451"/>
    <tableColumn id="5" xr3:uid="{9B816A0B-EED3-44E7-BFD8-0B9FA16E925A}" name="25-29 (part-time students only)" dataDxfId="1330" dataCellStyle="style1712069549451"/>
    <tableColumn id="6" xr3:uid="{02D8CE14-85F7-4853-8E8F-54044495F9B0}" name="30-39 (part-time students only)" dataDxfId="1329" dataCellStyle="style1712069549451"/>
    <tableColumn id="7" xr3:uid="{9DF1859B-03E8-4C0D-AF8E-096B30669550}" name="40+ (part-time students only)" dataDxfId="1328" dataCellStyle="style1712069549451"/>
  </tableColumns>
  <tableStyleInfo showFirstColumn="0" showLastColumn="0" showRowStripes="1" showColumnStripes="0"/>
</table>
</file>

<file path=xl/tables/table17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8" xr:uid="{17242E5D-5654-43E1-BEFC-51707516F1DE}" name="TableA5.33_W" displayName="TableA5.33_W" ref="A3:E31" totalsRowShown="0" headerRowDxfId="1327" headerRowBorderDxfId="1326" tableBorderDxfId="1325" totalsRowBorderDxfId="1324">
  <autoFilter ref="A3:E31" xr:uid="{17242E5D-5654-43E1-BEFC-51707516F1DE}">
    <filterColumn colId="0" hiddenButton="1"/>
    <filterColumn colId="1" hiddenButton="1"/>
    <filterColumn colId="2" hiddenButton="1"/>
    <filterColumn colId="3" hiddenButton="1"/>
    <filterColumn colId="4" hiddenButton="1"/>
  </autoFilter>
  <tableColumns count="5">
    <tableColumn id="1" xr3:uid="{C0F63DB5-79CF-4CDF-9FEE-034BACE9229F}" name="Living cost type" dataDxfId="1323" dataCellStyle="style1712069633591"/>
    <tableColumn id="2" xr3:uid="{61E6D8D9-BF30-404E-B669-2A0043DA343A}" name="Statistic" dataDxfId="1322" dataCellStyle="style1712069633591"/>
    <tableColumn id="3" xr3:uid="{1914C453-6644-4B47-9C66-9E2AD52C0B74}" name="Total" dataDxfId="1321" dataCellStyle="style1712069633656"/>
    <tableColumn id="4" xr3:uid="{A64CB964-7F5E-4FF8-9046-71AC2EB3A510}" name="White" dataDxfId="1320" dataCellStyle="style1712069633656"/>
    <tableColumn id="5" xr3:uid="{CF189457-D88B-4CF0-B1DD-D3DF5908A8E3}" name="Black, Asian and Minority Ethnic" dataDxfId="1319" dataCellStyle="style1712069633656"/>
  </tableColumns>
  <tableStyleInfo showFirstColumn="0" showLastColumn="0" showRowStripes="1" showColumnStripes="0"/>
</table>
</file>

<file path=xl/tables/table17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9" xr:uid="{7CC768F5-5C56-4943-9646-F9228A145E75}" name="TableA5.34_W" displayName="TableA5.34_W" ref="A3:E31" totalsRowShown="0" headerRowDxfId="1318" headerRowBorderDxfId="1317" tableBorderDxfId="1316" totalsRowBorderDxfId="1315">
  <autoFilter ref="A3:E31" xr:uid="{7CC768F5-5C56-4943-9646-F9228A145E75}">
    <filterColumn colId="0" hiddenButton="1"/>
    <filterColumn colId="1" hiddenButton="1"/>
    <filterColumn colId="2" hiddenButton="1"/>
    <filterColumn colId="3" hiddenButton="1"/>
    <filterColumn colId="4" hiddenButton="1"/>
  </autoFilter>
  <tableColumns count="5">
    <tableColumn id="1" xr3:uid="{1608404F-B2A3-496D-8F76-A48A8D9DC37E}" name="Living cost type" dataDxfId="1314" dataCellStyle="style1712069702435"/>
    <tableColumn id="2" xr3:uid="{706AE00D-84F5-4882-9452-5A88D2840E14}" name="Statistic" dataDxfId="1313" dataCellStyle="style1712069702435"/>
    <tableColumn id="3" xr3:uid="{6F902872-CC0C-4E66-BF78-855515C7B825}" name="Total" dataDxfId="1312" dataCellStyle="style1712069702513"/>
    <tableColumn id="4" xr3:uid="{9D32F4A8-2EA8-4338-B1DC-B5EF75307468}" name="White" dataDxfId="1311" dataCellStyle="style1712069702513"/>
    <tableColumn id="5" xr3:uid="{FDD66DED-CDFE-4319-865D-662D2A8D63A6}" name="Black, Asian and Minority Ethnic" dataDxfId="1310" dataCellStyle="style1712069702513"/>
  </tableColumns>
  <tableStyleInfo showFirstColumn="0" showLastColumn="0" showRowStripes="1" showColumnStripes="0"/>
</table>
</file>

<file path=xl/tables/table17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0" xr:uid="{503691EB-898C-4CC5-B41B-A216515E3133}" name="TableA5.35_W" displayName="TableA5.35_W" ref="A3:F143" totalsRowShown="0" headerRowDxfId="1309" headerRowBorderDxfId="1308" tableBorderDxfId="1307" totalsRowBorderDxfId="1306" headerRowCellStyle="style1691665770521">
  <autoFilter ref="A3:F143" xr:uid="{503691EB-898C-4CC5-B41B-A216515E3133}">
    <filterColumn colId="0" hiddenButton="1"/>
    <filterColumn colId="1" hiddenButton="1"/>
    <filterColumn colId="2" hiddenButton="1"/>
    <filterColumn colId="3" hiddenButton="1"/>
    <filterColumn colId="4" hiddenButton="1"/>
    <filterColumn colId="5" hiddenButton="1"/>
  </autoFilter>
  <tableColumns count="6">
    <tableColumn id="1" xr3:uid="{924665C3-0857-41AF-B3EE-C9EC09089066}" name="Socio-economic group" dataDxfId="1305" dataCellStyle="style1712069784684"/>
    <tableColumn id="2" xr3:uid="{0232E616-9D1B-418A-AC37-2396378783D3}" name="Living cost type" dataDxfId="1304" dataCellStyle="style1712069784684"/>
    <tableColumn id="3" xr3:uid="{5408F5DB-A895-4FD2-989D-782B5ADCAA88}" name="Statistic" dataDxfId="1303" dataCellStyle="style1712069784684"/>
    <tableColumn id="4" xr3:uid="{C447AE24-DF54-4E96-997C-FF51B3DB4344}" name="Total" dataDxfId="1302" dataCellStyle="style1712069784887"/>
    <tableColumn id="5" xr3:uid="{67701CB8-83FA-456E-9EF5-7370984A83C2}" name="Full-time" dataDxfId="1301" dataCellStyle="style1712069784887"/>
    <tableColumn id="6" xr3:uid="{4FD1A63B-5EC2-439D-90FA-BFBB14E04704}" name="Part-time" dataDxfId="1300" dataCellStyle="style1712069784887"/>
  </tableColumns>
  <tableStyleInfo showFirstColumn="0" showLastColumn="0" showRowStripes="1" showColumnStripes="0"/>
</table>
</file>

<file path=xl/tables/table18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1" xr:uid="{CEB9D65A-9159-4B9A-A21F-4FADF5263930}" name="TableA5.36_W" displayName="TableA5.36_W" ref="A3:F87" totalsRowShown="0" headerRowDxfId="1299" headerRowBorderDxfId="1298" tableBorderDxfId="1297" totalsRowBorderDxfId="1296" headerRowCellStyle="style1691665770521">
  <autoFilter ref="A3:F87" xr:uid="{CEB9D65A-9159-4B9A-A21F-4FADF5263930}">
    <filterColumn colId="0" hiddenButton="1"/>
    <filterColumn colId="1" hiddenButton="1"/>
    <filterColumn colId="2" hiddenButton="1"/>
    <filterColumn colId="3" hiddenButton="1"/>
    <filterColumn colId="4" hiddenButton="1"/>
    <filterColumn colId="5" hiddenButton="1"/>
  </autoFilter>
  <tableColumns count="6">
    <tableColumn id="1" xr3:uid="{3967FA4E-A372-4E7A-94AC-E1FB58DCA928}" name="Parental experience of higher education" dataDxfId="1295" dataCellStyle="style1712069863793"/>
    <tableColumn id="2" xr3:uid="{A896E4C7-6B79-4DC7-9B67-A25EB020D785}" name="Living cost type" dataDxfId="1294" dataCellStyle="style1712069863793"/>
    <tableColumn id="3" xr3:uid="{2D8F3C88-0D2E-4A53-A9E4-00570333F3F9}" name="Statistic" dataDxfId="1293" dataCellStyle="style1712069863793"/>
    <tableColumn id="4" xr3:uid="{C6ACD6FD-3947-45E1-9A6B-5D0CCD6A4899}" name="Total" dataDxfId="1292" dataCellStyle="style1712069863934"/>
    <tableColumn id="5" xr3:uid="{336C2822-463A-4A84-A553-9BE1796E7A9D}" name="Full-time" dataDxfId="1291" dataCellStyle="style1712069863934"/>
    <tableColumn id="6" xr3:uid="{0C655712-8115-4082-9AB3-651D15CAB7A7}" name="Part-time" dataDxfId="1290" dataCellStyle="style1712069863934"/>
  </tableColumns>
  <tableStyleInfo showFirstColumn="0" showLastColumn="0" showRowStripes="1" showColumnStripes="0"/>
</table>
</file>

<file path=xl/tables/table18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2" xr:uid="{1EAC8DB3-E92F-4B0E-ADF0-9832319F581F}" name="TableA5.37_W" displayName="TableA5.37_W" ref="A3:E31" totalsRowShown="0" headerRowDxfId="1289" headerRowBorderDxfId="1288" tableBorderDxfId="1287" totalsRowBorderDxfId="1286" headerRowCellStyle="style1691665859542">
  <autoFilter ref="A3:E31" xr:uid="{1EAC8DB3-E92F-4B0E-ADF0-9832319F581F}">
    <filterColumn colId="0" hiddenButton="1"/>
    <filterColumn colId="1" hiddenButton="1"/>
    <filterColumn colId="2" hiddenButton="1"/>
    <filterColumn colId="3" hiddenButton="1"/>
    <filterColumn colId="4" hiddenButton="1"/>
  </autoFilter>
  <tableColumns count="5">
    <tableColumn id="1" xr3:uid="{3176A782-4E9E-441B-B319-EBC59801A6E1}" name="Living cost type" dataDxfId="1285" dataCellStyle="style1712069951246"/>
    <tableColumn id="2" xr3:uid="{6841C0D8-571E-4AB3-AC79-A1221786026A}" name="Statistic" dataDxfId="1284" dataCellStyle="style1712069951246"/>
    <tableColumn id="3" xr3:uid="{482CC884-BD77-4E83-AD34-7B2C32E19C3F}" name="Total" dataDxfId="1283" dataCellStyle="style1712069951324"/>
    <tableColumn id="4" xr3:uid="{C21DAD8F-828B-4BA2-B0CB-D67C67CEBBCE}" name="Financially independent" dataDxfId="1282" dataCellStyle="style1712069951324"/>
    <tableColumn id="5" xr3:uid="{9F5317B9-7E1F-45B6-AD2B-D2C377723495}" name="Financially dependent" dataDxfId="1281" dataCellStyle="style1712069951324"/>
  </tableColumns>
  <tableStyleInfo showFirstColumn="0" showLastColumn="0" showRowStripes="1" showColumnStripes="0"/>
</table>
</file>

<file path=xl/tables/table18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3" xr:uid="{F031A10C-DDE7-48FF-889A-B837B00573A8}" name="TableA5.38_W" displayName="TableA5.38_W" ref="A3:F143" totalsRowShown="0" headerRowDxfId="1280" headerRowBorderDxfId="1279" tableBorderDxfId="1278" totalsRowBorderDxfId="1277" headerRowCellStyle="style1691665770521">
  <autoFilter ref="A3:F143" xr:uid="{F031A10C-DDE7-48FF-889A-B837B00573A8}">
    <filterColumn colId="0" hiddenButton="1"/>
    <filterColumn colId="1" hiddenButton="1"/>
    <filterColumn colId="2" hiddenButton="1"/>
    <filterColumn colId="3" hiddenButton="1"/>
    <filterColumn colId="4" hiddenButton="1"/>
    <filterColumn colId="5" hiddenButton="1"/>
  </autoFilter>
  <tableColumns count="6">
    <tableColumn id="1" xr3:uid="{7D25A6B5-7961-4F53-BBE7-B7D4FDEE9091}" name="Family type" dataDxfId="1276" dataCellStyle="style1712070040574"/>
    <tableColumn id="2" xr3:uid="{5E55C510-A704-4A1E-89E9-0B3125A96578}" name="Living cost type" dataDxfId="1275" dataCellStyle="style1712070040574"/>
    <tableColumn id="3" xr3:uid="{7A57EC8D-F6C2-441A-BC7F-DF03BE2AA6E0}" name="Statistic" dataDxfId="1274" dataCellStyle="style1712070040574"/>
    <tableColumn id="4" xr3:uid="{FA28E7A7-FA11-4132-A4D1-1BA0287152B4}" name="Total" dataDxfId="1273" dataCellStyle="style1712070040777"/>
    <tableColumn id="5" xr3:uid="{89CADF5D-F570-406E-86F0-E49DDEDBF129}" name="Full-time" dataDxfId="1272" dataCellStyle="style1712070040777"/>
    <tableColumn id="6" xr3:uid="{6208DF44-B8C4-4563-B870-4459F7CECCAC}" name="Part-time" dataDxfId="1271" dataCellStyle="style1712070040777"/>
  </tableColumns>
  <tableStyleInfo showFirstColumn="0" showLastColumn="0" showRowStripes="1" showColumnStripes="0"/>
</table>
</file>

<file path=xl/tables/table18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4" xr:uid="{89A415DB-A413-4A6F-A253-65C2F40138E8}" name="TableA5.39_W" displayName="TableA5.39_W" ref="A3:J31" totalsRowShown="0" headerRowDxfId="1270" dataDxfId="1268" headerRowBorderDxfId="1269" tableBorderDxfId="1267" totalsRowBorderDxfId="1266" headerRowCellStyle="style1691665963117" dataCellStyle="style1712070131864">
  <autoFilter ref="A3:J31" xr:uid="{89A415DB-A413-4A6F-A253-65C2F40138E8}">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98DE90F1-4623-499D-BFE1-247161494168}" name="Living cost type" dataDxfId="1265" dataCellStyle="style1712070131786"/>
    <tableColumn id="2" xr3:uid="{6C9C9D35-0C0D-4106-9A77-8EA2B976E4FC}" name="Statistic" dataDxfId="1264" dataCellStyle="style1712070131786"/>
    <tableColumn id="3" xr3:uid="{49FC4DD9-EB3B-4E6A-A317-68E54C0C7B34}" name="Total" dataDxfId="1263" dataCellStyle="style1712070131864"/>
    <tableColumn id="4" xr3:uid="{344AEE62-0032-41FF-BB29-30C2DDCB34FB}" name="Owning" dataDxfId="1262" dataCellStyle="style1712070131864"/>
    <tableColumn id="5" xr3:uid="{09A1F9C5-C54A-4F2F-9B3C-70DEC3636686}" name="Renting (alone/ with family)" dataDxfId="1261" dataCellStyle="style1712070131864"/>
    <tableColumn id="6" xr3:uid="{4C97AA07-633D-468A-90FB-F9B996A53014}" name="University accommodation" dataDxfId="1260" dataCellStyle="style1712070131864"/>
    <tableColumn id="7" xr3:uid="{666C4101-A720-4359-A35F-7BAAEFB6E039}" name="Renting (with friends)" dataDxfId="1259" dataCellStyle="style1712070131864"/>
    <tableColumn id="8" xr3:uid="{93D4FAC5-E938-4484-A6E1-920E868DFF94}" name="Living with parents" dataDxfId="1258" dataCellStyle="style1712070131864"/>
    <tableColumn id="9" xr3:uid="{AC1B4A13-E7A5-49E9-9035-7C58BE2ECCAE}" name="Parent-owned accommodation" dataDxfId="1257" dataCellStyle="style1712070131864"/>
    <tableColumn id="10" xr3:uid="{5847D461-8EE2-4D09-B2FB-22F8F9560D06}" name="Other" dataDxfId="1256" dataCellStyle="style1712070131864"/>
  </tableColumns>
  <tableStyleInfo showFirstColumn="0" showLastColumn="0" showRowStripes="1" showColumnStripes="0"/>
</table>
</file>

<file path=xl/tables/table18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5" xr:uid="{97F6C4F1-AAEF-4EB9-8C4A-6D0ED6B85761}" name="TableA5.40_W" displayName="TableA5.40_W" ref="A3:J31" totalsRowShown="0" headerRowDxfId="1255" dataDxfId="1253" headerRowBorderDxfId="1254" tableBorderDxfId="1252" totalsRowBorderDxfId="1251" headerRowCellStyle="style1691665963117" dataCellStyle="style1712070214890">
  <autoFilter ref="A3:J31" xr:uid="{97F6C4F1-AAEF-4EB9-8C4A-6D0ED6B85761}">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60A189A1-1FF6-422D-B328-C9D331121587}" name="Living cost type" dataDxfId="1250" dataCellStyle="style1712070214842"/>
    <tableColumn id="2" xr3:uid="{04FF2BFA-1F01-4A7D-8BBB-797C2D54AC84}" name="Statistic" dataDxfId="1249" dataCellStyle="style1712070214842"/>
    <tableColumn id="3" xr3:uid="{5839FAEA-471C-43BA-83C6-E9D15287E69C}" name="Total" dataDxfId="1248" dataCellStyle="style1712070214890"/>
    <tableColumn id="4" xr3:uid="{7B2826AD-E573-451F-BCB3-6749A3D61937}" name="Owning" dataDxfId="1247" dataCellStyle="style1712070214890"/>
    <tableColumn id="5" xr3:uid="{1A15BAA0-FE66-4B38-8CAB-2D004A31AE24}" name="Renting (alone/ with family)" dataDxfId="1246" dataCellStyle="style1712070214890"/>
    <tableColumn id="6" xr3:uid="{7F2517B8-E2E7-4B4E-92C5-9A4ED2F9AAF6}" name="University accommodation" dataDxfId="1245" dataCellStyle="style1712070214937"/>
    <tableColumn id="7" xr3:uid="{1C1A1A18-D195-49EF-B1C7-AB4BA482F1D3}" name="Renting (with friends)" dataDxfId="1244" dataCellStyle="style1712070214890"/>
    <tableColumn id="8" xr3:uid="{B6CDEFA3-E27C-4256-816C-4C4A8F4B2C2E}" name="Living with parents" dataDxfId="1243" dataCellStyle="style1712070214890"/>
    <tableColumn id="9" xr3:uid="{89A12AAF-B080-4B59-A214-3FEBB938C0E6}" name="Parent-owned accommodation" dataDxfId="1242" dataCellStyle="style1712070214890"/>
    <tableColumn id="10" xr3:uid="{CF32AF12-9CB5-48C3-9070-B87378082525}" name="Other" dataDxfId="1241" dataCellStyle="style1712070214890"/>
  </tableColumns>
  <tableStyleInfo showFirstColumn="0" showLastColumn="0" showRowStripes="1" showColumnStripes="0"/>
</table>
</file>

<file path=xl/tables/table18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6" xr:uid="{FAB03CE3-EDEB-4F2C-AB95-D83E70AA5FCD}" name="TableA5.42_W" displayName="TableA5.42_W" ref="A3:F115" totalsRowShown="0" headerRowDxfId="1240" headerRowBorderDxfId="1239" tableBorderDxfId="1238" totalsRowBorderDxfId="1237" headerRowCellStyle="style1691666053073">
  <autoFilter ref="A3:F115" xr:uid="{FAB03CE3-EDEB-4F2C-AB95-D83E70AA5FCD}">
    <filterColumn colId="0" hiddenButton="1"/>
    <filterColumn colId="1" hiddenButton="1"/>
    <filterColumn colId="2" hiddenButton="1"/>
    <filterColumn colId="3" hiddenButton="1"/>
    <filterColumn colId="4" hiddenButton="1"/>
    <filterColumn colId="5" hiddenButton="1"/>
  </autoFilter>
  <tableColumns count="6">
    <tableColumn id="1" xr3:uid="{982B07E0-C03D-462A-B1F9-EDD9BB0F9B63}" name="Institution type" dataDxfId="1236" dataCellStyle="style1712070398725"/>
    <tableColumn id="2" xr3:uid="{1475E2A7-B139-4435-ACEA-603D5B680761}" name="Living cost type" dataDxfId="1235" dataCellStyle="style1712070398725"/>
    <tableColumn id="3" xr3:uid="{8DDFAC16-8ACF-47D1-8221-A826E827EC06}" name="Statistic" dataDxfId="1234" dataCellStyle="style1712070398725"/>
    <tableColumn id="4" xr3:uid="{27A04263-CCC5-4AF9-A3C2-F53D8A949CA4}" name="Total" dataDxfId="1233" dataCellStyle="style1712070398897"/>
    <tableColumn id="5" xr3:uid="{336F5BC7-6D4A-4C02-89C3-B8012796DAD5}" name="Full-time" dataDxfId="1232" dataCellStyle="style1712070398897"/>
    <tableColumn id="6" xr3:uid="{DEE81D9C-2CD8-4995-9BE8-C96EB71F438E}" name="Part-time" dataDxfId="1231" dataCellStyle="style1712070398897"/>
  </tableColumns>
  <tableStyleInfo showFirstColumn="0" showLastColumn="0" showRowStripes="1" showColumnStripes="0"/>
</table>
</file>

<file path=xl/tables/table18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7" xr:uid="{96783277-83FE-490A-BDBD-5C652E8917C5}" name="TableA5.43_W" displayName="TableA5.43_W" ref="A3:J31" totalsRowShown="0" headerRowDxfId="1230" dataDxfId="1228" headerRowBorderDxfId="1229" tableBorderDxfId="1227" totalsRowBorderDxfId="1226" headerRowCellStyle="style1691655932585" dataCellStyle="style1712070486848">
  <autoFilter ref="A3:J31" xr:uid="{96783277-83FE-490A-BDBD-5C652E8917C5}">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4DBB87E3-FA3B-4701-B176-229E4981FD24}" name="Living cost type" dataDxfId="1225" dataCellStyle="style1712070486754"/>
    <tableColumn id="2" xr3:uid="{02A139FB-1AB1-4B45-B6ED-14B66D0075F7}" name="Statistic" dataDxfId="1224" dataCellStyle="style1712070486754"/>
    <tableColumn id="3" xr3:uid="{5739A0D5-C062-46FF-8418-C0AE1730EBCE}" name="Total" dataDxfId="1223" dataCellStyle="style1712070486848"/>
    <tableColumn id="4" xr3:uid="{634FAE14-28F7-4159-B3A8-F6B94B419EF7}" name="Medicine &amp; Dentistry" dataDxfId="1222" dataCellStyle="style1712070486848"/>
    <tableColumn id="5" xr3:uid="{A8916040-7B53-47D6-9881-59A00323DAD2}" name="Subjects allied to medicine" dataDxfId="1221" dataCellStyle="style1712070486848"/>
    <tableColumn id="6" xr3:uid="{E368BD33-77DE-4BEA-8DEE-DD6C200DDF6A}" name="Sciences/Engineering/Technology/IT" dataDxfId="1220" dataCellStyle="style1712070486848"/>
    <tableColumn id="7" xr3:uid="{570AA4DE-595C-46EB-A4BF-91D83F4AFA3B}" name="Human/Social Sciences/Business/Law" dataDxfId="1219" dataCellStyle="style1712070486848"/>
    <tableColumn id="8" xr3:uid="{22E5875A-79AC-412C-8C99-6D5B0D6DDDB5}" name="Creative Arts/Languages/Humanities" dataDxfId="1218" dataCellStyle="style1712070486848"/>
    <tableColumn id="9" xr3:uid="{FA046847-7E5B-48CB-AF3C-3AAB17D6497C}" name="Education" dataDxfId="1217" dataCellStyle="style1712070486848"/>
    <tableColumn id="10" xr3:uid="{FBB3A6A8-3A09-4EC4-B003-BCB8CC0C4384}" name="Combined/other" dataDxfId="1216" dataCellStyle="style1712070486848"/>
  </tableColumns>
  <tableStyleInfo showFirstColumn="0" showLastColumn="0" showRowStripes="1" showColumnStripes="0"/>
</table>
</file>

<file path=xl/tables/table18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8" xr:uid="{97C683F1-9C88-46CF-9C43-ABE6B4C88FCA}" name="TableA5.44_W" displayName="TableA5.44_W" ref="A3:J31" totalsRowShown="0" headerRowDxfId="1215" dataDxfId="1213" headerRowBorderDxfId="1214" tableBorderDxfId="1212" totalsRowBorderDxfId="1211" headerRowCellStyle="style1691655932585" dataCellStyle="style1712070588971">
  <autoFilter ref="A3:J31" xr:uid="{97C683F1-9C88-46CF-9C43-ABE6B4C88FCA}">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903EE638-55E7-40CB-9242-5449CAD2FD3F}" name="Living cost type" dataDxfId="1210" dataCellStyle="style1712070588877"/>
    <tableColumn id="2" xr3:uid="{BE924492-FA67-4065-97C2-729980B27920}" name="Statistic" dataDxfId="1209" dataCellStyle="style1712070588877"/>
    <tableColumn id="3" xr3:uid="{271C114B-B58A-4802-A804-2A7299680805}" name="Total" dataDxfId="1208" dataCellStyle="style1712070588971"/>
    <tableColumn id="4" xr3:uid="{17194A7C-F98E-426D-BDFD-9A4EA533B457}" name="Medicine &amp; Dentistry" dataDxfId="1207" dataCellStyle="style1712070588971"/>
    <tableColumn id="5" xr3:uid="{407BDB45-204D-4353-9520-2CD99EBF2EC3}" name="Subjects allied to medicine" dataDxfId="1206" dataCellStyle="style1712070588971"/>
    <tableColumn id="6" xr3:uid="{9A95C1B2-84D0-47C0-8597-DA6C8D2FD547}" name="Sciences/Engineering/Technology/IT" dataDxfId="1205" dataCellStyle="style1712070588971"/>
    <tableColumn id="7" xr3:uid="{A5E3EED7-DC61-4FA5-9162-2ABCA66BF375}" name="Human/Social Sciences/Business/Law" dataDxfId="1204" dataCellStyle="style1712070588971"/>
    <tableColumn id="8" xr3:uid="{C2865B37-8E7C-4181-B422-72F5D6BC7D63}" name="Creative Arts/Languages/Humanities" dataDxfId="1203" dataCellStyle="style1712070588971"/>
    <tableColumn id="9" xr3:uid="{CDDDF6E2-B9B7-4E91-89E2-08414A0234D1}" name="Education" dataDxfId="1202" dataCellStyle="style1712070588971"/>
    <tableColumn id="10" xr3:uid="{3A2170AA-8666-46F0-9D99-C4F93311BA42}" name="Combined/other" dataDxfId="1201" dataCellStyle="style1712070588971"/>
  </tableColumns>
  <tableStyleInfo showFirstColumn="0" showLastColumn="0" showRowStripes="1" showColumnStripes="0"/>
</table>
</file>

<file path=xl/tables/table18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9" xr:uid="{0E659123-CC04-46D3-B39A-2B329CEFDFF0}" name="TableA5.45_W" displayName="TableA5.45_W" ref="A3:F115" totalsRowShown="0" headerRowDxfId="1200" headerRowBorderDxfId="1199" tableBorderDxfId="1198" totalsRowBorderDxfId="1197" headerRowCellStyle="style1691666053073">
  <autoFilter ref="A3:F115" xr:uid="{0E659123-CC04-46D3-B39A-2B329CEFDFF0}">
    <filterColumn colId="0" hiddenButton="1"/>
    <filterColumn colId="1" hiddenButton="1"/>
    <filterColumn colId="2" hiddenButton="1"/>
    <filterColumn colId="3" hiddenButton="1"/>
    <filterColumn colId="4" hiddenButton="1"/>
    <filterColumn colId="5" hiddenButton="1"/>
  </autoFilter>
  <tableColumns count="6">
    <tableColumn id="1" xr3:uid="{4F69EA13-DC80-48A9-A781-F17685DECEF7}" name="Qualification type" dataDxfId="1196" dataCellStyle="style1712070669157"/>
    <tableColumn id="2" xr3:uid="{FA4E5FE2-5AB7-4FC6-819E-96E3E23931ED}" name="Living cost type" dataDxfId="1195" dataCellStyle="style1712070669157"/>
    <tableColumn id="3" xr3:uid="{67F77046-31F5-4359-91A5-B1F9EF9A0528}" name="Statistic" dataDxfId="1194" dataCellStyle="style1712070669157"/>
    <tableColumn id="4" xr3:uid="{28CDCC29-5FA5-4D5C-94C7-1328D11155EA}" name="Total" dataDxfId="1193" dataCellStyle="style1712070669376"/>
    <tableColumn id="5" xr3:uid="{E1622F8C-0E48-4C28-9ABE-C38C2AD77063}" name="Full-time" dataDxfId="1192" dataCellStyle="style1712070669376"/>
    <tableColumn id="6" xr3:uid="{25C54919-F0AD-4971-9040-CECCCD181525}" name="Part-time" dataDxfId="1191" dataCellStyle="style1712070669376"/>
  </tableColumns>
  <tableStyleInfo showFirstColumn="0" showLastColumn="0" showRowStripes="1" showColumnStripes="0"/>
</table>
</file>

<file path=xl/tables/table18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0" xr:uid="{3B3EFF06-A1D2-4309-96B0-1FD61D4279AD}" name="TableA5.46_W" displayName="TableA5.46_W" ref="A3:F112" totalsRowShown="0" headerRowDxfId="1190" headerRowBorderDxfId="1189" tableBorderDxfId="1188" totalsRowBorderDxfId="1187" headerRowCellStyle="style1691666053073">
  <autoFilter ref="A3:F112" xr:uid="{3B3EFF06-A1D2-4309-96B0-1FD61D4279AD}">
    <filterColumn colId="0" hiddenButton="1"/>
    <filterColumn colId="1" hiddenButton="1"/>
    <filterColumn colId="2" hiddenButton="1"/>
    <filterColumn colId="3" hiddenButton="1"/>
    <filterColumn colId="4" hiddenButton="1"/>
    <filterColumn colId="5" hiddenButton="1"/>
  </autoFilter>
  <tableColumns count="6">
    <tableColumn id="1" xr3:uid="{D45BF86F-5612-4AC6-BDBD-01186BD5A29A}" name="Year of study" dataDxfId="1186" dataCellStyle="style1712070772327"/>
    <tableColumn id="2" xr3:uid="{D77155E5-8FDC-4DE5-A516-35D8EF22591D}" name="Living cost type" dataDxfId="1185" dataCellStyle="style1712070772327"/>
    <tableColumn id="3" xr3:uid="{AB23FCBE-AEA5-47B6-8132-39765561ED6B}" name="Statistic" dataDxfId="1184" dataCellStyle="style1712070772327"/>
    <tableColumn id="4" xr3:uid="{31948E81-0872-49E3-93E0-67BC6614F7C2}" name="Total" dataDxfId="1183" dataCellStyle="style1712070772486"/>
    <tableColumn id="5" xr3:uid="{4566F17D-6339-4069-B19E-B3BFDCA08573}" name="Full-time" dataDxfId="1182" dataCellStyle="style1712070772486"/>
    <tableColumn id="6" xr3:uid="{CF9F4C27-BD18-4B04-9955-A4FE936BE154}" name="Part-time" dataDxfId="1181" dataCellStyle="style1712070772486"/>
  </tableColumns>
  <tableStyleInfo showFirstColumn="0" showLastColumn="0" showRowStripes="1" showColumnStripes="0"/>
</table>
</file>

<file path=xl/tables/table19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1" xr:uid="{711CC9AA-427F-421B-A466-28608EC8DAD9}" name="TableA5.47_W" displayName="TableA5.47_W" ref="A3:F31" totalsRowShown="0" headerRowDxfId="1180" dataDxfId="1178" headerRowBorderDxfId="1179" tableBorderDxfId="1177" totalsRowBorderDxfId="1176" headerRowCellStyle="style1691666320610" dataCellStyle="style1712315407946">
  <autoFilter ref="A3:F31" xr:uid="{711CC9AA-427F-421B-A466-28608EC8DAD9}">
    <filterColumn colId="0" hiddenButton="1"/>
    <filterColumn colId="1" hiddenButton="1"/>
    <filterColumn colId="2" hiddenButton="1"/>
    <filterColumn colId="3" hiddenButton="1"/>
    <filterColumn colId="4" hiddenButton="1"/>
    <filterColumn colId="5" hiddenButton="1"/>
  </autoFilter>
  <tableColumns count="6">
    <tableColumn id="1" xr3:uid="{B3A3D5DE-9AB3-4A8C-AEC0-0CB6E9F33485}" name="Living cost type" dataDxfId="1175" dataCellStyle="style1712315407868"/>
    <tableColumn id="2" xr3:uid="{C6AF90BE-9C54-4CFC-BA33-5525E4D89B16}" name="Statistic" dataDxfId="1174" dataCellStyle="style1712315407868"/>
    <tableColumn id="3" xr3:uid="{1ED2C27A-34D5-4D0D-9A35-5F29A1D29E0E}" name="Total" dataDxfId="1173" dataCellStyle="style1712315407946"/>
    <tableColumn id="4" xr3:uid="{385DB6C2-3353-4A8B-B426-35566099CF42}" name="50% FTE or above" dataDxfId="1172" dataCellStyle="style1712315407946"/>
    <tableColumn id="5" xr3:uid="{7FF13937-F99D-4E3D-8DA8-D1E8E950E37A}" name="25-49% FTE" dataDxfId="1171" dataCellStyle="style1712315407946"/>
    <tableColumn id="6" xr3:uid="{2F1F342D-9EA4-45DF-AA00-B7004D5E7081}" name="Full-time student" dataDxfId="1170" dataCellStyle="style1712315408009"/>
  </tableColumns>
  <tableStyleInfo showFirstColumn="0" showLastColumn="0" showRowStripes="1" showColumnStripes="0"/>
</table>
</file>

<file path=xl/tables/table19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2" xr:uid="{0E7379E5-F1D0-49E8-B204-9AD0ED245253}" name="TableA5.48_W" displayName="TableA5.48_W" ref="A3:F87" totalsRowShown="0" headerRowDxfId="1169" headerRowBorderDxfId="1168" tableBorderDxfId="1167" totalsRowBorderDxfId="1166" headerRowCellStyle="style1691666053073">
  <autoFilter ref="A3:F87" xr:uid="{0E7379E5-F1D0-49E8-B204-9AD0ED245253}">
    <filterColumn colId="0" hiddenButton="1"/>
    <filterColumn colId="1" hiddenButton="1"/>
    <filterColumn colId="2" hiddenButton="1"/>
    <filterColumn colId="3" hiddenButton="1"/>
    <filterColumn colId="4" hiddenButton="1"/>
    <filterColumn colId="5" hiddenButton="1"/>
  </autoFilter>
  <tableColumns count="6">
    <tableColumn id="1" xr3:uid="{0C0430E9-3D87-431E-9BBF-6425CC18A7AA}" name="Disability" dataDxfId="1165" dataCellStyle="style1712315477838"/>
    <tableColumn id="2" xr3:uid="{AE4C58FF-1D76-4655-A81E-2F5AA75829BF}" name="Living cost type" dataDxfId="1164" dataCellStyle="style1712315477838"/>
    <tableColumn id="3" xr3:uid="{24235CD1-D394-4F0C-9844-1630262094CF}" name="Statistic" dataDxfId="1163" dataCellStyle="style1712315477838"/>
    <tableColumn id="4" xr3:uid="{1A1DDB8F-FE43-4E74-9457-F168C94DD0FA}" name="Total" dataDxfId="1162" dataCellStyle="style1712315477963"/>
    <tableColumn id="5" xr3:uid="{50E60535-0554-408E-92C2-603349F08FE4}" name="Full-time" dataDxfId="1161" dataCellStyle="style1712315477963"/>
    <tableColumn id="6" xr3:uid="{6B38C403-9805-40E4-904F-1D3436171DE5}" name="Part-time" dataDxfId="1160" dataCellStyle="style1712315477963"/>
  </tableColumns>
  <tableStyleInfo showFirstColumn="0" showLastColumn="0" showRowStripes="1" showColumnStripes="0"/>
</table>
</file>

<file path=xl/tables/table19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3" xr:uid="{7E73428A-B853-429E-B420-4356F5EFE9ED}" name="TableA5.49_W" displayName="TableA5.49_W" ref="A3:F143" totalsRowShown="0" headerRowDxfId="1159" headerRowBorderDxfId="1158" tableBorderDxfId="1157" totalsRowBorderDxfId="1156" headerRowCellStyle="style1691666053073">
  <autoFilter ref="A3:F143" xr:uid="{7E73428A-B853-429E-B420-4356F5EFE9ED}">
    <filterColumn colId="0" hiddenButton="1"/>
    <filterColumn colId="1" hiddenButton="1"/>
    <filterColumn colId="2" hiddenButton="1"/>
    <filterColumn colId="3" hiddenButton="1"/>
    <filterColumn colId="4" hiddenButton="1"/>
    <filterColumn colId="5" hiddenButton="1"/>
  </autoFilter>
  <tableColumns count="6">
    <tableColumn id="1" xr3:uid="{CE811BD4-1034-44EF-85A6-3E6B263806B5}" name="Accelerated degree type" dataDxfId="1155" dataCellStyle="style1712315518229"/>
    <tableColumn id="2" xr3:uid="{540A6207-F182-45F2-BA8E-87AAB92F2A66}" name="Living cost type" dataDxfId="1154" dataCellStyle="style1712315518229"/>
    <tableColumn id="3" xr3:uid="{5CF0C623-9B2A-4A5F-B8B0-81CEAC858FAA}" name="Statistic" dataDxfId="1153" dataCellStyle="style1712315518229"/>
    <tableColumn id="4" xr3:uid="{D8BB4C76-D744-4C2C-9AEB-F66C94AC6920}" name="Total" dataDxfId="1152" dataCellStyle="style1712315518369"/>
    <tableColumn id="5" xr3:uid="{8BA87FBB-6355-487D-B9E1-4BDC36EC9484}" name="Full-time" dataDxfId="1151" dataCellStyle="style1712315518369"/>
    <tableColumn id="6" xr3:uid="{02EBF662-A5A5-42C0-B142-4A64E8B93456}" name="Part-time" dataDxfId="1150" dataCellStyle="style1712315518369"/>
  </tableColumns>
  <tableStyleInfo showFirstColumn="0" showLastColumn="0" showRowStripes="1" showColumnStripes="0"/>
</table>
</file>

<file path=xl/tables/table19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4" xr:uid="{D352105A-49D2-4611-A043-B83F8DEFBD45}" name="TableA5.50_W" displayName="TableA5.50_W" ref="A3:F115" totalsRowShown="0" headerRowDxfId="1149" headerRowBorderDxfId="1148" tableBorderDxfId="1147" totalsRowBorderDxfId="1146" headerRowCellStyle="style1691666053073">
  <autoFilter ref="A3:F115" xr:uid="{D352105A-49D2-4611-A043-B83F8DEFBD45}">
    <filterColumn colId="0" hiddenButton="1"/>
    <filterColumn colId="1" hiddenButton="1"/>
    <filterColumn colId="2" hiddenButton="1"/>
    <filterColumn colId="3" hiddenButton="1"/>
    <filterColumn colId="4" hiddenButton="1"/>
    <filterColumn colId="5" hiddenButton="1"/>
  </autoFilter>
  <tableColumns count="6">
    <tableColumn id="1" xr3:uid="{00C12097-0328-4C6C-B3F9-33BCEE129F37}" name="Distance learning type" dataDxfId="1145" dataCellStyle="style1712315557260"/>
    <tableColumn id="2" xr3:uid="{861B0E5F-A41F-437E-97DC-C5339B73C06B}" name="Living cost type" dataDxfId="1144" dataCellStyle="style1712315557260"/>
    <tableColumn id="3" xr3:uid="{AA13A4E0-4FCB-41AE-9E32-EF6223B3422F}" name="Statistic" dataDxfId="1143" dataCellStyle="style1712315557260"/>
    <tableColumn id="4" xr3:uid="{C77D84E6-7FE7-4C4A-9354-BC47CB3A512C}" name="Total" dataDxfId="1142" dataCellStyle="style1712315557385"/>
    <tableColumn id="5" xr3:uid="{31D6D5D1-C362-4CFF-821C-6849DEA211E3}" name="Full-time" dataDxfId="1141" dataCellStyle="style1712315557385"/>
    <tableColumn id="6" xr3:uid="{7338D629-40DC-4963-B7D0-ED9DAABB5C2D}" name="Part-time" dataDxfId="1140" dataCellStyle="style1712315557385"/>
  </tableColumns>
  <tableStyleInfo showFirstColumn="0" showLastColumn="0" showRowStripes="1" showColumnStripes="0"/>
</table>
</file>

<file path=xl/tables/table19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5" xr:uid="{E69A7233-A802-4B87-92E7-7AF43F0AEEAD}" name="TableA5.51_W" displayName="TableA5.51_W" ref="A3:J7" totalsRowShown="0" headerRowDxfId="1139" dataDxfId="1137" headerRowBorderDxfId="1138" tableBorderDxfId="1136" totalsRowBorderDxfId="1135" headerRowCellStyle="style1691665963117" dataCellStyle="style1712315590917">
  <autoFilter ref="A3:J7" xr:uid="{E69A7233-A802-4B87-92E7-7AF43F0AEEAD}">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D774CEB9-62A1-4C52-AFDD-8194A57D5BB0}" name="Student cost" dataDxfId="1134" dataCellStyle="style1712315590870"/>
    <tableColumn id="2" xr3:uid="{87EF771E-0BD0-44E6-8930-2CC87C283DD8}" name="Statistic" dataDxfId="1133" dataCellStyle="style1712315590870"/>
    <tableColumn id="3" xr3:uid="{19E7CE00-CC43-4247-A12A-AC1CB3D9245D}" name="Total" dataDxfId="1132" dataCellStyle="style1712315590917"/>
    <tableColumn id="4" xr3:uid="{F2310AA0-8CB8-464B-AD9D-52F8EE5D66BA}" name="Owning" dataDxfId="1131" dataCellStyle="style1712315590917"/>
    <tableColumn id="5" xr3:uid="{6B4E5D12-DBD2-4CDA-B52C-9975954262F1}" name="Renting (alone/ with family)" dataDxfId="1130" dataCellStyle="style1712315590917"/>
    <tableColumn id="6" xr3:uid="{5D067F36-54B5-4F08-9665-0214ED1074A5}" name="University accommodation" dataDxfId="1129" dataCellStyle="style1712315590917"/>
    <tableColumn id="7" xr3:uid="{4F2935CC-C5AC-4FD6-B6B0-AC0E78067CE9}" name="Renting (with friends)" dataDxfId="1128" dataCellStyle="style1712315590917"/>
    <tableColumn id="8" xr3:uid="{D9C2DB3D-FD3E-409F-929B-7D44E6701B2B}" name="Living with parents" dataDxfId="1127" dataCellStyle="style1712315590917"/>
    <tableColumn id="9" xr3:uid="{1190A693-28CA-4880-92B5-48315714DC2A}" name="Parent-owned accommodation" dataDxfId="1126" dataCellStyle="style1712315590917"/>
    <tableColumn id="10" xr3:uid="{1FFC2A6D-8FB1-47D5-AA42-60681E4DE5D5}" name="Other" dataDxfId="1125" dataCellStyle="style1712315590917"/>
  </tableColumns>
  <tableStyleInfo showFirstColumn="0" showLastColumn="0" showRowStripes="1" showColumnStripes="0"/>
</table>
</file>

<file path=xl/tables/table19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6" xr:uid="{ACC4B1E8-C6AB-426C-BB27-EE1276DC370B}" name="Table6.1_W" displayName="Table6.1_W" ref="A3:AJ27" totalsRowShown="0" headerRowDxfId="1124" dataDxfId="1122" headerRowBorderDxfId="1123" tableBorderDxfId="1121" totalsRowBorderDxfId="1120" headerRowCellStyle="style1712315631948" dataCellStyle="style1712315632073">
  <autoFilter ref="A3:AJ27" xr:uid="{ACC4B1E8-C6AB-426C-BB27-EE1276DC370B}">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filterColumn colId="22" hiddenButton="1"/>
    <filterColumn colId="23" hiddenButton="1"/>
    <filterColumn colId="24" hiddenButton="1"/>
    <filterColumn colId="25" hiddenButton="1"/>
    <filterColumn colId="26" hiddenButton="1"/>
    <filterColumn colId="27" hiddenButton="1"/>
    <filterColumn colId="28" hiddenButton="1"/>
    <filterColumn colId="29" hiddenButton="1"/>
    <filterColumn colId="30" hiddenButton="1"/>
    <filterColumn colId="31" hiddenButton="1"/>
    <filterColumn colId="32" hiddenButton="1"/>
    <filterColumn colId="33" hiddenButton="1"/>
    <filterColumn colId="34" hiddenButton="1"/>
    <filterColumn colId="35" hiddenButton="1"/>
  </autoFilter>
  <tableColumns count="36">
    <tableColumn id="1" xr3:uid="{0861CE83-9C72-4B53-B421-EC5658B4FBE9}" name="Whether full-time or part-time" dataDxfId="1119" dataCellStyle="style1712315632011"/>
    <tableColumn id="2" xr3:uid="{25C147B5-C3ED-4A78-ACEF-1EE1BA1F21CB}" name="Level of savings" dataDxfId="1118" dataCellStyle="style1712315632011"/>
    <tableColumn id="3" xr3:uid="{520D6226-275B-435F-BA99-283BB3070E8F}" name="Statistic" dataDxfId="1117" dataCellStyle="style1712315632011"/>
    <tableColumn id="4" xr3:uid="{984F774A-A703-44BC-ABF4-C998FF981E8A}" name="Total" dataDxfId="1116" dataCellStyle="style1712315632073"/>
    <tableColumn id="5" xr3:uid="{9EC851B6-9E5F-445A-B368-9D3D2240AAFF}" name="Male" dataDxfId="1115" dataCellStyle="style1712315632073"/>
    <tableColumn id="6" xr3:uid="{55BB4678-8CFA-430C-83F9-B5C5E2DBAF69}" name="Female" dataDxfId="1114" dataCellStyle="style1712315632073"/>
    <tableColumn id="7" xr3:uid="{C5A70D0B-2C16-4BE0-9823-3C42250D9382}" name="Under 20" dataDxfId="1113" dataCellStyle="style1712315632073"/>
    <tableColumn id="8" xr3:uid="{010CA922-9B4F-4B42-81A8-35A850347462}" name="20-24" dataDxfId="1112" dataCellStyle="style1712315632073"/>
    <tableColumn id="9" xr3:uid="{B921B715-1352-4DF1-B31F-F9AC46EF6DC0}" name="25+" dataDxfId="1111" dataCellStyle="style1712315632073"/>
    <tableColumn id="10" xr3:uid="{0FCD876D-BAE1-4A37-9607-6EB5129816F0}" name="Under 25 (part-time students only)" dataDxfId="1110" dataCellStyle="style1712315632073"/>
    <tableColumn id="11" xr3:uid="{DCED3455-A059-4001-9A78-8CBE94F29C9F}" name="25-29 (part-time students only)" dataDxfId="1109" dataCellStyle="style1712315632073"/>
    <tableColumn id="12" xr3:uid="{06206E7F-9BC0-4EDB-AE0C-BD3831FA2ADC}" name="30-39 (part-time students only)" dataDxfId="1108" dataCellStyle="style1712315632073"/>
    <tableColumn id="13" xr3:uid="{9123794A-1077-473D-9792-388BF50DA267}" name="40+ (part-time students only)" dataDxfId="1107" dataCellStyle="style1712315632073"/>
    <tableColumn id="14" xr3:uid="{9FDD21F2-1819-4CF2-9CFE-A7B85F9A97DE}" name="White" dataDxfId="1106" dataCellStyle="style1712315632073"/>
    <tableColumn id="15" xr3:uid="{3B3EDA3F-D5BE-4F26-99CC-A3C0888502AB}" name="Black, Asian and Minority Ethnic" dataDxfId="1105" dataCellStyle="style1712315632073"/>
    <tableColumn id="16" xr3:uid="{EF5849DA-1A1F-44A7-9349-E6E5E444EC4B}" name="Higher managerial, administrative and professional occupations" dataDxfId="1104" dataCellStyle="style1712315632073"/>
    <tableColumn id="17" xr3:uid="{3F45E821-09D0-4967-8C3B-CE4B415BAB70}" name="Intermediate occupations" dataDxfId="1103" dataCellStyle="style1712315632073"/>
    <tableColumn id="18" xr3:uid="{1673C78B-6F5F-41DB-AEC6-48ED91C1CC87}" name=" Routine and manual occupations" dataDxfId="1102" dataCellStyle="style1712315632073"/>
    <tableColumn id="19" xr3:uid="{2345407F-0BDB-442F-9B38-233378E8EBC6}" name="No paid work/unable to code" dataDxfId="1101" dataCellStyle="style1712315632073"/>
    <tableColumn id="20" xr3:uid="{40EDFEBD-D64A-4715-9DF1-661719476C87}" name="Parent attended HE" dataDxfId="1100" dataCellStyle="style1712315632073"/>
    <tableColumn id="21" xr3:uid="{3D4AB143-D67F-4077-98EA-179107FA67E4}" name="Parent did not attend HE" dataDxfId="1099" dataCellStyle="style1712315632073"/>
    <tableColumn id="22" xr3:uid="{989ADCF2-D428-4354-90D6-3C15AC40EFE0}" name="Two adult family" dataDxfId="1098" dataCellStyle="style1712315632073"/>
    <tableColumn id="23" xr3:uid="{559E9635-AE7E-4349-960A-A511279B90AE}" name="One adult family" dataDxfId="1097" dataCellStyle="style1712315632073"/>
    <tableColumn id="24" xr3:uid="{14D639E7-294D-454B-992D-03AAB2CB3F2C}" name="Married or living in a couple" dataDxfId="1096" dataCellStyle="style1712315632073"/>
    <tableColumn id="25" xr3:uid="{E009EBB4-C3B4-4B7F-AD5E-991BCCC6C33B}" name="Single" dataDxfId="1095" dataCellStyle="style1712315632073"/>
    <tableColumn id="26" xr3:uid="{14445A33-0DB3-4037-8D4D-019CD3BF3523}" name="Yes - lives with parents" dataDxfId="1094" dataCellStyle="style1712315632073"/>
    <tableColumn id="27" xr3:uid="{B099B4C1-86DB-4571-AEB6-68364B4D2650}" name="No - does not live with parents" dataDxfId="1093" dataCellStyle="style1712315632073"/>
    <tableColumn id="28" xr3:uid="{17301354-55F7-4027-9DC9-FE14FB57383D}" name="Owning" dataDxfId="1092" dataCellStyle="style1712315632073"/>
    <tableColumn id="29" xr3:uid="{8D7E4C8C-CABF-4678-93F7-A952D649573C}" name="Renting (alone/ with family)" dataDxfId="1091" dataCellStyle="style1712315632073"/>
    <tableColumn id="30" xr3:uid="{B242073C-31A6-4296-9D79-6FBFC85D1A40}" name="University accommodation" dataDxfId="1090" dataCellStyle="style1712315632073"/>
    <tableColumn id="31" xr3:uid="{C169B448-94F3-4DB8-BD6E-F27180206E2C}" name="Renting (with friends)" dataDxfId="1089" dataCellStyle="style1712315632073"/>
    <tableColumn id="32" xr3:uid="{ABB650DE-C335-4AC1-AF58-760D21741B88}" name="Living with parents" dataDxfId="1088" dataCellStyle="style1712315632073"/>
    <tableColumn id="33" xr3:uid="{F85FC4BA-FE67-405F-8993-5956E3FBC64D}" name="Parent-owned accommodation" dataDxfId="1087" dataCellStyle="style1712315632073"/>
    <tableColumn id="34" xr3:uid="{AD84325F-522E-4DA1-932C-FE48CA6B2A82}" name="Other" dataDxfId="1086" dataCellStyle="style1712315632073"/>
    <tableColumn id="35" xr3:uid="{2670C8F7-07C1-4179-88DE-0C10D29034C6}" name="No disability" dataDxfId="1085" dataCellStyle="style1712315632073"/>
    <tableColumn id="36" xr3:uid="{D41583B0-848E-486E-925B-6F881506F0EB}" name="Disabled" dataDxfId="1084" dataCellStyle="style1712315632073"/>
  </tableColumns>
  <tableStyleInfo showFirstColumn="0" showLastColumn="0" showRowStripes="1" showColumnStripes="0"/>
</table>
</file>

<file path=xl/tables/table19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7" xr:uid="{DBFA6B9A-17B1-4715-B7A4-26ED280357DA}" name="Table6.2_W" displayName="Table6.2_W" ref="A3:AC27" totalsRowShown="0" headerRowDxfId="1083" dataDxfId="1081" headerRowBorderDxfId="1082" tableBorderDxfId="1080" totalsRowBorderDxfId="1079" headerRowCellStyle="style1691666592120" dataCellStyle="style1712315670152">
  <autoFilter ref="A3:AC27" xr:uid="{DBFA6B9A-17B1-4715-B7A4-26ED280357DA}">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filterColumn colId="22" hiddenButton="1"/>
    <filterColumn colId="23" hiddenButton="1"/>
    <filterColumn colId="24" hiddenButton="1"/>
    <filterColumn colId="25" hiddenButton="1"/>
    <filterColumn colId="26" hiddenButton="1"/>
    <filterColumn colId="27" hiddenButton="1"/>
    <filterColumn colId="28" hiddenButton="1"/>
  </autoFilter>
  <tableColumns count="29">
    <tableColumn id="1" xr3:uid="{91A1E112-AF04-49C9-B8BF-3A4E2B9754C1}" name="Whether full-time or part-time" dataDxfId="1078" dataCellStyle="style1712315670105"/>
    <tableColumn id="2" xr3:uid="{16473E44-078F-4E03-B5B2-0FC676AEC323}" name="Level of savings" dataDxfId="1077" dataCellStyle="style1712315670105"/>
    <tableColumn id="3" xr3:uid="{D48ECD38-2CD8-42F6-860E-5D2E10A6F663}" name="Statistic" dataDxfId="1076" dataCellStyle="style1712315670105"/>
    <tableColumn id="4" xr3:uid="{DE7418DC-59D0-47CE-BF46-8C4DE032BAF0}" name="Total" dataDxfId="1075" dataCellStyle="style1712315670152"/>
    <tableColumn id="5" xr3:uid="{D5A7D8B6-CD74-4D62-88C6-2714C4B56FE3}" name="English HEP" dataDxfId="1074" dataCellStyle="style1712315670152"/>
    <tableColumn id="6" xr3:uid="{85FC49B5-2111-4D1A-AE66-CEAE555F87C5}" name="Welsh HEP" dataDxfId="1073" dataCellStyle="style1712315670152"/>
    <tableColumn id="7" xr3:uid="{99965692-092C-4EAF-A586-5895FB56A901}" name="FEI" dataDxfId="1072" dataCellStyle="style1712315670152"/>
    <tableColumn id="8" xr3:uid="{34E9E1A0-956C-47B0-8176-D614B54A4411}" name="Medicine &amp; Dentistry" dataDxfId="1071" dataCellStyle="style1712315670152"/>
    <tableColumn id="9" xr3:uid="{838FE39C-510B-48FE-B05A-AA9347BEC67F}" name="Subjects allied to medicine" dataDxfId="1070" dataCellStyle="style1712315670152"/>
    <tableColumn id="10" xr3:uid="{FF54C317-50CD-4E46-B087-7BD0BF0E3A50}" name="Sciences/Engineering/Technology/IT" dataDxfId="1069" dataCellStyle="style1712315670152"/>
    <tableColumn id="11" xr3:uid="{75DF16BF-133B-490D-A562-F34E2A8A3A05}" name="Human/Social Sciences/Business/Law" dataDxfId="1068" dataCellStyle="style1712315670152"/>
    <tableColumn id="12" xr3:uid="{11D2A967-35B7-49CE-8A86-56AC847C0155}" name="Creative Arts/Languages/Humanities" dataDxfId="1067" dataCellStyle="style1712315670152"/>
    <tableColumn id="13" xr3:uid="{0D0BC794-7CBA-4AB0-80DA-87B9DBB93FA5}" name="Education" dataDxfId="1066" dataCellStyle="style1712315670152"/>
    <tableColumn id="14" xr3:uid="{2418FA4A-3526-4096-86D9-E6307E01A99D}" name="Combined/other" dataDxfId="1065" dataCellStyle="style1712315670152"/>
    <tableColumn id="15" xr3:uid="{88441515-8047-4FE1-80A7-B175E6A2DEB6}" name="Other undergraduate" dataDxfId="1064" dataCellStyle="style1712315670152"/>
    <tableColumn id="16" xr3:uid="{ED7BAE0D-12AF-4368-B102-77A1084CFAE6}" name="PGCE / ITT" dataDxfId="1063" dataCellStyle="style1712315670152"/>
    <tableColumn id="17" xr3:uid="{35661EBD-8A47-4D64-B8E7-E6D51E363830}" name="Bachelor" dataDxfId="1062" dataCellStyle="style1712315670152"/>
    <tableColumn id="18" xr3:uid="{EE9D0CD8-D12A-46EC-BEE6-BB6FE855DEE8}" name="1st Year" dataDxfId="1061" dataCellStyle="style1712315670152"/>
    <tableColumn id="19" xr3:uid="{08D38FC6-80AF-4970-A534-4BE28A2EB0F6}" name="2nd Year or other" dataDxfId="1060" dataCellStyle="style1712315670152"/>
    <tableColumn id="20" xr3:uid="{A2DFE2BB-25FD-4546-947C-119ECE08615B}" name="Final Year or 1 Year course" dataDxfId="1059" dataCellStyle="style1712315670152"/>
    <tableColumn id="21" xr3:uid="{7AAD2A68-A2FD-4E54-BB97-263AAC4B130B}" name="Financially independent" dataDxfId="1058" dataCellStyle="style1712315670152"/>
    <tableColumn id="22" xr3:uid="{D182CCFC-9888-4857-86C1-77820448FEB8}" name="Financially dependent" dataDxfId="1057" dataCellStyle="style1712315670152"/>
    <tableColumn id="23" xr3:uid="{8F545023-0242-4515-A204-A59E2C602C0B}" name="On-site" dataDxfId="1056" dataCellStyle="style1712315670152"/>
    <tableColumn id="24" xr3:uid="{DF1E3B60-C184-401E-84A6-32AF59E53314}" name="Distance learner OU" dataDxfId="1055" dataCellStyle="style1712315670152"/>
    <tableColumn id="25" xr3:uid="{0C828A62-390E-4510-8586-89E554709BAC}" name="Distance learner Other" dataDxfId="1054" dataCellStyle="style1712315670152"/>
    <tableColumn id="26" xr3:uid="{52D8BAF3-5F79-4535-AFCF-505F5AF97EA2}" name="FT non-accelerated" dataDxfId="1053" dataCellStyle="style1712315670152"/>
    <tableColumn id="27" xr3:uid="{8B75B791-4049-44FA-8A2C-3237BE782319}" name="FT accelerated" dataDxfId="1052" dataCellStyle="style1712315670152"/>
    <tableColumn id="28" xr3:uid="{061830FC-668C-425F-936E-59488BB1902A}" name="PT" dataDxfId="1051" dataCellStyle="style1712315670152"/>
    <tableColumn id="29" xr3:uid="{899561FC-FF1E-4D53-BD2E-27DEF21BF4B5}" name="OU" dataDxfId="1050" dataCellStyle="style1712315670152"/>
  </tableColumns>
  <tableStyleInfo showFirstColumn="0" showLastColumn="0" showRowStripes="1" showColumnStripes="0"/>
</table>
</file>

<file path=xl/tables/table19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8" xr:uid="{DB04FFD9-3473-49DB-A52A-BBCC90B67BC3}" name="Table6.3_W" displayName="Table6.3_W" ref="A3:D27" totalsRowShown="0" headerRowDxfId="1049" headerRowBorderDxfId="1048" tableBorderDxfId="1047" totalsRowBorderDxfId="1046" headerRowCellStyle="style1691666549431">
  <autoFilter ref="A3:D27" xr:uid="{DB04FFD9-3473-49DB-A52A-BBCC90B67BC3}">
    <filterColumn colId="0" hiddenButton="1"/>
    <filterColumn colId="1" hiddenButton="1"/>
    <filterColumn colId="2" hiddenButton="1"/>
    <filterColumn colId="3" hiddenButton="1"/>
  </autoFilter>
  <tableColumns count="4">
    <tableColumn id="1" xr3:uid="{EA83E423-98C5-48AB-A104-CCDF04D312BE}" name="Whether full-time or part-time" dataDxfId="1045" dataCellStyle="style1712315705605"/>
    <tableColumn id="2" xr3:uid="{97407C3D-BF41-48AC-8CD0-2F4CC4050417}" name="Level of savings" dataDxfId="1044" dataCellStyle="style1712315705605"/>
    <tableColumn id="3" xr3:uid="{C377437B-F085-40F1-8F7E-BAF76D45C6E5}" name="Statistic" dataDxfId="1043" dataCellStyle="style1712315705605"/>
    <tableColumn id="4" xr3:uid="{57DBCC7B-050A-4F7D-A6E4-28170D1CE906}" name="Total" dataDxfId="1042" dataCellStyle="style1712315705652"/>
  </tableColumns>
  <tableStyleInfo showFirstColumn="0" showLastColumn="0" showRowStripes="1" showColumnStripes="0"/>
</table>
</file>

<file path=xl/tables/table19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9" xr:uid="{04193757-5EC0-4793-A16E-B42D3519DA45}" name="Table6.4_W" displayName="Table6.4_W" ref="A3:D39" totalsRowShown="0" headerRowDxfId="1041" headerRowBorderDxfId="1040" tableBorderDxfId="1039" totalsRowBorderDxfId="1038" headerRowCellStyle="style1691666549431">
  <autoFilter ref="A3:D39" xr:uid="{04193757-5EC0-4793-A16E-B42D3519DA45}">
    <filterColumn colId="0" hiddenButton="1"/>
    <filterColumn colId="1" hiddenButton="1"/>
    <filterColumn colId="2" hiddenButton="1"/>
    <filterColumn colId="3" hiddenButton="1"/>
  </autoFilter>
  <tableColumns count="4">
    <tableColumn id="1" xr3:uid="{7E9C38EA-3217-444D-905F-795CCFA7C0DE}" name="Whether full-time or part-time" dataDxfId="1037" dataCellStyle="style1712315743262"/>
    <tableColumn id="2" xr3:uid="{75A14E85-E32D-4D74-945F-E8395B9499E9}" name="Level of savings" dataDxfId="1036" dataCellStyle="style1712315743262"/>
    <tableColumn id="3" xr3:uid="{9FE1685A-576A-454C-934F-5CBEB8C80702}" name="Statistic" dataDxfId="1035" dataCellStyle="style1712315743262"/>
    <tableColumn id="4" xr3:uid="{F3CE4D77-97BD-4368-8779-6AE0E772A895}" name="Total" dataDxfId="1034" dataCellStyle="style1712315743371"/>
  </tableColumns>
  <tableStyleInfo showFirstColumn="0" showLastColumn="0" showRowStripes="1" showColumnStripes="0"/>
</table>
</file>

<file path=xl/tables/table19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0" xr:uid="{FF013AAA-D212-4936-8E97-146024AACB81}" name="Table6.5_W" displayName="Table6.5_W" ref="A3:D27" totalsRowShown="0" headerRowDxfId="1033" headerRowBorderDxfId="1032" tableBorderDxfId="1031" totalsRowBorderDxfId="1030" headerRowCellStyle="style1691666549431">
  <autoFilter ref="A3:D27" xr:uid="{FF013AAA-D212-4936-8E97-146024AACB81}">
    <filterColumn colId="0" hiddenButton="1"/>
    <filterColumn colId="1" hiddenButton="1"/>
    <filterColumn colId="2" hiddenButton="1"/>
    <filterColumn colId="3" hiddenButton="1"/>
  </autoFilter>
  <tableColumns count="4">
    <tableColumn id="1" xr3:uid="{83EF8548-7077-417C-B0FF-B74CB29C97DE}" name="Whether full-time or part-time" dataDxfId="1029" dataCellStyle="style1712315782934"/>
    <tableColumn id="2" xr3:uid="{C57C4362-EC18-418F-97C1-B8F13A7CBEE5}" name="Level of savings" dataDxfId="1028" dataCellStyle="style1712315782934"/>
    <tableColumn id="3" xr3:uid="{BF9A0A99-65FC-4F59-969F-F5D36B5C0D6A}" name="Statistic" dataDxfId="1027" dataCellStyle="style1712315782934"/>
    <tableColumn id="4" xr3:uid="{6E113E9D-402C-4007-AD1C-D0434DAE368E}" name="Total" dataDxfId="1026" dataCellStyle="style1712315782981"/>
  </tableColumns>
  <tableStyleInfo showFirstColumn="0" showLastColumn="0" showRowStripes="1" showColumnStripes="0"/>
</table>
</file>

<file path=xl/tables/table20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1" xr:uid="{3AB594C2-E0C2-4606-9BD2-4DD8ABF4BE28}" name="Table6.6._W" displayName="Table6.6._W" ref="A3:D39" totalsRowShown="0" headerRowDxfId="1025" headerRowBorderDxfId="1024" tableBorderDxfId="1023" totalsRowBorderDxfId="1022" headerRowCellStyle="style1691666549431">
  <autoFilter ref="A3:D39" xr:uid="{3AB594C2-E0C2-4606-9BD2-4DD8ABF4BE28}">
    <filterColumn colId="0" hiddenButton="1"/>
    <filterColumn colId="1" hiddenButton="1"/>
    <filterColumn colId="2" hiddenButton="1"/>
    <filterColumn colId="3" hiddenButton="1"/>
  </autoFilter>
  <tableColumns count="4">
    <tableColumn id="1" xr3:uid="{4CBF809B-1D06-4B54-B3B7-C644A3AA8719}" name="Whether full-time or part-time" dataDxfId="1021" dataCellStyle="style1712315821356"/>
    <tableColumn id="2" xr3:uid="{DCF48F36-82CB-46F6-B2F9-BF75B75D3489}" name="Level of savings" dataDxfId="1020" dataCellStyle="style1712315821356"/>
    <tableColumn id="3" xr3:uid="{B6BEE752-9413-40F7-B8E9-24A8F0E11C15}" name="Statistic" dataDxfId="1019" dataCellStyle="style1712315821356"/>
    <tableColumn id="4" xr3:uid="{7F97ADE8-CBE7-48A5-AC0D-D81462159344}" name="Total" dataDxfId="1018" dataCellStyle="style1712315821466"/>
  </tableColumns>
  <tableStyleInfo showFirstColumn="0" showLastColumn="0" showRowStripes="1" showColumnStripes="0"/>
</table>
</file>

<file path=xl/tables/table20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2" xr:uid="{06789048-4964-4D0E-9B17-92EC50A684D1}" name="Table6.7_W" displayName="Table6.7_W" ref="A3:D27" totalsRowShown="0" headerRowDxfId="1017" headerRowBorderDxfId="1016" tableBorderDxfId="1015" totalsRowBorderDxfId="1014" headerRowCellStyle="style1691666549431">
  <autoFilter ref="A3:D27" xr:uid="{06789048-4964-4D0E-9B17-92EC50A684D1}">
    <filterColumn colId="0" hiddenButton="1"/>
    <filterColumn colId="1" hiddenButton="1"/>
    <filterColumn colId="2" hiddenButton="1"/>
    <filterColumn colId="3" hiddenButton="1"/>
  </autoFilter>
  <tableColumns count="4">
    <tableColumn id="1" xr3:uid="{ED43245D-733C-41DF-8233-B0F1A270E59E}" name="Whether full-time or part-time" dataDxfId="1013" dataCellStyle="style1712315857169"/>
    <tableColumn id="2" xr3:uid="{FCDA4E31-EE99-4652-898A-8D6F597E1250}" name="Level of savings" dataDxfId="1012" dataCellStyle="style1712315857169"/>
    <tableColumn id="3" xr3:uid="{296F870A-352E-4E53-A043-0F05BD967E39}" name="Statistic" dataDxfId="1011" dataCellStyle="style1712315857169"/>
    <tableColumn id="4" xr3:uid="{E3F40761-88BC-4C61-A779-52996E62E872}" name="Total" dataDxfId="1010" dataCellStyle="style1712315857232"/>
  </tableColumns>
  <tableStyleInfo showFirstColumn="0" showLastColumn="0" showRowStripes="1" showColumnStripes="0"/>
</table>
</file>

<file path=xl/tables/table20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3" xr:uid="{D841291A-7A84-42FE-9D37-475E7C5FCFE1}" name="Table6.8_W" displayName="Table6.8_W" ref="A3:D27" totalsRowShown="0" headerRowDxfId="1009" headerRowBorderDxfId="1008" tableBorderDxfId="1007" totalsRowBorderDxfId="1006" headerRowCellStyle="style1691666549431">
  <autoFilter ref="A3:D27" xr:uid="{D841291A-7A84-42FE-9D37-475E7C5FCFE1}">
    <filterColumn colId="0" hiddenButton="1"/>
    <filterColumn colId="1" hiddenButton="1"/>
    <filterColumn colId="2" hiddenButton="1"/>
    <filterColumn colId="3" hiddenButton="1"/>
  </autoFilter>
  <tableColumns count="4">
    <tableColumn id="1" xr3:uid="{E22D9D86-0AD1-4A9B-A3C9-0D854CAC9FCB}" name="Whether full-time or part-time" dataDxfId="1005" dataCellStyle="style1712315897935"/>
    <tableColumn id="2" xr3:uid="{26418D92-2C71-49F2-AB31-AA954BF706B3}" name="Level of savings" dataDxfId="1004" dataCellStyle="style1712315897935"/>
    <tableColumn id="3" xr3:uid="{528FE8D7-260D-4BBE-B64D-58A29533531E}" name="Statistic" dataDxfId="1003" dataCellStyle="style1712315897935"/>
    <tableColumn id="4" xr3:uid="{F35FCA2C-30BF-40A0-831E-6B085ECE9DA0}" name="Total" dataDxfId="1002" dataCellStyle="style1712315897982"/>
  </tableColumns>
  <tableStyleInfo showFirstColumn="0" showLastColumn="0" showRowStripes="1" showColumnStripes="0"/>
</table>
</file>

<file path=xl/tables/table20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4" xr:uid="{A1A4DCDF-02F7-4D2D-A49F-0DD54997A8AF}" name="Table6.9_W" displayName="Table6.9_W" ref="A3:AJ75" totalsRowShown="0" headerRowDxfId="1001" headerRowBorderDxfId="1000" tableBorderDxfId="999" totalsRowBorderDxfId="998" headerRowCellStyle="style1691666549815">
  <autoFilter ref="A3:AJ75" xr:uid="{A1A4DCDF-02F7-4D2D-A49F-0DD54997A8AF}">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filterColumn colId="22" hiddenButton="1"/>
    <filterColumn colId="23" hiddenButton="1"/>
    <filterColumn colId="24" hiddenButton="1"/>
    <filterColumn colId="25" hiddenButton="1"/>
    <filterColumn colId="26" hiddenButton="1"/>
    <filterColumn colId="27" hiddenButton="1"/>
    <filterColumn colId="28" hiddenButton="1"/>
    <filterColumn colId="29" hiddenButton="1"/>
    <filterColumn colId="30" hiddenButton="1"/>
    <filterColumn colId="31" hiddenButton="1"/>
    <filterColumn colId="32" hiddenButton="1"/>
    <filterColumn colId="33" hiddenButton="1"/>
    <filterColumn colId="34" hiddenButton="1"/>
    <filterColumn colId="35" hiddenButton="1"/>
  </autoFilter>
  <tableColumns count="36">
    <tableColumn id="1" xr3:uid="{BB2B875F-074F-4522-9A02-AE6589360FFC}" name="Whether full-time or part-time" dataDxfId="997" dataCellStyle="style1712315942373"/>
    <tableColumn id="2" xr3:uid="{07653F36-EDB3-4C5F-B0E8-D1E65D670DF7}" name="Source of borrowing" dataDxfId="996" dataCellStyle="style1712315942373"/>
    <tableColumn id="3" xr3:uid="{C1E0143B-52D4-4B53-834B-29211CDFBBBD}" name="Statistic" dataDxfId="995" dataCellStyle="style1712315942373"/>
    <tableColumn id="4" xr3:uid="{59C89E4A-D72D-4092-9F27-A4DAAABFA4AA}" name="Total" dataDxfId="994" dataCellStyle="style1712315942451"/>
    <tableColumn id="5" xr3:uid="{E76B699B-C08C-47E4-9D25-852583CEA305}" name="Male" dataDxfId="993" dataCellStyle="style1712315942451"/>
    <tableColumn id="6" xr3:uid="{FFB48118-5CE9-4CBE-A452-F10D0C12E08F}" name="Female" dataDxfId="992" dataCellStyle="style1712315942451"/>
    <tableColumn id="7" xr3:uid="{FD0E31A4-BA1E-4EB7-BB5B-7A98FA57DBC6}" name="Under 20" dataDxfId="991" dataCellStyle="style1712315942451"/>
    <tableColumn id="8" xr3:uid="{34939FDE-5081-4C99-9B1E-620CAB4F14C8}" name="20-24" dataDxfId="990" dataCellStyle="style1712315942451"/>
    <tableColumn id="9" xr3:uid="{5556ACD7-AF31-4C30-8577-6117F3DBE05F}" name="25+" dataDxfId="989" dataCellStyle="style1712315942451"/>
    <tableColumn id="10" xr3:uid="{B7FB628B-AE46-4E84-B679-5C3DB4025793}" name="Under 25 (part-time students only)" dataDxfId="988" dataCellStyle="style1712315942451"/>
    <tableColumn id="11" xr3:uid="{1C1348CB-3A38-4103-AC8D-110F06CB0D24}" name="25-29 (part-time students only)" dataDxfId="987" dataCellStyle="style1712315942451"/>
    <tableColumn id="12" xr3:uid="{8DCF4A04-55E6-4251-B41D-5ED081BE918A}" name="30-39 (part-time students only)" dataDxfId="986" dataCellStyle="style1712315942451"/>
    <tableColumn id="13" xr3:uid="{95873414-6C03-47C0-8739-B784AE8216C3}" name="40+ (part-time students only)" dataDxfId="985" dataCellStyle="style1712315942451"/>
    <tableColumn id="14" xr3:uid="{468757E4-6BC5-46DD-9DFB-6F11CBB2E0E4}" name="White" dataDxfId="984" dataCellStyle="style1712315942451"/>
    <tableColumn id="15" xr3:uid="{99DFFE04-B8DB-48F4-83DC-9280B5DEB701}" name="Black, Asian and Minority Ethnic" dataDxfId="983" dataCellStyle="style1712315942451"/>
    <tableColumn id="16" xr3:uid="{357CF5EE-A4C1-4908-B511-5BBDEEAD7BA8}" name="Higher managerial, administrative and professional occupations" dataDxfId="982" dataCellStyle="style1712315942451"/>
    <tableColumn id="17" xr3:uid="{A272D747-6871-47F4-B87E-131679CF1A6B}" name="Intermediate occupations" dataDxfId="981" dataCellStyle="style1712315942451"/>
    <tableColumn id="18" xr3:uid="{4F34893D-AE60-492F-B74F-E4C27ED8A2CC}" name="Routine and manual occupations" dataDxfId="980" dataCellStyle="style1712315942451"/>
    <tableColumn id="19" xr3:uid="{63901106-DD00-4BDA-AEF5-1459F93E78A5}" name="No paid work/unable to code" dataDxfId="979" dataCellStyle="style1712315942451"/>
    <tableColumn id="20" xr3:uid="{DBD6BB97-2B90-42F8-A158-F3DEEE37BE79}" name="Parent attended HE" dataDxfId="978" dataCellStyle="style1712315942451"/>
    <tableColumn id="21" xr3:uid="{9E1F2F21-D6E9-4276-AF44-D80FA0F81B04}" name="Parent did not attend HE" dataDxfId="977" dataCellStyle="style1712315942451"/>
    <tableColumn id="22" xr3:uid="{ED9F3293-C449-49D9-88DE-CB07B6EB9C8A}" name="Two adult family" dataDxfId="976" dataCellStyle="style1712315942451"/>
    <tableColumn id="23" xr3:uid="{8226AC6C-A187-41FA-977D-21F3CEC8EC5D}" name="One adult family" dataDxfId="975" dataCellStyle="style1712315942451"/>
    <tableColumn id="24" xr3:uid="{47E39EC9-9227-468A-8BEF-5AF61019B6EB}" name="Married or living in a couple" dataDxfId="974" dataCellStyle="style1712315942451"/>
    <tableColumn id="25" xr3:uid="{E7BA35F8-6B22-451B-8587-59C76C6845F6}" name="Single" dataDxfId="973" dataCellStyle="style1712315942451"/>
    <tableColumn id="26" xr3:uid="{B0ABD857-49B4-4BCC-BB2F-2443156D83B5}" name="Yes - lives with parents" dataDxfId="972" dataCellStyle="style1712315942451"/>
    <tableColumn id="27" xr3:uid="{CAB38C4A-0291-490B-843F-A21B507A2023}" name="No - does not live with parents" dataDxfId="971" dataCellStyle="style1712315942451"/>
    <tableColumn id="28" xr3:uid="{0619D553-364A-4073-A72B-3DE6B0E465A4}" name="Owning" dataDxfId="970" dataCellStyle="style1712315942451"/>
    <tableColumn id="29" xr3:uid="{8788E51C-753C-4AD9-A8A5-42BAADC53557}" name="Renting (alone/ with family)" dataDxfId="969" dataCellStyle="style1712315942451"/>
    <tableColumn id="30" xr3:uid="{0AB5D31A-A0B7-41A1-A5A7-A267BFFA7443}" name="University accommodation" dataDxfId="968" dataCellStyle="style1712315942451"/>
    <tableColumn id="31" xr3:uid="{2C95D6A6-230F-4D34-B6CF-8027D975CF2D}" name="Renting (with friends)" dataDxfId="967" dataCellStyle="style1712315942451"/>
    <tableColumn id="32" xr3:uid="{97DC214B-C56B-4407-9DCD-1D21B1DB1922}" name="Living with parents" dataDxfId="966" dataCellStyle="style1712315942451"/>
    <tableColumn id="33" xr3:uid="{D4FF234D-FCD7-455F-905E-EAF204654D3B}" name="Parent-owned accommodation" dataDxfId="965" dataCellStyle="style1712315942451"/>
    <tableColumn id="34" xr3:uid="{6B62D26D-A3C4-49FA-A819-4BD9F0256D6C}" name="Other" dataDxfId="964" dataCellStyle="style1712315942451"/>
    <tableColumn id="35" xr3:uid="{81FD1991-AF87-43C1-A4FB-632B077336A8}" name="No disability" dataDxfId="963" dataCellStyle="style1712315942451"/>
    <tableColumn id="36" xr3:uid="{DC05BFBF-4AFA-4D4A-9DA9-9853910F5A88}" name="Disabled" dataDxfId="962" dataCellStyle="style1712315942451"/>
  </tableColumns>
  <tableStyleInfo showFirstColumn="0" showLastColumn="0" showRowStripes="1" showColumnStripes="0"/>
</table>
</file>

<file path=xl/tables/table20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5" xr:uid="{AAA4251D-7ADB-4C35-85BC-8F410F31E147}" name="Table6.10_W" displayName="Table6.10_W" ref="A3:AC75" totalsRowShown="0" headerRowDxfId="961" dataDxfId="959" headerRowBorderDxfId="960" tableBorderDxfId="958" headerRowCellStyle="style1691674152574" dataCellStyle="style1712315992124">
  <autoFilter ref="A3:AC75" xr:uid="{AAA4251D-7ADB-4C35-85BC-8F410F31E147}">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filterColumn colId="22" hiddenButton="1"/>
    <filterColumn colId="23" hiddenButton="1"/>
    <filterColumn colId="24" hiddenButton="1"/>
    <filterColumn colId="25" hiddenButton="1"/>
    <filterColumn colId="26" hiddenButton="1"/>
    <filterColumn colId="27" hiddenButton="1"/>
    <filterColumn colId="28" hiddenButton="1"/>
  </autoFilter>
  <tableColumns count="29">
    <tableColumn id="1" xr3:uid="{5B16FECD-16E7-4EFE-B7A3-72178249EEDD}" name="Full-time or Part time" dataDxfId="957" dataCellStyle="style1712315992046"/>
    <tableColumn id="2" xr3:uid="{E50158FD-2632-4D7D-9481-D0F0A03E392F}" name="Source of borrowing" dataDxfId="956" dataCellStyle="style1712315992046"/>
    <tableColumn id="3" xr3:uid="{D381B4BB-F850-44AF-AD88-EF0399C91459}" name="Statistic" dataDxfId="955" dataCellStyle="style1712315992046"/>
    <tableColumn id="4" xr3:uid="{5AA5C271-072F-490F-8C5E-6BF142A4157F}" name="Total" dataDxfId="954" dataCellStyle="style1712315992124"/>
    <tableColumn id="5" xr3:uid="{C8ABF9E6-7D63-402B-86A0-B664431071AC}" name="English HEP" dataDxfId="953" dataCellStyle="style1712315992124"/>
    <tableColumn id="6" xr3:uid="{7171C533-8F9B-47E4-B913-BECAC346530D}" name="Welsh HEP" dataDxfId="952" dataCellStyle="style1712315992124"/>
    <tableColumn id="7" xr3:uid="{BB46E00D-87A2-456D-915D-67EE3C60D41F}" name="FEI" dataDxfId="951" dataCellStyle="style1712315992124"/>
    <tableColumn id="8" xr3:uid="{07B0194A-5EE1-4F1D-B74D-00D7957D3FCD}" name="Medicine &amp; Dentistry" dataDxfId="950" dataCellStyle="style1712315992124"/>
    <tableColumn id="9" xr3:uid="{F9E0C85C-3068-4F86-89DA-75D2EB73F360}" name="Subjects allied to medicine" dataDxfId="949" dataCellStyle="style1712315992124"/>
    <tableColumn id="10" xr3:uid="{D8019EE1-2880-4BA0-BE8F-2FB8511B21F5}" name=" Sciences/Engineering/Technology/IT" dataDxfId="948" dataCellStyle="style1712315992124"/>
    <tableColumn id="11" xr3:uid="{1A54562D-EBD1-49D8-81AC-C367DB8F6403}" name="Human/Social Sciences/Business/Law" dataDxfId="947" dataCellStyle="style1712315992124"/>
    <tableColumn id="12" xr3:uid="{A6E76320-6286-4DAD-BAE0-BBD1AA05A7DF}" name="Creative Arts/Languages/Humanities" dataDxfId="946" dataCellStyle="style1712315992124"/>
    <tableColumn id="13" xr3:uid="{65A1DCCA-9C4A-4419-9794-BBBC62093019}" name="Education" dataDxfId="945" dataCellStyle="style1712315992124"/>
    <tableColumn id="14" xr3:uid="{DC0DC370-C9E7-4298-B4EB-AF206CA65EE2}" name="Combined/other" dataDxfId="944" dataCellStyle="style1712315992124"/>
    <tableColumn id="15" xr3:uid="{65AF5DB3-D71D-41F7-AA5F-9C8FB707BAE9}" name="Other undergraduate" dataDxfId="943" dataCellStyle="style1712315992124"/>
    <tableColumn id="16" xr3:uid="{5BAB400B-5852-4190-8694-FB0D8EEE9E99}" name="PGCE / ITT" dataDxfId="942" dataCellStyle="style1712315992124"/>
    <tableColumn id="17" xr3:uid="{663E82DA-0CA9-4889-B339-DF6AFFD03C1C}" name="Bachelor" dataDxfId="941" dataCellStyle="style1712315992124"/>
    <tableColumn id="18" xr3:uid="{EB519350-618C-4A5F-B8B6-B7C8388973E3}" name="1st Year" dataDxfId="940" dataCellStyle="style1712315992124"/>
    <tableColumn id="19" xr3:uid="{883D25EA-D34B-41AF-A47F-617F2FB0C169}" name="2nd Year or other" dataDxfId="939" dataCellStyle="style1712315992124"/>
    <tableColumn id="20" xr3:uid="{C6A92365-A795-48AB-84C8-E80FB3EEBCB9}" name="Final Year or 1 Year course" dataDxfId="938" dataCellStyle="style1712315992124"/>
    <tableColumn id="21" xr3:uid="{28107EBA-CF9F-4BE2-B375-7E1A5B423EA8}" name="Financially Independent" dataDxfId="937" dataCellStyle="style1712315992124"/>
    <tableColumn id="22" xr3:uid="{B3F0B793-4E52-4486-8184-1D3841B8560A}" name="Financially Dependent" dataDxfId="936" dataCellStyle="style1712315992124"/>
    <tableColumn id="23" xr3:uid="{A4D7F5F1-C3ED-426F-8EE1-D74E777EDB45}" name="Distance learners On-site" dataDxfId="935" dataCellStyle="style1712315992124"/>
    <tableColumn id="24" xr3:uid="{B99D681F-E307-466F-B683-0EF3CC0B9C9B}" name="Distance learner OU" dataDxfId="934" dataCellStyle="style1712315992124"/>
    <tableColumn id="25" xr3:uid="{1FE54A30-A51E-4CFA-A8BE-1DA171612235}" name="Distance learner Other" dataDxfId="933" dataCellStyle="style1712315992124"/>
    <tableColumn id="26" xr3:uid="{63E8BEF9-BAAD-4B31-A99D-61FD872D11AE}" name="FT non-accelerated" dataDxfId="932" dataCellStyle="style1712315992124"/>
    <tableColumn id="27" xr3:uid="{2CF12330-B6FF-4128-8A1B-341C8920AF06}" name="FT accelerated" dataDxfId="931" dataCellStyle="style1712315992124"/>
    <tableColumn id="28" xr3:uid="{61D85863-C1FE-4B66-9AFC-D39912E68FE9}" name="Accelerated PT" dataDxfId="930" dataCellStyle="style1712315992124"/>
    <tableColumn id="29" xr3:uid="{15BCB107-8A1D-4D22-8F8A-91AEE20076D7}" name="Accelerated OU" dataDxfId="929" dataCellStyle="style1712315992124"/>
  </tableColumns>
  <tableStyleInfo showFirstColumn="0" showLastColumn="0" showRowStripes="1" showColumnStripes="0"/>
</table>
</file>

<file path=xl/tables/table20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6" xr:uid="{4B314A77-C63E-4160-AD6C-43D064C3CEE2}" name="Table206" displayName="Table206" ref="A3:E27" totalsRowShown="0" headerRowDxfId="928" headerRowBorderDxfId="927" tableBorderDxfId="926" totalsRowBorderDxfId="925" headerRowCellStyle="style1691674191462">
  <autoFilter ref="A3:E27" xr:uid="{4B314A77-C63E-4160-AD6C-43D064C3CEE2}">
    <filterColumn colId="0" hiddenButton="1"/>
    <filterColumn colId="1" hiddenButton="1"/>
    <filterColumn colId="2" hiddenButton="1"/>
    <filterColumn colId="3" hiddenButton="1"/>
    <filterColumn colId="4" hiddenButton="1"/>
  </autoFilter>
  <tableColumns count="5">
    <tableColumn id="1" xr3:uid="{DABF413F-8A91-4B14-9A61-137CC16D6C7A}" name="Source of borrowing" dataDxfId="924" dataCellStyle="style1712316029718"/>
    <tableColumn id="2" xr3:uid="{C2AA28C7-851A-42DE-A855-7AD34F847244}" name="Statistic" dataDxfId="923" dataCellStyle="style1712316029718"/>
    <tableColumn id="3" xr3:uid="{9EBAF238-F451-4C09-AC12-1DD485B19ABB}" name="Total" dataDxfId="922" dataCellStyle="style1712316029749"/>
    <tableColumn id="4" xr3:uid="{5F1DE4A2-09AC-4DED-84DF-DE22714A8E97}" name="Full-time" dataDxfId="921" dataCellStyle="style1712316029749"/>
    <tableColumn id="5" xr3:uid="{D2FDDE31-2917-42F6-B042-C90294E8DFF2}" name="Part-time" dataDxfId="920" dataCellStyle="style1712316029749"/>
  </tableColumns>
  <tableStyleInfo showFirstColumn="0" showLastColumn="0" showRowStripes="1" showColumnStripes="0"/>
</table>
</file>

<file path=xl/tables/table20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7" xr:uid="{E22EE80F-C726-43E6-A2BC-79DE9C975041}" name="Table6.12_W" displayName="Table6.12_W" ref="A3:E21" totalsRowShown="0" headerRowDxfId="919" headerRowBorderDxfId="918" tableBorderDxfId="917" totalsRowBorderDxfId="916" headerRowCellStyle="style1691674228557">
  <autoFilter ref="A3:E21" xr:uid="{E22EE80F-C726-43E6-A2BC-79DE9C975041}">
    <filterColumn colId="0" hiddenButton="1"/>
    <filterColumn colId="1" hiddenButton="1"/>
    <filterColumn colId="2" hiddenButton="1"/>
    <filterColumn colId="3" hiddenButton="1"/>
    <filterColumn colId="4" hiddenButton="1"/>
  </autoFilter>
  <tableColumns count="5">
    <tableColumn id="1" xr3:uid="{E4B96860-B07B-4466-9A56-BBAEA3DBB844}" name="Source of borrowing" dataDxfId="915" dataCellStyle="style1712316069890"/>
    <tableColumn id="2" xr3:uid="{637DBA50-96AC-4697-AF55-97BCB2E3C1AE}" name="Statistic" dataDxfId="914" dataCellStyle="style1712316069890"/>
    <tableColumn id="3" xr3:uid="{60477A58-F181-48CD-BD0C-234832CB7C61}" name="Total" dataDxfId="913" dataCellStyle="style1712316070015"/>
    <tableColumn id="4" xr3:uid="{F9196348-B842-4D88-A092-9415F96086FF}" name="Full-time" dataDxfId="912" dataCellStyle="style1712316070015"/>
    <tableColumn id="5" xr3:uid="{EF61F6EA-1A71-47EC-A5ED-909650F6B293}" name="Part-time" dataDxfId="911" dataCellStyle="style1712316070015"/>
  </tableColumns>
  <tableStyleInfo showFirstColumn="0" showLastColumn="0" showRowStripes="1" showColumnStripes="0"/>
</table>
</file>

<file path=xl/tables/table20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8" xr:uid="{2E49F174-25A1-43A4-9A18-64A1B259F3CC}" name="Table6.13_W" displayName="Table6.13_W" ref="A3:E27" totalsRowShown="0" headerRowDxfId="910" headerRowBorderDxfId="909" tableBorderDxfId="908" totalsRowBorderDxfId="907" headerRowCellStyle="style1691674271887">
  <autoFilter ref="A3:E27" xr:uid="{2E49F174-25A1-43A4-9A18-64A1B259F3CC}">
    <filterColumn colId="0" hiddenButton="1"/>
    <filterColumn colId="1" hiddenButton="1"/>
    <filterColumn colId="2" hiddenButton="1"/>
    <filterColumn colId="3" hiddenButton="1"/>
    <filterColumn colId="4" hiddenButton="1"/>
  </autoFilter>
  <tableColumns count="5">
    <tableColumn id="1" xr3:uid="{910B999F-FA7C-460C-B901-354FC70A4E04}" name="Source of borrowing" dataDxfId="906" dataCellStyle="style1712316112468"/>
    <tableColumn id="2" xr3:uid="{36C035A8-A433-4E26-B7C8-4C084F663EEA}" name="Statistic" dataDxfId="905" dataCellStyle="style1712316112468"/>
    <tableColumn id="3" xr3:uid="{84ED9BA3-E8E4-41E6-A286-A0C44E438E60}" name="Total" dataDxfId="904" dataCellStyle="style1712316112515"/>
    <tableColumn id="4" xr3:uid="{73DEBE48-D758-4DA4-B888-41E3749432EC}" name="Full-time" dataDxfId="903" dataCellStyle="style1712316112515"/>
    <tableColumn id="5" xr3:uid="{EB0EFC00-BA89-4092-AF94-60C52327465A}" name="Part-time" dataDxfId="902" dataCellStyle="style1712316112515"/>
  </tableColumns>
  <tableStyleInfo showFirstColumn="0" showLastColumn="0" showRowStripes="1" showColumnStripes="0"/>
</table>
</file>

<file path=xl/tables/table20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9" xr:uid="{F3DFA919-C034-4614-9D03-448A9E47DA07}" name="Table6.14_W" displayName="Table6.14_W" ref="A3:E15" totalsRowShown="0" headerRowDxfId="901" headerRowBorderDxfId="900" tableBorderDxfId="899" totalsRowBorderDxfId="898" headerRowCellStyle="style1691750253581">
  <autoFilter ref="A3:E15" xr:uid="{F3DFA919-C034-4614-9D03-448A9E47DA07}">
    <filterColumn colId="0" hiddenButton="1"/>
    <filterColumn colId="1" hiddenButton="1"/>
    <filterColumn colId="2" hiddenButton="1"/>
    <filterColumn colId="3" hiddenButton="1"/>
    <filterColumn colId="4" hiddenButton="1"/>
  </autoFilter>
  <tableColumns count="5">
    <tableColumn id="1" xr3:uid="{6492D42B-29FD-4820-8B87-E350227324F7}" name="Savings, borrowing and net debt" dataDxfId="897" dataCellStyle="style1713967681347"/>
    <tableColumn id="2" xr3:uid="{7B79A172-BF39-4F77-AE60-D0399F6F274F}" name="Statistic" dataDxfId="896" dataCellStyle="style1713967681347"/>
    <tableColumn id="3" xr3:uid="{FE31F8FE-FCB8-4313-9500-F46EBD2652F4}" name="Total" dataDxfId="895" dataCellStyle="style1713967681425"/>
    <tableColumn id="4" xr3:uid="{905F7C53-B64F-40E1-9E3F-391644D94DD9}" name="Full-time" dataDxfId="894" dataCellStyle="style1713967681425"/>
    <tableColumn id="5" xr3:uid="{6D3110A8-A52E-4894-B64C-1BF156D1C0A7}" name="Part-time" dataDxfId="893" dataCellStyle="style1713967681425"/>
  </tableColumns>
  <tableStyleInfo showFirstColumn="0" showLastColumn="0" showRowStripes="1" showColumnStripes="0"/>
</table>
</file>

<file path=xl/tables/table20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0" xr:uid="{1457D7BD-3828-49A3-B79D-55584BA2F004}" name="Table6.15A_W" displayName="Table6.15A_W" ref="A3:I15" totalsRowShown="0" headerRowDxfId="892" dataDxfId="890" headerRowBorderDxfId="891" tableBorderDxfId="889" totalsRowBorderDxfId="888" headerRowCellStyle="style1691750263144" dataCellStyle="style1713965918145">
  <autoFilter ref="A3:I15" xr:uid="{1457D7BD-3828-49A3-B79D-55584BA2F004}">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autoFilter>
  <tableColumns count="9">
    <tableColumn id="1" xr3:uid="{B0F22440-1AEC-49F9-8A49-0F850C6B344F}" name="Savings, borrowing and net debt" dataDxfId="887" dataCellStyle="style1713965918067"/>
    <tableColumn id="2" xr3:uid="{0A555968-6891-434D-BFCD-CBA5CB5562C9}" name="Statistic" dataDxfId="886" dataCellStyle="style1713965918067"/>
    <tableColumn id="3" xr3:uid="{49B97F31-9672-40C6-9CAA-A6EAC91725AD}" name="Total" dataDxfId="885" dataCellStyle="style1713965918145"/>
    <tableColumn id="4" xr3:uid="{A8CC7C3B-A85B-4EEE-AB10-12C549FF741F}" name="Year 1 continuing" dataDxfId="884" dataCellStyle="style1713965918145"/>
    <tableColumn id="5" xr3:uid="{4FB8506C-3774-4AFD-A0FA-FCE36C304AE2}" name="Year 1 final" dataDxfId="883" dataCellStyle="style1713965918145"/>
    <tableColumn id="6" xr3:uid="{5E29E554-30F0-4B23-BC92-797F0A6B329B}" name="Year 2 continuing" dataDxfId="882" dataCellStyle="style1713965918145"/>
    <tableColumn id="7" xr3:uid="{C40BC8C2-D72C-4E6E-8663-6EE87CCB418A}" name="Year 2 final" dataDxfId="881" dataCellStyle="style1713965918145"/>
    <tableColumn id="8" xr3:uid="{F17B54BA-258E-4688-82B1-6A43B8D68BBA}" name="Year 3+ continuing" dataDxfId="880" dataCellStyle="style1713965918145"/>
    <tableColumn id="9" xr3:uid="{1071DA4A-B47F-4F22-88EF-74D70CF6D367}" name="Year 3+ final" dataDxfId="879" dataCellStyle="style1713965918145"/>
  </tableColumns>
  <tableStyleInfo showFirstColumn="0" showLastColumn="0" showRowStripes="1" showColumnStripes="0"/>
</table>
</file>

<file path=xl/tables/table2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1" xr:uid="{3A52B440-DFAF-4BEF-9AA5-7F2E12DE0C8A}" name="Table6.15B_W" displayName="Table6.15B_W" ref="A3:I15" totalsRowShown="0" headerRowDxfId="878" dataDxfId="876" headerRowBorderDxfId="877" tableBorderDxfId="875" totalsRowBorderDxfId="874" headerRowCellStyle="style1691750263144" dataCellStyle="style1713967783580">
  <autoFilter ref="A3:I15" xr:uid="{3A52B440-DFAF-4BEF-9AA5-7F2E12DE0C8A}">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autoFilter>
  <tableColumns count="9">
    <tableColumn id="1" xr3:uid="{0E1B223E-4D0A-4D08-ADAE-AAD958F05DB3}" name="Savings, borrowing and net debt" dataDxfId="873" dataCellStyle="style1713967783502"/>
    <tableColumn id="2" xr3:uid="{9B5F70B5-45B2-48D2-8276-ABAD6C124FC0}" name="Statistic" dataDxfId="872" dataCellStyle="style1713967783502"/>
    <tableColumn id="3" xr3:uid="{AC627A6C-CA5C-453F-9D72-EF89938875C9}" name="Total" dataDxfId="871" dataCellStyle="style1713967783580"/>
    <tableColumn id="4" xr3:uid="{97143064-8DE5-4826-A3CA-F1AAE156D5C2}" name="Year 1 continuing" dataDxfId="870" dataCellStyle="style1713967783580"/>
    <tableColumn id="5" xr3:uid="{68AC29B6-F178-4989-AA46-C5CC55C61271}" name="Year 1 final" dataDxfId="869" dataCellStyle="style1713967783580"/>
    <tableColumn id="6" xr3:uid="{23E155F2-6B51-44BE-BF27-876CE8E3780E}" name="Year 2 continuing" dataDxfId="868" dataCellStyle="style1713967783580"/>
    <tableColumn id="7" xr3:uid="{C3996628-67F7-4B56-BFE0-07DF06182CF3}" name="Year 2 final" dataDxfId="867" dataCellStyle="style1713967783580"/>
    <tableColumn id="8" xr3:uid="{271E8F24-3E88-4CE2-AA8F-6E19D9376623}" name="Year 3+ continuing" dataDxfId="866" dataCellStyle="style1713967783580"/>
    <tableColumn id="9" xr3:uid="{6035450E-B9AD-4ED5-A61A-6270B0A77A2D}" name="Year 3+ final" dataDxfId="865" dataCellStyle="style1713967783580"/>
  </tableColumns>
  <tableStyleInfo showFirstColumn="0" showLastColumn="0" showRowStripes="1" showColumnStripes="0"/>
</table>
</file>

<file path=xl/tables/table2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2" xr:uid="{974E8865-2E57-492D-9AE3-08C79F6222EC}" name="Table6.16a_W" displayName="Table6.16a_W" ref="A3:I27" totalsRowShown="0" headerRowDxfId="864" dataDxfId="862" headerRowBorderDxfId="863" tableBorderDxfId="861" totalsRowBorderDxfId="860" headerRowCellStyle="style1691750263144" dataCellStyle="style1712316278729">
  <autoFilter ref="A3:I27" xr:uid="{974E8865-2E57-492D-9AE3-08C79F6222EC}">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autoFilter>
  <tableColumns count="9">
    <tableColumn id="1" xr3:uid="{B9CF8C48-4FCE-46C4-A867-5E0FC0898408}" name="Source of borrowing" dataDxfId="859" dataCellStyle="style1712316278697"/>
    <tableColumn id="2" xr3:uid="{A90AA17D-1159-42BD-A561-BB4BCBCC369A}" name="Statistic" dataDxfId="858" dataCellStyle="style1712316278697"/>
    <tableColumn id="3" xr3:uid="{E1BF31F7-9A0F-4549-AD46-9644DADA18C9}" name="Total" dataDxfId="857" dataCellStyle="style1712316278729"/>
    <tableColumn id="4" xr3:uid="{CB258212-C40E-4301-ABC8-A630AAFFB1C8}" name="Year 1 continuing" dataDxfId="856" dataCellStyle="style1712316278729"/>
    <tableColumn id="5" xr3:uid="{BA3F4CD0-3152-4440-B615-9602B53115D4}" name="Year 1 final" dataDxfId="855" dataCellStyle="style1712316278729"/>
    <tableColumn id="6" xr3:uid="{B439B713-2255-4F04-817A-5AFB834CBC2A}" name="Year 2 continuing" dataDxfId="854" dataCellStyle="style1712316278729"/>
    <tableColumn id="7" xr3:uid="{CD0F6E5F-382B-4D57-A0A9-BBD10ED826B8}" name="Year 2 final" dataDxfId="853" dataCellStyle="style1712316278729"/>
    <tableColumn id="8" xr3:uid="{A9E9967F-5987-406B-B1DF-9CEF5D82CC5C}" name="Year 3+ continuing" dataDxfId="852" dataCellStyle="style1712316278729"/>
    <tableColumn id="9" xr3:uid="{E1695EB4-124F-4623-AAC2-63CA745075A7}" name="Year 3+ final" dataDxfId="851" dataCellStyle="style1712316278729"/>
  </tableColumns>
  <tableStyleInfo showFirstColumn="0" showLastColumn="0" showRowStripes="1" showColumnStripes="0"/>
</table>
</file>

<file path=xl/tables/table2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3" xr:uid="{DCA701F9-AE35-47C0-9741-1AC3F7A3D4D3}" name="Table6.16b_W" displayName="Table6.16b_W" ref="A3:I27" totalsRowShown="0" headerRowDxfId="850" dataDxfId="848" headerRowBorderDxfId="849" tableBorderDxfId="847" totalsRowBorderDxfId="846" headerRowCellStyle="style1691750263144" dataCellStyle="style1712316321243">
  <autoFilter ref="A3:I27" xr:uid="{DCA701F9-AE35-47C0-9741-1AC3F7A3D4D3}">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autoFilter>
  <tableColumns count="9">
    <tableColumn id="1" xr3:uid="{19911039-18EE-4C07-AF9D-24D36AFF4B86}" name="Source of borrowing" dataDxfId="845" dataCellStyle="style1712316321197"/>
    <tableColumn id="2" xr3:uid="{7628FDC5-F8AF-4F1D-AC0A-CF3479EB4097}" name="Statistic" dataDxfId="844" dataCellStyle="style1712316321197"/>
    <tableColumn id="3" xr3:uid="{65FBE590-4163-48F4-B009-FB72F03E3908}" name="Total" dataDxfId="843" dataCellStyle="style1712316321243"/>
    <tableColumn id="4" xr3:uid="{1014783B-945D-4542-A7DE-DF4887AB2552}" name="Year 1 continuing" dataDxfId="842" dataCellStyle="style1712316321243"/>
    <tableColumn id="5" xr3:uid="{C8FB4C05-412D-4549-883E-DDB2F7266507}" name="Year 1 final" dataDxfId="841" dataCellStyle="style1712316321243"/>
    <tableColumn id="6" xr3:uid="{95657F28-B959-4C2E-8B35-1AF5D18A6D13}" name="Year 2 continuing" dataDxfId="840" dataCellStyle="style1712316321243"/>
    <tableColumn id="7" xr3:uid="{34C26A5B-4BCB-414B-B3CB-5212539FCD97}" name="Year 2 final" dataDxfId="839" dataCellStyle="style1712316321243"/>
    <tableColumn id="8" xr3:uid="{E8FF8EB2-5AA7-4AF8-8C29-2CD7EB657B7C}" name="Year 3+ continuing" dataDxfId="838" dataCellStyle="style1712316321243"/>
    <tableColumn id="9" xr3:uid="{8FDA1E46-169A-4981-A480-5C5050B7F020}" name="Year 3+ final" dataDxfId="837" dataCellStyle="style1712316321243"/>
  </tableColumns>
  <tableStyleInfo showFirstColumn="0" showLastColumn="0" showRowStripes="1" showColumnStripes="0"/>
</table>
</file>

<file path=xl/tables/table2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4" xr:uid="{D10BB343-9F07-4EDB-B28A-2BF09588365A}" name="TableA6.1_W" displayName="TableA6.1_W" ref="A3:AX15" totalsRowShown="0" headerRowDxfId="836" dataDxfId="834" headerRowBorderDxfId="835" tableBorderDxfId="833" totalsRowBorderDxfId="832" headerRowCellStyle="style1691674510169" dataCellStyle="style1712316368102">
  <autoFilter ref="A3:AX15" xr:uid="{D10BB343-9F07-4EDB-B28A-2BF09588365A}">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filterColumn colId="22" hiddenButton="1"/>
    <filterColumn colId="23" hiddenButton="1"/>
    <filterColumn colId="24" hiddenButton="1"/>
    <filterColumn colId="25" hiddenButton="1"/>
    <filterColumn colId="26" hiddenButton="1"/>
    <filterColumn colId="27" hiddenButton="1"/>
    <filterColumn colId="28" hiddenButton="1"/>
    <filterColumn colId="29" hiddenButton="1"/>
    <filterColumn colId="30" hiddenButton="1"/>
    <filterColumn colId="31" hiddenButton="1"/>
    <filterColumn colId="32" hiddenButton="1"/>
    <filterColumn colId="33" hiddenButton="1"/>
    <filterColumn colId="34" hiddenButton="1"/>
    <filterColumn colId="35" hiddenButton="1"/>
    <filterColumn colId="36" hiddenButton="1"/>
    <filterColumn colId="37" hiddenButton="1"/>
    <filterColumn colId="38" hiddenButton="1"/>
    <filterColumn colId="39" hiddenButton="1"/>
    <filterColumn colId="40" hiddenButton="1"/>
    <filterColumn colId="41" hiddenButton="1"/>
    <filterColumn colId="42" hiddenButton="1"/>
    <filterColumn colId="43" hiddenButton="1"/>
    <filterColumn colId="44" hiddenButton="1"/>
    <filterColumn colId="45" hiddenButton="1"/>
    <filterColumn colId="46" hiddenButton="1"/>
    <filterColumn colId="47" hiddenButton="1"/>
    <filterColumn colId="48" hiddenButton="1"/>
    <filterColumn colId="49" hiddenButton="1"/>
  </autoFilter>
  <tableColumns count="50">
    <tableColumn id="1" xr3:uid="{A4A0F5FD-02D7-4ECE-80B2-32F08F73B7FE}" name="Whether full or part-time" dataDxfId="831" dataCellStyle="style1712316368040"/>
    <tableColumn id="2" xr3:uid="{FD39C2A2-B551-4535-A110-E7473ED3296D}" name="Estimated savings at end of year" dataDxfId="830" dataCellStyle="style1712316368040"/>
    <tableColumn id="3" xr3:uid="{ECF75428-5D67-4A2E-B90F-0797B1B22FF6}" name="Statistic" dataDxfId="829" dataCellStyle="style1712316368040"/>
    <tableColumn id="4" xr3:uid="{8B49B5D6-0EE6-4A06-B791-D5FA8D24AAD5}" name="Total" dataDxfId="828" dataCellStyle="style1712316368102"/>
    <tableColumn id="5" xr3:uid="{140D3EEC-C880-4C84-84F5-7CE158E7D0C1}" name="Male" dataDxfId="827" dataCellStyle="style1712316368102"/>
    <tableColumn id="6" xr3:uid="{E6D27FEE-6B5B-4FA5-A6A7-B3CE16D56F98}" name="Female" dataDxfId="826" dataCellStyle="style1712316368102"/>
    <tableColumn id="7" xr3:uid="{D6C56403-0C77-439E-9F2F-870264606812}" name="Under 20" dataDxfId="825" dataCellStyle="style1712316368102"/>
    <tableColumn id="8" xr3:uid="{00A4B935-6FCA-4A17-BE27-BA73B2B213B9}" name="20-24" dataDxfId="824" dataCellStyle="style1712316368102"/>
    <tableColumn id="9" xr3:uid="{82FA8CED-BA88-409C-A884-42458B3DB591}" name="25+" dataDxfId="823" dataCellStyle="style1712316368102"/>
    <tableColumn id="10" xr3:uid="{F28BFA13-81C1-450E-B8C4-47F9EE19A9FD}" name="Under 25 (part-time students only)" dataDxfId="822" dataCellStyle="style1712316368102"/>
    <tableColumn id="11" xr3:uid="{9D4C7CF5-704A-478F-8E01-6FC6DD2C7D1C}" name="25-29 (part-time students only)" dataDxfId="821" dataCellStyle="style1712316368102"/>
    <tableColumn id="12" xr3:uid="{5768F9B2-E4F6-4A0D-B6CA-76115F7621EC}" name="30-39 (part-time students only)" dataDxfId="820" dataCellStyle="style1712316368102"/>
    <tableColumn id="13" xr3:uid="{034BFA55-7A18-4A71-BD5D-20D6D6923250}" name="40+ (part-time students only)" dataDxfId="819" dataCellStyle="style1712316368102"/>
    <tableColumn id="14" xr3:uid="{0B81DE75-0804-4BEB-BFA2-EE332F974F3F}" name="White" dataDxfId="818" dataCellStyle="style1712316368102"/>
    <tableColumn id="15" xr3:uid="{5BE25679-446B-45F4-87A7-5FA2E0C8BA34}" name="Black, Asian and Minority Ethnic" dataDxfId="817" dataCellStyle="style1712316368102"/>
    <tableColumn id="16" xr3:uid="{3C67FB3E-505B-430B-BBAD-A63F5121CC0C}" name="Higher managerial, administrative and professional occupations" dataDxfId="816" dataCellStyle="style1712316368102"/>
    <tableColumn id="17" xr3:uid="{9D1FCA78-E285-4602-BB60-F619826FEAB8}" name="Intermediate occupations" dataDxfId="815" dataCellStyle="style1712316368102"/>
    <tableColumn id="18" xr3:uid="{054CC602-0394-443A-AA5E-CC142BF255E2}" name="Routine and manual occupations" dataDxfId="814" dataCellStyle="style1712316368102"/>
    <tableColumn id="19" xr3:uid="{F08868AB-96CE-4AA8-BC32-794702294D59}" name="No paid work/unable to code" dataDxfId="813" dataCellStyle="style1712316368102"/>
    <tableColumn id="20" xr3:uid="{905E5A8E-5421-40B3-860D-F3E6777CB964}" name="Parent attended HE" dataDxfId="812" dataCellStyle="style1712316368102"/>
    <tableColumn id="21" xr3:uid="{064ABB71-385E-409B-8064-2483D7A9A7F8}" name="Parent did not attend HE" dataDxfId="811" dataCellStyle="style1712316368102"/>
    <tableColumn id="22" xr3:uid="{B1EC26E1-B9BE-47EE-BD52-4309660A8B97}" name="Two adult family" dataDxfId="810" dataCellStyle="style1712316368102"/>
    <tableColumn id="23" xr3:uid="{42CA740A-CBD2-4DB3-9B96-23FA2372B19D}" name="One adult family" dataDxfId="809" dataCellStyle="style1712316368102"/>
    <tableColumn id="24" xr3:uid="{ABFDFE0E-D05D-4291-A755-46B916333DDD}" name="Married or living in a couple" dataDxfId="808" dataCellStyle="style1712316368102"/>
    <tableColumn id="25" xr3:uid="{351208D2-A393-472E-B953-6F66368F33B2}" name="Single" dataDxfId="807" dataCellStyle="style1712316368102"/>
    <tableColumn id="26" xr3:uid="{0DFCCECC-103C-48B7-ACA9-D8629B50F6EC}" name="Lives with parents" dataDxfId="806" dataCellStyle="style1712316368102"/>
    <tableColumn id="27" xr3:uid="{4434977E-BFD6-40D4-B35A-AAF80732D982}" name="Does not live with parents" dataDxfId="805" dataCellStyle="style1712316368102"/>
    <tableColumn id="28" xr3:uid="{0112F6B4-8BE4-4324-A409-68C718FF50A6}" name="Owning" dataDxfId="804" dataCellStyle="style1712316368102"/>
    <tableColumn id="29" xr3:uid="{11F3A6AE-E544-4C28-9702-F4628C8F8114}" name="Renting (alone/ with family)" dataDxfId="803" dataCellStyle="style1712316368102"/>
    <tableColumn id="30" xr3:uid="{E2CDB39F-EC38-42FF-8329-E80A5BA1388B}" name="University accommodation" dataDxfId="802" dataCellStyle="style1712316368102"/>
    <tableColumn id="31" xr3:uid="{368DA2AB-DD9A-4328-9E85-2140171F5EA5}" name="Renting (with friends)" dataDxfId="801" dataCellStyle="style1712316368102"/>
    <tableColumn id="32" xr3:uid="{A7A80950-98B6-4E5E-9187-78C6100E1AB4}" name="Living with parents" dataDxfId="800" dataCellStyle="style1712316368102"/>
    <tableColumn id="33" xr3:uid="{4BAABEC5-A419-4D8C-B5D1-72C71C2BACF1}" name="Parent-owned accommodation" dataDxfId="799" dataCellStyle="style1712316368102"/>
    <tableColumn id="34" xr3:uid="{07B84E23-4FF9-4DC2-81A4-75968B544016}" name="Other" dataDxfId="798" dataCellStyle="style1712316368102"/>
    <tableColumn id="35" xr3:uid="{B0DB3340-96D5-4EAC-B467-1F32E4443CF9}" name="English HEP" dataDxfId="797" dataCellStyle="style1712316368102"/>
    <tableColumn id="36" xr3:uid="{2D27CAAD-8A56-48F7-B16A-74758CF3CFB7}" name="Welsh HEP" dataDxfId="796" dataCellStyle="style1712316368102"/>
    <tableColumn id="37" xr3:uid="{3EB546A4-A84F-459B-853D-C59041227A4E}" name="FEI" dataDxfId="795" dataCellStyle="style1712316368102"/>
    <tableColumn id="38" xr3:uid="{CE3E87DB-950E-4003-99B0-73A274AF8E75}" name="Medicine &amp; Dentistry" dataDxfId="794" dataCellStyle="style1712316368102"/>
    <tableColumn id="39" xr3:uid="{68986084-F92B-494F-9184-2D70C48AB00C}" name="Subjects allied to medicine" dataDxfId="793" dataCellStyle="style1712316368102"/>
    <tableColumn id="40" xr3:uid="{64C38DEA-98C0-4E2D-982B-DA89A78B5AB9}" name="Sciences/Engineering/Technology/IT" dataDxfId="792" dataCellStyle="style1712316368102"/>
    <tableColumn id="41" xr3:uid="{DCA88A4C-54EB-4088-BDA2-AF08CF365FA8}" name="Human/Social Sciences/Business/Law" dataDxfId="791" dataCellStyle="style1712316368102"/>
    <tableColumn id="42" xr3:uid="{54F6311B-0EC7-4F28-91DB-4C505550B725}" name="Creative Arts/Languages/Humanities" dataDxfId="790" dataCellStyle="style1712316368102"/>
    <tableColumn id="43" xr3:uid="{67A89280-1B2C-4B07-8247-C862F07233F1}" name="Education" dataDxfId="789" dataCellStyle="style1712316368102"/>
    <tableColumn id="44" xr3:uid="{51A69177-B2D0-4874-9D62-A83AA33EF8F8}" name="Combined/other" dataDxfId="788" dataCellStyle="style1712316368102"/>
    <tableColumn id="45" xr3:uid="{11BF2709-889A-49AC-B18F-801A866273F3}" name="Bachelor" dataDxfId="787" dataCellStyle="style1712316368102"/>
    <tableColumn id="46" xr3:uid="{31AE864B-C6E8-4BDB-AA2A-CDBC5841406D}" name="Other undergraduate" dataDxfId="786" dataCellStyle="style1712316368102"/>
    <tableColumn id="47" xr3:uid="{6BEB87EC-406D-49CE-A5CD-1897ADD23656}" name="PGCE / ITT" dataDxfId="785" dataCellStyle="style1712316368102"/>
    <tableColumn id="48" xr3:uid="{B36EA014-8531-4527-B266-7E698B183F5B}" name="1st Year" dataDxfId="784" dataCellStyle="style1712316368102"/>
    <tableColumn id="49" xr3:uid="{C8E4413D-6897-48D4-8D57-42F69F7FAC23}" name="2nd Year or other" dataDxfId="783" dataCellStyle="style1712316368102"/>
    <tableColumn id="50" xr3:uid="{4A0E4813-D70E-4A6E-8309-1CF2F9708D8D}" name="Final Year or 1 Year course" dataDxfId="782" dataCellStyle="style1712316368102"/>
  </tableColumns>
  <tableStyleInfo showFirstColumn="0" showLastColumn="0" showRowStripes="1" showColumnStripes="0"/>
</table>
</file>

<file path=xl/tables/table2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5" xr:uid="{779901F5-8768-4A2E-B93F-E58B73EB9177}" name="TableA6.2_W" displayName="TableA6.2_W" ref="A3:AX12" totalsRowShown="0" headerRowDxfId="781" dataDxfId="779" headerRowBorderDxfId="780" tableBorderDxfId="778" totalsRowBorderDxfId="777" headerRowCellStyle="style1691674510169" dataCellStyle="style1712316414273">
  <autoFilter ref="A3:AX12" xr:uid="{779901F5-8768-4A2E-B93F-E58B73EB9177}">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filterColumn colId="22" hiddenButton="1"/>
    <filterColumn colId="23" hiddenButton="1"/>
    <filterColumn colId="24" hiddenButton="1"/>
    <filterColumn colId="25" hiddenButton="1"/>
    <filterColumn colId="26" hiddenButton="1"/>
    <filterColumn colId="27" hiddenButton="1"/>
    <filterColumn colId="28" hiddenButton="1"/>
    <filterColumn colId="29" hiddenButton="1"/>
    <filterColumn colId="30" hiddenButton="1"/>
    <filterColumn colId="31" hiddenButton="1"/>
    <filterColumn colId="32" hiddenButton="1"/>
    <filterColumn colId="33" hiddenButton="1"/>
    <filterColumn colId="34" hiddenButton="1"/>
    <filterColumn colId="35" hiddenButton="1"/>
    <filterColumn colId="36" hiddenButton="1"/>
    <filterColumn colId="37" hiddenButton="1"/>
    <filterColumn colId="38" hiddenButton="1"/>
    <filterColumn colId="39" hiddenButton="1"/>
    <filterColumn colId="40" hiddenButton="1"/>
    <filterColumn colId="41" hiddenButton="1"/>
    <filterColumn colId="42" hiddenButton="1"/>
    <filterColumn colId="43" hiddenButton="1"/>
    <filterColumn colId="44" hiddenButton="1"/>
    <filterColumn colId="45" hiddenButton="1"/>
    <filterColumn colId="46" hiddenButton="1"/>
    <filterColumn colId="47" hiddenButton="1"/>
    <filterColumn colId="48" hiddenButton="1"/>
    <filterColumn colId="49" hiddenButton="1"/>
  </autoFilter>
  <tableColumns count="50">
    <tableColumn id="1" xr3:uid="{82F3172A-9BD6-4FD9-BE36-848F6240549A}" name="Whether full or part-time" dataDxfId="776" dataCellStyle="style1712316414102"/>
    <tableColumn id="2" xr3:uid="{6193A334-75EB-44D0-A2CD-CCE29CFB8D1E}" name="Percentage with predicted savings at the end of the year" dataDxfId="775" dataCellStyle="style1712316414102"/>
    <tableColumn id="3" xr3:uid="{1E368C22-EDBF-41BD-9105-46616360D4C8}" name="Statistic" dataDxfId="774" dataCellStyle="style1712316414102"/>
    <tableColumn id="4" xr3:uid="{1701F8E5-E936-447E-9798-56249DED478B}" name="Total" dataDxfId="773" dataCellStyle="style1712316414273"/>
    <tableColumn id="5" xr3:uid="{8A452358-FA0D-4439-BE72-D60E5D36C654}" name="Male" dataDxfId="772" dataCellStyle="style1712316414273"/>
    <tableColumn id="6" xr3:uid="{158A41D5-1B37-4FD3-8B30-B71B7BF3B76C}" name="Female" dataDxfId="771" dataCellStyle="style1712316414273"/>
    <tableColumn id="7" xr3:uid="{12D1CAAB-9B44-4E49-BDBC-E66E3B80C5A1}" name="Under 20" dataDxfId="770" dataCellStyle="style1712316414273"/>
    <tableColumn id="8" xr3:uid="{3363FB96-5B2A-4895-92A3-F7B6504D3ABD}" name="20-24" dataDxfId="769" dataCellStyle="style1712316414273"/>
    <tableColumn id="9" xr3:uid="{AEF3043F-CDF6-484D-872B-1D4C82D84549}" name="25+" dataDxfId="768" dataCellStyle="style1712316414273"/>
    <tableColumn id="10" xr3:uid="{F1D5716F-84CB-4DB5-A914-7AFA3E752867}" name="Under 25 (part-time students only)"/>
    <tableColumn id="11" xr3:uid="{9F4902F5-7575-4090-A94B-A77E2FAD42DD}" name="25-29 (part-time students only)"/>
    <tableColumn id="12" xr3:uid="{FD9A221E-D84D-4DDF-A531-099F64CBE266}" name="30-39 (part-time students only)"/>
    <tableColumn id="13" xr3:uid="{065C2382-FA33-4C6D-BB7A-25B4E1B0CA4D}" name="40+ (part-time students only)"/>
    <tableColumn id="14" xr3:uid="{2E8243EB-EB9B-4D5D-9669-FA3DFABBD557}" name="White" dataDxfId="767" dataCellStyle="style1712316414273"/>
    <tableColumn id="15" xr3:uid="{CF9449DC-937A-4E98-9178-9B1E3864BDCD}" name="Black, Asian and Minority Ethnic" dataDxfId="766" dataCellStyle="style1712316414273"/>
    <tableColumn id="16" xr3:uid="{E53262F1-7695-4C98-A972-596C45C66C18}" name="Higher managerial, administrative and professional occupations" dataDxfId="765" dataCellStyle="style1712316414273"/>
    <tableColumn id="17" xr3:uid="{C9487CC0-B19F-4727-AE8D-4E05216EDCD3}" name="Intermediate occupations" dataDxfId="764" dataCellStyle="style1712316414273"/>
    <tableColumn id="18" xr3:uid="{643A909D-E389-4A87-B5A2-2F7BD6E4DA4D}" name="Routine and manual occupations" dataDxfId="763" dataCellStyle="style1712316414273"/>
    <tableColumn id="19" xr3:uid="{CDA3B27F-C418-48C6-A2E2-76CA336FD65D}" name="No paid work/unable to code" dataDxfId="762" dataCellStyle="style1712316414273"/>
    <tableColumn id="20" xr3:uid="{70879753-72E6-4315-926E-C546DA22E046}" name="Parent attended HE" dataDxfId="761" dataCellStyle="style1712316414273"/>
    <tableColumn id="21" xr3:uid="{ED0279B8-E158-4A54-ACB3-E3E2D7F4267F}" name="Parent did not attend HE" dataDxfId="760" dataCellStyle="style1712316414273"/>
    <tableColumn id="22" xr3:uid="{DB03FCE5-534D-49EA-853F-A4DEE32A3D30}" name="Two adult family" dataDxfId="759" dataCellStyle="style1712316414273"/>
    <tableColumn id="23" xr3:uid="{B2545DDD-0288-49A8-BE4A-B17156F1C699}" name="One adult family" dataDxfId="758" dataCellStyle="style1712316414273"/>
    <tableColumn id="24" xr3:uid="{31A2DF17-8A70-4297-8A74-98952025C471}" name="Married or living in a couple" dataDxfId="757" dataCellStyle="style1712316414273"/>
    <tableColumn id="25" xr3:uid="{90C50606-E23F-46C8-86C7-C9B907E23D45}" name="Single" dataDxfId="756" dataCellStyle="style1712316414273"/>
    <tableColumn id="26" xr3:uid="{17C702B5-F20B-49BC-89C3-56E132DACCF6}" name="Lives with parents" dataDxfId="755" dataCellStyle="style1712316414273"/>
    <tableColumn id="27" xr3:uid="{9DDAD93B-D90A-4930-9D8F-ACA2422D78A1}" name="Does not live with parents" dataDxfId="754" dataCellStyle="style1712316414273"/>
    <tableColumn id="28" xr3:uid="{8923A047-7C4C-49E8-8AB1-820C9A3E80BD}" name="Owning" dataDxfId="753" dataCellStyle="style1712316414273"/>
    <tableColumn id="29" xr3:uid="{123134CF-DA47-40C3-AED3-BD4798D4297F}" name="Renting (alone/ with family)" dataDxfId="752" dataCellStyle="style1712316414273"/>
    <tableColumn id="30" xr3:uid="{D0844DCC-27EE-4B79-AF72-BA4D39393C4D}" name="University accommodation" dataDxfId="751" dataCellStyle="style1712316414273"/>
    <tableColumn id="31" xr3:uid="{F6B1F282-A586-442F-BA76-50FF2A4B02A6}" name="Renting (with friends)" dataDxfId="750" dataCellStyle="style1712316414273"/>
    <tableColumn id="32" xr3:uid="{7E1EDA07-BCFA-4532-A965-A734D9797C45}" name="Living with parents" dataDxfId="749" dataCellStyle="style1712316414273"/>
    <tableColumn id="33" xr3:uid="{4F140FDA-4A22-4669-BC13-9F964B912AB4}" name="Parent-owned accommodation" dataDxfId="748" dataCellStyle="style1712316414273"/>
    <tableColumn id="34" xr3:uid="{370E7FC5-EDDE-4BBD-BA64-C5CDFF809D8F}" name="Other" dataDxfId="747" dataCellStyle="style1712316414273"/>
    <tableColumn id="35" xr3:uid="{61A43239-6066-4D0A-A7FE-74FC4030B3FF}" name="English HEP" dataDxfId="746" dataCellStyle="style1712316414273"/>
    <tableColumn id="36" xr3:uid="{923DA601-75BC-4F16-850C-6746E33CBEEA}" name="Welsh HEP" dataDxfId="745" dataCellStyle="style1712316414273"/>
    <tableColumn id="37" xr3:uid="{FEC630A5-2A63-4A00-B002-2FE1E4E051DB}" name="FEI" dataDxfId="744" dataCellStyle="style1712316414273"/>
    <tableColumn id="38" xr3:uid="{2F4D655A-38A7-4AB1-AF02-AC983B69001A}" name="Medicine &amp; Dentistry" dataDxfId="743" dataCellStyle="style1712316414273"/>
    <tableColumn id="39" xr3:uid="{8E18743B-A832-4236-AB60-5F7941C8EF2F}" name="Subjects allied to medicine" dataDxfId="742" dataCellStyle="style1712316414273"/>
    <tableColumn id="40" xr3:uid="{B5FC6C32-3781-407D-9948-4C42185C2AF1}" name="Sciences/Engineering/Technology/IT" dataDxfId="741" dataCellStyle="style1712316414273"/>
    <tableColumn id="41" xr3:uid="{CBBFACC0-1DDE-4AC5-B303-ABC02A42B35C}" name="Human/Social Sciences/Business/Law" dataDxfId="740" dataCellStyle="style1712316414273"/>
    <tableColumn id="42" xr3:uid="{46B872A4-F7EC-455C-9894-BA44913A76F4}" name="Creative Arts/Languages/Humanities" dataDxfId="739" dataCellStyle="style1712316414273"/>
    <tableColumn id="43" xr3:uid="{044B3559-CED8-4CE6-8C29-E0090669B8F7}" name="Education" dataDxfId="738" dataCellStyle="style1712316414273"/>
    <tableColumn id="44" xr3:uid="{081BDAAF-3DC8-43A7-A771-94BED383FF25}" name="Combined/other" dataDxfId="737" dataCellStyle="style1712316414273"/>
    <tableColumn id="45" xr3:uid="{27F89AD8-AAE8-41C1-84A5-1ADE547116CF}" name="Bachelor" dataDxfId="736" dataCellStyle="style1712316414273"/>
    <tableColumn id="46" xr3:uid="{7982C5A1-1D44-41FC-8524-EE64B44A739F}" name="Other undergraduate" dataDxfId="735" dataCellStyle="style1712316414273"/>
    <tableColumn id="47" xr3:uid="{E90D6A61-A08C-41A0-8A82-96EEE79CC2F1}" name="PGCE / ITT" dataDxfId="734" dataCellStyle="style1712316414273"/>
    <tableColumn id="48" xr3:uid="{499168C2-AD2F-4F38-B9A3-693BE5CA4AA6}" name="1st Year" dataDxfId="733" dataCellStyle="style1712316414273"/>
    <tableColumn id="49" xr3:uid="{62DA4327-92FC-4146-BC93-4FBDD2808088}" name="2nd Year or other" dataDxfId="732" dataCellStyle="style1712316414273"/>
    <tableColumn id="50" xr3:uid="{7DA52602-9450-43AF-B40F-C19A9058D2AA}" name="Final Year or 1 Year course" dataDxfId="731" dataCellStyle="style1712316414273"/>
  </tableColumns>
  <tableStyleInfo showFirstColumn="0" showLastColumn="0" showRowStripes="1" showColumnStripes="0"/>
</table>
</file>

<file path=xl/tables/table2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6" xr:uid="{92647DFB-FBE2-4326-B8BB-DFF3DF50DDB3}" name="TableA6.3_W" displayName="TableA6.3_W" ref="A3:F13" totalsRowShown="0" headerRowDxfId="730" headerRowBorderDxfId="729" tableBorderDxfId="728" totalsRowBorderDxfId="727" headerRowCellStyle="style1691674590751">
  <autoFilter ref="A3:F13" xr:uid="{92647DFB-FBE2-4326-B8BB-DFF3DF50DDB3}">
    <filterColumn colId="0" hiddenButton="1"/>
    <filterColumn colId="1" hiddenButton="1"/>
    <filterColumn colId="2" hiddenButton="1"/>
    <filterColumn colId="3" hiddenButton="1"/>
    <filterColumn colId="4" hiddenButton="1"/>
    <filterColumn colId="5" hiddenButton="1"/>
  </autoFilter>
  <tableColumns count="6">
    <tableColumn id="1" xr3:uid="{F9C8E65E-DDE7-4347-9B34-DAFE6A2F2D63}" name="Socio-economic group" dataDxfId="726" dataCellStyle="style1712316455039"/>
    <tableColumn id="2" xr3:uid="{D71FADD5-D871-4067-A839-9BE6BAF330F5}" name="Level of savings at the end of the year" dataDxfId="725" dataCellStyle="style1712316455039"/>
    <tableColumn id="3" xr3:uid="{E64227B2-5F3D-4521-BDC0-6A2BA96DD690}" name="Statistic" dataDxfId="724" dataCellStyle="style1712316455039"/>
    <tableColumn id="4" xr3:uid="{A2AA2527-31DB-4E4D-BA41-7F811F667868}" name="Total" dataDxfId="723" dataCellStyle="style1712316455086"/>
    <tableColumn id="5" xr3:uid="{F9C66F02-2E8B-4EC6-9300-FDBBD88F4372}" name="Full-time" dataDxfId="722" dataCellStyle="style1712316455086"/>
    <tableColumn id="6" xr3:uid="{BC35C7E8-6F3E-462C-8DB6-D8327D1A1CD3}" name="Part-time" dataDxfId="721" dataCellStyle="style1712316455086"/>
  </tableColumns>
  <tableStyleInfo showFirstColumn="0" showLastColumn="0" showRowStripes="1" showColumnStripes="0"/>
</table>
</file>

<file path=xl/tables/table2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7" xr:uid="{FF2B46D3-3105-42BE-B06D-E855CE6FE713}" name="TableA6.4_W" displayName="TableA6.4_W" ref="A3:F13" totalsRowShown="0" headerRowDxfId="720" headerRowBorderDxfId="719" tableBorderDxfId="718" totalsRowBorderDxfId="717" headerRowCellStyle="style1691674590751">
  <autoFilter ref="A3:F13" xr:uid="{FF2B46D3-3105-42BE-B06D-E855CE6FE713}">
    <filterColumn colId="0" hiddenButton="1"/>
    <filterColumn colId="1" hiddenButton="1"/>
    <filterColumn colId="2" hiddenButton="1"/>
    <filterColumn colId="3" hiddenButton="1"/>
    <filterColumn colId="4" hiddenButton="1"/>
    <filterColumn colId="5" hiddenButton="1"/>
  </autoFilter>
  <tableColumns count="6">
    <tableColumn id="1" xr3:uid="{94B75DC4-5B3A-4267-8102-45AAB665BFA9}" name="Family circumstances" dataDxfId="716" dataCellStyle="style1712316492664"/>
    <tableColumn id="2" xr3:uid="{E26EF27E-BC0A-410C-BE03-DE071A7AA457}" name="Level of savings at the end of the year" dataDxfId="715" dataCellStyle="style1712316492664"/>
    <tableColumn id="3" xr3:uid="{B91CD155-0F33-4637-8950-5F5DAED5E65D}" name="Statistic" dataDxfId="714" dataCellStyle="style1712316492664"/>
    <tableColumn id="4" xr3:uid="{372B55C0-1444-48DC-8C83-BE1815E4EE0B}" name="Total" dataDxfId="713" dataCellStyle="style1712316492710"/>
    <tableColumn id="5" xr3:uid="{E3441219-5A76-4A0A-B4AC-FF589AD738FD}" name="Full-time" dataDxfId="712" dataCellStyle="style1712316492710"/>
    <tableColumn id="6" xr3:uid="{1E39959E-DCA0-4D10-AF17-2B61882CBE3A}" name="Part-time" dataDxfId="711" dataCellStyle="style1712316492710"/>
  </tableColumns>
  <tableStyleInfo showFirstColumn="0" showLastColumn="0" showRowStripes="1" showColumnStripes="0"/>
</table>
</file>

<file path=xl/tables/table2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8" xr:uid="{8266DBF5-9543-48F1-9716-1ADA59907D3E}" name="TableA6.5_W" displayName="TableA6.5_W" ref="A3:F9" totalsRowShown="0" headerRowDxfId="710" headerRowBorderDxfId="709" tableBorderDxfId="708" totalsRowBorderDxfId="707" headerRowCellStyle="style1691674590751">
  <autoFilter ref="A3:F9" xr:uid="{8266DBF5-9543-48F1-9716-1ADA59907D3E}">
    <filterColumn colId="0" hiddenButton="1"/>
    <filterColumn colId="1" hiddenButton="1"/>
    <filterColumn colId="2" hiddenButton="1"/>
    <filterColumn colId="3" hiddenButton="1"/>
    <filterColumn colId="4" hiddenButton="1"/>
    <filterColumn colId="5" hiddenButton="1"/>
  </autoFilter>
  <tableColumns count="6">
    <tableColumn id="1" xr3:uid="{894C2775-D5C0-4D4E-BE0A-B313B22E0622}" name="Ethnicity" dataDxfId="706" dataCellStyle="style1712316529648"/>
    <tableColumn id="2" xr3:uid="{2E3E9135-0249-457C-9933-6CA3706E4689}" name="Level of savings at the end of the year" dataDxfId="705" dataCellStyle="style1712316529648"/>
    <tableColumn id="3" xr3:uid="{EC51C533-307B-4705-9932-7AD2367D84F6}" name="Statistic" dataDxfId="704" dataCellStyle="style1712316529648"/>
    <tableColumn id="4" xr3:uid="{2B4354C7-2DE2-40A8-83F3-B542508428DF}" name="Total" dataDxfId="703" dataCellStyle="style1712316529695"/>
    <tableColumn id="5" xr3:uid="{F2EC659B-BEE8-4CCB-8211-81C3B2508CCF}" name="Full-time" dataDxfId="702" dataCellStyle="style1712316529695"/>
    <tableColumn id="6" xr3:uid="{7DB73792-4D54-45E9-BC73-5F26AF481BF4}" name="Part-time" dataDxfId="701" dataCellStyle="style1712316529695"/>
  </tableColumns>
  <tableStyleInfo showFirstColumn="0" showLastColumn="0" showRowStripes="1" showColumnStripes="0"/>
</table>
</file>

<file path=xl/tables/table2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9" xr:uid="{E957F2E9-839D-4E3D-B6BD-2AEB414A3E04}" name="TableA6.6_W" displayName="TableA6.6_W" ref="A3:F75" totalsRowShown="0" headerRowDxfId="700" headerRowBorderDxfId="699" tableBorderDxfId="698" totalsRowBorderDxfId="697" headerRowCellStyle="style1691674590751">
  <autoFilter ref="A3:F75" xr:uid="{E957F2E9-839D-4E3D-B6BD-2AEB414A3E04}">
    <filterColumn colId="0" hiddenButton="1"/>
    <filterColumn colId="1" hiddenButton="1"/>
    <filterColumn colId="2" hiddenButton="1"/>
    <filterColumn colId="3" hiddenButton="1"/>
    <filterColumn colId="4" hiddenButton="1"/>
    <filterColumn colId="5" hiddenButton="1"/>
  </autoFilter>
  <tableColumns count="6">
    <tableColumn id="1" xr3:uid="{91B89204-8E15-44C4-9585-F6D5AA3AD3E8}" name="Gender" dataDxfId="696" dataCellStyle="style1712316572179"/>
    <tableColumn id="2" xr3:uid="{17BD28D0-EF61-4646-A177-236C0F6DB920}" name="Source of borrowing" dataDxfId="695" dataCellStyle="style1712316572179"/>
    <tableColumn id="3" xr3:uid="{C17F46F4-B55F-49C1-90E3-8FA6CF38D14E}" name="Statistic" dataDxfId="694" dataCellStyle="style1712316572179"/>
    <tableColumn id="4" xr3:uid="{45A4B6DC-B5E0-4439-A390-EB58D0041883}" name="Total" dataDxfId="693" dataCellStyle="style1712316572257"/>
    <tableColumn id="5" xr3:uid="{3F514608-3AFA-479F-854A-32AE16D6B630}" name="Full-time" dataDxfId="692" dataCellStyle="style1712316572257"/>
    <tableColumn id="6" xr3:uid="{7C268723-1818-4EE8-825F-0970B219BF74}" name="Part-time" dataDxfId="691" dataCellStyle="style1712316572257"/>
  </tableColumns>
  <tableStyleInfo showFirstColumn="0" showLastColumn="0" showRowStripes="1" showColumnStripes="0"/>
</table>
</file>

<file path=xl/tables/table2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0" xr:uid="{8286A4C1-73D2-4FEF-A433-0EC67C22BCCF}" name="TableA6.7_W" displayName="TableA6.7_W" ref="A3:F27" totalsRowShown="0" headerRowDxfId="690" dataDxfId="688" headerRowBorderDxfId="689" tableBorderDxfId="687" totalsRowBorderDxfId="686" headerRowCellStyle="style1691674753167" dataCellStyle="style1712316610851">
  <autoFilter ref="A3:F27" xr:uid="{8286A4C1-73D2-4FEF-A433-0EC67C22BCCF}">
    <filterColumn colId="0" hiddenButton="1"/>
    <filterColumn colId="1" hiddenButton="1"/>
    <filterColumn colId="2" hiddenButton="1"/>
    <filterColumn colId="3" hiddenButton="1"/>
    <filterColumn colId="4" hiddenButton="1"/>
    <filterColumn colId="5" hiddenButton="1"/>
  </autoFilter>
  <tableColumns count="6">
    <tableColumn id="1" xr3:uid="{2D674CF6-AC57-4800-B6C8-77569429A1E1}" name="Source of borrowing" dataDxfId="685" dataCellStyle="style1712316610804"/>
    <tableColumn id="2" xr3:uid="{38F33450-08E9-4055-91B1-5935BDAB94FA}" name="Statistic" dataDxfId="684" dataCellStyle="style1712316610804"/>
    <tableColumn id="3" xr3:uid="{BBAA4151-6B16-4F11-A0AF-2774C6E3E766}" name="Total" dataDxfId="683" dataCellStyle="style1712316610851"/>
    <tableColumn id="4" xr3:uid="{2586D133-0197-4D04-86DE-B963E6AE74E7}" name="Under 20" dataDxfId="682" dataCellStyle="style1712316610851"/>
    <tableColumn id="5" xr3:uid="{2914837F-A091-4E51-9168-2E4BDFB65FD0}" name="20-24" dataDxfId="681" dataCellStyle="style1712316610851"/>
    <tableColumn id="6" xr3:uid="{36D1D54A-7EDF-4F78-A1FF-9FB344C7B476}" name="25+" dataDxfId="680" dataCellStyle="style1712316610851"/>
  </tableColumns>
  <tableStyleInfo showFirstColumn="0" showLastColumn="0" showRowStripes="1" showColumnStripes="0"/>
</table>
</file>

<file path=xl/tables/table2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1" xr:uid="{71CFC8A6-8B31-47E6-A77E-9D66B16C61EA}" name="TableA6.8_W" displayName="TableA6.8_W" ref="A3:G27" totalsRowShown="0" headerRowDxfId="679" dataDxfId="677" headerRowBorderDxfId="678" tableBorderDxfId="676" totalsRowBorderDxfId="675" headerRowCellStyle="style1712048423816" dataCellStyle="style1712316653476">
  <autoFilter ref="A3:G27" xr:uid="{71CFC8A6-8B31-47E6-A77E-9D66B16C61EA}">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F5978540-6553-4186-8A41-705917C4FDE7}" name="Source of borrowing" dataDxfId="674" dataCellStyle="style1712316653429"/>
    <tableColumn id="2" xr3:uid="{F08BD601-CBB0-4543-A5C5-067802315013}" name="Statistic" dataDxfId="673" dataCellStyle="style1712316653429"/>
    <tableColumn id="3" xr3:uid="{674387BB-5542-49C2-B589-3661DA93865F}" name="Total" dataDxfId="672" dataCellStyle="style1712316653476"/>
    <tableColumn id="4" xr3:uid="{00AFBAF6-638D-43B7-8CEE-D072E62F1DE9}" name="Under 25 (part-time students only)" dataDxfId="671" dataCellStyle="style1712316653476"/>
    <tableColumn id="5" xr3:uid="{0C4904D0-CA6D-437E-BE6F-311D80990ABD}" name="25-29 (part-time students only)" dataDxfId="670" dataCellStyle="style1712316653476"/>
    <tableColumn id="6" xr3:uid="{97AC6099-5D65-4E7A-AD08-BEC98C760611}" name="30-39 (part-time students only)" dataDxfId="669" dataCellStyle="style1712316653476"/>
    <tableColumn id="7" xr3:uid="{0B7929F8-BD39-40DC-B51A-B185A55C8A60}" name="40+ (part-time students only)" dataDxfId="668" dataCellStyle="style1712316653476"/>
  </tableColumns>
  <tableStyleInfo showFirstColumn="0" showLastColumn="0" showRowStripes="1" showColumnStripes="0"/>
</table>
</file>

<file path=xl/tables/table2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2" xr:uid="{84C7EB98-CFFF-4855-A3BF-99BD2D0AD562}" name="TableA6.9a_W" displayName="TableA6.9a_W" ref="A3:E27" totalsRowShown="0" headerRowDxfId="667" headerRowBorderDxfId="666" tableBorderDxfId="665" totalsRowBorderDxfId="664" headerRowCellStyle="style1691674839913">
  <autoFilter ref="A3:E27" xr:uid="{84C7EB98-CFFF-4855-A3BF-99BD2D0AD562}">
    <filterColumn colId="0" hiddenButton="1"/>
    <filterColumn colId="1" hiddenButton="1"/>
    <filterColumn colId="2" hiddenButton="1"/>
    <filterColumn colId="3" hiddenButton="1"/>
    <filterColumn colId="4" hiddenButton="1"/>
  </autoFilter>
  <tableColumns count="5">
    <tableColumn id="1" xr3:uid="{E38ED365-9867-45FB-BA2C-13799D2A4011}" name="Source of borrowing" dataDxfId="663" dataCellStyle="style1712316694679"/>
    <tableColumn id="2" xr3:uid="{68AE1660-4FA7-47AB-9FCE-2EF88688153E}" name="Statistic" dataDxfId="662" dataCellStyle="style1712316694679"/>
    <tableColumn id="3" xr3:uid="{E8B9400C-013A-43A6-8962-534632200978}" name="Total" dataDxfId="661" dataCellStyle="style1712316694726"/>
    <tableColumn id="4" xr3:uid="{E7646722-DEE8-4310-9886-A05534269CE9}" name="White" dataDxfId="660" dataCellStyle="style1712316694726"/>
    <tableColumn id="5" xr3:uid="{BCC4D5C7-FD5E-4BAF-8D30-9EC133F023BC}" name="Black, Asian and Minority Ethnic" dataDxfId="659" dataCellStyle="style1712316694726"/>
  </tableColumns>
  <tableStyleInfo showFirstColumn="0" showLastColumn="0" showRowStripes="1" showColumnStripes="0"/>
</table>
</file>

<file path=xl/tables/table2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3" xr:uid="{800F5781-0B74-4E03-8BEB-211341D6205D}" name="TableA6.9b_W" displayName="TableA6.9b_W" ref="A3:E27" totalsRowShown="0" headerRowDxfId="658" headerRowBorderDxfId="657" tableBorderDxfId="656" totalsRowBorderDxfId="655" headerRowCellStyle="style1691674884806">
  <autoFilter ref="A3:E27" xr:uid="{800F5781-0B74-4E03-8BEB-211341D6205D}"/>
  <tableColumns count="5">
    <tableColumn id="1" xr3:uid="{EE59C393-FD43-44DD-837B-F28325C9A838}" name="Source of borrowing" dataDxfId="654" dataCellStyle="style1712316739257"/>
    <tableColumn id="2" xr3:uid="{0C210C05-49C1-4011-B961-7C2B0810D722}" name="Statistic" dataDxfId="653" dataCellStyle="style1712316739257"/>
    <tableColumn id="3" xr3:uid="{1D7D87E9-6688-4E07-9B51-BDE27D03B70C}" name="Total" dataDxfId="652" dataCellStyle="style1712316739304"/>
    <tableColumn id="4" xr3:uid="{B4406AF3-8117-4ADC-9AEE-642B35B110B2}" name="White" dataDxfId="651" dataCellStyle="style1712316739304"/>
    <tableColumn id="5" xr3:uid="{B72C577B-4520-4B9C-B795-DCD78AE9A889}" name="Black, Asian and Minority Ethnic" dataDxfId="650" dataCellStyle="style1712316739304"/>
  </tableColumns>
  <tableStyleInfo showFirstColumn="0" showLastColumn="0" showRowStripes="1" showColumnStripes="0"/>
</table>
</file>

<file path=xl/tables/table2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4" xr:uid="{ABEC56FE-30E8-4F42-BC19-BA643CED9E27}" name="TableA6.10_W" displayName="TableA6.10_W" ref="A3:F123" totalsRowShown="0" headerRowDxfId="649" headerRowBorderDxfId="648" tableBorderDxfId="647" totalsRowBorderDxfId="646" headerRowCellStyle="style1691674941231">
  <autoFilter ref="A3:F123" xr:uid="{ABEC56FE-30E8-4F42-BC19-BA643CED9E27}">
    <filterColumn colId="0" hiddenButton="1"/>
    <filterColumn colId="1" hiddenButton="1"/>
    <filterColumn colId="2" hiddenButton="1"/>
    <filterColumn colId="3" hiddenButton="1"/>
    <filterColumn colId="4" hiddenButton="1"/>
    <filterColumn colId="5" hiddenButton="1"/>
  </autoFilter>
  <tableColumns count="6">
    <tableColumn id="1" xr3:uid="{23C27F74-B93A-45FD-B220-130F07C0D0B9}" name="Social class" dataDxfId="645" dataCellStyle="style1712316785383"/>
    <tableColumn id="2" xr3:uid="{9E73AD83-A1EA-46D3-9A8B-B2023351C235}" name="Source of borrowing" dataDxfId="644" dataCellStyle="style1712316785383"/>
    <tableColumn id="3" xr3:uid="{597773D1-EB80-4498-AC20-C5930588FC38}" name="Statistic" dataDxfId="643" dataCellStyle="style1712316785383"/>
    <tableColumn id="4" xr3:uid="{9779400D-7302-471E-8710-988CEC84DFBC}" name="Total" dataDxfId="642" dataCellStyle="style1712316785476"/>
    <tableColumn id="5" xr3:uid="{76C087B8-99FD-4B98-89AF-0EF68BA50A43}" name="Full-time" dataDxfId="641" dataCellStyle="style1712316785476"/>
    <tableColumn id="6" xr3:uid="{6A566164-CFDC-4706-BDE0-C8F7F4C4FC0F}" name="Part-time" dataDxfId="640" dataCellStyle="style1712316785476"/>
  </tableColumns>
  <tableStyleInfo showFirstColumn="0" showLastColumn="0" showRowStripes="1" showColumnStripes="0"/>
</table>
</file>

<file path=xl/tables/table2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5" xr:uid="{F8C563D1-4969-4483-A2A4-E878C63B035D}" name="TableA6.11_W" displayName="TableA6.11_W" ref="A3:F123" totalsRowShown="0" headerRowDxfId="639" headerRowBorderDxfId="638" tableBorderDxfId="637" totalsRowBorderDxfId="636" headerRowCellStyle="style1691674988578">
  <autoFilter ref="A3:F123" xr:uid="{F8C563D1-4969-4483-A2A4-E878C63B035D}">
    <filterColumn colId="0" hiddenButton="1"/>
    <filterColumn colId="1" hiddenButton="1"/>
    <filterColumn colId="2" hiddenButton="1"/>
    <filterColumn colId="3" hiddenButton="1"/>
    <filterColumn colId="4" hiddenButton="1"/>
    <filterColumn colId="5" hiddenButton="1"/>
  </autoFilter>
  <tableColumns count="6">
    <tableColumn id="1" xr3:uid="{9247AD06-A896-49CE-A139-4426216D5F54}" name="Family type" dataDxfId="635" dataCellStyle="style1712318180856"/>
    <tableColumn id="2" xr3:uid="{AAF95118-960A-44C7-AF69-5864660808CA}" name="Source of borrowing" dataDxfId="634" dataCellStyle="style1712318180856"/>
    <tableColumn id="3" xr3:uid="{3427C655-3332-49F3-BE21-DD1532CDFBF1}" name="Statistic" dataDxfId="633" dataCellStyle="style1712318180856"/>
    <tableColumn id="4" xr3:uid="{88899F98-A24F-4815-A85F-F075886EDAB6}" name="Total" dataDxfId="632" dataCellStyle="style1712318180919"/>
    <tableColumn id="5" xr3:uid="{EAF20F98-97E8-4E20-8633-4E84441D3E64}" name="Full-time" dataDxfId="631" dataCellStyle="style1712318180919"/>
    <tableColumn id="6" xr3:uid="{A8B3283A-C0E5-4FE4-823F-B96366968C8D}" name="Part-time" dataDxfId="630" dataCellStyle="style1712318180919"/>
  </tableColumns>
  <tableStyleInfo showFirstColumn="0" showLastColumn="0" showRowStripes="1" showColumnStripes="0"/>
</table>
</file>

<file path=xl/tables/table2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6" xr:uid="{6702166D-4B99-498D-A817-C8D38D380C75}" name="TableA6.12_W" displayName="TableA6.12_W" ref="A3:E27" totalsRowShown="0" headerRowDxfId="629" headerRowBorderDxfId="628" tableBorderDxfId="627" totalsRowBorderDxfId="626" headerRowCellStyle="style1691675031601">
  <autoFilter ref="A3:E27" xr:uid="{6702166D-4B99-498D-A817-C8D38D380C75}">
    <filterColumn colId="0" hiddenButton="1"/>
    <filterColumn colId="1" hiddenButton="1"/>
    <filterColumn colId="2" hiddenButton="1"/>
    <filterColumn colId="3" hiddenButton="1"/>
    <filterColumn colId="4" hiddenButton="1"/>
  </autoFilter>
  <tableColumns count="5">
    <tableColumn id="1" xr3:uid="{C4B304E7-2465-45A5-9143-2E1A2DBEC9B4}" name="Source of borrowing" dataDxfId="625" dataCellStyle="style1712319273890"/>
    <tableColumn id="2" xr3:uid="{A26742E1-24C5-4A6E-9215-951503B43A72}" name="Statistic" dataDxfId="624" dataCellStyle="style1712319273890"/>
    <tableColumn id="3" xr3:uid="{97B1A859-46CC-4B7F-B009-60FA25AEB50B}" name="Total" dataDxfId="623" dataCellStyle="style1712319273937"/>
    <tableColumn id="4" xr3:uid="{67DFDEFB-9EA2-4406-B228-935623BBC04F}" name="Financially independent" dataDxfId="622" dataCellStyle="style1712319273937"/>
    <tableColumn id="5" xr3:uid="{634AD5AC-B4B8-49F6-B8FF-5F340D2B9237}" name="Financially dependent" dataDxfId="621" dataCellStyle="style1712319273937"/>
  </tableColumns>
  <tableStyleInfo showFirstColumn="0" showLastColumn="0" showRowStripes="1" showColumnStripes="0"/>
</table>
</file>

<file path=xl/tables/table2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7" xr:uid="{E686D266-2151-49A2-A197-81873206FADA}" name="TableA6.13_W" displayName="TableA6.13_W" ref="A3:J27" totalsRowShown="0" headerRowDxfId="620" dataDxfId="618" headerRowBorderDxfId="619" tableBorderDxfId="617" totalsRowBorderDxfId="616" headerRowCellStyle="style1691675074471" dataCellStyle="style1712319311765">
  <autoFilter ref="A3:J27" xr:uid="{E686D266-2151-49A2-A197-81873206FADA}">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8842A06A-E435-4616-9581-50F2DC235E16}" name="Source of borrowing" dataDxfId="615" dataCellStyle="style1712319311702"/>
    <tableColumn id="2" xr3:uid="{CD42EDDB-E8EE-40AE-9AFA-6CD1FF7334A8}" name="Statistic" dataDxfId="614" dataCellStyle="style1712319311702"/>
    <tableColumn id="3" xr3:uid="{63226EF2-FFD2-4E7B-A2DD-9879CEC28015}" name="Total" dataDxfId="613" dataCellStyle="style1712319311765"/>
    <tableColumn id="4" xr3:uid="{00BD0708-CCE6-4494-959E-F0A14CB656A2}" name="Owning" dataDxfId="612" dataCellStyle="style1712319311765"/>
    <tableColumn id="5" xr3:uid="{896927C9-8F78-41D2-A46B-3652D43B44C3}" name=" Renting (alone/ with family)" dataDxfId="611" dataCellStyle="style1712319311765"/>
    <tableColumn id="6" xr3:uid="{0084F6C8-67D5-49CD-9DEE-4CBD293B3DD6}" name="University accommodation" dataDxfId="610" dataCellStyle="style1712319311765"/>
    <tableColumn id="7" xr3:uid="{C16E8011-FBA2-4095-84E8-01EBD6102CEF}" name="Renting (with friends)" dataDxfId="609" dataCellStyle="style1712319311765"/>
    <tableColumn id="8" xr3:uid="{9C91726B-4D30-42D4-84D0-96DA468D6F5E}" name="Living with parents" dataDxfId="608" dataCellStyle="style1712319311765"/>
    <tableColumn id="9" xr3:uid="{32A8ACD4-087D-4FC4-B3E9-0EF0A184B4A9}" name="Parent-owned accommodation" dataDxfId="607" dataCellStyle="style1712319311765"/>
    <tableColumn id="10" xr3:uid="{475FE6A4-15EF-46FE-9403-54219CA498A6}" name="Other" dataDxfId="606" dataCellStyle="style1712319311765"/>
  </tableColumns>
  <tableStyleInfo showFirstColumn="0" showLastColumn="0" showRowStripes="1" showColumnStripes="0"/>
</table>
</file>

<file path=xl/tables/table2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8" xr:uid="{69992B7B-11BB-4D08-8FFE-0ED27EB3FAD4}" name="TableA6.14_W" displayName="TableA6.14_W" ref="A3:J27" totalsRowShown="0" headerRowDxfId="605" dataDxfId="603" headerRowBorderDxfId="604" tableBorderDxfId="602" totalsRowBorderDxfId="601" headerRowCellStyle="style1691675117957" dataCellStyle="style1712319351186">
  <autoFilter ref="A3:J27" xr:uid="{69992B7B-11BB-4D08-8FFE-0ED27EB3FAD4}">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912B2D01-0294-4FD8-8EC2-8D544A58C6BA}" name="Source of borrowing" dataDxfId="600" dataCellStyle="style1712319351139"/>
    <tableColumn id="2" xr3:uid="{4AB64430-252F-4698-A791-4D3F86B511E8}" name="Statistic" dataDxfId="599" dataCellStyle="style1712319351139"/>
    <tableColumn id="3" xr3:uid="{BBED417A-CB87-4D04-BD72-4C911D00130B}" name="Total" dataDxfId="598" dataCellStyle="style1712319351186"/>
    <tableColumn id="4" xr3:uid="{24E148D3-0428-4E97-B82C-915F1CBABB47}" name="Owning" dataDxfId="597" dataCellStyle="style1712319351186"/>
    <tableColumn id="5" xr3:uid="{57FEDF66-2A36-48ED-B81C-81179E482FFC}" name="Renting (alone/ with family)" dataDxfId="596" dataCellStyle="style1712319351186"/>
    <tableColumn id="6" xr3:uid="{7D95F943-579E-4296-A902-0F5906D0EB60}" name="University accommodation" dataDxfId="595" dataCellStyle="style1712319351186"/>
    <tableColumn id="7" xr3:uid="{EB7A1C16-7C1F-43A7-AF1E-224951A62346}" name="Renting (with friends)" dataDxfId="594" dataCellStyle="style1712319351186"/>
    <tableColumn id="8" xr3:uid="{EE25BE23-9B48-438A-BA73-E6A656F41E8F}" name="Living with parents" dataDxfId="593" dataCellStyle="style1712319351186"/>
    <tableColumn id="9" xr3:uid="{FD45B3AE-FADA-416C-985C-0AA09F1A4EA8}" name="Parent-owned accommodation" dataDxfId="592" dataCellStyle="style1712319351186"/>
    <tableColumn id="10" xr3:uid="{734CA09F-22F3-49C0-9398-708DF03CB4E6}" name=" Other" dataDxfId="591" dataCellStyle="style1712319351186"/>
  </tableColumns>
  <tableStyleInfo showFirstColumn="0" showLastColumn="0" showRowStripes="1" showColumnStripes="0"/>
</table>
</file>

<file path=xl/tables/table2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9" xr:uid="{BCD622E6-BAF3-488E-84E7-85660118B110}" name="TableA6.16_W" displayName="TableA6.16_W" ref="A3:F99" totalsRowShown="0" headerRowDxfId="590" headerRowBorderDxfId="589" tableBorderDxfId="588" totalsRowBorderDxfId="587" headerRowCellStyle="style1691675216363">
  <autoFilter ref="A3:F99" xr:uid="{BCD622E6-BAF3-488E-84E7-85660118B110}">
    <filterColumn colId="0" hiddenButton="1"/>
    <filterColumn colId="1" hiddenButton="1"/>
    <filterColumn colId="2" hiddenButton="1"/>
    <filterColumn colId="3" hiddenButton="1"/>
    <filterColumn colId="4" hiddenButton="1"/>
    <filterColumn colId="5" hiddenButton="1"/>
  </autoFilter>
  <tableColumns count="6">
    <tableColumn id="1" xr3:uid="{63231DC7-A0C7-4D8B-A3F7-AB1C19294C19}" name="Institution type" dataDxfId="586" dataCellStyle="style1712319437655"/>
    <tableColumn id="2" xr3:uid="{845F59BD-67A3-4587-BE88-118E3F6FA63F}" name="Source of borrowing" dataDxfId="585" dataCellStyle="style1712319437655"/>
    <tableColumn id="3" xr3:uid="{1C7ED0FC-3CA3-41B1-BC74-497C37C56531}" name="Statistic" dataDxfId="584" dataCellStyle="style1712319437655"/>
    <tableColumn id="4" xr3:uid="{AC15BBF7-9E31-4B83-B952-A68A40468589}" name="Total" dataDxfId="583" dataCellStyle="style1712319437748"/>
    <tableColumn id="5" xr3:uid="{508D9426-AB7B-49BF-A3CC-0B96CFDFD589}" name="Full-time" dataDxfId="582" dataCellStyle="style1712319437748"/>
    <tableColumn id="6" xr3:uid="{F449B3E4-B747-4B25-954B-1F28AD67531C}" name="Part-time" dataDxfId="581" dataCellStyle="style1712319437748"/>
  </tableColumns>
  <tableStyleInfo showFirstColumn="0" showLastColumn="0" showRowStripes="1" showColumnStripes="0"/>
</table>
</file>

<file path=xl/tables/table2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0" xr:uid="{05A35868-5B2E-4010-A2F8-C5AAE3888A9B}" name="TableA6.17_W" displayName="TableA6.17_W" ref="A3:J27" totalsRowShown="0" headerRowDxfId="580" dataDxfId="578" headerRowBorderDxfId="579" tableBorderDxfId="577" totalsRowBorderDxfId="576" headerRowCellStyle="style1691745932333" dataCellStyle="style1712319479170">
  <autoFilter ref="A3:J27" xr:uid="{05A35868-5B2E-4010-A2F8-C5AAE3888A9B}">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169F677A-42E7-406E-BA61-FE2EA7B4B16E}" name="Source of borrowing" dataDxfId="575" dataCellStyle="style1712319479108"/>
    <tableColumn id="2" xr3:uid="{E9D3F3BC-70E5-471B-A62A-835133408350}" name="Statistic" dataDxfId="574" dataCellStyle="style1712319479108"/>
    <tableColumn id="3" xr3:uid="{5CCB344D-27E5-4730-9CE6-3404989443A5}" name="Total" dataDxfId="573" dataCellStyle="style1712319479170"/>
    <tableColumn id="4" xr3:uid="{8BDFF856-BD41-44AB-9733-297936127039}" name="Medicine &amp; Dentistry" dataDxfId="572" dataCellStyle="style1712319479170"/>
    <tableColumn id="5" xr3:uid="{AE6B799C-CC39-4412-AF91-8C8FBF0BDAC1}" name="Subjects allied to medicine" dataDxfId="571" dataCellStyle="style1712319479170"/>
    <tableColumn id="6" xr3:uid="{D4CAFA33-C020-42A4-AA7A-64709B1223E1}" name="Sciences/Engineering/Technology/IT" dataDxfId="570" dataCellStyle="style1712319479170"/>
    <tableColumn id="7" xr3:uid="{A5FC2825-2C1B-4838-A9C5-0331DC39B645}" name="Human/Social Sciences/Business/Law" dataDxfId="569" dataCellStyle="style1712319479170"/>
    <tableColumn id="8" xr3:uid="{F9C4B0AE-54E1-4C2A-B22C-798F07112CDE}" name="Creative Arts/Languages/Humanities" dataDxfId="568" dataCellStyle="style1712319479170"/>
    <tableColumn id="9" xr3:uid="{C8FF799E-0658-4C8A-A3BE-192C291C7EA3}" name="Education" dataDxfId="567" dataCellStyle="style1712319479170"/>
    <tableColumn id="10" xr3:uid="{76B0CA1B-6F0B-4BDB-926D-62A2D32C9867}" name="Combined/other" dataDxfId="566" dataCellStyle="style1712319479170"/>
  </tableColumns>
  <tableStyleInfo showFirstColumn="0" showLastColumn="0" showRowStripes="1" showColumnStripes="0"/>
</table>
</file>

<file path=xl/tables/table2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1" xr:uid="{6BE492C6-2727-42E0-8995-C5CC5343325F}" name="TableA6.18_W" displayName="TableA6.18_W" ref="A3:J27" totalsRowShown="0" headerRowDxfId="565" dataDxfId="563" headerRowBorderDxfId="564" tableBorderDxfId="562" totalsRowBorderDxfId="561" headerRowCellStyle="style1691745996802" dataCellStyle="style1712319517420">
  <autoFilter ref="A3:J27" xr:uid="{6BE492C6-2727-42E0-8995-C5CC5343325F}">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17A1A111-C757-45C6-A069-436331462356}" name="Source of borrowing" dataDxfId="560" dataCellStyle="style1712319517358"/>
    <tableColumn id="2" xr3:uid="{3B0F3054-74E6-4101-B8EC-50CC328B6029}" name="Statistic" dataDxfId="559" dataCellStyle="style1712319517358"/>
    <tableColumn id="3" xr3:uid="{A8B25369-0CD3-4E35-93FC-6964AE3015A3}" name="Total" dataDxfId="558" dataCellStyle="style1712319517420"/>
    <tableColumn id="4" xr3:uid="{AF594897-995C-4EE0-B639-EB62EB583ABA}" name="Medicine &amp; Dentistry" dataDxfId="557" dataCellStyle="style1712319517420"/>
    <tableColumn id="5" xr3:uid="{EB11BF29-F77F-41DD-9CBD-A5EDADB6189B}" name="Subjects allied to medicine" dataDxfId="556" dataCellStyle="style1712319517420"/>
    <tableColumn id="6" xr3:uid="{B70F0D09-6652-47AF-8B99-805F74CD94A7}" name="Sciences/Engineering/Technology/IT" dataDxfId="555" dataCellStyle="style1712319517420"/>
    <tableColumn id="7" xr3:uid="{CD56C31A-2025-44C7-9977-FAB49BA8CA69}" name="Human/Social Sciences/Business/Law" dataDxfId="554" dataCellStyle="style1712319517420"/>
    <tableColumn id="8" xr3:uid="{4CD85778-EEC4-4D75-9813-37EFC88D6DA7}" name="Creative Arts/Languages/Humanities" dataDxfId="553" dataCellStyle="style1712319517420"/>
    <tableColumn id="9" xr3:uid="{2FB865B1-EE36-48B3-9F43-9A6323342216}" name="Education" dataDxfId="552" dataCellStyle="style1712319517420"/>
    <tableColumn id="10" xr3:uid="{DD4DBA59-D8D0-4416-A32E-278AC53316C8}" name="Combined/other" dataDxfId="551" dataCellStyle="style1712319517420"/>
  </tableColumns>
  <tableStyleInfo showFirstColumn="0" showLastColumn="0" showRowStripes="1" showColumnStripes="0"/>
</table>
</file>

<file path=xl/tables/table2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2" xr:uid="{7692F580-A1F1-4854-835B-9E0354DE4892}" name="TableA6.19_W" displayName="TableA6.19_W" ref="A3:F99" totalsRowShown="0" headerRowDxfId="550" headerRowBorderDxfId="549" tableBorderDxfId="548" totalsRowBorderDxfId="547" headerRowCellStyle="style1691746087239">
  <autoFilter ref="A3:F99" xr:uid="{7692F580-A1F1-4854-835B-9E0354DE4892}">
    <filterColumn colId="0" hiddenButton="1"/>
    <filterColumn colId="1" hiddenButton="1"/>
    <filterColumn colId="2" hiddenButton="1"/>
    <filterColumn colId="3" hiddenButton="1"/>
    <filterColumn colId="4" hiddenButton="1"/>
    <filterColumn colId="5" hiddenButton="1"/>
  </autoFilter>
  <tableColumns count="6">
    <tableColumn id="1" xr3:uid="{173ECDFC-658D-420A-8377-800C04215953}" name="Qualification type" dataDxfId="546" dataCellStyle="style1712319560139"/>
    <tableColumn id="2" xr3:uid="{9A21D6E2-C4AF-4652-B90B-6F70EF548889}" name="Source of borrowing" dataDxfId="545" dataCellStyle="style1712319560139"/>
    <tableColumn id="3" xr3:uid="{9429DF2B-1A4B-452A-9C84-EA2609030345}" name="Statistic" dataDxfId="544" dataCellStyle="style1712319560139"/>
    <tableColumn id="4" xr3:uid="{4AAE8C94-6D19-4830-8AB8-35C6C5678C42}" name="Total" dataDxfId="543" dataCellStyle="style1712319560217"/>
    <tableColumn id="5" xr3:uid="{9FEC40BD-A055-40B1-81AC-FC7C1244F335}" name="Full-time" dataDxfId="542" dataCellStyle="style1712319560217"/>
    <tableColumn id="6" xr3:uid="{693C3B87-C785-4005-BA52-812B2823225D}" name="Part-time" dataDxfId="541" dataCellStyle="style1712319560217"/>
  </tableColumns>
  <tableStyleInfo showFirstColumn="0" showLastColumn="0" showRowStripes="1" showColumnStripes="0"/>
</table>
</file>

<file path=xl/tables/table2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3" xr:uid="{AFCAEAB2-A90F-4BCA-AA34-F392CC2CE6A9}" name="TableA6.20_W" displayName="TableA6.20_W" ref="A3:F99" totalsRowShown="0" headerRowDxfId="540" headerRowBorderDxfId="539" tableBorderDxfId="538" totalsRowBorderDxfId="537" headerRowCellStyle="style1691746168427">
  <autoFilter ref="A3:F99" xr:uid="{AFCAEAB2-A90F-4BCA-AA34-F392CC2CE6A9}">
    <filterColumn colId="0" hiddenButton="1"/>
    <filterColumn colId="1" hiddenButton="1"/>
    <filterColumn colId="2" hiddenButton="1"/>
    <filterColumn colId="3" hiddenButton="1"/>
    <filterColumn colId="4" hiddenButton="1"/>
    <filterColumn colId="5" hiddenButton="1"/>
  </autoFilter>
  <tableColumns count="6">
    <tableColumn id="1" xr3:uid="{C3749AD1-A5A4-460F-B586-EEAC79815450}" name="Year of study" dataDxfId="536" dataCellStyle="style1712319603701"/>
    <tableColumn id="2" xr3:uid="{B10CB27A-D485-4657-80F8-15A2D02DB829}" name="Source of borrowing" dataDxfId="535" dataCellStyle="style1712319603701"/>
    <tableColumn id="3" xr3:uid="{05CD74F0-5CCF-4993-A12D-D5D400A71BA6}" name="Statistic" dataDxfId="534" dataCellStyle="style1712319603701"/>
    <tableColumn id="4" xr3:uid="{920634B2-A106-46E6-8A35-8326037919E9}" name="Total" dataDxfId="533" dataCellStyle="style1712319603795"/>
    <tableColumn id="5" xr3:uid="{7A3DA5F7-6BD8-433A-8FAA-C8D089DE9D6E}" name="Full-time" dataDxfId="532" dataCellStyle="style1712319603795"/>
    <tableColumn id="6" xr3:uid="{A2ADBDE3-2AA0-4C65-BAE2-1FD66623BE8C}" name="Part-time" dataDxfId="531" dataCellStyle="style1712319603795"/>
  </tableColumns>
  <tableStyleInfo showFirstColumn="0" showLastColumn="0" showRowStripes="1" showColumnStripes="0"/>
</table>
</file>

<file path=xl/tables/table2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4" xr:uid="{DB1DD821-B20B-4ADC-BDF5-7B42DD690C3D}" name="TableA6.21_W" displayName="TableA6.21_W" ref="A3:E15" totalsRowShown="0" headerRowDxfId="530" headerRowBorderDxfId="529" tableBorderDxfId="528" totalsRowBorderDxfId="527" headerRowCellStyle="style1691750281019">
  <autoFilter ref="A3:E15" xr:uid="{DB1DD821-B20B-4ADC-BDF5-7B42DD690C3D}">
    <filterColumn colId="0" hiddenButton="1"/>
    <filterColumn colId="1" hiddenButton="1"/>
    <filterColumn colId="2" hiddenButton="1"/>
    <filterColumn colId="3" hiddenButton="1"/>
    <filterColumn colId="4" hiddenButton="1"/>
  </autoFilter>
  <tableColumns count="5">
    <tableColumn id="1" xr3:uid="{C7BF900E-8876-47FB-8F15-1351C06D1ED0}" name="Savings, borrowing and net debt" dataDxfId="526" dataCellStyle="style1713967817627"/>
    <tableColumn id="2" xr3:uid="{8F19A1E3-C988-4932-98A5-4DD8BC2BDA13}" name="Statistic" dataDxfId="525" dataCellStyle="style1713967817627"/>
    <tableColumn id="3" xr3:uid="{01FA03B3-A9FA-4129-AA8C-B7EFF0DA408C}" name="Total" dataDxfId="524" dataCellStyle="style1713967817689"/>
    <tableColumn id="4" xr3:uid="{D4FFCF09-9689-4E8D-8A37-FD3A727F97FC}" name="Male" dataDxfId="523" dataCellStyle="style1713967817689"/>
    <tableColumn id="5" xr3:uid="{2D306CB5-5598-45BF-AB08-38CFB23FAFB5}" name="Female" dataDxfId="522" dataCellStyle="style1713967817689"/>
  </tableColumns>
  <tableStyleInfo showFirstColumn="0" showLastColumn="0" showRowStripes="1" showColumnStripes="0"/>
</table>
</file>

<file path=xl/tables/table2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5" xr:uid="{710B5328-8BFD-4067-93E6-3BC8C5CE2339}" name="TableA6.22_W" displayName="TableA6.22_W" ref="A3:F15" totalsRowShown="0" headerRowDxfId="521" dataDxfId="519" headerRowBorderDxfId="520" tableBorderDxfId="518" totalsRowBorderDxfId="517" headerRowCellStyle="style1691750290378" dataCellStyle="style1713967851096">
  <autoFilter ref="A3:F15" xr:uid="{710B5328-8BFD-4067-93E6-3BC8C5CE2339}">
    <filterColumn colId="0" hiddenButton="1"/>
    <filterColumn colId="1" hiddenButton="1"/>
    <filterColumn colId="2" hiddenButton="1"/>
    <filterColumn colId="3" hiddenButton="1"/>
    <filterColumn colId="4" hiddenButton="1"/>
    <filterColumn colId="5" hiddenButton="1"/>
  </autoFilter>
  <tableColumns count="6">
    <tableColumn id="1" xr3:uid="{F149A82D-B3C6-46A3-891C-028E1450349B}" name="Savings, borrowing and net debt" dataDxfId="516" dataCellStyle="style1713967851033"/>
    <tableColumn id="2" xr3:uid="{990FC6F2-6F4F-4949-A6D9-702BAE34D11A}" name="Statistic" dataDxfId="515" dataCellStyle="style1713967851033"/>
    <tableColumn id="3" xr3:uid="{C6AE5F8D-F70E-46A9-8BFA-CBD1B629F028}" name="Total" dataDxfId="514" dataCellStyle="style1713967851096"/>
    <tableColumn id="4" xr3:uid="{0F336A37-4A42-4D79-B21E-92A1460387C7}" name="Under 20" dataDxfId="513" dataCellStyle="style1713967851096"/>
    <tableColumn id="5" xr3:uid="{0B5561FF-CB7B-44B0-B78A-C58EC83863BC}" name="20-24" dataDxfId="512" dataCellStyle="style1713967851096"/>
    <tableColumn id="6" xr3:uid="{CB875824-16F1-481F-B090-0F1E382BDAD5}" name="25+" dataDxfId="511" dataCellStyle="style1713967851096"/>
  </tableColumns>
  <tableStyleInfo showFirstColumn="0" showLastColumn="0" showRowStripes="1" showColumnStripes="0"/>
</table>
</file>

<file path=xl/tables/table2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6" xr:uid="{E7D63937-EBE8-4BAC-B176-90BD2257FE44}" name="TableA6.23_W" displayName="TableA6.23_W" ref="A3:E15" totalsRowShown="0" headerRowDxfId="510" headerRowBorderDxfId="509" tableBorderDxfId="508" totalsRowBorderDxfId="507" headerRowCellStyle="style1691750298769">
  <autoFilter ref="A3:E15" xr:uid="{E7D63937-EBE8-4BAC-B176-90BD2257FE44}">
    <filterColumn colId="0" hiddenButton="1"/>
    <filterColumn colId="1" hiddenButton="1"/>
    <filterColumn colId="2" hiddenButton="1"/>
    <filterColumn colId="3" hiddenButton="1"/>
    <filterColumn colId="4" hiddenButton="1"/>
  </autoFilter>
  <tableColumns count="5">
    <tableColumn id="1" xr3:uid="{521C556F-3BD6-4039-812D-79C74D3E974C}" name="Savings, borrowing and net debt" dataDxfId="506" dataCellStyle="style1713967884924"/>
    <tableColumn id="2" xr3:uid="{5BF5D4FD-BD50-4116-9870-21E0DB6A5C18}" name="Statistic" dataDxfId="505" dataCellStyle="style1713967884924"/>
    <tableColumn id="3" xr3:uid="{4DF902BA-132C-42A3-8C54-688EE4ACA9C3}" name="Total" dataDxfId="504" dataCellStyle="style1713967884971"/>
    <tableColumn id="4" xr3:uid="{B8CADE3D-9A3F-49CF-833C-CD9C7197AE6C}" name="White" dataDxfId="503" dataCellStyle="style1713967884971"/>
    <tableColumn id="5" xr3:uid="{97938A0E-F5E2-4ADB-958D-C6140CD227F8}" name="Black, Asian and Minority Ethnic" dataDxfId="502" dataCellStyle="style1713967884971"/>
  </tableColumns>
  <tableStyleInfo showFirstColumn="0" showLastColumn="0" showRowStripes="1" showColumnStripes="0"/>
</table>
</file>

<file path=xl/tables/table2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7" xr:uid="{B3510373-9EF3-40AC-98E5-3998582B39E4}" name="TableA6.24_W" displayName="TableA6.24_W" ref="A3:G15" totalsRowShown="0" headerRowDxfId="501" dataDxfId="499" headerRowBorderDxfId="500" tableBorderDxfId="498" totalsRowBorderDxfId="497" headerRowCellStyle="style1691750307253" dataCellStyle="style1713967918767">
  <autoFilter ref="A3:G15" xr:uid="{B3510373-9EF3-40AC-98E5-3998582B39E4}">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1300CB95-01B9-4E17-BE5F-DDBA9B9E4864}" name="Savings, borrowing and net debt" dataDxfId="496" dataCellStyle="style1713967918705"/>
    <tableColumn id="2" xr3:uid="{BD2C9B64-A96D-4EFA-B000-B288CDB73E2C}" name="Statistic" dataDxfId="495" dataCellStyle="style1713967918705"/>
    <tableColumn id="3" xr3:uid="{7291B5A8-40BF-4623-82B5-8A2220BD4B27}" name="Total" dataDxfId="494" dataCellStyle="style1713967918767"/>
    <tableColumn id="4" xr3:uid="{7A93A6E3-3396-4A8E-A4A5-350A70B3AF94}" name="Higher managerial, administrative and professional occupations" dataDxfId="493" dataCellStyle="style1713967918767"/>
    <tableColumn id="5" xr3:uid="{579F0A26-50CF-4375-992E-2AB16D9482D3}" name="Intermediate occupations" dataDxfId="492" dataCellStyle="style1713967918767"/>
    <tableColumn id="6" xr3:uid="{8E26B819-43B4-4140-B4FF-D303560FA97A}" name="Routine and manual occupations" dataDxfId="491" dataCellStyle="style1713967918767"/>
    <tableColumn id="7" xr3:uid="{457FDE2C-3CF9-4078-B89C-F59B1CAFE45E}" name="No paid work/unable to code" dataDxfId="490" dataCellStyle="style1713967918767"/>
  </tableColumns>
  <tableStyleInfo showFirstColumn="0" showLastColumn="0" showRowStripes="1" showColumnStripes="0"/>
</table>
</file>

<file path=xl/tables/table2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8" xr:uid="{376438BD-C20E-4479-888D-CA130573E936}" name="TableA6.25_W" displayName="TableA6.25_W" ref="A3:E15" totalsRowShown="0" headerRowDxfId="489" headerRowBorderDxfId="488" tableBorderDxfId="487" totalsRowBorderDxfId="486" headerRowCellStyle="style1691750315128">
  <autoFilter ref="A3:E15" xr:uid="{376438BD-C20E-4479-888D-CA130573E936}">
    <filterColumn colId="0" hiddenButton="1"/>
    <filterColumn colId="1" hiddenButton="1"/>
    <filterColumn colId="2" hiddenButton="1"/>
    <filterColumn colId="3" hiddenButton="1"/>
    <filterColumn colId="4" hiddenButton="1"/>
  </autoFilter>
  <tableColumns count="5">
    <tableColumn id="1" xr3:uid="{E83214A1-584D-4FED-9D04-4572A117DE8C}" name="Savings, borrowing and net debt" dataDxfId="485" dataCellStyle="style1713967953720"/>
    <tableColumn id="2" xr3:uid="{3CEC8D77-07DE-4CDD-B6EB-E7FDF5C984CD}" name="Statistic" dataDxfId="484" dataCellStyle="style1713967953720"/>
    <tableColumn id="3" xr3:uid="{037E2C86-ABF7-423A-8F79-D576176F0427}" name="Total" dataDxfId="483" dataCellStyle="style1713967953767"/>
    <tableColumn id="4" xr3:uid="{122BAEF7-168C-4D85-B0C1-DBA580F3CE39}" name="Parent attended HE" dataDxfId="482" dataCellStyle="style1713967953767"/>
    <tableColumn id="5" xr3:uid="{7E230EBA-7EC4-4F79-AD80-70A8995E9D8F}" name="Parent did not attend HE" dataDxfId="481" dataCellStyle="style1713967953767"/>
  </tableColumns>
  <tableStyleInfo showFirstColumn="0" showLastColumn="0" showRowStripes="1" showColumnStripes="0"/>
</table>
</file>

<file path=xl/tables/table2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9" xr:uid="{7468741E-EDC0-4666-8FAF-294E3D5C3C16}" name="TableA6.26_W" displayName="TableA6.26_W" ref="A3:G15" totalsRowShown="0" headerRowDxfId="480" dataDxfId="478" headerRowBorderDxfId="479" tableBorderDxfId="477" totalsRowBorderDxfId="476" headerRowCellStyle="style1691750323019" dataCellStyle="style1713967991516">
  <autoFilter ref="A3:G15" xr:uid="{7468741E-EDC0-4666-8FAF-294E3D5C3C16}">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7D458810-F99B-4EC7-8C74-38847ADD13E9}" name="Savings, borrowing and net debt" dataDxfId="475" dataCellStyle="style1713967991454"/>
    <tableColumn id="2" xr3:uid="{6A151610-AD22-40B5-8A7F-F2E10525BE83}" name="Statistic" dataDxfId="474" dataCellStyle="style1713967991454"/>
    <tableColumn id="3" xr3:uid="{F7064247-B457-4F45-AE33-982D9068E499}" name="Total" dataDxfId="473" dataCellStyle="style1713967991516"/>
    <tableColumn id="4" xr3:uid="{A6B49AA2-C1A0-4749-A08C-8EA76A47F68F}" name="Two adult family" dataDxfId="472" dataCellStyle="style1713967991516"/>
    <tableColumn id="5" xr3:uid="{19D1883F-E55F-4FA6-94AC-B21A0485D120}" name="One adult family" dataDxfId="471" dataCellStyle="style1713967991516"/>
    <tableColumn id="6" xr3:uid="{65114971-BD02-4009-9A7A-29FFB8AFDC3F}" name="Married or living in a couple" dataDxfId="470" dataCellStyle="style1713967991516"/>
    <tableColumn id="7" xr3:uid="{9330A480-0CD5-4CE4-91F9-2D874BE8CA4C}" name="Single" dataDxfId="469" dataCellStyle="style1713967991516"/>
  </tableColumns>
  <tableStyleInfo showFirstColumn="0" showLastColumn="0" showRowStripes="1" showColumnStripes="0"/>
</table>
</file>

<file path=xl/tables/table2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0" xr:uid="{C0432F54-78F0-4C22-AD96-E1596317A806}" name="TableA6.27_W" displayName="TableA6.27_W" ref="A3:I15" totalsRowShown="0" headerRowDxfId="468" dataDxfId="466" headerRowBorderDxfId="467" tableBorderDxfId="465" totalsRowBorderDxfId="464" headerRowCellStyle="style1691750330739" dataCellStyle="style1713968027751">
  <autoFilter ref="A3:I15" xr:uid="{C0432F54-78F0-4C22-AD96-E1596317A806}">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autoFilter>
  <tableColumns count="9">
    <tableColumn id="1" xr3:uid="{395D991D-575C-4E50-87B5-74E7637F6D3E}" name="Savings, borrowing and net debt" dataDxfId="463" dataCellStyle="style1713968027704"/>
    <tableColumn id="2" xr3:uid="{CCA1BFA2-C82F-47C0-BD6D-C02771360A0F}" name="Statistic" dataDxfId="462" dataCellStyle="style1713968027704"/>
    <tableColumn id="3" xr3:uid="{C4C8BA39-E3BB-498C-A614-31C43BB807DC}" name="Total" dataDxfId="461" dataCellStyle="style1713968027751"/>
    <tableColumn id="4" xr3:uid="{3BD9DDA0-A42A-40FD-BBC7-48C0627E9632}" name="Owning" dataDxfId="460" dataCellStyle="style1713968027751"/>
    <tableColumn id="5" xr3:uid="{A1841969-B5DA-4FDC-BC98-52903985443D}" name="Renting (alone/ with family)" dataDxfId="459" dataCellStyle="style1713968027751"/>
    <tableColumn id="6" xr3:uid="{283D9E2F-AB1A-499B-80A4-D2ECD31D0E78}" name="University accommodation" dataDxfId="458" dataCellStyle="style1713968027751"/>
    <tableColumn id="7" xr3:uid="{6DE428F9-2307-4778-84BB-7CAC5A853578}" name="Renting (with friends)" dataDxfId="457" dataCellStyle="style1713968027751"/>
    <tableColumn id="8" xr3:uid="{539A04EF-BB99-40C4-99D1-BCEC2FC2C774}" name="Living with parents" dataDxfId="456" dataCellStyle="style1713968027751"/>
    <tableColumn id="9" xr3:uid="{8F10A7E8-DF12-4CFE-84FE-B45BB4EF32A6}" name="Parent-owned accommodation" dataDxfId="455" dataCellStyle="style1713968027751"/>
  </tableColumns>
  <tableStyleInfo showFirstColumn="0" showLastColumn="0" showRowStripes="1" showColumnStripes="0"/>
</table>
</file>

<file path=xl/tables/table2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1" xr:uid="{87B3287C-12DB-4F71-AA60-95842F86068D}" name="TableA6.29_W" displayName="TableA6.29_W" ref="A3:E15" totalsRowShown="0" headerRowDxfId="454" headerRowBorderDxfId="453" tableBorderDxfId="452" totalsRowBorderDxfId="451" headerRowCellStyle="style1691750330739">
  <autoFilter ref="A3:E15" xr:uid="{87B3287C-12DB-4F71-AA60-95842F86068D}">
    <filterColumn colId="0" hiddenButton="1"/>
    <filterColumn colId="1" hiddenButton="1"/>
    <filterColumn colId="2" hiddenButton="1"/>
    <filterColumn colId="3" hiddenButton="1"/>
    <filterColumn colId="4" hiddenButton="1"/>
  </autoFilter>
  <tableColumns count="5">
    <tableColumn id="1" xr3:uid="{66F1D85C-6D1C-485B-AD6D-667EBA32F799}" name="Savings, borrowing and net debt" dataDxfId="450" dataCellStyle="style1713968099563"/>
    <tableColumn id="2" xr3:uid="{D7C8C4F1-ACE7-4053-B62A-74AD9714408A}" name="Statistic" dataDxfId="449" dataCellStyle="style1713968099563"/>
    <tableColumn id="3" xr3:uid="{9474E1AD-A28F-4923-BEB9-1D69AEC839E9}" name="Total" dataDxfId="448" dataCellStyle="style1713968099610"/>
    <tableColumn id="4" xr3:uid="{4326F999-EB21-4F02-A1D2-9EC3931D19C9}" name="Financially independent" dataDxfId="447" dataCellStyle="style1713968099610"/>
    <tableColumn id="5" xr3:uid="{9B3BB0A8-1836-4D12-A9DA-D26DBB459DD0}" name="Financially dependent" dataDxfId="446" dataCellStyle="style1713968099610"/>
  </tableColumns>
  <tableStyleInfo showFirstColumn="0" showLastColumn="0" showRowStripes="1" showColumnStripes="0"/>
</table>
</file>

<file path=xl/tables/table2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2" xr:uid="{AED0ED75-0806-4DF8-BFCA-D62880E4873A}" name="TableA6.30_W" displayName="TableA6.30_W" ref="A3:F15" totalsRowShown="0" headerRowDxfId="445" dataDxfId="443" headerRowBorderDxfId="444" tableBorderDxfId="442" totalsRowBorderDxfId="441" headerRowCellStyle="style1691750355380" dataCellStyle="style1713968135234">
  <autoFilter ref="A3:F15" xr:uid="{AED0ED75-0806-4DF8-BFCA-D62880E4873A}">
    <filterColumn colId="0" hiddenButton="1"/>
    <filterColumn colId="1" hiddenButton="1"/>
    <filterColumn colId="2" hiddenButton="1"/>
    <filterColumn colId="3" hiddenButton="1"/>
    <filterColumn colId="4" hiddenButton="1"/>
    <filterColumn colId="5" hiddenButton="1"/>
  </autoFilter>
  <tableColumns count="6">
    <tableColumn id="1" xr3:uid="{1029838D-CE7C-49E2-9675-FCF5B3CDCD2C}" name="Savings, borrowing and net debt" dataDxfId="440" dataCellStyle="style1713968135172"/>
    <tableColumn id="2" xr3:uid="{6CBF7063-F6A2-461E-92EA-DCD1B3BE9DF9}" name="Statistic" dataDxfId="439" dataCellStyle="style1713968135172"/>
    <tableColumn id="3" xr3:uid="{5D96E5E7-35E5-4028-82B9-EC5FB230000B}" name="Total" dataDxfId="438" dataCellStyle="style1713968135234"/>
    <tableColumn id="4" xr3:uid="{D6863545-CF13-4863-ADC0-78650AB2C988}" name="English HEP" dataDxfId="437" dataCellStyle="style1713968135234"/>
    <tableColumn id="5" xr3:uid="{15E14ECB-648A-491E-A99E-D37BDB700806}" name="Welsh HEP" dataDxfId="436" dataCellStyle="style1713968135234"/>
    <tableColumn id="6" xr3:uid="{75B03BD6-DCB0-4596-98B3-5A2EA463531D}" name="FEI" dataDxfId="435" dataCellStyle="style1713968135234"/>
  </tableColumns>
  <tableStyleInfo showFirstColumn="0" showLastColumn="0" showRowStripes="1" showColumnStripes="0"/>
</table>
</file>

<file path=xl/tables/table24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3" xr:uid="{5342B591-F405-4E87-87E4-20FF25D04205}" name="TableA6.31_W" displayName="TableA6.31_W" ref="A3:J15" totalsRowShown="0" headerRowDxfId="434" dataDxfId="432" headerRowBorderDxfId="433" tableBorderDxfId="431" totalsRowBorderDxfId="430" headerRowCellStyle="style1691750363708" dataCellStyle="style1713968173625">
  <autoFilter ref="A3:J15" xr:uid="{5342B591-F405-4E87-87E4-20FF25D04205}">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C301D242-BD9D-4848-970F-8E571FE39F22}" name="Savings, borrowing and net debt" dataDxfId="429" dataCellStyle="style1713968173594"/>
    <tableColumn id="2" xr3:uid="{68D42EB2-7229-4052-B744-B7AAA40C0161}" name="Statistic" dataDxfId="428" dataCellStyle="style1713968173594"/>
    <tableColumn id="3" xr3:uid="{B36534F5-10F7-465E-A0A2-AE90B0E9DCF9}" name="Total" dataDxfId="427" dataCellStyle="style1713968173625"/>
    <tableColumn id="4" xr3:uid="{53707F34-3719-4061-9331-3F85AF0BE042}" name="Medicine &amp; Dentistry" dataDxfId="426" dataCellStyle="style1713968173625"/>
    <tableColumn id="5" xr3:uid="{86600801-9FFC-4AC1-8FF5-28573BB762AE}" name="Subjects allied to medicine" dataDxfId="425" dataCellStyle="style1713968173625"/>
    <tableColumn id="6" xr3:uid="{5457F288-E5D2-4F43-8389-3E1008CB9D86}" name="Sciences/Engineering/Technology/IT" dataDxfId="424" dataCellStyle="style1713968173625"/>
    <tableColumn id="7" xr3:uid="{327006CC-4D5B-41F7-974C-3F2C2C4C0C7B}" name="Human/Social Sciences/Business/Law" dataDxfId="423" dataCellStyle="style1713968173625"/>
    <tableColumn id="8" xr3:uid="{4B84ADD5-FD0A-4D42-8570-302F11B57F29}" name="Creative Arts/Languages/Humanities" dataDxfId="422" dataCellStyle="style1713968173625"/>
    <tableColumn id="9" xr3:uid="{B91EDCAF-B245-4089-97CB-768C0099EC2E}" name="Education" dataDxfId="421" dataCellStyle="style1713968173625"/>
    <tableColumn id="10" xr3:uid="{094BE2AF-2A30-47A9-A995-005F30AF488C}" name="Combined/other" dataDxfId="420" dataCellStyle="style1713968173625"/>
  </tableColumns>
  <tableStyleInfo showFirstColumn="0" showLastColumn="0" showRowStripes="1" showColumnStripes="0"/>
</table>
</file>

<file path=xl/tables/table24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4" xr:uid="{26422070-DEE5-431F-AFBB-89B1EB1E4E7A}" name="TableA6.32_W" displayName="TableA6.32_W" ref="A3:F15" totalsRowShown="0" headerRowDxfId="419" dataDxfId="417" headerRowBorderDxfId="418" tableBorderDxfId="416" totalsRowBorderDxfId="415" headerRowCellStyle="style1691750371583" dataCellStyle="style1713968208515">
  <autoFilter ref="A3:F15" xr:uid="{26422070-DEE5-431F-AFBB-89B1EB1E4E7A}">
    <filterColumn colId="0" hiddenButton="1"/>
    <filterColumn colId="1" hiddenButton="1"/>
    <filterColumn colId="2" hiddenButton="1"/>
    <filterColumn colId="3" hiddenButton="1"/>
    <filterColumn colId="4" hiddenButton="1"/>
    <filterColumn colId="5" hiddenButton="1"/>
  </autoFilter>
  <tableColumns count="6">
    <tableColumn id="1" xr3:uid="{ECCD9F52-83F1-477B-9E7F-62643C5D24C5}" name="Savings, borrowing and net debt" dataDxfId="414" dataCellStyle="style1713968208484"/>
    <tableColumn id="2" xr3:uid="{A34F0C12-AE90-4D87-9BAD-2395424309D3}" name="Statistic" dataDxfId="413" dataCellStyle="style1713968208484"/>
    <tableColumn id="3" xr3:uid="{F2F2F1BA-0FC1-4107-ABA2-3F5B4322F590}" name="Total" dataDxfId="412" dataCellStyle="style1713968208515"/>
    <tableColumn id="4" xr3:uid="{4B105248-A0BD-44A9-8C77-F318CE614D38}" name="Bachelor" dataDxfId="411" dataCellStyle="style1713968208515"/>
    <tableColumn id="5" xr3:uid="{6E339017-2B93-4DEF-AE3B-908554F9B7C0}" name="Other undergraduate" dataDxfId="410" dataCellStyle="style1713968208515"/>
    <tableColumn id="6" xr3:uid="{5234F24C-CDA6-4D7C-A45D-46256A2894D8}" name="PGCE / ITT" dataDxfId="409" dataCellStyle="style1713968208515"/>
  </tableColumns>
  <tableStyleInfo showFirstColumn="0" showLastColumn="0" showRowStripes="1" showColumnStripes="0"/>
</table>
</file>

<file path=xl/tables/table24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5" xr:uid="{2BA0EDA6-038D-41EA-9791-6EC46E47240D}" name="TableA6.33_W" displayName="TableA6.33_W" ref="A3:AT6" totalsRowShown="0" headerRowDxfId="408" headerRowBorderDxfId="407" tableBorderDxfId="406" totalsRowBorderDxfId="405" headerRowCellStyle="style1691746240412">
  <autoFilter ref="A3:AT6" xr:uid="{2BA0EDA6-038D-41EA-9791-6EC46E47240D}">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filterColumn colId="22" hiddenButton="1"/>
    <filterColumn colId="23" hiddenButton="1"/>
    <filterColumn colId="24" hiddenButton="1"/>
    <filterColumn colId="25" hiddenButton="1"/>
    <filterColumn colId="26" hiddenButton="1"/>
    <filterColumn colId="27" hiddenButton="1"/>
    <filterColumn colId="28" hiddenButton="1"/>
    <filterColumn colId="29" hiddenButton="1"/>
    <filterColumn colId="30" hiddenButton="1"/>
    <filterColumn colId="31" hiddenButton="1"/>
    <filterColumn colId="32" hiddenButton="1"/>
    <filterColumn colId="33" hiddenButton="1"/>
    <filterColumn colId="34" hiddenButton="1"/>
    <filterColumn colId="35" hiddenButton="1"/>
    <filterColumn colId="36" hiddenButton="1"/>
    <filterColumn colId="37" hiddenButton="1"/>
    <filterColumn colId="38" hiddenButton="1"/>
    <filterColumn colId="39" hiddenButton="1"/>
    <filterColumn colId="40" hiddenButton="1"/>
    <filterColumn colId="41" hiddenButton="1"/>
    <filterColumn colId="42" hiddenButton="1"/>
    <filterColumn colId="43" hiddenButton="1"/>
    <filterColumn colId="44" hiddenButton="1"/>
    <filterColumn colId="45" hiddenButton="1"/>
  </autoFilter>
  <tableColumns count="46">
    <tableColumn id="1" xr3:uid="{55799722-F1B7-424D-919D-25CA3A7A4EC3}" name="Whether predicted to have net debt" dataDxfId="404" dataCellStyle="style1712321762074"/>
    <tableColumn id="2" xr3:uid="{5EFBD757-E1E6-4210-A6A6-639AF4EA90EC}" name="Predicted to have net debt" dataDxfId="403" dataCellStyle="style1712321762074"/>
    <tableColumn id="3" xr3:uid="{E131EAE0-3B47-4853-9357-ABD92B67C699}" name="Total"/>
    <tableColumn id="4" xr3:uid="{0F2C178B-2829-450D-870A-4EF5ADF2CE59}" name="Male"/>
    <tableColumn id="5" xr3:uid="{283BF600-9405-49F4-AD62-EFA935C7E505}" name="Female"/>
    <tableColumn id="6" xr3:uid="{D3EB48C0-0543-42A1-9D31-DB2B901CCCCE}" name="Under 25 (part-time students only)"/>
    <tableColumn id="7" xr3:uid="{23D60228-61AF-4D18-A5FB-C76528E8E6D2}" name="25-29 (part-time students only)"/>
    <tableColumn id="8" xr3:uid="{E2EECB63-3033-44F2-B241-342688F4A557}" name="30-39 (part-time students only)"/>
    <tableColumn id="9" xr3:uid="{ED9F2DFE-C201-4B3C-AAB7-7C7E5634FB87}" name="40+ (part-time students only)"/>
    <tableColumn id="10" xr3:uid="{74A24597-46A2-405E-9642-F43C8841A5C0}" name="White"/>
    <tableColumn id="11" xr3:uid="{E8E50509-00F8-4AFD-8C9B-334E1399BD3B}" name="Black, Asian and Minority Ethnic"/>
    <tableColumn id="12" xr3:uid="{A8A4A4A0-02D4-442E-AAAA-387EE2532B15}" name="Higher managerial, administrative and professional occupations"/>
    <tableColumn id="13" xr3:uid="{87BD7B76-5ACB-4645-9BF0-5B0DEE1A8167}" name="Intermediate occupations"/>
    <tableColumn id="14" xr3:uid="{A3DD4619-948D-4C01-8C6D-AA9F049E05FF}" name="Routine and manual occupations"/>
    <tableColumn id="15" xr3:uid="{0052491A-97A5-4774-82C8-F34BB44A9FB7}" name="No paid work/unable to code"/>
    <tableColumn id="16" xr3:uid="{B56E19BE-7D14-4D60-A7C8-30D466D5B8AD}" name="Parent attended HE"/>
    <tableColumn id="17" xr3:uid="{048DB757-0600-46C5-86C4-CE6614970A72}" name="Parent did not attend HE"/>
    <tableColumn id="18" xr3:uid="{CD84BF5F-C54D-437F-A549-694A0C73DDF3}" name="Two adult family"/>
    <tableColumn id="19" xr3:uid="{17944971-38C2-4567-8F43-AE351E655A41}" name="One adult family"/>
    <tableColumn id="20" xr3:uid="{EDE50F03-74A5-43B6-ACD1-6DEB69DF0AA1}" name="Married or living in a couple"/>
    <tableColumn id="21" xr3:uid="{5EE554C0-9556-4E10-A209-B319DF6230D1}" name="Single"/>
    <tableColumn id="22" xr3:uid="{4B2C5531-2294-4755-8A78-9E443AFDB2B9}" name="Lives with parents"/>
    <tableColumn id="23" xr3:uid="{9D44A96E-EE89-49F1-B7F5-CB346C47352F}" name="Does not live with parents"/>
    <tableColumn id="24" xr3:uid="{34E9626E-26F1-4FD2-A570-89F803ED47C3}" name="Owning"/>
    <tableColumn id="25" xr3:uid="{583B6451-8D04-4872-8A92-837164EE1C6B}" name="Renting (alone/ with family)"/>
    <tableColumn id="26" xr3:uid="{1D29E21F-3649-4F9F-867F-A64A7E6D8110}" name="University accommodation"/>
    <tableColumn id="27" xr3:uid="{7D002099-E0B5-4DE4-8A35-BF11B6612E50}" name="Renting (with friends)"/>
    <tableColumn id="28" xr3:uid="{1CF252A1-2084-4652-AB8C-DD442D9CA09E}" name="Living with parents"/>
    <tableColumn id="29" xr3:uid="{75F5AE69-D368-48FA-8B86-D7540DBD4E95}" name="Parent-owned accommodation"/>
    <tableColumn id="30" xr3:uid="{C8BD65AB-9C3F-402E-8C92-A1BDED2F9C71}" name="Other"/>
    <tableColumn id="31" xr3:uid="{D8806A42-2582-4E99-9E00-53904D5FD2CA}" name="English HEP"/>
    <tableColumn id="32" xr3:uid="{37E9E603-BEA9-4F62-B11E-4A8D7020280F}" name="Welsh HEP"/>
    <tableColumn id="33" xr3:uid="{93F02F0C-DDEF-47AF-BB7B-00635BDFCBA3}" name="FEI"/>
    <tableColumn id="34" xr3:uid="{2F168127-FFF7-4069-918A-1B94659D65C1}" name="Medicine &amp; Dentistry"/>
    <tableColumn id="35" xr3:uid="{AEF3509C-E949-4171-B89E-21F479351799}" name="Subjects allied to medicine"/>
    <tableColumn id="36" xr3:uid="{E0E5E0FE-AD3F-4D0A-9D2B-652DAEF2A8FA}" name="Sciences/Engineering/Technology/IT"/>
    <tableColumn id="37" xr3:uid="{F2E1335E-FD44-4277-AC7C-2D726B49F79C}" name="Human/Social Sciences/Business/Law"/>
    <tableColumn id="38" xr3:uid="{34148C14-5A2B-4640-89B9-B1A51BBCF138}" name="Creative Arts/Languages/Humanities"/>
    <tableColumn id="39" xr3:uid="{A769FE65-83F4-48A0-AC06-97624F7D5EBB}" name="Education"/>
    <tableColumn id="40" xr3:uid="{E55D2EE2-E77D-457A-BB96-249D4087FE8A}" name=" Combined/other"/>
    <tableColumn id="41" xr3:uid="{628ECFF8-FB84-42F7-9203-5CA7B82D676C}" name="Bachelor"/>
    <tableColumn id="42" xr3:uid="{957EF892-E55C-480F-9CC6-1DC9E577EBCA}" name="Other undergraduate"/>
    <tableColumn id="43" xr3:uid="{0296FBBD-D0C2-4493-BA88-22984178A821}" name="PGCE / ITT"/>
    <tableColumn id="44" xr3:uid="{F15179A2-834F-4B50-8F2A-BF2BDDDD90A6}" name=" 50% FTE or above"/>
    <tableColumn id="45" xr3:uid="{FFBAFAAD-6541-44DC-BAE7-52261E80CEAC}" name="25-49% FTE"/>
    <tableColumn id="46" xr3:uid="{C58A0846-A7B2-45D5-9266-666B72E55924}" name="Full-time student" dataDxfId="402" dataCellStyle="style1712321762167"/>
  </tableColumns>
  <tableStyleInfo showFirstColumn="0" showLastColumn="0" showRowStripes="1" showColumnStripes="0"/>
</table>
</file>

<file path=xl/tables/table24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6" xr:uid="{C99C57C2-D0D9-4EF0-B18A-FBE5139083DB}" name="Table7.17_W" displayName="Table7.17_W" ref="A3:K40" totalsRowShown="0" headerRowDxfId="401" headerRowBorderDxfId="400" tableBorderDxfId="399" totalsRowBorderDxfId="398" headerRowCellStyle="style1691675611682">
  <autoFilter ref="A3:K40" xr:uid="{C99C57C2-D0D9-4EF0-B18A-FBE5139083DB}">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121A316B-9C61-4BFD-9345-426105D3BC3F}" name="Student Characteristics" dataDxfId="397" dataCellStyle="style1712321805590"/>
    <tableColumn id="2" xr3:uid="{AD135972-5CB6-495F-B9A5-0D57CFE79B4E}" name="Student Characteristics2" dataDxfId="396" dataCellStyle="style1712321805590"/>
    <tableColumn id="3" xr3:uid="{ABD7EA23-EB9A-42F1-B4BD-1B3ACEB5071A}" name="2014/15" dataDxfId="395" dataCellStyle="style1713382266818"/>
    <tableColumn id="4" xr3:uid="{A4940DF7-8188-4029-BED7-21B95BEA6177}" name="2021/22" dataDxfId="394" dataCellStyle="style1712321805746"/>
    <tableColumn id="5" xr3:uid="{AA4DAF10-6076-442D-934B-76BF1CDEC7B8}" name="Index (2021/2014)" dataDxfId="393" dataCellStyle="style1712321805668"/>
    <tableColumn id="6" xr3:uid="{8D0431CB-DECF-42BD-BEB2-B16F59362477}" name="Full-time 2014/15" dataDxfId="392" dataCellStyle="style1713382266818"/>
    <tableColumn id="7" xr3:uid="{9441E6AA-B3FB-4375-841F-679969157E2A}" name="Part-time 2014/15" dataDxfId="391" dataCellStyle="style1713382266818"/>
    <tableColumn id="8" xr3:uid="{22F9A93E-5351-4189-8056-0FA0EEFB132F}" name="Full-time 2021/22" dataDxfId="390" dataCellStyle="style1712321805746"/>
    <tableColumn id="9" xr3:uid="{ADEFA209-B4D2-48EC-9961-F7659672168F}" name="Part-time 2021/22" dataDxfId="389" dataCellStyle="style1712321805746"/>
    <tableColumn id="10" xr3:uid="{AD0222E0-D3CD-45BA-B209-D94DD1283913}" name="Full-time Index (2021/2014)" dataDxfId="388" dataCellStyle="style1712321805668"/>
    <tableColumn id="11" xr3:uid="{8C2BE345-9029-4424-B740-2DF5ADB11109}" name="Part-time Index (2021/2014)" dataDxfId="387" dataCellStyle="style1712321805668"/>
  </tableColumns>
  <tableStyleInfo showFirstColumn="0" showLastColumn="0" showRowStripes="1" showColumnStripes="0"/>
</table>
</file>

<file path=xl/tables/table24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7" xr:uid="{8997D084-738D-4CDA-BDC8-FD2B92D0FB52}" name="Table7.18_W" displayName="Table7.18_W" ref="A3:K38" totalsRowShown="0" headerRowDxfId="386" headerRowBorderDxfId="385" tableBorderDxfId="384" totalsRowBorderDxfId="383" headerRowCellStyle="style1691675611682">
  <autoFilter ref="A3:K38" xr:uid="{8997D084-738D-4CDA-BDC8-FD2B92D0FB52}">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FE15C578-85CB-4F18-A6BD-C8E8D75861EF}" name="Student and study characteristics" dataDxfId="382" dataCellStyle="style1712321847496"/>
    <tableColumn id="2" xr3:uid="{4FDD9777-D011-4F09-9C18-ACEAC0A626C4}" name="Student and study characteristics2" dataDxfId="381" dataCellStyle="style1712321847496"/>
    <tableColumn id="3" xr3:uid="{6CE04A62-E660-4EC0-85EF-D6338387A1EF}" name="2014/15" dataDxfId="380" dataCellStyle="style1713382300458"/>
    <tableColumn id="4" xr3:uid="{C83BEA5E-0ED1-4393-809B-DB871964DA63}" name="2021/22" dataDxfId="379" dataCellStyle="style1712321847668"/>
    <tableColumn id="5" xr3:uid="{B979256C-4FED-4BCC-BE10-BBEAE323F8FC}" name="Index (2021/2014)" dataDxfId="378" dataCellStyle="style1712321847574"/>
    <tableColumn id="6" xr3:uid="{E409A1BB-9F28-48DD-A986-B71EF6CD4904}" name="Full-time 2014/15" dataDxfId="377" dataCellStyle="style1713382300458"/>
    <tableColumn id="7" xr3:uid="{7FF0F05E-D5EE-4C28-A41D-B94986C7599C}" name="Part-time 2014/15" dataDxfId="376" dataCellStyle="style1713382300458"/>
    <tableColumn id="8" xr3:uid="{5F95E8D3-0E1E-4F61-BC74-F6AD90622E23}" name="Full-time 2021/22" dataDxfId="375" dataCellStyle="style1712321847668"/>
    <tableColumn id="9" xr3:uid="{490C2C5B-376D-4219-AD10-1A7B7A0F8695}" name="Part-time 2021/22" dataDxfId="374" dataCellStyle="style1712321847668"/>
    <tableColumn id="10" xr3:uid="{F9C5B4E6-836A-4281-BDA2-300656225C65}" name="Full-time Index (2021/2014)" dataDxfId="373" dataCellStyle="style1712321847574"/>
    <tableColumn id="11" xr3:uid="{033A879C-14A6-4965-AF7E-BC88E3E55A0F}" name="Part-time Index (2021/2014)" dataDxfId="372" dataCellStyle="style1712321847574"/>
  </tableColumns>
  <tableStyleInfo showFirstColumn="0" showLastColumn="0" showRowStripes="1" showColumnStripes="0"/>
</table>
</file>

<file path=xl/tables/table24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8" xr:uid="{3FA1CF25-35AE-4644-BFE7-AF54AEFE3242}" name="Table7.19Incl_W" displayName="Table7.19Incl_W" ref="A3:K15" totalsRowShown="0" headerRowDxfId="371" dataDxfId="369" headerRowBorderDxfId="370" tableBorderDxfId="368" totalsRowBorderDxfId="367" headerRowCellStyle="style1691675611682" dataCellStyle="style1712048023538">
  <autoFilter ref="A3:K15" xr:uid="{3FA1CF25-35AE-4644-BFE7-AF54AEFE3242}">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4BAE29A3-CB67-49C4-A785-402700A0D22F}" name="Expenditure type" dataDxfId="366" dataCellStyle="style1712048023429"/>
    <tableColumn id="2" xr3:uid="{44B6FEBD-D4EB-4918-A445-12E41B91F81F}" name="Statistic" dataDxfId="365" dataCellStyle="style1712048023429"/>
    <tableColumn id="3" xr3:uid="{FF6F35A4-F055-4BDB-AA0C-E9E316FB3C30}" name="2014/15" dataDxfId="364" dataCellStyle="style1713382332067"/>
    <tableColumn id="4" xr3:uid="{C6E12E3E-52CE-4581-BABC-1F5F637FFE45}" name="2021/22" dataDxfId="363" dataCellStyle="style1712048023538"/>
    <tableColumn id="5" xr3:uid="{C2AD8BC5-F5EC-4B1D-883C-FBB84C8048BC}" name="Index (2021/2014)" dataDxfId="362" dataCellStyle="style1712048023538"/>
    <tableColumn id="6" xr3:uid="{F677A8E3-2F21-4C17-8281-B69002A78049}" name="Full-time 2014/15" dataDxfId="361" dataCellStyle="style1713382332067"/>
    <tableColumn id="7" xr3:uid="{0D156097-252F-4348-8067-FB5414C0BF76}" name="Part-time 2014/15" dataDxfId="360" dataCellStyle="style1713382332067"/>
    <tableColumn id="8" xr3:uid="{E4339DE1-07E2-43A7-8166-7ED8AA5AEFCE}" name="Full-time 2021/22" dataDxfId="359" dataCellStyle="style1712048023538"/>
    <tableColumn id="9" xr3:uid="{48FF6CE7-3726-4DFA-B3C4-1E4D26DE4CBC}" name="Part-time 2021/22" dataDxfId="358" dataCellStyle="style1712048023538"/>
    <tableColumn id="10" xr3:uid="{0636315D-3B4C-491E-8AFD-F2F4FEBEEABB}" name="Full-time Index (2021/2014)" dataDxfId="357" dataCellStyle="style1712048023538"/>
    <tableColumn id="11" xr3:uid="{9E162836-6959-462A-9FA4-1C37C17727F9}" name="Part-time Index (2021/2014)" dataDxfId="356" dataCellStyle="style1712048023538"/>
  </tableColumns>
  <tableStyleInfo showFirstColumn="0" showLastColumn="0" showRowStripes="1" showColumnStripes="0"/>
</table>
</file>

<file path=xl/tables/table24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9" xr:uid="{C2CB6D59-BD11-4D4A-9D73-662DE037B089}" name="Table7.19Excl_W" displayName="Table7.19Excl_W" ref="A3:K15" totalsRowShown="0" headerRowDxfId="355" dataDxfId="353" headerRowBorderDxfId="354" tableBorderDxfId="352" totalsRowBorderDxfId="351" headerRowCellStyle="style1691675611682" dataCellStyle="style1712048087303">
  <autoFilter ref="A3:K15" xr:uid="{C2CB6D59-BD11-4D4A-9D73-662DE037B089}">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DB770502-A4B0-4913-AD42-73C6F5D3FB30}" name="Expenditure type" dataDxfId="350" dataCellStyle="style1712048087225"/>
    <tableColumn id="2" xr3:uid="{40B46879-8736-432F-9AF8-870001232446}" name="Statistic" dataDxfId="349" dataCellStyle="style1712048087225"/>
    <tableColumn id="3" xr3:uid="{BD51A45C-8BDD-47FB-9861-E51146FF6CCB}" name="2014/15" dataDxfId="348" dataCellStyle="style1713472948162"/>
    <tableColumn id="4" xr3:uid="{0D7BCCAF-3B57-4411-9378-421AFE5882B0}" name="2021/22" dataDxfId="347" dataCellStyle="style1712048087303"/>
    <tableColumn id="5" xr3:uid="{FC8F1570-0429-4A87-A3E7-D4175ACE913F}" name="Index (2021/2014)" dataDxfId="346" dataCellStyle="style1712048087303"/>
    <tableColumn id="6" xr3:uid="{11D3987C-F7CD-43B0-896D-1E145B83DBA7}" name="Full-time 2014/15" dataDxfId="345" dataCellStyle="style1713472948162"/>
    <tableColumn id="7" xr3:uid="{6D59CAD9-F83C-4062-8B9D-768F93BC2203}" name="Part-time 2014/15" dataDxfId="344" dataCellStyle="style1713472948162"/>
    <tableColumn id="8" xr3:uid="{8C4BE51A-9082-47AA-8AFD-504C9E5C44D4}" name="Full-time 2021/22" dataDxfId="343" dataCellStyle="style1712048087303"/>
    <tableColumn id="9" xr3:uid="{2D0D6194-DF6B-4AE2-AF53-F4B8E030F572}" name="Part-time 2021/22" dataDxfId="342" dataCellStyle="style1712048087303"/>
    <tableColumn id="10" xr3:uid="{569FA9E5-6FFC-4102-949F-72010BBFEEE9}" name="Full-time Index (2021/2014)" dataDxfId="341" dataCellStyle="style1712048087303"/>
    <tableColumn id="11" xr3:uid="{B986D5D9-FF94-42F9-8DDF-0BA8DA0389FF}" name="Part-time Index (2021/2014)" dataDxfId="340" dataCellStyle="style1712048087303"/>
  </tableColumns>
  <tableStyleInfo showFirstColumn="0" showLastColumn="0" showRowStripes="1" showColumnStripes="0"/>
</table>
</file>

<file path=xl/tables/table24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0" xr:uid="{06445BBD-61FF-43D3-B4C4-B4BD312CE5F6}" name="Table7.20_W" displayName="Table7.20_W" ref="A3:K11" totalsRowShown="0" headerRowDxfId="339" dataDxfId="337" headerRowBorderDxfId="338" tableBorderDxfId="336" totalsRowBorderDxfId="335" headerRowCellStyle="style1691675611682" dataCellStyle="style1712048139583">
  <autoFilter ref="A3:K11" xr:uid="{06445BBD-61FF-43D3-B4C4-B4BD312CE5F6}">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990FFAE2-796B-4B51-9B63-F2806556DE2F}" name="Expenditure type" dataDxfId="334" dataCellStyle="style1712048139474"/>
    <tableColumn id="2" xr3:uid="{A59EE54C-5663-4B60-873F-D54B8558871B}" name="Statistic" dataDxfId="333" dataCellStyle="style1712048139474"/>
    <tableColumn id="3" xr3:uid="{B1589BEF-C793-432B-8D08-F1D04394966A}" name="2014/15" dataDxfId="332" dataCellStyle="style1713382397020"/>
    <tableColumn id="4" xr3:uid="{C4EC24B5-CC2E-438F-B086-587B70FE6E99}" name="2021/22" dataDxfId="331" dataCellStyle="style1712048139583"/>
    <tableColumn id="5" xr3:uid="{032BA06C-5F30-4D43-9072-7B02591883C3}" name="Index (2021/2014)" dataDxfId="330" dataCellStyle="style1712048139583"/>
    <tableColumn id="6" xr3:uid="{632DCE77-2FDF-47FD-9DEF-12DFF4E2021F}" name="Full-time 2014/15" dataDxfId="329" dataCellStyle="style1713382397020"/>
    <tableColumn id="7" xr3:uid="{C503FB39-94EA-4318-AC60-47C45A6C33C6}" name="Part-time 2014/15" dataDxfId="328" dataCellStyle="style1713382397020"/>
    <tableColumn id="8" xr3:uid="{40D68303-150F-4725-AECB-06C5CA4F6141}" name="Full-time 2021/22" dataDxfId="327" dataCellStyle="style1712048139583"/>
    <tableColumn id="9" xr3:uid="{AF0B0712-2085-4AD6-8EA1-F878E14B85C2}" name="Part-time 2021/22" dataDxfId="326" dataCellStyle="style1712048139583"/>
    <tableColumn id="10" xr3:uid="{A17E48E4-ACF7-498B-B8CE-E1D727EE50F4}" name="Full-time Index (2021/2014)" dataDxfId="325" dataCellStyle="style1712048139583"/>
    <tableColumn id="11" xr3:uid="{ED24C7FA-6310-4896-B7E1-8B689791015C}" name="Part-time Index (2021/2014)" dataDxfId="324" dataCellStyle="style1712048139583"/>
  </tableColumns>
  <tableStyleInfo showFirstColumn="0" showLastColumn="0" showRowStripes="1" showColumnStripes="0"/>
</table>
</file>

<file path=xl/tables/table25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1" xr:uid="{3437BD70-8789-481D-882B-3538611EBB94}" name="Table7.12Excl_W" displayName="Table7.12Excl_W" ref="A3:CX15" totalsRowShown="0" headerRowDxfId="323" dataDxfId="321" headerRowBorderDxfId="322" tableBorderDxfId="320" totalsRowBorderDxfId="319" headerRowCellStyle="style1712048501019" dataCellStyle="style1712048501222">
  <autoFilter ref="A3:CX15" xr:uid="{3437BD70-8789-481D-882B-3538611EBB94}">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filterColumn colId="22" hiddenButton="1"/>
    <filterColumn colId="23" hiddenButton="1"/>
    <filterColumn colId="24" hiddenButton="1"/>
    <filterColumn colId="25" hiddenButton="1"/>
    <filterColumn colId="26" hiddenButton="1"/>
    <filterColumn colId="27" hiddenButton="1"/>
    <filterColumn colId="28" hiddenButton="1"/>
    <filterColumn colId="29" hiddenButton="1"/>
    <filterColumn colId="30" hiddenButton="1"/>
    <filterColumn colId="31" hiddenButton="1"/>
    <filterColumn colId="32" hiddenButton="1"/>
    <filterColumn colId="33" hiddenButton="1"/>
    <filterColumn colId="34" hiddenButton="1"/>
    <filterColumn colId="35" hiddenButton="1"/>
    <filterColumn colId="36" hiddenButton="1"/>
    <filterColumn colId="37" hiddenButton="1"/>
    <filterColumn colId="38" hiddenButton="1"/>
    <filterColumn colId="39" hiddenButton="1"/>
    <filterColumn colId="40" hiddenButton="1"/>
    <filterColumn colId="41" hiddenButton="1"/>
    <filterColumn colId="42" hiddenButton="1"/>
    <filterColumn colId="43" hiddenButton="1"/>
    <filterColumn colId="44" hiddenButton="1"/>
    <filterColumn colId="45" hiddenButton="1"/>
    <filterColumn colId="46" hiddenButton="1"/>
    <filterColumn colId="47" hiddenButton="1"/>
    <filterColumn colId="48" hiddenButton="1"/>
    <filterColumn colId="49" hiddenButton="1"/>
    <filterColumn colId="50" hiddenButton="1"/>
    <filterColumn colId="51" hiddenButton="1"/>
    <filterColumn colId="52" hiddenButton="1"/>
    <filterColumn colId="53" hiddenButton="1"/>
    <filterColumn colId="54" hiddenButton="1"/>
    <filterColumn colId="55" hiddenButton="1"/>
    <filterColumn colId="56" hiddenButton="1"/>
    <filterColumn colId="57" hiddenButton="1"/>
    <filterColumn colId="58" hiddenButton="1"/>
    <filterColumn colId="59" hiddenButton="1"/>
    <filterColumn colId="60" hiddenButton="1"/>
    <filterColumn colId="61" hiddenButton="1"/>
    <filterColumn colId="62" hiddenButton="1"/>
    <filterColumn colId="63" hiddenButton="1"/>
    <filterColumn colId="64" hiddenButton="1"/>
    <filterColumn colId="65" hiddenButton="1"/>
    <filterColumn colId="66" hiddenButton="1"/>
    <filterColumn colId="67" hiddenButton="1"/>
    <filterColumn colId="68" hiddenButton="1"/>
    <filterColumn colId="69" hiddenButton="1"/>
    <filterColumn colId="70" hiddenButton="1"/>
    <filterColumn colId="71" hiddenButton="1"/>
    <filterColumn colId="72" hiddenButton="1"/>
    <filterColumn colId="73" hiddenButton="1"/>
    <filterColumn colId="74" hiddenButton="1"/>
    <filterColumn colId="75" hiddenButton="1"/>
    <filterColumn colId="76" hiddenButton="1"/>
    <filterColumn colId="77" hiddenButton="1"/>
    <filterColumn colId="78" hiddenButton="1"/>
    <filterColumn colId="79" hiddenButton="1"/>
    <filterColumn colId="80" hiddenButton="1"/>
    <filterColumn colId="81" hiddenButton="1"/>
    <filterColumn colId="82" hiddenButton="1"/>
    <filterColumn colId="83" hiddenButton="1"/>
    <filterColumn colId="84" hiddenButton="1"/>
    <filterColumn colId="85" hiddenButton="1"/>
    <filterColumn colId="86" hiddenButton="1"/>
    <filterColumn colId="87" hiddenButton="1"/>
    <filterColumn colId="88" hiddenButton="1"/>
    <filterColumn colId="89" hiddenButton="1"/>
    <filterColumn colId="90" hiddenButton="1"/>
    <filterColumn colId="91" hiddenButton="1"/>
    <filterColumn colId="92" hiddenButton="1"/>
    <filterColumn colId="93" hiddenButton="1"/>
    <filterColumn colId="94" hiddenButton="1"/>
    <filterColumn colId="95" hiddenButton="1"/>
    <filterColumn colId="96" hiddenButton="1"/>
    <filterColumn colId="97" hiddenButton="1"/>
    <filterColumn colId="98" hiddenButton="1"/>
    <filterColumn colId="99" hiddenButton="1"/>
    <filterColumn colId="100" hiddenButton="1"/>
    <filterColumn colId="101" hiddenButton="1"/>
  </autoFilter>
  <tableColumns count="102">
    <tableColumn id="1" xr3:uid="{953016BA-0828-4E49-8248-98561BD25A40}" name="Full-time or part time status" dataDxfId="318" dataCellStyle="style1712048501144"/>
    <tableColumn id="2" xr3:uid="{AAE875F7-2740-4699-9687-3AEE284334C6}" name="Total expenditure, excluding fees" dataDxfId="317" dataCellStyle="style1712048501144"/>
    <tableColumn id="3" xr3:uid="{A98EB590-C363-4DE9-B15C-4BD56794B14A}" name="Statistic" dataDxfId="316" dataCellStyle="style1712048501144"/>
    <tableColumn id="4" xr3:uid="{FEA5F102-DC53-42E8-8FB6-CE0662257949}" name="2014/2015" dataDxfId="315" dataCellStyle="style1713472998989"/>
    <tableColumn id="5" xr3:uid="{47D3D6D6-0B56-4452-83C5-8E664EAA0F91}" name="2021/2022" dataDxfId="314" dataCellStyle="style1712048501222"/>
    <tableColumn id="6" xr3:uid="{A4B5BCF1-8F05-460F-9417-92A2FC1DB593}" name="Index (2021/2014)" dataDxfId="313" dataCellStyle="style1712048501222"/>
    <tableColumn id="7" xr3:uid="{1021B828-AE44-47A9-847E-AB67350322A2}" name="Male 2014/15" dataDxfId="312" dataCellStyle="style1713472998989"/>
    <tableColumn id="8" xr3:uid="{B354952A-447F-425C-A320-00431D77CA4E}" name="Female 2014/15" dataDxfId="311" dataCellStyle="style1713472998989"/>
    <tableColumn id="9" xr3:uid="{3DB78DBF-6C9B-437E-B04A-EDBFDBA1000C}" name="Male 2021/22" dataDxfId="310" dataCellStyle="style1712048501222"/>
    <tableColumn id="10" xr3:uid="{D1EDD54C-B991-4BE4-8645-BF2180A94415}" name="Female 2021/22" dataDxfId="309" dataCellStyle="style1712048501222"/>
    <tableColumn id="11" xr3:uid="{4BD54A04-5159-48CD-859F-36D64D42C549}" name="Male Index (2021/2014)" dataDxfId="308" dataCellStyle="style1712048501222"/>
    <tableColumn id="12" xr3:uid="{FED7D9AD-3A4D-4548-AEC3-C55916EFCC98}" name="Female Index (2021/2014)" dataDxfId="307" dataCellStyle="style1712048501222"/>
    <tableColumn id="13" xr3:uid="{4003ED56-9934-4BD6-9F7A-E33628B0214A}" name="Under 20 2014/15" dataDxfId="306" dataCellStyle="style1713472998989"/>
    <tableColumn id="14" xr3:uid="{65ABA154-974D-4B0F-A654-B788CCC5F8BB}" name="20-24 2014/15" dataDxfId="305" dataCellStyle="style1713472998989"/>
    <tableColumn id="15" xr3:uid="{13718216-BE86-47CE-AA11-B04D29776E11}" name=" 25+ 2014/15" dataDxfId="304" dataCellStyle="style1713472998989"/>
    <tableColumn id="16" xr3:uid="{1A3BFFE5-81D4-4C1F-8F6F-18ECEC257B4E}" name="Under 20 2021/22" dataDxfId="303" dataCellStyle="style1712048501222"/>
    <tableColumn id="17" xr3:uid="{D7EE70AF-B44A-44A2-958F-FDF5C5AE94F4}" name="20-24 2021/22" dataDxfId="302" dataCellStyle="style1712048501222"/>
    <tableColumn id="18" xr3:uid="{EFEFE2E9-2936-421F-AC6B-5FF5C77DFA03}" name="25+ 2021/22" dataDxfId="301" dataCellStyle="style1712048501222"/>
    <tableColumn id="19" xr3:uid="{04384EAF-9A7F-466F-AF88-5BDF473AEF88}" name="Under 20 Index (2021/2014)" dataDxfId="300" dataCellStyle="style1712048501222"/>
    <tableColumn id="20" xr3:uid="{3EBC5DDA-37A2-4133-A481-6A35A7353E20}" name="20-24 Index (2021/2014)" dataDxfId="299" dataCellStyle="style1712048501222"/>
    <tableColumn id="21" xr3:uid="{415E54AA-2DA1-48BA-8327-40FBFA800EA9}" name="25+ Index (2021/2014)" dataDxfId="298" dataCellStyle="style1712048501222"/>
    <tableColumn id="22" xr3:uid="{B4C19C65-375F-4820-95D4-02E46A9975F8}" name="Under 25 2014/15 (PT only)" dataDxfId="297" dataCellStyle="style1713472998989"/>
    <tableColumn id="23" xr3:uid="{6F7FEBF7-5C94-47A8-9C70-270C6E2D57E4}" name="25-29 2014/15 (PT only)"/>
    <tableColumn id="24" xr3:uid="{569B327E-40E7-47DE-96EE-E88CBFBEFABC}" name="30-39 2014/15 (PT only)" dataDxfId="296" dataCellStyle="style1713472998989"/>
    <tableColumn id="25" xr3:uid="{FA1B607D-8C49-4C9B-9872-ED59F5EDB93B}" name="40+ 2014/15 (PT only)"/>
    <tableColumn id="26" xr3:uid="{D60676BC-5AEF-43AA-B7DD-CA1CCD080B6A}" name="Under 25 2021/22 (PT only)" dataDxfId="295" dataCellStyle="style1712048501222"/>
    <tableColumn id="27" xr3:uid="{F69349BE-C452-4A9F-B0CA-6271562B1516}" name="25-29 2021/22 (PT only)"/>
    <tableColumn id="28" xr3:uid="{12233043-E6BA-4A77-8A66-8273749E8C52}" name="30-39 2021/22 (PT only)" dataDxfId="294" dataCellStyle="style1712048501222"/>
    <tableColumn id="29" xr3:uid="{7734AE2D-E6AB-4BBD-BFB8-9190477E15BD}" name="40+ 2021/22 (PT only)"/>
    <tableColumn id="30" xr3:uid="{FC97EF91-03BB-4D75-8347-1E1A9394FCF4}" name="Under 25 Index (2021/2014) (PT only)" dataDxfId="293" dataCellStyle="style1712048501285"/>
    <tableColumn id="31" xr3:uid="{7D342A09-D697-4DFF-82F0-113E40AD5E8A}" name="25-29 Index (2021/2014) (PT only)" dataDxfId="292" dataCellStyle="style1712048501285"/>
    <tableColumn id="32" xr3:uid="{9A1BD989-5B1B-454E-A95E-7000A6DEBF3B}" name="30-39 Index (2021/2014) (PT only)" dataDxfId="291" dataCellStyle="style1712048501285"/>
    <tableColumn id="33" xr3:uid="{D38620EC-9839-4D54-8EE2-B662D56776A9}" name="40+ Index (2021/2014) (PT only)" dataDxfId="290" dataCellStyle="style1712048501285"/>
    <tableColumn id="34" xr3:uid="{9C18F082-D497-421F-A6FA-6F9BA595568B}" name="White 2014/15" dataDxfId="289" dataCellStyle="style1713472998989"/>
    <tableColumn id="35" xr3:uid="{04CFF20C-EA35-4C17-9E32-0D8B980B5A45}" name="Black, Asian and Minority Ethnic 2014/15" dataDxfId="288" dataCellStyle="style1713472998989"/>
    <tableColumn id="36" xr3:uid="{F50E659B-18B9-4A71-A81C-DF75AC0D8501}" name="White 2021/22" dataDxfId="287" dataCellStyle="style1712048501222"/>
    <tableColumn id="37" xr3:uid="{BADCB20A-B991-4FD8-963E-8E1DD5B6496E}" name="Black, Asian and Minority Ethnic 2021/22" dataDxfId="286" dataCellStyle="style1712048501222"/>
    <tableColumn id="38" xr3:uid="{866B8572-1012-41C9-A06A-1A416C773CB7}" name="White Index (2021/2014)" dataDxfId="285" dataCellStyle="style1712048501222"/>
    <tableColumn id="39" xr3:uid="{95EBE498-77A3-4A75-A5A7-12272FFF6EE9}" name="Black, Asian and Minority Ethnic Index (2021/2014)" dataDxfId="284" dataCellStyle="style1712048501222"/>
    <tableColumn id="40" xr3:uid="{4ABFC6AE-A232-4444-8721-D351AF09B65D}" name="Higher managerial, administrative and professional occupations 2014/15" dataDxfId="283" dataCellStyle="style1713472998989"/>
    <tableColumn id="41" xr3:uid="{B42EB66B-1F9F-4EF9-808E-00854162BD17}" name="Intermediate occupations 2014/15" dataDxfId="282" dataCellStyle="style1713472998989"/>
    <tableColumn id="42" xr3:uid="{DB3EFDEF-5F65-4C98-AC5F-17D90B148FC4}" name="Routine and manual occupations 2014/15" dataDxfId="281" dataCellStyle="style1713472998989"/>
    <tableColumn id="43" xr3:uid="{3E0F11D9-AF46-4D2B-BF2A-A48A527390F3}" name="No paid work/unable to code 2014/15" dataDxfId="280" dataCellStyle="style1713472998989"/>
    <tableColumn id="44" xr3:uid="{1ED705D5-20E0-4D4F-8400-0BF9B5EBA031}" name="Higher managerial, administrative and professional occupations 2021/22" dataDxfId="279" dataCellStyle="style1712048501222"/>
    <tableColumn id="45" xr3:uid="{9785FDDB-2ABD-4625-A4EE-29C55D97DB36}" name="Intermediate occupations 2021/22" dataDxfId="278" dataCellStyle="style1712048501222"/>
    <tableColumn id="46" xr3:uid="{5A3DD8C7-0AF9-45DD-9DFC-BF24C6090B1A}" name="Routine and manual occupations 2021/22" dataDxfId="277" dataCellStyle="style1712048501222"/>
    <tableColumn id="47" xr3:uid="{4963279F-14DC-46B2-B95A-3E438C4E42AB}" name="No paid work/unable to code 2021/22" dataDxfId="276" dataCellStyle="style1712048501222"/>
    <tableColumn id="48" xr3:uid="{1669E726-9937-486F-9EE0-1CB487D2AD57}" name="Higher managerial, administrative and professional occupations Index (2021/2014)" dataDxfId="275" dataCellStyle="style1712048501222"/>
    <tableColumn id="49" xr3:uid="{AF57CA02-E450-4F69-BBC0-E80A34CA8B73}" name="Intermediate occupations Index (2021/2014)" dataDxfId="274" dataCellStyle="style1712048501222"/>
    <tableColumn id="50" xr3:uid="{FEF9E7DC-7433-426D-B356-23B7CBA140C0}" name="Routine and manual occupations Index (2021/2014)" dataDxfId="273" dataCellStyle="style1712048501222"/>
    <tableColumn id="51" xr3:uid="{7BAFCC03-C6D5-4D90-AD23-0DD84FF380B0}" name="No paid work/unable to code Index (2021/2014)" dataDxfId="272" dataCellStyle="style1712048501222"/>
    <tableColumn id="52" xr3:uid="{F32F48FE-6058-4241-81AB-563B7B7D2BB1}" name="Parent attended HE 2014/15" dataDxfId="271" dataCellStyle="style1713472998989"/>
    <tableColumn id="53" xr3:uid="{A8E111F0-485D-4B21-8B0A-6F61CE0C4E8D}" name="Parent did not attend HE 2014/15" dataDxfId="270" dataCellStyle="style1713472998989"/>
    <tableColumn id="54" xr3:uid="{9292DCB9-E61F-4953-A3FE-F7C6428C0965}" name="Parent attended HE 2021/22" dataDxfId="269" dataCellStyle="style1712048501222"/>
    <tableColumn id="55" xr3:uid="{5045BD0F-E634-4874-A79A-B2CCC429616D}" name="Parent did not attend HE 2021/22" dataDxfId="268" dataCellStyle="style1712048501222"/>
    <tableColumn id="56" xr3:uid="{CDB5289F-1B4C-415F-A33C-6DEAAC928C55}" name="Parent attended HE Index (2021/2014)" dataDxfId="267" dataCellStyle="style1712048501222"/>
    <tableColumn id="57" xr3:uid="{2596C9A0-01C6-4ECA-8043-9A8C2FD0B053}" name="Parent did not attend HE Index (2021/2014)" dataDxfId="266" dataCellStyle="style1712048501222"/>
    <tableColumn id="58" xr3:uid="{6FEBF617-2F02-460E-956D-B0C831F25557}" name="Two adult family 2014/15" dataDxfId="265" dataCellStyle="style1713472998989"/>
    <tableColumn id="59" xr3:uid="{BB39DE32-43F8-4EA2-9BA2-8E499EFAE5B6}" name="One adult family 2014/15" dataDxfId="264" dataCellStyle="style1713472998989"/>
    <tableColumn id="60" xr3:uid="{326087A2-A2A4-4EA3-A5F1-5CCF804C0D5C}" name="Married or living in a couple 2014/15" dataDxfId="263" dataCellStyle="style1713472998989"/>
    <tableColumn id="61" xr3:uid="{6CB539BD-549F-4190-B8E8-D8B3B09DC911}" name="Single  2014/15" dataDxfId="262" dataCellStyle="style1713472998989"/>
    <tableColumn id="62" xr3:uid="{328011B2-13A1-4A88-8D1F-A15F5EA8508C}" name="Two adult family 2021/22" dataDxfId="261" dataCellStyle="style1712048501222"/>
    <tableColumn id="63" xr3:uid="{7A78F401-F5B8-436B-9D01-8631AEFD2E61}" name="One adult family 2021/22" dataDxfId="260" dataCellStyle="style1712048501222"/>
    <tableColumn id="64" xr3:uid="{00170E55-1E41-4927-B370-35C35AF430E9}" name="Married or living in a couple 2021/22" dataDxfId="259" dataCellStyle="style1712048501222"/>
    <tableColumn id="65" xr3:uid="{5F03B5E3-13F2-4A93-9C93-3EB3E694D311}" name="Single 2021/22" dataDxfId="258" dataCellStyle="style1712048501222"/>
    <tableColumn id="66" xr3:uid="{C0E6AA51-37E9-43BD-92C9-55A3A24A0339}" name="Two adult family Index (2021/2014)" dataDxfId="257" dataCellStyle="style1712048501222"/>
    <tableColumn id="67" xr3:uid="{C98783AF-7564-470E-AFC5-AC9E3A2EAC43}" name="One adult family Index (2021/2014)" dataDxfId="256" dataCellStyle="style1712048501222"/>
    <tableColumn id="68" xr3:uid="{8BC1B404-E96D-43A2-A63C-2BBFA5D9F1E0}" name="Married or living in a couple Index (2021/2014)" dataDxfId="255" dataCellStyle="style1712048501222"/>
    <tableColumn id="69" xr3:uid="{C13FEA18-CFA6-4309-BEAC-48E41225F0E5}" name="Single Index (2021/2014)" dataDxfId="254" dataCellStyle="style1712048501222"/>
    <tableColumn id="70" xr3:uid="{B1956E77-C5EA-493A-831C-9EDF78551547}" name="Yes - lives with parents 2014/15" dataDxfId="253" dataCellStyle="style1713472998989"/>
    <tableColumn id="71" xr3:uid="{81BCC4EF-94DD-4CE0-A742-56156DB644F8}" name="No - does not live with parents 2014/15" dataDxfId="252" dataCellStyle="style1713472998989"/>
    <tableColumn id="72" xr3:uid="{709BD58C-90FA-404B-8F6B-213626854DF3}" name="Yes - lives with parents 2021/22" dataDxfId="251" dataCellStyle="style1712048501222"/>
    <tableColumn id="73" xr3:uid="{FB75C5E9-832C-4135-986A-64880E1689B0}" name="No - does not live with parents 2021/22" dataDxfId="250" dataCellStyle="style1712048501222"/>
    <tableColumn id="74" xr3:uid="{07F4F580-A102-46A5-9E27-29A3296E4EAB}" name="Yes - lives with parents Index (2021/2014)" dataDxfId="249" dataCellStyle="style1712048501222"/>
    <tableColumn id="75" xr3:uid="{95C0B4C8-311C-42F8-A4AF-DB1A1314FB24}" name="No - does not live with parents Index (2021/2014)" dataDxfId="248" dataCellStyle="style1712048501222"/>
    <tableColumn id="76" xr3:uid="{0E744392-B323-4FB9-936A-B7AFA47CCB72}" name="Owning 2014/15" dataDxfId="247" dataCellStyle="style1713472998989"/>
    <tableColumn id="77" xr3:uid="{AE6C74E4-8609-4998-98E7-F11DA0891B78}" name="Renting (alone/ with family) 2014/15" dataDxfId="246" dataCellStyle="style1713472998989"/>
    <tableColumn id="78" xr3:uid="{B0AD7D47-F6A6-4B49-A366-D6DCB485963F}" name="University accommodation 2014/15" dataDxfId="245" dataCellStyle="style1713472998989"/>
    <tableColumn id="79" xr3:uid="{134330EC-E0E2-4EB9-84B6-45F553E6D131}" name="Renting (with friends) 2014/15" dataDxfId="244" dataCellStyle="style1713472998989"/>
    <tableColumn id="80" xr3:uid="{55984648-CE19-4636-9F2E-1E1210518853}" name="Living with parents 2014/15" dataDxfId="243" dataCellStyle="style1713472998989"/>
    <tableColumn id="81" xr3:uid="{6E834BF7-2F6B-4773-805A-FB4F51537A9B}" name="Parent-owned accommodation 2014/15" dataDxfId="242" dataCellStyle="style1713472998989"/>
    <tableColumn id="82" xr3:uid="{A14C3C32-7848-4C52-AAFE-906341C23674}" name="Other 2014/15" dataDxfId="241" dataCellStyle="style1713472999036"/>
    <tableColumn id="83" xr3:uid="{D1ACAC72-0464-457C-894B-6D418D15ED9F}" name="Owning 2021/22" dataDxfId="240" dataCellStyle="style1712048501222"/>
    <tableColumn id="84" xr3:uid="{3850565A-CAAD-418A-873A-8E42205107C6}" name="Renting (alone/ with family) 2021/22" dataDxfId="239" dataCellStyle="style1712048501222"/>
    <tableColumn id="85" xr3:uid="{7917B06E-4D57-47D6-8647-89EC519EC485}" name="University accommodation 2021/22" dataDxfId="238" dataCellStyle="style1712048501222"/>
    <tableColumn id="86" xr3:uid="{4E6EF16F-A9EF-4B3F-A0B3-0325501BCE58}" name="Renting (with friends) 2021/22" dataDxfId="237" dataCellStyle="style1712048501222"/>
    <tableColumn id="87" xr3:uid="{915BFD0B-D449-4D9F-BF43-F270CE4534B0}" name="Living with parents 2021/22" dataDxfId="236" dataCellStyle="style1712048501222"/>
    <tableColumn id="88" xr3:uid="{059CAA15-24F2-412D-9CA7-7FF8327246BE}" name="Parent-owned accommodation 2021/22" dataDxfId="235" dataCellStyle="style1712048501222"/>
    <tableColumn id="89" xr3:uid="{DA265C5E-9B04-421A-935E-C8270274842D}" name="Other 2021/22" dataDxfId="234" dataCellStyle="style1712048501222"/>
    <tableColumn id="90" xr3:uid="{97F8C2B8-43D1-4FBE-A876-BB91ABB02DD9}" name="Owning Index (2021/2014)" dataDxfId="233" dataCellStyle="style1712048501222"/>
    <tableColumn id="91" xr3:uid="{CEF0DFA0-E9FA-4C87-A5EB-C99A51E7BC3D}" name="Renting (alone/ with family) Index (2021/2014)" dataDxfId="232" dataCellStyle="style1712048501222"/>
    <tableColumn id="92" xr3:uid="{F44AAEE9-52AC-4D50-8D8D-65777D25EEC1}" name="University accommodation Index (2021/2014)" dataDxfId="231" dataCellStyle="style1712048501222"/>
    <tableColumn id="93" xr3:uid="{4ADCD64D-756C-4292-A697-D07D99792B3A}" name="Renting (with friends) Index (2021/2014)" dataDxfId="230" dataCellStyle="style1712048501222"/>
    <tableColumn id="94" xr3:uid="{0853540C-31CE-46D6-9CEA-95AADA6E5FF0}" name="Living with parents Index (2021/2014)" dataDxfId="229" dataCellStyle="style1712048501222"/>
    <tableColumn id="95" xr3:uid="{F76DDC91-0349-4C31-ADB8-3272D34D337A}" name="Parent-owned accommodation Index (2021/2014)" dataDxfId="228" dataCellStyle="style1712048501222"/>
    <tableColumn id="96" xr3:uid="{82BF4787-5DB9-4E4E-9EF2-DF4481AEECB0}" name="Other Index (2021/2014)" dataDxfId="227" dataCellStyle="style1712048501222"/>
    <tableColumn id="97" xr3:uid="{6727839C-F94A-48F4-9E2C-D8A848F4EDE9}" name="No disability 2014/15" dataDxfId="226" dataCellStyle="style1713472998989"/>
    <tableColumn id="98" xr3:uid="{12788EF5-9981-4370-A914-E34F6C879C62}" name="Disabled 2014/15" dataDxfId="225" dataCellStyle="style1713472998989"/>
    <tableColumn id="99" xr3:uid="{004E5758-5F97-41F6-800F-30B9FDDD2D65}" name="No disability 2021/22" dataDxfId="224" dataCellStyle="style1712048501222"/>
    <tableColumn id="100" xr3:uid="{3F6BE2DB-B311-40A4-BF44-11258121DE5E}" name="Disabled 2021/22" dataDxfId="223" dataCellStyle="style1712048501222"/>
    <tableColumn id="101" xr3:uid="{A18AE12D-27AA-415A-9A0E-0285B40F50CD}" name="No disability Index (2021/2014)" dataDxfId="222" dataCellStyle="style1712048501222"/>
    <tableColumn id="102" xr3:uid="{2A6671A3-0DA4-4D1B-805C-08B25F37DAE0}" name="Disabled Index (2021/2014)" dataDxfId="221" dataCellStyle="style1712048501222"/>
  </tableColumns>
  <tableStyleInfo showFirstColumn="0" showLastColumn="0" showRowStripes="1" showColumnStripes="0"/>
</table>
</file>

<file path=xl/tables/table25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2" xr:uid="{16E2FB21-C598-43A7-9938-F9207C498AAE}" name="Table7.22_W" displayName="Table7.22_W" ref="A3:K31" totalsRowShown="0" headerRowDxfId="220" dataDxfId="218" headerRowBorderDxfId="219" tableBorderDxfId="217" totalsRowBorderDxfId="216" headerRowCellStyle="style1691675941730" dataCellStyle="style1712058750326">
  <autoFilter ref="A3:K31" xr:uid="{16E2FB21-C598-43A7-9938-F9207C498AAE}">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CBDA3B6A-A6CC-4B28-9126-053690A9F58F}" name="Cost type" dataDxfId="215" dataCellStyle="style1712058750248"/>
    <tableColumn id="2" xr3:uid="{44EDDCD7-419A-4CBE-9989-DEF2B4B8F516}" name="Statistic" dataDxfId="214" dataCellStyle="style1712058750248"/>
    <tableColumn id="3" xr3:uid="{430D27DC-C94D-428E-B3BA-2176CC9CD7FD}" name="2014/2015" dataDxfId="213" dataCellStyle="style1713473037113"/>
    <tableColumn id="4" xr3:uid="{11431F95-CDF4-4B8A-BA2F-A3D61239BD2B}" name="2021/2022" dataDxfId="212" dataCellStyle="style1712058750326"/>
    <tableColumn id="5" xr3:uid="{0E8C96E8-538B-47B2-A4BA-86BDD963C4E6}" name="Index (2021/2014)" dataDxfId="211" dataCellStyle="style1712058750326"/>
    <tableColumn id="6" xr3:uid="{F92D525C-8914-4771-ADE0-BEA6AD36A007}" name="Full-time 2014/15" dataDxfId="210" dataCellStyle="style1713473037113"/>
    <tableColumn id="7" xr3:uid="{98AE016A-A549-436A-B35C-57791469D568}" name="Part-time 2014/15" dataDxfId="209" dataCellStyle="style1713473037113"/>
    <tableColumn id="8" xr3:uid="{22E8C59A-F0C1-422C-8C9B-34DFFCAEB9A2}" name="Full-time 2021/22" dataDxfId="208" dataCellStyle="style1712058750326"/>
    <tableColumn id="9" xr3:uid="{818368DD-AF09-466A-ADB8-E0EB662BBE19}" name="Part-time 2021/22" dataDxfId="207" dataCellStyle="style1712058750326"/>
    <tableColumn id="10" xr3:uid="{BA45A2E4-53BD-4579-850A-1F06488C7C70}" name="Full-time Index (2021/2014)" dataDxfId="206" dataCellStyle="style1712058750326"/>
    <tableColumn id="11" xr3:uid="{061A1EE3-9D7B-48B3-A3BD-ADB21475C9A4}" name="Part-time Index (2021/2014)" dataDxfId="205" dataCellStyle="style1712058750326"/>
  </tableColumns>
  <tableStyleInfo showFirstColumn="0" showLastColumn="0" showRowStripes="1" showColumnStripes="0"/>
</table>
</file>

<file path=xl/tables/table25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3" xr:uid="{3FB82F13-8C3A-4AF9-BF68-9D1AD74EC98F}" name="Table7.23_W" displayName="Table7.23_W" ref="A3:L131" totalsRowShown="0" headerRowDxfId="204" dataDxfId="202" headerRowBorderDxfId="203" tableBorderDxfId="201" totalsRowBorderDxfId="200" headerRowCellStyle="style1691675941730" dataCellStyle="style1712059835963">
  <autoFilter ref="A3:L131" xr:uid="{3FB82F13-8C3A-4AF9-BF68-9D1AD74EC98F}">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autoFilter>
  <tableColumns count="12">
    <tableColumn id="1" xr3:uid="{703BECD4-C9EC-4A6E-984E-841BB5295749}" name="Tenure" dataDxfId="199" dataCellStyle="style1712059835760"/>
    <tableColumn id="2" xr3:uid="{77D91C3D-27EA-4CA8-9D56-96F20DC0002C}" name="Cost type" dataDxfId="198" dataCellStyle="style1712059835760"/>
    <tableColumn id="3" xr3:uid="{EECDBE18-730A-4C44-9719-54D49E370706}" name="Statistic" dataDxfId="197" dataCellStyle="style1712059835760"/>
    <tableColumn id="4" xr3:uid="{07121C29-B76B-4B41-B6B2-10D6CCDA6F41}" name="2014/2015" dataDxfId="196" dataCellStyle="style1713473077158"/>
    <tableColumn id="5" xr3:uid="{AF616A74-4898-449D-8390-413741338304}" name="2021/2022" dataDxfId="195" dataCellStyle="style1712059835963"/>
    <tableColumn id="6" xr3:uid="{339D10D7-3000-4806-BCC8-5EF2345C767F}" name="Index (2021/2014)" dataDxfId="194" dataCellStyle="style1712059835963"/>
    <tableColumn id="7" xr3:uid="{8C898F08-7A1E-4DA6-89FE-53FA755F794E}" name="Full-time 2014/15" dataDxfId="193" dataCellStyle="style1713473077158"/>
    <tableColumn id="8" xr3:uid="{2886594B-BF5C-4BBC-898A-0478003BBC0B}" name="Part-time 2014/15" dataDxfId="192" dataCellStyle="style1713473077158"/>
    <tableColumn id="9" xr3:uid="{E758189F-C40D-4C00-9D9F-3057C7E8DA19}" name="Full-time 2021/22" dataDxfId="191" dataCellStyle="style1712059835963"/>
    <tableColumn id="10" xr3:uid="{CAEA5FA7-5FCE-4026-B928-BB95227E4DD2}" name="Part-time 2021/22" dataDxfId="190" dataCellStyle="style1712059835963"/>
    <tableColumn id="11" xr3:uid="{1A99196A-2198-41E8-862B-2E8996E22794}" name="Full-time Index (2021/2014)" dataDxfId="189" dataCellStyle="style1712059835963"/>
    <tableColumn id="12" xr3:uid="{1D149327-45AA-402E-967C-1D99C411B547}" name="Part-time Index (2021/2014)" dataDxfId="188" dataCellStyle="style1712059835963"/>
  </tableColumns>
  <tableStyleInfo showFirstColumn="0" showLastColumn="0" showRowStripes="1" showColumnStripes="0"/>
</table>
</file>

<file path=xl/tables/table25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4" xr:uid="{290B799F-D2AB-48DC-918E-98C021CDAF3E}" name="Table7.24aIncl_W" displayName="Table7.24aIncl_W" ref="A3:K11" totalsRowShown="0" headerRowDxfId="187" dataDxfId="185" headerRowBorderDxfId="186" tableBorderDxfId="184" totalsRowBorderDxfId="183" headerRowCellStyle="style1691675941730" dataCellStyle="style1712056928462">
  <autoFilter ref="A3:K11" xr:uid="{290B799F-D2AB-48DC-918E-98C021CDAF3E}">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1467A9DF-A6E8-4F76-B762-0EBBE5F906C3}" name="Cost type" dataDxfId="182" dataCellStyle="style1712056928384"/>
    <tableColumn id="2" xr3:uid="{91EE836F-4599-47D1-A2A2-6421EE7FF3F1}" name="Statistic" dataDxfId="181" dataCellStyle="style1712056928384"/>
    <tableColumn id="3" xr3:uid="{374693DA-C53F-4E92-B01B-AE22AB54E4E1}" name="2014/2015" dataDxfId="180" dataCellStyle="style1713382545158"/>
    <tableColumn id="4" xr3:uid="{1614D8EA-83E8-413D-8143-342CC91E4CAC}" name="2021/2022" dataDxfId="179" dataCellStyle="style1712056928462"/>
    <tableColumn id="5" xr3:uid="{A5083D95-7E7C-46E9-9845-94DBB7ED6656}" name="Index (2021/2014)" dataDxfId="178" dataCellStyle="style1712056928462"/>
    <tableColumn id="6" xr3:uid="{B46A1B2A-EE0F-4E84-A4BC-99A62EC3180C}" name="Full-time 2014/15" dataDxfId="177" dataCellStyle="style1713382545158"/>
    <tableColumn id="7" xr3:uid="{33654687-A4EF-4427-9094-123CF40B1890}" name="Part-time 2014/15" dataDxfId="176" dataCellStyle="style1713382545158"/>
    <tableColumn id="8" xr3:uid="{F5A330A9-3590-42F7-8CB8-E7D6869CEB56}" name="Full-time 2021/22" dataDxfId="175" dataCellStyle="style1712056928462"/>
    <tableColumn id="9" xr3:uid="{D8D6867B-080F-4D5D-AAC3-5C245B5E9416}" name="Part-time 2021/22" dataDxfId="174" dataCellStyle="style1712056928462"/>
    <tableColumn id="10" xr3:uid="{730F2C90-1E37-4B14-AF63-CAA9E2440F9F}" name="Full-time Index (2021/2014)" dataDxfId="173" dataCellStyle="style1712056928462"/>
    <tableColumn id="11" xr3:uid="{B3D56FFF-F9CD-4FE3-AF73-6F8022E60685}" name="Part-time Index (2021/2014)" dataDxfId="172" dataCellStyle="style1712056928462"/>
  </tableColumns>
  <tableStyleInfo showFirstColumn="0" showLastColumn="0" showRowStripes="1" showColumnStripes="0"/>
</table>
</file>

<file path=xl/tables/table25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5" xr:uid="{6DB6CFDD-CF5A-4528-92C6-AF9B161BFAA3}" name="Table7.24bIncl_W" displayName="Table7.24bIncl_W" ref="A3:K11" totalsRowShown="0" headerRowDxfId="171" dataDxfId="169" headerRowBorderDxfId="170" tableBorderDxfId="168" totalsRowBorderDxfId="167" headerRowCellStyle="style1691676031576" dataCellStyle="style1712057135629">
  <autoFilter ref="A3:K11" xr:uid="{6DB6CFDD-CF5A-4528-92C6-AF9B161BFAA3}">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DF21FCB5-0546-4383-A7D8-68FA347EFC22}" name="Cost type" dataDxfId="166" dataCellStyle="style1712057135520"/>
    <tableColumn id="2" xr3:uid="{6A00D671-E8F1-4FC5-8E41-2CC95239EDBC}" name="Statistic" dataDxfId="165" dataCellStyle="style1712057135520"/>
    <tableColumn id="3" xr3:uid="{CFA86858-89BE-448D-8560-99893F082527}" name="2014/15" dataDxfId="164" dataCellStyle="style1713382579236"/>
    <tableColumn id="4" xr3:uid="{BD843F38-B26E-494C-9DF8-07AC7DCBA2CD}" name="2021/22" dataDxfId="163" dataCellStyle="style1712057135629"/>
    <tableColumn id="5" xr3:uid="{331417F4-EC7F-467A-AA42-3FD6245C96A2}" name="Index (2021/2014)" dataDxfId="162" dataCellStyle="style1712057135629"/>
    <tableColumn id="6" xr3:uid="{D7DE5EC6-DADA-4CCF-B7B6-62E45C545E4A}" name="Full-time 2014/15" dataDxfId="161" dataCellStyle="style1713382579236"/>
    <tableColumn id="7" xr3:uid="{2836707C-5AE0-42B6-A2F8-79F645EA6512}" name="Full-time 2021/22" dataDxfId="160" dataCellStyle="style1712057135629"/>
    <tableColumn id="8" xr3:uid="{40367327-2FAE-4A59-8E33-D09C02C5A30B}" name="Full-time Index (2021/2014)" dataDxfId="159" dataCellStyle="style1712057135629"/>
    <tableColumn id="9" xr3:uid="{6CE31790-577A-4BC0-8400-85EA57722C3E}" name="Part-time 2014/15" dataDxfId="158" dataCellStyle="style1713382579236"/>
    <tableColumn id="10" xr3:uid="{5893DCB0-2866-4967-8E77-7A3CA868382D}" name="Part-time 2021/22" dataDxfId="157" dataCellStyle="style1712057135629"/>
    <tableColumn id="11" xr3:uid="{8B60B8EB-CEFD-442A-8AC6-F9261C6A3212}" name="Part-time status Index (2021/2014)" dataDxfId="156" dataCellStyle="style1712057135629"/>
  </tableColumns>
  <tableStyleInfo showFirstColumn="0" showLastColumn="0" showRowStripes="1" showColumnStripes="0"/>
</table>
</file>

<file path=xl/tables/table25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6" xr:uid="{18DBDF60-A590-47FD-A1FE-12CE8BB4B13E}" name="Table7.25aExcl_W" displayName="Table7.25aExcl_W" ref="A3:K11" totalsRowShown="0" headerRowDxfId="155" dataDxfId="153" headerRowBorderDxfId="154" tableBorderDxfId="152" totalsRowBorderDxfId="151" headerRowCellStyle="style1691675941730" dataCellStyle="style1712057974662">
  <autoFilter ref="A3:K11" xr:uid="{18DBDF60-A590-47FD-A1FE-12CE8BB4B13E}">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1C21D6FA-C4B2-44B8-A883-3EC9A8F6B161}" name="Cost type" dataDxfId="150" dataCellStyle="style1712057974584"/>
    <tableColumn id="2" xr3:uid="{FA852AA8-F590-4006-A272-71F3E67B3073}" name="Statistic" dataDxfId="149" dataCellStyle="style1712057974584"/>
    <tableColumn id="3" xr3:uid="{A3E69ADC-355F-4705-B84F-23C349A6BEE7}" name="2014/2015" dataDxfId="148" dataCellStyle="style1713473109063"/>
    <tableColumn id="4" xr3:uid="{E5D960B5-59DC-441D-94DA-A598A83B9D1A}" name="2021/2022" dataDxfId="147" dataCellStyle="style1712057974662"/>
    <tableColumn id="5" xr3:uid="{E6D5283D-E015-48C2-8344-3B2F3A4778AE}" name="Index (2021/2014)" dataDxfId="146" dataCellStyle="style1712057974662"/>
    <tableColumn id="6" xr3:uid="{1A3808FF-C64B-4120-852B-76259AFEDF38}" name="Full-time 2014/15" dataDxfId="145" dataCellStyle="style1713473109063"/>
    <tableColumn id="7" xr3:uid="{1CAE7671-D973-477C-A88B-3B8F4D775517}" name="Part-time 2014/15" dataDxfId="144" dataCellStyle="style1713473109063"/>
    <tableColumn id="8" xr3:uid="{8A41C91C-F95E-4D74-BE7B-6B3AFC6DD1A8}" name="Full-time 2021/22" dataDxfId="143" dataCellStyle="style1712057974662"/>
    <tableColumn id="9" xr3:uid="{C5D4DAAF-EEE0-4BCD-A707-54EB6A3801E4}" name="Part-time 2021/22" dataDxfId="142" dataCellStyle="style1712057974662"/>
    <tableColumn id="10" xr3:uid="{59029211-8106-4B82-833E-1D6A5D0CE508}" name="Full-time Index (2021/2014)" dataDxfId="141" dataCellStyle="style1712057974662"/>
    <tableColumn id="11" xr3:uid="{9FF2D4BE-D9C2-4B8A-ABFF-8742463AFD52}" name="Part-time Index (2021/2014)" dataDxfId="140" dataCellStyle="style1712057974662"/>
  </tableColumns>
  <tableStyleInfo showFirstColumn="0" showLastColumn="0" showRowStripes="1" showColumnStripes="0"/>
</table>
</file>

<file path=xl/tables/table25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7" xr:uid="{FF3A2B08-E1F0-45B5-99D0-3E5A1B3E4C83}" name="Table7.25b_W" displayName="Table7.25b_W" ref="A3:K11" totalsRowShown="0" headerRowDxfId="139" dataDxfId="137" headerRowBorderDxfId="138" tableBorderDxfId="136" totalsRowBorderDxfId="135" headerRowCellStyle="style1691675941730" dataCellStyle="style1712058047832">
  <autoFilter ref="A3:K11" xr:uid="{FF3A2B08-E1F0-45B5-99D0-3E5A1B3E4C83}">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970DE4E3-FC04-4D7D-A14A-5BEFB52A20FD}" name="Cost type" dataDxfId="134" dataCellStyle="style1712058047754"/>
    <tableColumn id="2" xr3:uid="{96B80F7A-FC5A-4B94-BD72-078DF0CEF4B6}" name="Statistic" dataDxfId="133" dataCellStyle="style1712058047754"/>
    <tableColumn id="3" xr3:uid="{83D92B6D-27A8-447D-BD1B-B2A0F22B3A88}" name="2014/2015" dataDxfId="132" dataCellStyle="style1713879429073"/>
    <tableColumn id="4" xr3:uid="{6D7E3EEF-DFAA-4D84-8E46-09474D17BD74}" name="2021/2022" dataDxfId="131" dataCellStyle="style1712058047832"/>
    <tableColumn id="5" xr3:uid="{192A215A-6293-45BE-B88B-0A0D81E23724}" name="Index (2021/2014)" dataDxfId="130" dataCellStyle="style1712058047832"/>
    <tableColumn id="6" xr3:uid="{3C4D9054-D943-4C54-B823-10CF8B7BF3B5}" name="Full-time 2014/15" dataDxfId="129" dataCellStyle="style1713879429073"/>
    <tableColumn id="7" xr3:uid="{A367D2B0-4112-4AAE-9C64-D57FDA882971}" name="Part-time 2014/15" dataDxfId="128" dataCellStyle="style1713879429073"/>
    <tableColumn id="8" xr3:uid="{64882FE7-AB32-45C2-87CD-64DA62016D28}" name="Full-time 2021/22" dataDxfId="127" dataCellStyle="style1712058047832"/>
    <tableColumn id="9" xr3:uid="{8C8E1EB6-093B-42F6-9948-E833873C5BD5}" name="Part-time 2021/22" dataDxfId="126" dataCellStyle="style1712058047832"/>
    <tableColumn id="10" xr3:uid="{5A0C0E39-D518-4292-B9AD-9E9CA56FF33A}" name="Full-time Index (2021/2014)" dataDxfId="125" dataCellStyle="style1712058047832"/>
    <tableColumn id="11" xr3:uid="{5AC9FA9B-0F0C-4884-8D0B-2B0E8AF082B3}" name="Part-time Index (2021/2014)" dataDxfId="124" dataCellStyle="style1712058047832"/>
  </tableColumns>
  <tableStyleInfo showFirstColumn="0" showLastColumn="0" showRowStripes="1" showColumnStripes="0"/>
</table>
</file>

<file path=xl/tables/table25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8" xr:uid="{F172A121-0A48-49BA-A06C-8C96526F2824}" name="Table7.26_W" displayName="Table7.26_W" ref="A3:F27" totalsRowShown="0" headerRowDxfId="123" headerRowBorderDxfId="122" tableBorderDxfId="121" totalsRowBorderDxfId="120" headerRowCellStyle="style1712315705543">
  <autoFilter ref="A3:F27" xr:uid="{F172A121-0A48-49BA-A06C-8C96526F2824}">
    <filterColumn colId="0" hiddenButton="1"/>
    <filterColumn colId="1" hiddenButton="1"/>
    <filterColumn colId="2" hiddenButton="1"/>
    <filterColumn colId="3" hiddenButton="1"/>
    <filterColumn colId="4" hiddenButton="1"/>
    <filterColumn colId="5" hiddenButton="1"/>
  </autoFilter>
  <tableColumns count="6">
    <tableColumn id="1" xr3:uid="{8073892D-446D-42F9-A157-B760ADC06567}" name="Full-time or part time status" dataDxfId="119" dataCellStyle="style1712315705605"/>
    <tableColumn id="2" xr3:uid="{3A1F5276-0D43-49F0-9A0D-2BF2C816FE03}" name="Savings at the start of academic year" dataDxfId="118" dataCellStyle="style1712315705605"/>
    <tableColumn id="3" xr3:uid="{0C8F834D-8278-40E3-B916-5DCEA1E4A8BD}" name="Statistic" dataDxfId="117" dataCellStyle="style1712315705605"/>
    <tableColumn id="4" xr3:uid="{C0F335C4-A9E4-420A-8F12-6195DAFD94DA}" name="2014/2015" dataDxfId="116" dataCellStyle="style1713382678048"/>
    <tableColumn id="5" xr3:uid="{3AEDD0A9-EC13-4F8E-8E88-91CB9FE57541}" name="2021/2022" dataDxfId="115" dataCellStyle="style1712315705652"/>
    <tableColumn id="6" xr3:uid="{10375A1C-B734-4977-9569-590C14C5BD23}" name="Index (2021/2014)" dataDxfId="114" dataCellStyle="style1712315705652"/>
  </tableColumns>
  <tableStyleInfo showFirstColumn="0" showLastColumn="0" showRowStripes="1" showColumnStripes="0"/>
</table>
</file>

<file path=xl/tables/table25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9" xr:uid="{0F5D7F08-1009-4C4D-B840-45AD62B661A9}" name="Table7.27_W" displayName="Table7.27_W" ref="A3:F27" totalsRowShown="0" headerRowDxfId="113" headerRowBorderDxfId="112" tableBorderDxfId="111" totalsRowBorderDxfId="110" headerRowCellStyle="style1712315857122">
  <autoFilter ref="A3:F27" xr:uid="{0F5D7F08-1009-4C4D-B840-45AD62B661A9}">
    <filterColumn colId="0" hiddenButton="1"/>
    <filterColumn colId="1" hiddenButton="1"/>
    <filterColumn colId="2" hiddenButton="1"/>
    <filterColumn colId="3" hiddenButton="1"/>
    <filterColumn colId="4" hiddenButton="1"/>
    <filterColumn colId="5" hiddenButton="1"/>
  </autoFilter>
  <tableColumns count="6">
    <tableColumn id="1" xr3:uid="{EC62EA32-4CD8-4158-B102-167289C5B86D}" name="Full-time or part time status" dataDxfId="109" dataCellStyle="style1712315857169"/>
    <tableColumn id="2" xr3:uid="{B5520E68-3D8B-4CDF-BD1D-576B71DA6F64}" name="Savings at the start of academic year" dataDxfId="108" dataCellStyle="style1712315857169"/>
    <tableColumn id="3" xr3:uid="{1D48D503-B7F4-4BCA-AC20-224245D700E2}" name="Statistic" dataDxfId="107" dataCellStyle="style1712315857169"/>
    <tableColumn id="4" xr3:uid="{30B669C7-2C9A-4C47-87C9-820602325668}" name="2014/2015" dataDxfId="106" dataCellStyle="style1713382711110"/>
    <tableColumn id="5" xr3:uid="{D1E24B1A-9855-4C24-8234-59A65DA7819D}" name="2021/2022" dataDxfId="105" dataCellStyle="style1712315857232"/>
    <tableColumn id="6" xr3:uid="{EB602170-821B-46B0-9988-05A381AA0D2F}" name="Index (2021/2014)" dataDxfId="104" dataCellStyle="style1712315857232"/>
  </tableColumns>
  <tableStyleInfo showFirstColumn="0" showLastColumn="0" showRowStripes="1" showColumnStripes="0"/>
</table>
</file>

<file path=xl/tables/table25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0" xr:uid="{930C784A-C791-4020-B274-3CA60C6139E6}" name="Table7.28_W" displayName="Table7.28_W" ref="A3:K27" totalsRowShown="0" headerRowDxfId="103" dataDxfId="101" headerRowBorderDxfId="102" tableBorderDxfId="100" totalsRowBorderDxfId="99" headerRowCellStyle="style1691675941730" dataCellStyle="style1712316029749">
  <autoFilter ref="A3:K27" xr:uid="{930C784A-C791-4020-B274-3CA60C6139E6}">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AC6CC047-BCF7-4DB4-AD64-988134CC1683}" name="Borrowing type" dataDxfId="98" dataCellStyle="style1712316029718"/>
    <tableColumn id="2" xr3:uid="{1BF09E30-D332-4D9F-BDC7-3E4E762B4C7C}" name="Statistic" dataDxfId="97" dataCellStyle="style1712316029718"/>
    <tableColumn id="3" xr3:uid="{22DD5769-3D54-4264-BFCB-94D8602D14A4}" name="2014/2015" dataDxfId="96" dataCellStyle="style1713382748547"/>
    <tableColumn id="4" xr3:uid="{A132D0CF-4293-4A3F-B928-76E7A31030DC}" name="2021/2022" dataDxfId="95" dataCellStyle="style1712316029749"/>
    <tableColumn id="5" xr3:uid="{14F1C543-263A-490D-B895-C129C2B19FA6}" name="Index (2021/2014)" dataDxfId="94" dataCellStyle="style1712316029749"/>
    <tableColumn id="6" xr3:uid="{F94827D8-47CC-4306-AE7B-E56BFCC4AE2E}" name="Full-time 2014/15" dataDxfId="93" dataCellStyle="style1713382748547"/>
    <tableColumn id="7" xr3:uid="{9C40523E-27AD-477D-B25A-B3858A1B9B43}" name="Part-time 2014/15" dataDxfId="92" dataCellStyle="style1713382748547"/>
    <tableColumn id="8" xr3:uid="{73E00A30-388F-48B6-BC98-C6B8ADA68AF3}" name="Full-time 2021/22" dataDxfId="91" dataCellStyle="style1712316029749"/>
    <tableColumn id="9" xr3:uid="{4754CDD1-6FAD-4763-B107-32CBE7168B75}" name="Part-time 2021/22" dataDxfId="90" dataCellStyle="style1712316029749"/>
    <tableColumn id="10" xr3:uid="{7CB0F0E0-7ECA-4EB4-A65A-5D02A76EDE58}" name="Full-time Index (2021/2014)" dataDxfId="89" dataCellStyle="style1712316029749"/>
    <tableColumn id="11" xr3:uid="{03BE0945-98C2-4588-A911-E7EF9E182D57}" name="Part-time Index (2021/2014)" dataDxfId="88" dataCellStyle="style1712316029749"/>
  </tableColumns>
  <tableStyleInfo showFirstColumn="0" showLastColumn="0" showRowStripes="1" showColumnStripes="0"/>
</table>
</file>

<file path=xl/tables/table26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1" xr:uid="{F9E0AEF8-6662-4DAE-A066-A3E681A303DA}" name="Table7.29_W" displayName="Table7.29_W" ref="A3:K27" totalsRowShown="0" headerRowDxfId="87" dataDxfId="85" headerRowBorderDxfId="86" tableBorderDxfId="84" totalsRowBorderDxfId="83" headerRowCellStyle="style1691675941730" dataCellStyle="style1712316112515">
  <autoFilter ref="A3:K27" xr:uid="{F9E0AEF8-6662-4DAE-A066-A3E681A303DA}">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B80866FE-F01F-4947-8E0F-AD1D8A18035F}" name="Borrowing type" dataDxfId="82" dataCellStyle="style1712316112468"/>
    <tableColumn id="2" xr3:uid="{B70F0E01-3B36-47CF-B5F9-A0C48F64EB13}" name="Statistic" dataDxfId="81" dataCellStyle="style1712316112468"/>
    <tableColumn id="3" xr3:uid="{0BA94FAD-68CA-40FA-9515-6101492705AE}" name="2014/2015" dataDxfId="80" dataCellStyle="style1713382784750"/>
    <tableColumn id="4" xr3:uid="{3BF316DB-5834-4E30-B18E-9E7584807F6A}" name="2021/2022" dataDxfId="79" dataCellStyle="style1712316112515"/>
    <tableColumn id="5" xr3:uid="{5B6314AF-E7C5-4F8B-B0C7-5ADF4CFA10D2}" name="Index (2021/2014)" dataDxfId="78" dataCellStyle="style1712316112515"/>
    <tableColumn id="6" xr3:uid="{19A2AAE2-9803-49E2-94AD-6B61132A1F0D}" name="Full-time 2014/15" dataDxfId="77" dataCellStyle="style1713382784750"/>
    <tableColumn id="7" xr3:uid="{56D90743-1664-40FF-B10A-F7C700253F7D}" name="Part-time 2014/15" dataDxfId="76" dataCellStyle="style1713382784750"/>
    <tableColumn id="8" xr3:uid="{8891BD34-C6C1-4B68-B96F-BE6C714ED2B3}" name="Full-time 2021/22" dataDxfId="75" dataCellStyle="style1712316112515"/>
    <tableColumn id="9" xr3:uid="{A72D0223-4C8D-4BE9-BA54-37ABA66B3F40}" name="Part-time 2021/22" dataDxfId="74" dataCellStyle="style1712316112515"/>
    <tableColumn id="10" xr3:uid="{41BC0C27-F426-43E9-A5F9-AD90CC335772}" name="Full-time Index (2021/2014)" dataDxfId="73" dataCellStyle="style1712316112515"/>
    <tableColumn id="11" xr3:uid="{D7A14C99-BCB0-4E8A-A6AE-BDCE298DD785}" name="Part-time Index (2021/2014)" dataDxfId="72" dataCellStyle="style1712316112515"/>
  </tableColumns>
  <tableStyleInfo showFirstColumn="0" showLastColumn="0" showRowStripes="1" showColumnStripes="0"/>
</table>
</file>

<file path=xl/tables/table26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2" xr:uid="{45F182C7-04CB-473C-9C22-F32D5830184B}" name="Table7.30_W" displayName="Table7.30_W" ref="A3:K15" totalsRowShown="0" headerRowDxfId="71" dataDxfId="69" headerRowBorderDxfId="70" tableBorderDxfId="68" totalsRowBorderDxfId="67" headerRowCellStyle="style1691675941730" dataCellStyle="style1712316153328">
  <autoFilter ref="A3:K15" xr:uid="{45F182C7-04CB-473C-9C22-F32D5830184B}">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97F21FEA-846B-42D3-AFE8-A121CBEE499C}" name="Savings and borrowing at the end of the year" dataDxfId="66" dataCellStyle="style1712316153281"/>
    <tableColumn id="2" xr3:uid="{D39FFF65-3B24-4E3F-964D-4057F485A4A0}" name="Statistic" dataDxfId="65" dataCellStyle="style1712316153281"/>
    <tableColumn id="3" xr3:uid="{679EFA09-477D-4D51-BB29-0993D3A87776}" name="2014/2015" dataDxfId="64" dataCellStyle="style1713382820093"/>
    <tableColumn id="4" xr3:uid="{1D2FAEF9-387E-418D-9B14-C3FD14B090F7}" name="2021/2022" dataDxfId="63" dataCellStyle="style1712316153328"/>
    <tableColumn id="5" xr3:uid="{3D51B704-1F8D-4A5A-99AA-53178FDEE4AE}" name="Index (2021/2014)" dataDxfId="62" dataCellStyle="style1712316153328"/>
    <tableColumn id="6" xr3:uid="{73BE3A08-6A63-45C7-B85B-F6DFC96957F7}" name="Full-time 2014/15" dataDxfId="61" dataCellStyle="style1713382820093"/>
    <tableColumn id="7" xr3:uid="{3E260F3E-14E5-4D28-A461-4261AEBB5127}" name="Part-time 2014/15" dataDxfId="60" dataCellStyle="style1713382820093"/>
    <tableColumn id="8" xr3:uid="{F096E4A7-FBAA-42A8-84AE-B6C1ACBABC9D}" name="Full-time 2021/22" dataDxfId="59" dataCellStyle="style1712316153328"/>
    <tableColumn id="9" xr3:uid="{89685EB9-3407-413A-8943-CE1EC7CCEB6A}" name="Part-time 2021/22" dataDxfId="58" dataCellStyle="style1712316153328"/>
    <tableColumn id="10" xr3:uid="{9450C9D9-CF19-4FAA-AEDC-3B2922981793}" name="Full-time Index (2021/2014)" dataDxfId="57" dataCellStyle="style1712316153328"/>
    <tableColumn id="11" xr3:uid="{802A59A4-7D60-4A43-A1ED-6B1F9AF51A0D}" name="Part-time Index (2021/2014)" dataDxfId="56" dataCellStyle="style1712316153328"/>
  </tableColumns>
  <tableStyleInfo showFirstColumn="0" showLastColumn="0" showRowStripes="1" showColumnStripes="0"/>
</table>
</file>

<file path=xl/tables/table26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3" xr:uid="{2BF0177A-D5E5-49C2-871E-C0D320C1D741}" name="Table7.31_W" displayName="Table7.31_W" ref="A3:W15" totalsRowShown="0" headerRowDxfId="55" dataDxfId="53" headerRowBorderDxfId="54" tableBorderDxfId="52" totalsRowBorderDxfId="51" headerRowCellStyle="style1712316192529" dataCellStyle="style1712316192639">
  <autoFilter ref="A3:W15" xr:uid="{2BF0177A-D5E5-49C2-871E-C0D320C1D741}">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filterColumn colId="22" hiddenButton="1"/>
  </autoFilter>
  <tableColumns count="23">
    <tableColumn id="1" xr3:uid="{2FBAA950-8C93-4E79-99AB-5220EEB0862F}" name="Savings and borrowing at end of year" dataDxfId="50" dataCellStyle="style1712316192608"/>
    <tableColumn id="2" xr3:uid="{ECF470A8-9305-4277-9EA5-B3B7DE453F40}" name="Statistic" dataDxfId="49" dataCellStyle="style1712316192608"/>
    <tableColumn id="3" xr3:uid="{F7A9A6CB-544F-439D-811C-7BD9958B41EE}" name="2014/2015" dataDxfId="48" dataCellStyle="style1713382853655"/>
    <tableColumn id="4" xr3:uid="{7C1C101C-C2F1-4D35-A87B-302A62C70E32}" name="2021/2022" dataDxfId="47" dataCellStyle="style1712316192639"/>
    <tableColumn id="5" xr3:uid="{7BC6875C-C61E-4F07-BE56-E8C345A0A5AB}" name="Index (2021/2014)" dataDxfId="46" dataCellStyle="style1712316192639"/>
    <tableColumn id="6" xr3:uid="{D728F50F-948F-40C1-A481-74C5654BCC36}" name="Year 1 continuing 2014/15" dataDxfId="45" dataCellStyle="style1713382853655"/>
    <tableColumn id="7" xr3:uid="{B449C83B-22F4-4949-BC20-64D49CDA4A80}" name="Year 1 final 2014/15" dataDxfId="44" dataCellStyle="style1713382853655"/>
    <tableColumn id="8" xr3:uid="{7AA8A61D-C988-47D6-A81C-3E29912D4941}" name="Year 2 continuing 2014/15" dataDxfId="43" dataCellStyle="style1713382853655"/>
    <tableColumn id="9" xr3:uid="{B571D01A-0153-44F7-B20E-5AF756F0586E}" name="Year 2 final 2014/15" dataDxfId="42" dataCellStyle="style1713382853655"/>
    <tableColumn id="10" xr3:uid="{C0C8B377-ACB2-4D4B-8223-803CC22F0B8A}" name="Year 3+ continuing 2014/15" dataDxfId="41" dataCellStyle="style1713382853655"/>
    <tableColumn id="11" xr3:uid="{B6401F0A-E5A1-4DDB-9AAE-B5E0BBD096A3}" name="Year 3+ final 2014/15" dataDxfId="40" dataCellStyle="style1713382853655"/>
    <tableColumn id="12" xr3:uid="{946E58FB-1BF3-43EC-878D-FA00F824390F}" name="Year 1 continuing 2021/22" dataDxfId="39" dataCellStyle="style1712316192639"/>
    <tableColumn id="13" xr3:uid="{3F221FE5-5EF1-4E0D-9752-D953C3ADB539}" name="Year 1 final 2021/22" dataDxfId="38" dataCellStyle="style1712316192639"/>
    <tableColumn id="14" xr3:uid="{BC69B1A1-0378-44D5-A2A5-08A7134B652F}" name="Year 2 continuing 2021/22" dataDxfId="37" dataCellStyle="style1712316192639"/>
    <tableColumn id="15" xr3:uid="{4149CE79-03EE-4F08-842E-0BFEB3FDEE6D}" name="Year 2 final 2021/22" dataDxfId="36" dataCellStyle="style1712316192639"/>
    <tableColumn id="16" xr3:uid="{B0D1B316-CD83-4629-B479-71DD883CF872}" name="Year 3+ continuing 2021/22" dataDxfId="35" dataCellStyle="style1712316192639"/>
    <tableColumn id="17" xr3:uid="{D3754115-2522-45EA-8546-8463AFD07B0B}" name="Year 3+ final 2021/22" dataDxfId="34" dataCellStyle="style1712316192639"/>
    <tableColumn id="18" xr3:uid="{058A464F-45C1-4534-BC34-9903CD856322}" name="Year 1 continuing Index (2021/2014)" dataDxfId="33" dataCellStyle="style1712316192639"/>
    <tableColumn id="19" xr3:uid="{02400576-F7F5-46EC-AEA5-D8662D2F15B4}" name="Year 1 final Index (2021/2014)" dataDxfId="32" dataCellStyle="style1712316192639"/>
    <tableColumn id="20" xr3:uid="{497ED652-FFA1-4A4B-93EC-E5D689B040F0}" name="Year 2 continuing Index (2021/2014)" dataDxfId="31" dataCellStyle="style1712316192639"/>
    <tableColumn id="21" xr3:uid="{A65672BA-153F-4458-98D4-73A941F58E8F}" name="Year 2 final Index (2021/2014)" dataDxfId="30" dataCellStyle="style1712316192639"/>
    <tableColumn id="22" xr3:uid="{4ECBBE0A-2DB7-4C98-8811-9E18B5E8F248}" name="Year 3+ continuing Index (2021/2014)" dataDxfId="29" dataCellStyle="style1712316192639"/>
    <tableColumn id="23" xr3:uid="{49996C25-470C-448E-A814-B5535816208F}" name="Year 3+ final Index (2021/2014)" dataDxfId="28" dataCellStyle="style1712316192639"/>
  </tableColumns>
  <tableStyleInfo showFirstColumn="0" showLastColumn="0" showRowStripes="1" showColumnStripes="0"/>
</table>
</file>

<file path=xl/tables/table26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4" xr:uid="{830DF09F-07D0-4288-8E60-FA9589291F87}" name="Table7.32_W" displayName="Table7.32_W" ref="A3:W15" totalsRowShown="0" headerRowDxfId="27" dataDxfId="25" headerRowBorderDxfId="26" tableBorderDxfId="24" totalsRowBorderDxfId="23" headerRowCellStyle="style1712316192529" dataCellStyle="style1712316235434">
  <autoFilter ref="A3:W15" xr:uid="{830DF09F-07D0-4288-8E60-FA9589291F87}">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filterColumn colId="22" hiddenButton="1"/>
  </autoFilter>
  <tableColumns count="23">
    <tableColumn id="1" xr3:uid="{D9866592-5985-4C3D-9967-99A7AC66742D}" name="Savings and borrowing at end of year" dataDxfId="22" dataCellStyle="style1712316235387"/>
    <tableColumn id="2" xr3:uid="{CF832277-EC00-4942-9DF0-339831158ED4}" name="Statistic" dataDxfId="21" dataCellStyle="style1712316235387"/>
    <tableColumn id="3" xr3:uid="{4DC2C34C-B2A7-44A0-944E-97F9B9CB236B}" name="2014/2015" dataDxfId="20" dataCellStyle="style1713382888982"/>
    <tableColumn id="4" xr3:uid="{20D4397F-5A8F-4DE6-949D-571EE5791D41}" name="2021/2022" dataDxfId="19" dataCellStyle="style1712316235434"/>
    <tableColumn id="5" xr3:uid="{46E15F9D-4353-4B92-BC7E-4001CE5BB840}" name="Index (2021/2014)" dataDxfId="18" dataCellStyle="style1712316235434"/>
    <tableColumn id="6" xr3:uid="{FD276F4A-7A37-4D53-8A91-EE86F30A200C}" name="Year 1 continuing 2014/15" dataDxfId="17" dataCellStyle="style1713382888982"/>
    <tableColumn id="7" xr3:uid="{A4B68271-213E-4D80-AF78-1A493A58245D}" name="Year 1 final 2014/15" dataDxfId="16" dataCellStyle="style1713382888982"/>
    <tableColumn id="8" xr3:uid="{1559B9C9-8AEB-48CF-83C0-CBEAC97EC0DE}" name="Year 2 continuing 2014/15" dataDxfId="15" dataCellStyle="style1713382888982"/>
    <tableColumn id="9" xr3:uid="{79DDB2A7-4417-4A75-AD1C-7015C218FDD4}" name="Year 2 final 2014/15" dataDxfId="14" dataCellStyle="style1713382888982"/>
    <tableColumn id="10" xr3:uid="{31AC7375-B24D-4527-907C-BB943B17035A}" name="Year 3+ continuing 2014/15" dataDxfId="13" dataCellStyle="style1713382888982"/>
    <tableColumn id="11" xr3:uid="{257B6DDA-D6FB-4336-95A3-277E3D705588}" name="Year 3+ final 2014/15" dataDxfId="12" dataCellStyle="style1713382888982"/>
    <tableColumn id="12" xr3:uid="{D85ED469-7B75-4401-A676-AB1A0DCB8927}" name="Year 1 continuing 2021/22" dataDxfId="11" dataCellStyle="style1712316235434"/>
    <tableColumn id="13" xr3:uid="{061D9867-360C-4672-894F-9D16C91874B3}" name="Year 1 final 2021/22" dataDxfId="10" dataCellStyle="style1712316235434"/>
    <tableColumn id="14" xr3:uid="{1A0B5714-813E-4CE3-BE89-C39525384867}" name="Year 2 continuing 2021/22" dataDxfId="9" dataCellStyle="style1712316235434"/>
    <tableColumn id="15" xr3:uid="{79697FE3-22D9-4001-8ED2-34E13898D7C4}" name="Year 2 final 2021/22" dataDxfId="8" dataCellStyle="style1712316235434"/>
    <tableColumn id="16" xr3:uid="{7DB9FEFF-E443-417E-BEB5-E7EF9004AFAC}" name="Year 3+ continuing 2021/22" dataDxfId="7" dataCellStyle="style1712316235434"/>
    <tableColumn id="17" xr3:uid="{AB8D11E1-20F6-4C9B-8895-078277AE39E1}" name="Year 3+ final 2021/22" dataDxfId="6" dataCellStyle="style1712316235434"/>
    <tableColumn id="18" xr3:uid="{8BE411A1-5899-451D-A877-2497A70BC497}" name="Year 1 continuing Index (2021/2014)" dataDxfId="5" dataCellStyle="style1712316235434"/>
    <tableColumn id="19" xr3:uid="{4384AC8B-FA0C-48C1-B9A1-B20478B53282}" name="Year 1 final Index (2021/2014)" dataDxfId="4" dataCellStyle="style1712316235434"/>
    <tableColumn id="20" xr3:uid="{E169D707-2911-4B66-8A4C-6C7A91B47268}" name="Year 2 continuing Index (2021/2014)" dataDxfId="3" dataCellStyle="style1712316235434"/>
    <tableColumn id="21" xr3:uid="{6A80CB72-63C4-4798-910F-0AF4EAF25719}" name="Year 2 final Index (2021/2014)" dataDxfId="2" dataCellStyle="style1712316235434"/>
    <tableColumn id="22" xr3:uid="{2FD8D58B-5C82-41F0-8CFD-BC368F6D80F6}" name="Year 3+ continuing Index (2021/2014)" dataDxfId="1" dataCellStyle="style1712316235434"/>
    <tableColumn id="23" xr3:uid="{22C55CF1-6945-4BDD-8D33-B34B1961008B}" name="Year 3+ final Index (2021/2014)" dataDxfId="0" dataCellStyle="style1712316235434"/>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table" Target="../tables/table7.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table" Target="../tables/table8.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table" Target="../tables/table9.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table" Target="../tables/table10.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table" Target="../tables/table11.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table" Target="../tables/table12.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table" Target="../tables/table13.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table" Target="../tables/table1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table" Target="../tables/table15.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table" Target="../tables/table16.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table" Target="../tables/table17.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table" Target="../tables/table18.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table" Target="../tables/table19.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table" Target="../tables/table20.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table" Target="../tables/table21.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table" Target="../tables/table22.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table" Target="../tables/table23.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table" Target="../tables/table24.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table" Target="../tables/table25.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table" Target="../tables/table26.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table" Target="../tables/table27.x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table" Target="../tables/table28.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table" Target="../tables/table29.x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table" Target="../tables/table30.x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table" Target="../tables/table31.x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2" Type="http://schemas.openxmlformats.org/officeDocument/2006/relationships/table" Target="../tables/table32.xml"/><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2" Type="http://schemas.openxmlformats.org/officeDocument/2006/relationships/table" Target="../tables/table33.xml"/><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2" Type="http://schemas.openxmlformats.org/officeDocument/2006/relationships/table" Target="../tables/table34.xml"/><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2" Type="http://schemas.openxmlformats.org/officeDocument/2006/relationships/table" Target="../tables/table35.xml"/><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2" Type="http://schemas.openxmlformats.org/officeDocument/2006/relationships/table" Target="../tables/table36.xml"/><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2" Type="http://schemas.openxmlformats.org/officeDocument/2006/relationships/table" Target="../tables/table37.xml"/><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2" Type="http://schemas.openxmlformats.org/officeDocument/2006/relationships/table" Target="../tables/table38.xml"/><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2" Type="http://schemas.openxmlformats.org/officeDocument/2006/relationships/table" Target="../tables/table39.xml"/><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2" Type="http://schemas.openxmlformats.org/officeDocument/2006/relationships/table" Target="../tables/table40.xml"/><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2" Type="http://schemas.openxmlformats.org/officeDocument/2006/relationships/table" Target="../tables/table41.xml"/><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2" Type="http://schemas.openxmlformats.org/officeDocument/2006/relationships/table" Target="../tables/table42.xml"/><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2" Type="http://schemas.openxmlformats.org/officeDocument/2006/relationships/table" Target="../tables/table43.xml"/><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2" Type="http://schemas.openxmlformats.org/officeDocument/2006/relationships/table" Target="../tables/table44.xml"/><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2" Type="http://schemas.openxmlformats.org/officeDocument/2006/relationships/table" Target="../tables/table45.xml"/><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2" Type="http://schemas.openxmlformats.org/officeDocument/2006/relationships/table" Target="../tables/table46.xml"/><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2" Type="http://schemas.openxmlformats.org/officeDocument/2006/relationships/table" Target="../tables/table47.xml"/><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2" Type="http://schemas.openxmlformats.org/officeDocument/2006/relationships/table" Target="../tables/table48.xml"/><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2" Type="http://schemas.openxmlformats.org/officeDocument/2006/relationships/table" Target="../tables/table49.xml"/><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2" Type="http://schemas.openxmlformats.org/officeDocument/2006/relationships/table" Target="../tables/table50.xml"/><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2" Type="http://schemas.openxmlformats.org/officeDocument/2006/relationships/table" Target="../tables/table51.xml"/><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2" Type="http://schemas.openxmlformats.org/officeDocument/2006/relationships/table" Target="../tables/table52.xml"/><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2" Type="http://schemas.openxmlformats.org/officeDocument/2006/relationships/table" Target="../tables/table53.xml"/><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2" Type="http://schemas.openxmlformats.org/officeDocument/2006/relationships/table" Target="../tables/table54.xml"/><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2" Type="http://schemas.openxmlformats.org/officeDocument/2006/relationships/table" Target="../tables/table55.xml"/><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2" Type="http://schemas.openxmlformats.org/officeDocument/2006/relationships/table" Target="../tables/table56.xml"/><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2" Type="http://schemas.openxmlformats.org/officeDocument/2006/relationships/table" Target="../tables/table57.xml"/><Relationship Id="rId1" Type="http://schemas.openxmlformats.org/officeDocument/2006/relationships/printerSettings" Target="../printerSettings/printerSettings62.bin"/></Relationships>
</file>

<file path=xl/worksheets/_rels/sheet63.xml.rels><?xml version="1.0" encoding="UTF-8" standalone="yes"?>
<Relationships xmlns="http://schemas.openxmlformats.org/package/2006/relationships"><Relationship Id="rId2" Type="http://schemas.openxmlformats.org/officeDocument/2006/relationships/table" Target="../tables/table58.xml"/><Relationship Id="rId1" Type="http://schemas.openxmlformats.org/officeDocument/2006/relationships/printerSettings" Target="../printerSettings/printerSettings63.bin"/></Relationships>
</file>

<file path=xl/worksheets/_rels/sheet64.xml.rels><?xml version="1.0" encoding="UTF-8" standalone="yes"?>
<Relationships xmlns="http://schemas.openxmlformats.org/package/2006/relationships"><Relationship Id="rId2" Type="http://schemas.openxmlformats.org/officeDocument/2006/relationships/table" Target="../tables/table59.xml"/><Relationship Id="rId1" Type="http://schemas.openxmlformats.org/officeDocument/2006/relationships/printerSettings" Target="../printerSettings/printerSettings64.bin"/></Relationships>
</file>

<file path=xl/worksheets/_rels/sheet65.xml.rels><?xml version="1.0" encoding="UTF-8" standalone="yes"?>
<Relationships xmlns="http://schemas.openxmlformats.org/package/2006/relationships"><Relationship Id="rId2" Type="http://schemas.openxmlformats.org/officeDocument/2006/relationships/table" Target="../tables/table60.xml"/><Relationship Id="rId1" Type="http://schemas.openxmlformats.org/officeDocument/2006/relationships/printerSettings" Target="../printerSettings/printerSettings65.bin"/></Relationships>
</file>

<file path=xl/worksheets/_rels/sheet66.xml.rels><?xml version="1.0" encoding="UTF-8" standalone="yes"?>
<Relationships xmlns="http://schemas.openxmlformats.org/package/2006/relationships"><Relationship Id="rId2" Type="http://schemas.openxmlformats.org/officeDocument/2006/relationships/table" Target="../tables/table61.xml"/><Relationship Id="rId1" Type="http://schemas.openxmlformats.org/officeDocument/2006/relationships/printerSettings" Target="../printerSettings/printerSettings66.bin"/></Relationships>
</file>

<file path=xl/worksheets/_rels/sheet67.xml.rels><?xml version="1.0" encoding="UTF-8" standalone="yes"?>
<Relationships xmlns="http://schemas.openxmlformats.org/package/2006/relationships"><Relationship Id="rId2" Type="http://schemas.openxmlformats.org/officeDocument/2006/relationships/table" Target="../tables/table62.xml"/><Relationship Id="rId1" Type="http://schemas.openxmlformats.org/officeDocument/2006/relationships/printerSettings" Target="../printerSettings/printerSettings67.bin"/></Relationships>
</file>

<file path=xl/worksheets/_rels/sheet68.xml.rels><?xml version="1.0" encoding="UTF-8" standalone="yes"?>
<Relationships xmlns="http://schemas.openxmlformats.org/package/2006/relationships"><Relationship Id="rId2" Type="http://schemas.openxmlformats.org/officeDocument/2006/relationships/table" Target="../tables/table63.xml"/><Relationship Id="rId1" Type="http://schemas.openxmlformats.org/officeDocument/2006/relationships/printerSettings" Target="../printerSettings/printerSettings68.bin"/></Relationships>
</file>

<file path=xl/worksheets/_rels/sheet69.xml.rels><?xml version="1.0" encoding="UTF-8" standalone="yes"?>
<Relationships xmlns="http://schemas.openxmlformats.org/package/2006/relationships"><Relationship Id="rId2" Type="http://schemas.openxmlformats.org/officeDocument/2006/relationships/table" Target="../tables/table64.xml"/><Relationship Id="rId1" Type="http://schemas.openxmlformats.org/officeDocument/2006/relationships/printerSettings" Target="../printerSettings/printerSettings69.bin"/></Relationships>
</file>

<file path=xl/worksheets/_rels/sheet70.xml.rels><?xml version="1.0" encoding="UTF-8" standalone="yes"?>
<Relationships xmlns="http://schemas.openxmlformats.org/package/2006/relationships"><Relationship Id="rId2" Type="http://schemas.openxmlformats.org/officeDocument/2006/relationships/table" Target="../tables/table65.xml"/><Relationship Id="rId1" Type="http://schemas.openxmlformats.org/officeDocument/2006/relationships/printerSettings" Target="../printerSettings/printerSettings70.bin"/></Relationships>
</file>

<file path=xl/worksheets/_rels/sheet71.xml.rels><?xml version="1.0" encoding="UTF-8" standalone="yes"?>
<Relationships xmlns="http://schemas.openxmlformats.org/package/2006/relationships"><Relationship Id="rId2" Type="http://schemas.openxmlformats.org/officeDocument/2006/relationships/table" Target="../tables/table66.xml"/><Relationship Id="rId1" Type="http://schemas.openxmlformats.org/officeDocument/2006/relationships/printerSettings" Target="../printerSettings/printerSettings71.bin"/></Relationships>
</file>

<file path=xl/worksheets/_rels/sheet72.xml.rels><?xml version="1.0" encoding="UTF-8" standalone="yes"?>
<Relationships xmlns="http://schemas.openxmlformats.org/package/2006/relationships"><Relationship Id="rId2" Type="http://schemas.openxmlformats.org/officeDocument/2006/relationships/table" Target="../tables/table67.xml"/><Relationship Id="rId1" Type="http://schemas.openxmlformats.org/officeDocument/2006/relationships/printerSettings" Target="../printerSettings/printerSettings72.bin"/></Relationships>
</file>

<file path=xl/worksheets/_rels/sheet73.xml.rels><?xml version="1.0" encoding="UTF-8" standalone="yes"?>
<Relationships xmlns="http://schemas.openxmlformats.org/package/2006/relationships"><Relationship Id="rId2" Type="http://schemas.openxmlformats.org/officeDocument/2006/relationships/table" Target="../tables/table68.xml"/><Relationship Id="rId1" Type="http://schemas.openxmlformats.org/officeDocument/2006/relationships/printerSettings" Target="../printerSettings/printerSettings73.bin"/></Relationships>
</file>

<file path=xl/worksheets/_rels/sheet74.xml.rels><?xml version="1.0" encoding="UTF-8" standalone="yes"?>
<Relationships xmlns="http://schemas.openxmlformats.org/package/2006/relationships"><Relationship Id="rId2" Type="http://schemas.openxmlformats.org/officeDocument/2006/relationships/table" Target="../tables/table69.xml"/><Relationship Id="rId1" Type="http://schemas.openxmlformats.org/officeDocument/2006/relationships/printerSettings" Target="../printerSettings/printerSettings74.bin"/></Relationships>
</file>

<file path=xl/worksheets/_rels/sheet75.xml.rels><?xml version="1.0" encoding="UTF-8" standalone="yes"?>
<Relationships xmlns="http://schemas.openxmlformats.org/package/2006/relationships"><Relationship Id="rId2" Type="http://schemas.openxmlformats.org/officeDocument/2006/relationships/table" Target="../tables/table70.xml"/><Relationship Id="rId1" Type="http://schemas.openxmlformats.org/officeDocument/2006/relationships/printerSettings" Target="../printerSettings/printerSettings75.bin"/></Relationships>
</file>

<file path=xl/worksheets/_rels/sheet76.xml.rels><?xml version="1.0" encoding="UTF-8" standalone="yes"?>
<Relationships xmlns="http://schemas.openxmlformats.org/package/2006/relationships"><Relationship Id="rId2" Type="http://schemas.openxmlformats.org/officeDocument/2006/relationships/table" Target="../tables/table71.xml"/><Relationship Id="rId1" Type="http://schemas.openxmlformats.org/officeDocument/2006/relationships/printerSettings" Target="../printerSettings/printerSettings76.bin"/></Relationships>
</file>

<file path=xl/worksheets/_rels/sheet77.xml.rels><?xml version="1.0" encoding="UTF-8" standalone="yes"?>
<Relationships xmlns="http://schemas.openxmlformats.org/package/2006/relationships"><Relationship Id="rId2" Type="http://schemas.openxmlformats.org/officeDocument/2006/relationships/table" Target="../tables/table72.xml"/><Relationship Id="rId1" Type="http://schemas.openxmlformats.org/officeDocument/2006/relationships/printerSettings" Target="../printerSettings/printerSettings77.bin"/></Relationships>
</file>

<file path=xl/worksheets/_rels/sheet78.xml.rels><?xml version="1.0" encoding="UTF-8" standalone="yes"?>
<Relationships xmlns="http://schemas.openxmlformats.org/package/2006/relationships"><Relationship Id="rId2" Type="http://schemas.openxmlformats.org/officeDocument/2006/relationships/table" Target="../tables/table73.xml"/><Relationship Id="rId1" Type="http://schemas.openxmlformats.org/officeDocument/2006/relationships/printerSettings" Target="../printerSettings/printerSettings78.bin"/></Relationships>
</file>

<file path=xl/worksheets/_rels/sheet79.xml.rels><?xml version="1.0" encoding="UTF-8" standalone="yes"?>
<Relationships xmlns="http://schemas.openxmlformats.org/package/2006/relationships"><Relationship Id="rId2" Type="http://schemas.openxmlformats.org/officeDocument/2006/relationships/table" Target="../tables/table74.xml"/><Relationship Id="rId1" Type="http://schemas.openxmlformats.org/officeDocument/2006/relationships/printerSettings" Target="../printerSettings/printerSettings79.bin"/></Relationships>
</file>

<file path=xl/worksheets/_rels/sheet80.xml.rels><?xml version="1.0" encoding="UTF-8" standalone="yes"?>
<Relationships xmlns="http://schemas.openxmlformats.org/package/2006/relationships"><Relationship Id="rId2" Type="http://schemas.openxmlformats.org/officeDocument/2006/relationships/table" Target="../tables/table75.xml"/><Relationship Id="rId1" Type="http://schemas.openxmlformats.org/officeDocument/2006/relationships/printerSettings" Target="../printerSettings/printerSettings80.bin"/></Relationships>
</file>

<file path=xl/worksheets/_rels/sheet81.xml.rels><?xml version="1.0" encoding="UTF-8" standalone="yes"?>
<Relationships xmlns="http://schemas.openxmlformats.org/package/2006/relationships"><Relationship Id="rId2" Type="http://schemas.openxmlformats.org/officeDocument/2006/relationships/table" Target="../tables/table76.xml"/><Relationship Id="rId1" Type="http://schemas.openxmlformats.org/officeDocument/2006/relationships/printerSettings" Target="../printerSettings/printerSettings81.bin"/></Relationships>
</file>

<file path=xl/worksheets/_rels/sheet82.xml.rels><?xml version="1.0" encoding="UTF-8" standalone="yes"?>
<Relationships xmlns="http://schemas.openxmlformats.org/package/2006/relationships"><Relationship Id="rId2" Type="http://schemas.openxmlformats.org/officeDocument/2006/relationships/table" Target="../tables/table77.xml"/><Relationship Id="rId1" Type="http://schemas.openxmlformats.org/officeDocument/2006/relationships/printerSettings" Target="../printerSettings/printerSettings82.bin"/></Relationships>
</file>

<file path=xl/worksheets/_rels/sheet83.xml.rels><?xml version="1.0" encoding="UTF-8" standalone="yes"?>
<Relationships xmlns="http://schemas.openxmlformats.org/package/2006/relationships"><Relationship Id="rId2" Type="http://schemas.openxmlformats.org/officeDocument/2006/relationships/table" Target="../tables/table78.xml"/><Relationship Id="rId1" Type="http://schemas.openxmlformats.org/officeDocument/2006/relationships/printerSettings" Target="../printerSettings/printerSettings83.bin"/></Relationships>
</file>

<file path=xl/worksheets/_rels/sheet84.xml.rels><?xml version="1.0" encoding="UTF-8" standalone="yes"?>
<Relationships xmlns="http://schemas.openxmlformats.org/package/2006/relationships"><Relationship Id="rId2" Type="http://schemas.openxmlformats.org/officeDocument/2006/relationships/table" Target="../tables/table79.xml"/><Relationship Id="rId1" Type="http://schemas.openxmlformats.org/officeDocument/2006/relationships/printerSettings" Target="../printerSettings/printerSettings84.bin"/></Relationships>
</file>

<file path=xl/worksheets/_rels/sheet85.xml.rels><?xml version="1.0" encoding="UTF-8" standalone="yes"?>
<Relationships xmlns="http://schemas.openxmlformats.org/package/2006/relationships"><Relationship Id="rId2" Type="http://schemas.openxmlformats.org/officeDocument/2006/relationships/table" Target="../tables/table80.xml"/><Relationship Id="rId1" Type="http://schemas.openxmlformats.org/officeDocument/2006/relationships/printerSettings" Target="../printerSettings/printerSettings85.bin"/></Relationships>
</file>

<file path=xl/worksheets/_rels/sheet86.xml.rels><?xml version="1.0" encoding="UTF-8" standalone="yes"?>
<Relationships xmlns="http://schemas.openxmlformats.org/package/2006/relationships"><Relationship Id="rId2" Type="http://schemas.openxmlformats.org/officeDocument/2006/relationships/table" Target="../tables/table81.xml"/><Relationship Id="rId1" Type="http://schemas.openxmlformats.org/officeDocument/2006/relationships/printerSettings" Target="../printerSettings/printerSettings86.bin"/></Relationships>
</file>

<file path=xl/worksheets/_rels/sheet87.xml.rels><?xml version="1.0" encoding="UTF-8" standalone="yes"?>
<Relationships xmlns="http://schemas.openxmlformats.org/package/2006/relationships"><Relationship Id="rId2" Type="http://schemas.openxmlformats.org/officeDocument/2006/relationships/table" Target="../tables/table82.xml"/><Relationship Id="rId1" Type="http://schemas.openxmlformats.org/officeDocument/2006/relationships/printerSettings" Target="../printerSettings/printerSettings87.bin"/></Relationships>
</file>

<file path=xl/worksheets/_rels/sheet88.xml.rels><?xml version="1.0" encoding="UTF-8" standalone="yes"?>
<Relationships xmlns="http://schemas.openxmlformats.org/package/2006/relationships"><Relationship Id="rId2" Type="http://schemas.openxmlformats.org/officeDocument/2006/relationships/table" Target="../tables/table83.xml"/><Relationship Id="rId1" Type="http://schemas.openxmlformats.org/officeDocument/2006/relationships/printerSettings" Target="../printerSettings/printerSettings88.bin"/></Relationships>
</file>

<file path=xl/worksheets/_rels/sheet89.xml.rels><?xml version="1.0" encoding="UTF-8" standalone="yes"?>
<Relationships xmlns="http://schemas.openxmlformats.org/package/2006/relationships"><Relationship Id="rId2" Type="http://schemas.openxmlformats.org/officeDocument/2006/relationships/table" Target="../tables/table84.xml"/><Relationship Id="rId1" Type="http://schemas.openxmlformats.org/officeDocument/2006/relationships/printerSettings" Target="../printerSettings/printerSettings89.bin"/></Relationships>
</file>

<file path=xl/worksheets/_rels/sheet90.xml.rels><?xml version="1.0" encoding="UTF-8" standalone="yes"?>
<Relationships xmlns="http://schemas.openxmlformats.org/package/2006/relationships"><Relationship Id="rId2" Type="http://schemas.openxmlformats.org/officeDocument/2006/relationships/table" Target="../tables/table85.xml"/><Relationship Id="rId1" Type="http://schemas.openxmlformats.org/officeDocument/2006/relationships/printerSettings" Target="../printerSettings/printerSettings90.bin"/></Relationships>
</file>

<file path=xl/worksheets/_rels/sheet91.xml.rels><?xml version="1.0" encoding="UTF-8" standalone="yes"?>
<Relationships xmlns="http://schemas.openxmlformats.org/package/2006/relationships"><Relationship Id="rId2" Type="http://schemas.openxmlformats.org/officeDocument/2006/relationships/table" Target="../tables/table86.xml"/><Relationship Id="rId1" Type="http://schemas.openxmlformats.org/officeDocument/2006/relationships/printerSettings" Target="../printerSettings/printerSettings91.bin"/></Relationships>
</file>

<file path=xl/worksheets/_rels/sheet92.xml.rels><?xml version="1.0" encoding="UTF-8" standalone="yes"?>
<Relationships xmlns="http://schemas.openxmlformats.org/package/2006/relationships"><Relationship Id="rId2" Type="http://schemas.openxmlformats.org/officeDocument/2006/relationships/table" Target="../tables/table87.xml"/><Relationship Id="rId1" Type="http://schemas.openxmlformats.org/officeDocument/2006/relationships/printerSettings" Target="../printerSettings/printerSettings92.bin"/></Relationships>
</file>

<file path=xl/worksheets/_rels/sheet93.xml.rels><?xml version="1.0" encoding="UTF-8" standalone="yes"?>
<Relationships xmlns="http://schemas.openxmlformats.org/package/2006/relationships"><Relationship Id="rId2" Type="http://schemas.openxmlformats.org/officeDocument/2006/relationships/table" Target="../tables/table88.xml"/><Relationship Id="rId1" Type="http://schemas.openxmlformats.org/officeDocument/2006/relationships/printerSettings" Target="../printerSettings/printerSettings93.bin"/></Relationships>
</file>

<file path=xl/worksheets/_rels/sheet94.xml.rels><?xml version="1.0" encoding="UTF-8" standalone="yes"?>
<Relationships xmlns="http://schemas.openxmlformats.org/package/2006/relationships"><Relationship Id="rId2" Type="http://schemas.openxmlformats.org/officeDocument/2006/relationships/table" Target="../tables/table89.xml"/><Relationship Id="rId1" Type="http://schemas.openxmlformats.org/officeDocument/2006/relationships/printerSettings" Target="../printerSettings/printerSettings94.bin"/></Relationships>
</file>

<file path=xl/worksheets/_rels/sheet95.xml.rels><?xml version="1.0" encoding="UTF-8" standalone="yes"?>
<Relationships xmlns="http://schemas.openxmlformats.org/package/2006/relationships"><Relationship Id="rId2" Type="http://schemas.openxmlformats.org/officeDocument/2006/relationships/table" Target="../tables/table90.xml"/><Relationship Id="rId1" Type="http://schemas.openxmlformats.org/officeDocument/2006/relationships/printerSettings" Target="../printerSettings/printerSettings95.bin"/></Relationships>
</file>

<file path=xl/worksheets/_rels/sheet96.xml.rels><?xml version="1.0" encoding="UTF-8" standalone="yes"?>
<Relationships xmlns="http://schemas.openxmlformats.org/package/2006/relationships"><Relationship Id="rId2" Type="http://schemas.openxmlformats.org/officeDocument/2006/relationships/table" Target="../tables/table91.xml"/><Relationship Id="rId1" Type="http://schemas.openxmlformats.org/officeDocument/2006/relationships/printerSettings" Target="../printerSettings/printerSettings96.bin"/></Relationships>
</file>

<file path=xl/worksheets/_rels/sheet97.xml.rels><?xml version="1.0" encoding="UTF-8" standalone="yes"?>
<Relationships xmlns="http://schemas.openxmlformats.org/package/2006/relationships"><Relationship Id="rId2" Type="http://schemas.openxmlformats.org/officeDocument/2006/relationships/table" Target="../tables/table92.xml"/><Relationship Id="rId1" Type="http://schemas.openxmlformats.org/officeDocument/2006/relationships/printerSettings" Target="../printerSettings/printerSettings97.bin"/></Relationships>
</file>

<file path=xl/worksheets/_rels/sheet98.xml.rels><?xml version="1.0" encoding="UTF-8" standalone="yes"?>
<Relationships xmlns="http://schemas.openxmlformats.org/package/2006/relationships"><Relationship Id="rId2" Type="http://schemas.openxmlformats.org/officeDocument/2006/relationships/table" Target="../tables/table93.xml"/><Relationship Id="rId1" Type="http://schemas.openxmlformats.org/officeDocument/2006/relationships/printerSettings" Target="../printerSettings/printerSettings98.bin"/></Relationships>
</file>

<file path=xl/worksheets/_rels/sheet99.xml.rels><?xml version="1.0" encoding="UTF-8" standalone="yes"?>
<Relationships xmlns="http://schemas.openxmlformats.org/package/2006/relationships"><Relationship Id="rId2" Type="http://schemas.openxmlformats.org/officeDocument/2006/relationships/table" Target="../tables/table94.xml"/><Relationship Id="rId1" Type="http://schemas.openxmlformats.org/officeDocument/2006/relationships/printerSettings" Target="../printerSettings/printerSettings99.bin"/></Relationships>
</file>

<file path=xl/worksheets/_rels/sheet100.xml.rels><?xml version="1.0" encoding="UTF-8" standalone="yes"?>
<Relationships xmlns="http://schemas.openxmlformats.org/package/2006/relationships"><Relationship Id="rId2" Type="http://schemas.openxmlformats.org/officeDocument/2006/relationships/table" Target="../tables/table95.xml"/><Relationship Id="rId1" Type="http://schemas.openxmlformats.org/officeDocument/2006/relationships/printerSettings" Target="../printerSettings/printerSettings100.bin"/></Relationships>
</file>

<file path=xl/worksheets/_rels/sheet101.xml.rels><?xml version="1.0" encoding="UTF-8" standalone="yes"?>
<Relationships xmlns="http://schemas.openxmlformats.org/package/2006/relationships"><Relationship Id="rId2" Type="http://schemas.openxmlformats.org/officeDocument/2006/relationships/table" Target="../tables/table96.xml"/><Relationship Id="rId1" Type="http://schemas.openxmlformats.org/officeDocument/2006/relationships/printerSettings" Target="../printerSettings/printerSettings101.bin"/></Relationships>
</file>

<file path=xl/worksheets/_rels/sheet102.xml.rels><?xml version="1.0" encoding="UTF-8" standalone="yes"?>
<Relationships xmlns="http://schemas.openxmlformats.org/package/2006/relationships"><Relationship Id="rId2" Type="http://schemas.openxmlformats.org/officeDocument/2006/relationships/table" Target="../tables/table97.xml"/><Relationship Id="rId1" Type="http://schemas.openxmlformats.org/officeDocument/2006/relationships/printerSettings" Target="../printerSettings/printerSettings102.bin"/></Relationships>
</file>

<file path=xl/worksheets/_rels/sheet103.xml.rels><?xml version="1.0" encoding="UTF-8" standalone="yes"?>
<Relationships xmlns="http://schemas.openxmlformats.org/package/2006/relationships"><Relationship Id="rId2" Type="http://schemas.openxmlformats.org/officeDocument/2006/relationships/table" Target="../tables/table98.xml"/><Relationship Id="rId1" Type="http://schemas.openxmlformats.org/officeDocument/2006/relationships/printerSettings" Target="../printerSettings/printerSettings103.bin"/></Relationships>
</file>

<file path=xl/worksheets/_rels/sheet104.xml.rels><?xml version="1.0" encoding="UTF-8" standalone="yes"?>
<Relationships xmlns="http://schemas.openxmlformats.org/package/2006/relationships"><Relationship Id="rId2" Type="http://schemas.openxmlformats.org/officeDocument/2006/relationships/table" Target="../tables/table99.xml"/><Relationship Id="rId1" Type="http://schemas.openxmlformats.org/officeDocument/2006/relationships/printerSettings" Target="../printerSettings/printerSettings104.bin"/></Relationships>
</file>

<file path=xl/worksheets/_rels/sheet105.xml.rels><?xml version="1.0" encoding="UTF-8" standalone="yes"?>
<Relationships xmlns="http://schemas.openxmlformats.org/package/2006/relationships"><Relationship Id="rId2" Type="http://schemas.openxmlformats.org/officeDocument/2006/relationships/table" Target="../tables/table100.xml"/><Relationship Id="rId1" Type="http://schemas.openxmlformats.org/officeDocument/2006/relationships/printerSettings" Target="../printerSettings/printerSettings105.bin"/></Relationships>
</file>

<file path=xl/worksheets/_rels/sheet106.xml.rels><?xml version="1.0" encoding="UTF-8" standalone="yes"?>
<Relationships xmlns="http://schemas.openxmlformats.org/package/2006/relationships"><Relationship Id="rId2" Type="http://schemas.openxmlformats.org/officeDocument/2006/relationships/table" Target="../tables/table101.xml"/><Relationship Id="rId1" Type="http://schemas.openxmlformats.org/officeDocument/2006/relationships/printerSettings" Target="../printerSettings/printerSettings106.bin"/></Relationships>
</file>

<file path=xl/worksheets/_rels/sheet107.xml.rels><?xml version="1.0" encoding="UTF-8" standalone="yes"?>
<Relationships xmlns="http://schemas.openxmlformats.org/package/2006/relationships"><Relationship Id="rId2" Type="http://schemas.openxmlformats.org/officeDocument/2006/relationships/table" Target="../tables/table102.xml"/><Relationship Id="rId1" Type="http://schemas.openxmlformats.org/officeDocument/2006/relationships/printerSettings" Target="../printerSettings/printerSettings107.bin"/></Relationships>
</file>

<file path=xl/worksheets/_rels/sheet108.xml.rels><?xml version="1.0" encoding="UTF-8" standalone="yes"?>
<Relationships xmlns="http://schemas.openxmlformats.org/package/2006/relationships"><Relationship Id="rId2" Type="http://schemas.openxmlformats.org/officeDocument/2006/relationships/table" Target="../tables/table103.xml"/><Relationship Id="rId1" Type="http://schemas.openxmlformats.org/officeDocument/2006/relationships/printerSettings" Target="../printerSettings/printerSettings108.bin"/></Relationships>
</file>

<file path=xl/worksheets/_rels/sheet109.xml.rels><?xml version="1.0" encoding="UTF-8" standalone="yes"?>
<Relationships xmlns="http://schemas.openxmlformats.org/package/2006/relationships"><Relationship Id="rId2" Type="http://schemas.openxmlformats.org/officeDocument/2006/relationships/table" Target="../tables/table104.xml"/><Relationship Id="rId1" Type="http://schemas.openxmlformats.org/officeDocument/2006/relationships/printerSettings" Target="../printerSettings/printerSettings109.bin"/></Relationships>
</file>

<file path=xl/worksheets/_rels/sheet110.xml.rels><?xml version="1.0" encoding="UTF-8" standalone="yes"?>
<Relationships xmlns="http://schemas.openxmlformats.org/package/2006/relationships"><Relationship Id="rId2" Type="http://schemas.openxmlformats.org/officeDocument/2006/relationships/table" Target="../tables/table105.xml"/><Relationship Id="rId1" Type="http://schemas.openxmlformats.org/officeDocument/2006/relationships/printerSettings" Target="../printerSettings/printerSettings110.bin"/></Relationships>
</file>

<file path=xl/worksheets/_rels/sheet111.xml.rels><?xml version="1.0" encoding="UTF-8" standalone="yes"?>
<Relationships xmlns="http://schemas.openxmlformats.org/package/2006/relationships"><Relationship Id="rId2" Type="http://schemas.openxmlformats.org/officeDocument/2006/relationships/table" Target="../tables/table106.xml"/><Relationship Id="rId1" Type="http://schemas.openxmlformats.org/officeDocument/2006/relationships/printerSettings" Target="../printerSettings/printerSettings111.bin"/></Relationships>
</file>

<file path=xl/worksheets/_rels/sheet112.xml.rels><?xml version="1.0" encoding="UTF-8" standalone="yes"?>
<Relationships xmlns="http://schemas.openxmlformats.org/package/2006/relationships"><Relationship Id="rId2" Type="http://schemas.openxmlformats.org/officeDocument/2006/relationships/table" Target="../tables/table107.xml"/><Relationship Id="rId1" Type="http://schemas.openxmlformats.org/officeDocument/2006/relationships/printerSettings" Target="../printerSettings/printerSettings112.bin"/></Relationships>
</file>

<file path=xl/worksheets/_rels/sheet113.xml.rels><?xml version="1.0" encoding="UTF-8" standalone="yes"?>
<Relationships xmlns="http://schemas.openxmlformats.org/package/2006/relationships"><Relationship Id="rId2" Type="http://schemas.openxmlformats.org/officeDocument/2006/relationships/table" Target="../tables/table108.xml"/><Relationship Id="rId1" Type="http://schemas.openxmlformats.org/officeDocument/2006/relationships/printerSettings" Target="../printerSettings/printerSettings113.bin"/></Relationships>
</file>

<file path=xl/worksheets/_rels/sheet114.xml.rels><?xml version="1.0" encoding="UTF-8" standalone="yes"?>
<Relationships xmlns="http://schemas.openxmlformats.org/package/2006/relationships"><Relationship Id="rId2" Type="http://schemas.openxmlformats.org/officeDocument/2006/relationships/table" Target="../tables/table109.xml"/><Relationship Id="rId1" Type="http://schemas.openxmlformats.org/officeDocument/2006/relationships/printerSettings" Target="../printerSettings/printerSettings114.bin"/></Relationships>
</file>

<file path=xl/worksheets/_rels/sheet115.xml.rels><?xml version="1.0" encoding="UTF-8" standalone="yes"?>
<Relationships xmlns="http://schemas.openxmlformats.org/package/2006/relationships"><Relationship Id="rId2" Type="http://schemas.openxmlformats.org/officeDocument/2006/relationships/table" Target="../tables/table110.xml"/><Relationship Id="rId1" Type="http://schemas.openxmlformats.org/officeDocument/2006/relationships/printerSettings" Target="../printerSettings/printerSettings115.bin"/></Relationships>
</file>

<file path=xl/worksheets/_rels/sheet116.xml.rels><?xml version="1.0" encoding="UTF-8" standalone="yes"?>
<Relationships xmlns="http://schemas.openxmlformats.org/package/2006/relationships"><Relationship Id="rId2" Type="http://schemas.openxmlformats.org/officeDocument/2006/relationships/table" Target="../tables/table111.xml"/><Relationship Id="rId1" Type="http://schemas.openxmlformats.org/officeDocument/2006/relationships/printerSettings" Target="../printerSettings/printerSettings116.bin"/></Relationships>
</file>

<file path=xl/worksheets/_rels/sheet117.xml.rels><?xml version="1.0" encoding="UTF-8" standalone="yes"?>
<Relationships xmlns="http://schemas.openxmlformats.org/package/2006/relationships"><Relationship Id="rId2" Type="http://schemas.openxmlformats.org/officeDocument/2006/relationships/table" Target="../tables/table112.xml"/><Relationship Id="rId1" Type="http://schemas.openxmlformats.org/officeDocument/2006/relationships/printerSettings" Target="../printerSettings/printerSettings117.bin"/></Relationships>
</file>

<file path=xl/worksheets/_rels/sheet118.xml.rels><?xml version="1.0" encoding="UTF-8" standalone="yes"?>
<Relationships xmlns="http://schemas.openxmlformats.org/package/2006/relationships"><Relationship Id="rId2" Type="http://schemas.openxmlformats.org/officeDocument/2006/relationships/table" Target="../tables/table113.xml"/><Relationship Id="rId1" Type="http://schemas.openxmlformats.org/officeDocument/2006/relationships/printerSettings" Target="../printerSettings/printerSettings118.bin"/></Relationships>
</file>

<file path=xl/worksheets/_rels/sheet119.xml.rels><?xml version="1.0" encoding="UTF-8" standalone="yes"?>
<Relationships xmlns="http://schemas.openxmlformats.org/package/2006/relationships"><Relationship Id="rId2" Type="http://schemas.openxmlformats.org/officeDocument/2006/relationships/table" Target="../tables/table114.xml"/><Relationship Id="rId1" Type="http://schemas.openxmlformats.org/officeDocument/2006/relationships/printerSettings" Target="../printerSettings/printerSettings119.bin"/></Relationships>
</file>

<file path=xl/worksheets/_rels/sheet120.xml.rels><?xml version="1.0" encoding="UTF-8" standalone="yes"?>
<Relationships xmlns="http://schemas.openxmlformats.org/package/2006/relationships"><Relationship Id="rId2" Type="http://schemas.openxmlformats.org/officeDocument/2006/relationships/table" Target="../tables/table115.xml"/><Relationship Id="rId1" Type="http://schemas.openxmlformats.org/officeDocument/2006/relationships/printerSettings" Target="../printerSettings/printerSettings120.bin"/></Relationships>
</file>

<file path=xl/worksheets/_rels/sheet121.xml.rels><?xml version="1.0" encoding="UTF-8" standalone="yes"?>
<Relationships xmlns="http://schemas.openxmlformats.org/package/2006/relationships"><Relationship Id="rId2" Type="http://schemas.openxmlformats.org/officeDocument/2006/relationships/table" Target="../tables/table116.xml"/><Relationship Id="rId1" Type="http://schemas.openxmlformats.org/officeDocument/2006/relationships/printerSettings" Target="../printerSettings/printerSettings121.bin"/></Relationships>
</file>

<file path=xl/worksheets/_rels/sheet122.xml.rels><?xml version="1.0" encoding="UTF-8" standalone="yes"?>
<Relationships xmlns="http://schemas.openxmlformats.org/package/2006/relationships"><Relationship Id="rId2" Type="http://schemas.openxmlformats.org/officeDocument/2006/relationships/table" Target="../tables/table117.xml"/><Relationship Id="rId1" Type="http://schemas.openxmlformats.org/officeDocument/2006/relationships/printerSettings" Target="../printerSettings/printerSettings122.bin"/></Relationships>
</file>

<file path=xl/worksheets/_rels/sheet123.xml.rels><?xml version="1.0" encoding="UTF-8" standalone="yes"?>
<Relationships xmlns="http://schemas.openxmlformats.org/package/2006/relationships"><Relationship Id="rId2" Type="http://schemas.openxmlformats.org/officeDocument/2006/relationships/table" Target="../tables/table118.xml"/><Relationship Id="rId1" Type="http://schemas.openxmlformats.org/officeDocument/2006/relationships/printerSettings" Target="../printerSettings/printerSettings123.bin"/></Relationships>
</file>

<file path=xl/worksheets/_rels/sheet124.xml.rels><?xml version="1.0" encoding="UTF-8" standalone="yes"?>
<Relationships xmlns="http://schemas.openxmlformats.org/package/2006/relationships"><Relationship Id="rId2" Type="http://schemas.openxmlformats.org/officeDocument/2006/relationships/table" Target="../tables/table119.xml"/><Relationship Id="rId1" Type="http://schemas.openxmlformats.org/officeDocument/2006/relationships/printerSettings" Target="../printerSettings/printerSettings124.bin"/></Relationships>
</file>

<file path=xl/worksheets/_rels/sheet125.xml.rels><?xml version="1.0" encoding="UTF-8" standalone="yes"?>
<Relationships xmlns="http://schemas.openxmlformats.org/package/2006/relationships"><Relationship Id="rId2" Type="http://schemas.openxmlformats.org/officeDocument/2006/relationships/table" Target="../tables/table120.xml"/><Relationship Id="rId1" Type="http://schemas.openxmlformats.org/officeDocument/2006/relationships/printerSettings" Target="../printerSettings/printerSettings125.bin"/></Relationships>
</file>

<file path=xl/worksheets/_rels/sheet126.xml.rels><?xml version="1.0" encoding="UTF-8" standalone="yes"?>
<Relationships xmlns="http://schemas.openxmlformats.org/package/2006/relationships"><Relationship Id="rId2" Type="http://schemas.openxmlformats.org/officeDocument/2006/relationships/table" Target="../tables/table121.xml"/><Relationship Id="rId1" Type="http://schemas.openxmlformats.org/officeDocument/2006/relationships/printerSettings" Target="../printerSettings/printerSettings126.bin"/></Relationships>
</file>

<file path=xl/worksheets/_rels/sheet127.xml.rels><?xml version="1.0" encoding="UTF-8" standalone="yes"?>
<Relationships xmlns="http://schemas.openxmlformats.org/package/2006/relationships"><Relationship Id="rId2" Type="http://schemas.openxmlformats.org/officeDocument/2006/relationships/table" Target="../tables/table122.xml"/><Relationship Id="rId1" Type="http://schemas.openxmlformats.org/officeDocument/2006/relationships/printerSettings" Target="../printerSettings/printerSettings127.bin"/></Relationships>
</file>

<file path=xl/worksheets/_rels/sheet128.xml.rels><?xml version="1.0" encoding="UTF-8" standalone="yes"?>
<Relationships xmlns="http://schemas.openxmlformats.org/package/2006/relationships"><Relationship Id="rId2" Type="http://schemas.openxmlformats.org/officeDocument/2006/relationships/table" Target="../tables/table123.xml"/><Relationship Id="rId1" Type="http://schemas.openxmlformats.org/officeDocument/2006/relationships/printerSettings" Target="../printerSettings/printerSettings128.bin"/></Relationships>
</file>

<file path=xl/worksheets/_rels/sheet129.xml.rels><?xml version="1.0" encoding="UTF-8" standalone="yes"?>
<Relationships xmlns="http://schemas.openxmlformats.org/package/2006/relationships"><Relationship Id="rId2" Type="http://schemas.openxmlformats.org/officeDocument/2006/relationships/table" Target="../tables/table124.xml"/><Relationship Id="rId1" Type="http://schemas.openxmlformats.org/officeDocument/2006/relationships/printerSettings" Target="../printerSettings/printerSettings129.bin"/></Relationships>
</file>

<file path=xl/worksheets/_rels/sheet130.xml.rels><?xml version="1.0" encoding="UTF-8" standalone="yes"?>
<Relationships xmlns="http://schemas.openxmlformats.org/package/2006/relationships"><Relationship Id="rId2" Type="http://schemas.openxmlformats.org/officeDocument/2006/relationships/table" Target="../tables/table125.xml"/><Relationship Id="rId1" Type="http://schemas.openxmlformats.org/officeDocument/2006/relationships/printerSettings" Target="../printerSettings/printerSettings130.bin"/></Relationships>
</file>

<file path=xl/worksheets/_rels/sheet131.xml.rels><?xml version="1.0" encoding="UTF-8" standalone="yes"?>
<Relationships xmlns="http://schemas.openxmlformats.org/package/2006/relationships"><Relationship Id="rId2" Type="http://schemas.openxmlformats.org/officeDocument/2006/relationships/table" Target="../tables/table126.xml"/><Relationship Id="rId1" Type="http://schemas.openxmlformats.org/officeDocument/2006/relationships/printerSettings" Target="../printerSettings/printerSettings131.bin"/></Relationships>
</file>

<file path=xl/worksheets/_rels/sheet132.xml.rels><?xml version="1.0" encoding="UTF-8" standalone="yes"?>
<Relationships xmlns="http://schemas.openxmlformats.org/package/2006/relationships"><Relationship Id="rId2" Type="http://schemas.openxmlformats.org/officeDocument/2006/relationships/table" Target="../tables/table127.xml"/><Relationship Id="rId1" Type="http://schemas.openxmlformats.org/officeDocument/2006/relationships/printerSettings" Target="../printerSettings/printerSettings132.bin"/></Relationships>
</file>

<file path=xl/worksheets/_rels/sheet133.xml.rels><?xml version="1.0" encoding="UTF-8" standalone="yes"?>
<Relationships xmlns="http://schemas.openxmlformats.org/package/2006/relationships"><Relationship Id="rId2" Type="http://schemas.openxmlformats.org/officeDocument/2006/relationships/table" Target="../tables/table128.xml"/><Relationship Id="rId1" Type="http://schemas.openxmlformats.org/officeDocument/2006/relationships/printerSettings" Target="../printerSettings/printerSettings133.bin"/></Relationships>
</file>

<file path=xl/worksheets/_rels/sheet134.xml.rels><?xml version="1.0" encoding="UTF-8" standalone="yes"?>
<Relationships xmlns="http://schemas.openxmlformats.org/package/2006/relationships"><Relationship Id="rId2" Type="http://schemas.openxmlformats.org/officeDocument/2006/relationships/table" Target="../tables/table129.xml"/><Relationship Id="rId1" Type="http://schemas.openxmlformats.org/officeDocument/2006/relationships/printerSettings" Target="../printerSettings/printerSettings134.bin"/></Relationships>
</file>

<file path=xl/worksheets/_rels/sheet135.xml.rels><?xml version="1.0" encoding="UTF-8" standalone="yes"?>
<Relationships xmlns="http://schemas.openxmlformats.org/package/2006/relationships"><Relationship Id="rId2" Type="http://schemas.openxmlformats.org/officeDocument/2006/relationships/table" Target="../tables/table130.xml"/><Relationship Id="rId1" Type="http://schemas.openxmlformats.org/officeDocument/2006/relationships/printerSettings" Target="../printerSettings/printerSettings135.bin"/></Relationships>
</file>

<file path=xl/worksheets/_rels/sheet136.xml.rels><?xml version="1.0" encoding="UTF-8" standalone="yes"?>
<Relationships xmlns="http://schemas.openxmlformats.org/package/2006/relationships"><Relationship Id="rId2" Type="http://schemas.openxmlformats.org/officeDocument/2006/relationships/table" Target="../tables/table131.xml"/><Relationship Id="rId1" Type="http://schemas.openxmlformats.org/officeDocument/2006/relationships/printerSettings" Target="../printerSettings/printerSettings136.bin"/></Relationships>
</file>

<file path=xl/worksheets/_rels/sheet137.xml.rels><?xml version="1.0" encoding="UTF-8" standalone="yes"?>
<Relationships xmlns="http://schemas.openxmlformats.org/package/2006/relationships"><Relationship Id="rId2" Type="http://schemas.openxmlformats.org/officeDocument/2006/relationships/table" Target="../tables/table132.xml"/><Relationship Id="rId1" Type="http://schemas.openxmlformats.org/officeDocument/2006/relationships/printerSettings" Target="../printerSettings/printerSettings137.bin"/></Relationships>
</file>

<file path=xl/worksheets/_rels/sheet138.xml.rels><?xml version="1.0" encoding="UTF-8" standalone="yes"?>
<Relationships xmlns="http://schemas.openxmlformats.org/package/2006/relationships"><Relationship Id="rId2" Type="http://schemas.openxmlformats.org/officeDocument/2006/relationships/table" Target="../tables/table133.xml"/><Relationship Id="rId1" Type="http://schemas.openxmlformats.org/officeDocument/2006/relationships/printerSettings" Target="../printerSettings/printerSettings138.bin"/></Relationships>
</file>

<file path=xl/worksheets/_rels/sheet139.xml.rels><?xml version="1.0" encoding="UTF-8" standalone="yes"?>
<Relationships xmlns="http://schemas.openxmlformats.org/package/2006/relationships"><Relationship Id="rId2" Type="http://schemas.openxmlformats.org/officeDocument/2006/relationships/table" Target="../tables/table134.xml"/><Relationship Id="rId1" Type="http://schemas.openxmlformats.org/officeDocument/2006/relationships/printerSettings" Target="../printerSettings/printerSettings139.bin"/></Relationships>
</file>

<file path=xl/worksheets/_rels/sheet140.xml.rels><?xml version="1.0" encoding="UTF-8" standalone="yes"?>
<Relationships xmlns="http://schemas.openxmlformats.org/package/2006/relationships"><Relationship Id="rId2" Type="http://schemas.openxmlformats.org/officeDocument/2006/relationships/table" Target="../tables/table135.xml"/><Relationship Id="rId1" Type="http://schemas.openxmlformats.org/officeDocument/2006/relationships/printerSettings" Target="../printerSettings/printerSettings140.bin"/></Relationships>
</file>

<file path=xl/worksheets/_rels/sheet141.xml.rels><?xml version="1.0" encoding="UTF-8" standalone="yes"?>
<Relationships xmlns="http://schemas.openxmlformats.org/package/2006/relationships"><Relationship Id="rId2" Type="http://schemas.openxmlformats.org/officeDocument/2006/relationships/table" Target="../tables/table136.xml"/><Relationship Id="rId1" Type="http://schemas.openxmlformats.org/officeDocument/2006/relationships/printerSettings" Target="../printerSettings/printerSettings141.bin"/></Relationships>
</file>

<file path=xl/worksheets/_rels/sheet142.xml.rels><?xml version="1.0" encoding="UTF-8" standalone="yes"?>
<Relationships xmlns="http://schemas.openxmlformats.org/package/2006/relationships"><Relationship Id="rId2" Type="http://schemas.openxmlformats.org/officeDocument/2006/relationships/table" Target="../tables/table137.xml"/><Relationship Id="rId1" Type="http://schemas.openxmlformats.org/officeDocument/2006/relationships/printerSettings" Target="../printerSettings/printerSettings142.bin"/></Relationships>
</file>

<file path=xl/worksheets/_rels/sheet143.xml.rels><?xml version="1.0" encoding="UTF-8" standalone="yes"?>
<Relationships xmlns="http://schemas.openxmlformats.org/package/2006/relationships"><Relationship Id="rId2" Type="http://schemas.openxmlformats.org/officeDocument/2006/relationships/table" Target="../tables/table138.xml"/><Relationship Id="rId1" Type="http://schemas.openxmlformats.org/officeDocument/2006/relationships/printerSettings" Target="../printerSettings/printerSettings143.bin"/></Relationships>
</file>

<file path=xl/worksheets/_rels/sheet144.xml.rels><?xml version="1.0" encoding="UTF-8" standalone="yes"?>
<Relationships xmlns="http://schemas.openxmlformats.org/package/2006/relationships"><Relationship Id="rId2" Type="http://schemas.openxmlformats.org/officeDocument/2006/relationships/table" Target="../tables/table139.xml"/><Relationship Id="rId1" Type="http://schemas.openxmlformats.org/officeDocument/2006/relationships/printerSettings" Target="../printerSettings/printerSettings144.bin"/></Relationships>
</file>

<file path=xl/worksheets/_rels/sheet145.xml.rels><?xml version="1.0" encoding="UTF-8" standalone="yes"?>
<Relationships xmlns="http://schemas.openxmlformats.org/package/2006/relationships"><Relationship Id="rId2" Type="http://schemas.openxmlformats.org/officeDocument/2006/relationships/table" Target="../tables/table140.xml"/><Relationship Id="rId1" Type="http://schemas.openxmlformats.org/officeDocument/2006/relationships/printerSettings" Target="../printerSettings/printerSettings145.bin"/></Relationships>
</file>

<file path=xl/worksheets/_rels/sheet146.xml.rels><?xml version="1.0" encoding="UTF-8" standalone="yes"?>
<Relationships xmlns="http://schemas.openxmlformats.org/package/2006/relationships"><Relationship Id="rId2" Type="http://schemas.openxmlformats.org/officeDocument/2006/relationships/table" Target="../tables/table141.xml"/><Relationship Id="rId1" Type="http://schemas.openxmlformats.org/officeDocument/2006/relationships/printerSettings" Target="../printerSettings/printerSettings146.bin"/></Relationships>
</file>

<file path=xl/worksheets/_rels/sheet147.xml.rels><?xml version="1.0" encoding="UTF-8" standalone="yes"?>
<Relationships xmlns="http://schemas.openxmlformats.org/package/2006/relationships"><Relationship Id="rId2" Type="http://schemas.openxmlformats.org/officeDocument/2006/relationships/table" Target="../tables/table142.xml"/><Relationship Id="rId1" Type="http://schemas.openxmlformats.org/officeDocument/2006/relationships/printerSettings" Target="../printerSettings/printerSettings147.bin"/></Relationships>
</file>

<file path=xl/worksheets/_rels/sheet148.xml.rels><?xml version="1.0" encoding="UTF-8" standalone="yes"?>
<Relationships xmlns="http://schemas.openxmlformats.org/package/2006/relationships"><Relationship Id="rId2" Type="http://schemas.openxmlformats.org/officeDocument/2006/relationships/table" Target="../tables/table143.xml"/><Relationship Id="rId1" Type="http://schemas.openxmlformats.org/officeDocument/2006/relationships/printerSettings" Target="../printerSettings/printerSettings148.bin"/></Relationships>
</file>

<file path=xl/worksheets/_rels/sheet149.xml.rels><?xml version="1.0" encoding="UTF-8" standalone="yes"?>
<Relationships xmlns="http://schemas.openxmlformats.org/package/2006/relationships"><Relationship Id="rId2" Type="http://schemas.openxmlformats.org/officeDocument/2006/relationships/table" Target="../tables/table144.xml"/><Relationship Id="rId1" Type="http://schemas.openxmlformats.org/officeDocument/2006/relationships/printerSettings" Target="../printerSettings/printerSettings149.bin"/></Relationships>
</file>

<file path=xl/worksheets/_rels/sheet150.xml.rels><?xml version="1.0" encoding="UTF-8" standalone="yes"?>
<Relationships xmlns="http://schemas.openxmlformats.org/package/2006/relationships"><Relationship Id="rId2" Type="http://schemas.openxmlformats.org/officeDocument/2006/relationships/table" Target="../tables/table145.xml"/><Relationship Id="rId1" Type="http://schemas.openxmlformats.org/officeDocument/2006/relationships/printerSettings" Target="../printerSettings/printerSettings150.bin"/></Relationships>
</file>

<file path=xl/worksheets/_rels/sheet151.xml.rels><?xml version="1.0" encoding="UTF-8" standalone="yes"?>
<Relationships xmlns="http://schemas.openxmlformats.org/package/2006/relationships"><Relationship Id="rId2" Type="http://schemas.openxmlformats.org/officeDocument/2006/relationships/table" Target="../tables/table146.xml"/><Relationship Id="rId1" Type="http://schemas.openxmlformats.org/officeDocument/2006/relationships/printerSettings" Target="../printerSettings/printerSettings151.bin"/></Relationships>
</file>

<file path=xl/worksheets/_rels/sheet152.xml.rels><?xml version="1.0" encoding="UTF-8" standalone="yes"?>
<Relationships xmlns="http://schemas.openxmlformats.org/package/2006/relationships"><Relationship Id="rId2" Type="http://schemas.openxmlformats.org/officeDocument/2006/relationships/table" Target="../tables/table147.xml"/><Relationship Id="rId1" Type="http://schemas.openxmlformats.org/officeDocument/2006/relationships/printerSettings" Target="../printerSettings/printerSettings152.bin"/></Relationships>
</file>

<file path=xl/worksheets/_rels/sheet153.xml.rels><?xml version="1.0" encoding="UTF-8" standalone="yes"?>
<Relationships xmlns="http://schemas.openxmlformats.org/package/2006/relationships"><Relationship Id="rId2" Type="http://schemas.openxmlformats.org/officeDocument/2006/relationships/table" Target="../tables/table148.xml"/><Relationship Id="rId1" Type="http://schemas.openxmlformats.org/officeDocument/2006/relationships/printerSettings" Target="../printerSettings/printerSettings153.bin"/></Relationships>
</file>

<file path=xl/worksheets/_rels/sheet154.xml.rels><?xml version="1.0" encoding="UTF-8" standalone="yes"?>
<Relationships xmlns="http://schemas.openxmlformats.org/package/2006/relationships"><Relationship Id="rId2" Type="http://schemas.openxmlformats.org/officeDocument/2006/relationships/table" Target="../tables/table149.xml"/><Relationship Id="rId1" Type="http://schemas.openxmlformats.org/officeDocument/2006/relationships/printerSettings" Target="../printerSettings/printerSettings154.bin"/></Relationships>
</file>

<file path=xl/worksheets/_rels/sheet155.xml.rels><?xml version="1.0" encoding="UTF-8" standalone="yes"?>
<Relationships xmlns="http://schemas.openxmlformats.org/package/2006/relationships"><Relationship Id="rId2" Type="http://schemas.openxmlformats.org/officeDocument/2006/relationships/table" Target="../tables/table150.xml"/><Relationship Id="rId1" Type="http://schemas.openxmlformats.org/officeDocument/2006/relationships/printerSettings" Target="../printerSettings/printerSettings155.bin"/></Relationships>
</file>

<file path=xl/worksheets/_rels/sheet156.xml.rels><?xml version="1.0" encoding="UTF-8" standalone="yes"?>
<Relationships xmlns="http://schemas.openxmlformats.org/package/2006/relationships"><Relationship Id="rId2" Type="http://schemas.openxmlformats.org/officeDocument/2006/relationships/table" Target="../tables/table151.xml"/><Relationship Id="rId1" Type="http://schemas.openxmlformats.org/officeDocument/2006/relationships/printerSettings" Target="../printerSettings/printerSettings156.bin"/></Relationships>
</file>

<file path=xl/worksheets/_rels/sheet157.xml.rels><?xml version="1.0" encoding="UTF-8" standalone="yes"?>
<Relationships xmlns="http://schemas.openxmlformats.org/package/2006/relationships"><Relationship Id="rId2" Type="http://schemas.openxmlformats.org/officeDocument/2006/relationships/table" Target="../tables/table152.xml"/><Relationship Id="rId1" Type="http://schemas.openxmlformats.org/officeDocument/2006/relationships/printerSettings" Target="../printerSettings/printerSettings157.bin"/></Relationships>
</file>

<file path=xl/worksheets/_rels/sheet158.xml.rels><?xml version="1.0" encoding="UTF-8" standalone="yes"?>
<Relationships xmlns="http://schemas.openxmlformats.org/package/2006/relationships"><Relationship Id="rId2" Type="http://schemas.openxmlformats.org/officeDocument/2006/relationships/table" Target="../tables/table153.xml"/><Relationship Id="rId1" Type="http://schemas.openxmlformats.org/officeDocument/2006/relationships/printerSettings" Target="../printerSettings/printerSettings158.bin"/></Relationships>
</file>

<file path=xl/worksheets/_rels/sheet159.xml.rels><?xml version="1.0" encoding="UTF-8" standalone="yes"?>
<Relationships xmlns="http://schemas.openxmlformats.org/package/2006/relationships"><Relationship Id="rId2" Type="http://schemas.openxmlformats.org/officeDocument/2006/relationships/table" Target="../tables/table154.xml"/><Relationship Id="rId1" Type="http://schemas.openxmlformats.org/officeDocument/2006/relationships/printerSettings" Target="../printerSettings/printerSettings159.bin"/></Relationships>
</file>

<file path=xl/worksheets/_rels/sheet160.xml.rels><?xml version="1.0" encoding="UTF-8" standalone="yes"?>
<Relationships xmlns="http://schemas.openxmlformats.org/package/2006/relationships"><Relationship Id="rId2" Type="http://schemas.openxmlformats.org/officeDocument/2006/relationships/table" Target="../tables/table155.xml"/><Relationship Id="rId1" Type="http://schemas.openxmlformats.org/officeDocument/2006/relationships/printerSettings" Target="../printerSettings/printerSettings160.bin"/></Relationships>
</file>

<file path=xl/worksheets/_rels/sheet161.xml.rels><?xml version="1.0" encoding="UTF-8" standalone="yes"?>
<Relationships xmlns="http://schemas.openxmlformats.org/package/2006/relationships"><Relationship Id="rId2" Type="http://schemas.openxmlformats.org/officeDocument/2006/relationships/table" Target="../tables/table156.xml"/><Relationship Id="rId1" Type="http://schemas.openxmlformats.org/officeDocument/2006/relationships/printerSettings" Target="../printerSettings/printerSettings161.bin"/></Relationships>
</file>

<file path=xl/worksheets/_rels/sheet162.xml.rels><?xml version="1.0" encoding="UTF-8" standalone="yes"?>
<Relationships xmlns="http://schemas.openxmlformats.org/package/2006/relationships"><Relationship Id="rId2" Type="http://schemas.openxmlformats.org/officeDocument/2006/relationships/table" Target="../tables/table157.xml"/><Relationship Id="rId1" Type="http://schemas.openxmlformats.org/officeDocument/2006/relationships/printerSettings" Target="../printerSettings/printerSettings162.bin"/></Relationships>
</file>

<file path=xl/worksheets/_rels/sheet163.xml.rels><?xml version="1.0" encoding="UTF-8" standalone="yes"?>
<Relationships xmlns="http://schemas.openxmlformats.org/package/2006/relationships"><Relationship Id="rId2" Type="http://schemas.openxmlformats.org/officeDocument/2006/relationships/table" Target="../tables/table158.xml"/><Relationship Id="rId1" Type="http://schemas.openxmlformats.org/officeDocument/2006/relationships/printerSettings" Target="../printerSettings/printerSettings163.bin"/></Relationships>
</file>

<file path=xl/worksheets/_rels/sheet164.xml.rels><?xml version="1.0" encoding="UTF-8" standalone="yes"?>
<Relationships xmlns="http://schemas.openxmlformats.org/package/2006/relationships"><Relationship Id="rId2" Type="http://schemas.openxmlformats.org/officeDocument/2006/relationships/table" Target="../tables/table159.xml"/><Relationship Id="rId1" Type="http://schemas.openxmlformats.org/officeDocument/2006/relationships/printerSettings" Target="../printerSettings/printerSettings164.bin"/></Relationships>
</file>

<file path=xl/worksheets/_rels/sheet165.xml.rels><?xml version="1.0" encoding="UTF-8" standalone="yes"?>
<Relationships xmlns="http://schemas.openxmlformats.org/package/2006/relationships"><Relationship Id="rId2" Type="http://schemas.openxmlformats.org/officeDocument/2006/relationships/table" Target="../tables/table160.xml"/><Relationship Id="rId1" Type="http://schemas.openxmlformats.org/officeDocument/2006/relationships/printerSettings" Target="../printerSettings/printerSettings165.bin"/></Relationships>
</file>

<file path=xl/worksheets/_rels/sheet166.xml.rels><?xml version="1.0" encoding="UTF-8" standalone="yes"?>
<Relationships xmlns="http://schemas.openxmlformats.org/package/2006/relationships"><Relationship Id="rId2" Type="http://schemas.openxmlformats.org/officeDocument/2006/relationships/table" Target="../tables/table161.xml"/><Relationship Id="rId1" Type="http://schemas.openxmlformats.org/officeDocument/2006/relationships/printerSettings" Target="../printerSettings/printerSettings166.bin"/></Relationships>
</file>

<file path=xl/worksheets/_rels/sheet167.xml.rels><?xml version="1.0" encoding="UTF-8" standalone="yes"?>
<Relationships xmlns="http://schemas.openxmlformats.org/package/2006/relationships"><Relationship Id="rId2" Type="http://schemas.openxmlformats.org/officeDocument/2006/relationships/table" Target="../tables/table162.xml"/><Relationship Id="rId1" Type="http://schemas.openxmlformats.org/officeDocument/2006/relationships/printerSettings" Target="../printerSettings/printerSettings167.bin"/></Relationships>
</file>

<file path=xl/worksheets/_rels/sheet168.xml.rels><?xml version="1.0" encoding="UTF-8" standalone="yes"?>
<Relationships xmlns="http://schemas.openxmlformats.org/package/2006/relationships"><Relationship Id="rId2" Type="http://schemas.openxmlformats.org/officeDocument/2006/relationships/table" Target="../tables/table163.xml"/><Relationship Id="rId1" Type="http://schemas.openxmlformats.org/officeDocument/2006/relationships/printerSettings" Target="../printerSettings/printerSettings168.bin"/></Relationships>
</file>

<file path=xl/worksheets/_rels/sheet169.xml.rels><?xml version="1.0" encoding="UTF-8" standalone="yes"?>
<Relationships xmlns="http://schemas.openxmlformats.org/package/2006/relationships"><Relationship Id="rId2" Type="http://schemas.openxmlformats.org/officeDocument/2006/relationships/table" Target="../tables/table164.xml"/><Relationship Id="rId1" Type="http://schemas.openxmlformats.org/officeDocument/2006/relationships/printerSettings" Target="../printerSettings/printerSettings169.bin"/></Relationships>
</file>

<file path=xl/worksheets/_rels/sheet170.xml.rels><?xml version="1.0" encoding="UTF-8" standalone="yes"?>
<Relationships xmlns="http://schemas.openxmlformats.org/package/2006/relationships"><Relationship Id="rId2" Type="http://schemas.openxmlformats.org/officeDocument/2006/relationships/table" Target="../tables/table165.xml"/><Relationship Id="rId1" Type="http://schemas.openxmlformats.org/officeDocument/2006/relationships/printerSettings" Target="../printerSettings/printerSettings170.bin"/></Relationships>
</file>

<file path=xl/worksheets/_rels/sheet171.xml.rels><?xml version="1.0" encoding="UTF-8" standalone="yes"?>
<Relationships xmlns="http://schemas.openxmlformats.org/package/2006/relationships"><Relationship Id="rId2" Type="http://schemas.openxmlformats.org/officeDocument/2006/relationships/table" Target="../tables/table166.xml"/><Relationship Id="rId1" Type="http://schemas.openxmlformats.org/officeDocument/2006/relationships/printerSettings" Target="../printerSettings/printerSettings171.bin"/></Relationships>
</file>

<file path=xl/worksheets/_rels/sheet172.xml.rels><?xml version="1.0" encoding="UTF-8" standalone="yes"?>
<Relationships xmlns="http://schemas.openxmlformats.org/package/2006/relationships"><Relationship Id="rId2" Type="http://schemas.openxmlformats.org/officeDocument/2006/relationships/table" Target="../tables/table167.xml"/><Relationship Id="rId1" Type="http://schemas.openxmlformats.org/officeDocument/2006/relationships/printerSettings" Target="../printerSettings/printerSettings172.bin"/></Relationships>
</file>

<file path=xl/worksheets/_rels/sheet173.xml.rels><?xml version="1.0" encoding="UTF-8" standalone="yes"?>
<Relationships xmlns="http://schemas.openxmlformats.org/package/2006/relationships"><Relationship Id="rId2" Type="http://schemas.openxmlformats.org/officeDocument/2006/relationships/table" Target="../tables/table168.xml"/><Relationship Id="rId1" Type="http://schemas.openxmlformats.org/officeDocument/2006/relationships/printerSettings" Target="../printerSettings/printerSettings173.bin"/></Relationships>
</file>

<file path=xl/worksheets/_rels/sheet174.xml.rels><?xml version="1.0" encoding="UTF-8" standalone="yes"?>
<Relationships xmlns="http://schemas.openxmlformats.org/package/2006/relationships"><Relationship Id="rId2" Type="http://schemas.openxmlformats.org/officeDocument/2006/relationships/table" Target="../tables/table169.xml"/><Relationship Id="rId1" Type="http://schemas.openxmlformats.org/officeDocument/2006/relationships/printerSettings" Target="../printerSettings/printerSettings174.bin"/></Relationships>
</file>

<file path=xl/worksheets/_rels/sheet175.xml.rels><?xml version="1.0" encoding="UTF-8" standalone="yes"?>
<Relationships xmlns="http://schemas.openxmlformats.org/package/2006/relationships"><Relationship Id="rId2" Type="http://schemas.openxmlformats.org/officeDocument/2006/relationships/table" Target="../tables/table170.xml"/><Relationship Id="rId1" Type="http://schemas.openxmlformats.org/officeDocument/2006/relationships/printerSettings" Target="../printerSettings/printerSettings175.bin"/></Relationships>
</file>

<file path=xl/worksheets/_rels/sheet176.xml.rels><?xml version="1.0" encoding="UTF-8" standalone="yes"?>
<Relationships xmlns="http://schemas.openxmlformats.org/package/2006/relationships"><Relationship Id="rId2" Type="http://schemas.openxmlformats.org/officeDocument/2006/relationships/table" Target="../tables/table171.xml"/><Relationship Id="rId1" Type="http://schemas.openxmlformats.org/officeDocument/2006/relationships/printerSettings" Target="../printerSettings/printerSettings176.bin"/></Relationships>
</file>

<file path=xl/worksheets/_rels/sheet177.xml.rels><?xml version="1.0" encoding="UTF-8" standalone="yes"?>
<Relationships xmlns="http://schemas.openxmlformats.org/package/2006/relationships"><Relationship Id="rId2" Type="http://schemas.openxmlformats.org/officeDocument/2006/relationships/table" Target="../tables/table172.xml"/><Relationship Id="rId1" Type="http://schemas.openxmlformats.org/officeDocument/2006/relationships/printerSettings" Target="../printerSettings/printerSettings177.bin"/></Relationships>
</file>

<file path=xl/worksheets/_rels/sheet178.xml.rels><?xml version="1.0" encoding="UTF-8" standalone="yes"?>
<Relationships xmlns="http://schemas.openxmlformats.org/package/2006/relationships"><Relationship Id="rId2" Type="http://schemas.openxmlformats.org/officeDocument/2006/relationships/table" Target="../tables/table173.xml"/><Relationship Id="rId1" Type="http://schemas.openxmlformats.org/officeDocument/2006/relationships/printerSettings" Target="../printerSettings/printerSettings178.bin"/></Relationships>
</file>

<file path=xl/worksheets/_rels/sheet179.xml.rels><?xml version="1.0" encoding="UTF-8" standalone="yes"?>
<Relationships xmlns="http://schemas.openxmlformats.org/package/2006/relationships"><Relationship Id="rId2" Type="http://schemas.openxmlformats.org/officeDocument/2006/relationships/table" Target="../tables/table174.xml"/><Relationship Id="rId1" Type="http://schemas.openxmlformats.org/officeDocument/2006/relationships/printerSettings" Target="../printerSettings/printerSettings179.bin"/></Relationships>
</file>

<file path=xl/worksheets/_rels/sheet180.xml.rels><?xml version="1.0" encoding="UTF-8" standalone="yes"?>
<Relationships xmlns="http://schemas.openxmlformats.org/package/2006/relationships"><Relationship Id="rId2" Type="http://schemas.openxmlformats.org/officeDocument/2006/relationships/table" Target="../tables/table175.xml"/><Relationship Id="rId1" Type="http://schemas.openxmlformats.org/officeDocument/2006/relationships/printerSettings" Target="../printerSettings/printerSettings180.bin"/></Relationships>
</file>

<file path=xl/worksheets/_rels/sheet181.xml.rels><?xml version="1.0" encoding="UTF-8" standalone="yes"?>
<Relationships xmlns="http://schemas.openxmlformats.org/package/2006/relationships"><Relationship Id="rId2" Type="http://schemas.openxmlformats.org/officeDocument/2006/relationships/table" Target="../tables/table176.xml"/><Relationship Id="rId1" Type="http://schemas.openxmlformats.org/officeDocument/2006/relationships/printerSettings" Target="../printerSettings/printerSettings181.bin"/></Relationships>
</file>

<file path=xl/worksheets/_rels/sheet182.xml.rels><?xml version="1.0" encoding="UTF-8" standalone="yes"?>
<Relationships xmlns="http://schemas.openxmlformats.org/package/2006/relationships"><Relationship Id="rId2" Type="http://schemas.openxmlformats.org/officeDocument/2006/relationships/table" Target="../tables/table177.xml"/><Relationship Id="rId1" Type="http://schemas.openxmlformats.org/officeDocument/2006/relationships/printerSettings" Target="../printerSettings/printerSettings182.bin"/></Relationships>
</file>

<file path=xl/worksheets/_rels/sheet183.xml.rels><?xml version="1.0" encoding="UTF-8" standalone="yes"?>
<Relationships xmlns="http://schemas.openxmlformats.org/package/2006/relationships"><Relationship Id="rId2" Type="http://schemas.openxmlformats.org/officeDocument/2006/relationships/table" Target="../tables/table178.xml"/><Relationship Id="rId1" Type="http://schemas.openxmlformats.org/officeDocument/2006/relationships/printerSettings" Target="../printerSettings/printerSettings183.bin"/></Relationships>
</file>

<file path=xl/worksheets/_rels/sheet184.xml.rels><?xml version="1.0" encoding="UTF-8" standalone="yes"?>
<Relationships xmlns="http://schemas.openxmlformats.org/package/2006/relationships"><Relationship Id="rId2" Type="http://schemas.openxmlformats.org/officeDocument/2006/relationships/table" Target="../tables/table179.xml"/><Relationship Id="rId1" Type="http://schemas.openxmlformats.org/officeDocument/2006/relationships/printerSettings" Target="../printerSettings/printerSettings184.bin"/></Relationships>
</file>

<file path=xl/worksheets/_rels/sheet185.xml.rels><?xml version="1.0" encoding="UTF-8" standalone="yes"?>
<Relationships xmlns="http://schemas.openxmlformats.org/package/2006/relationships"><Relationship Id="rId2" Type="http://schemas.openxmlformats.org/officeDocument/2006/relationships/table" Target="../tables/table180.xml"/><Relationship Id="rId1" Type="http://schemas.openxmlformats.org/officeDocument/2006/relationships/printerSettings" Target="../printerSettings/printerSettings185.bin"/></Relationships>
</file>

<file path=xl/worksheets/_rels/sheet186.xml.rels><?xml version="1.0" encoding="UTF-8" standalone="yes"?>
<Relationships xmlns="http://schemas.openxmlformats.org/package/2006/relationships"><Relationship Id="rId2" Type="http://schemas.openxmlformats.org/officeDocument/2006/relationships/table" Target="../tables/table181.xml"/><Relationship Id="rId1" Type="http://schemas.openxmlformats.org/officeDocument/2006/relationships/printerSettings" Target="../printerSettings/printerSettings186.bin"/></Relationships>
</file>

<file path=xl/worksheets/_rels/sheet187.xml.rels><?xml version="1.0" encoding="UTF-8" standalone="yes"?>
<Relationships xmlns="http://schemas.openxmlformats.org/package/2006/relationships"><Relationship Id="rId2" Type="http://schemas.openxmlformats.org/officeDocument/2006/relationships/table" Target="../tables/table182.xml"/><Relationship Id="rId1" Type="http://schemas.openxmlformats.org/officeDocument/2006/relationships/printerSettings" Target="../printerSettings/printerSettings187.bin"/></Relationships>
</file>

<file path=xl/worksheets/_rels/sheet188.xml.rels><?xml version="1.0" encoding="UTF-8" standalone="yes"?>
<Relationships xmlns="http://schemas.openxmlformats.org/package/2006/relationships"><Relationship Id="rId2" Type="http://schemas.openxmlformats.org/officeDocument/2006/relationships/table" Target="../tables/table183.xml"/><Relationship Id="rId1" Type="http://schemas.openxmlformats.org/officeDocument/2006/relationships/printerSettings" Target="../printerSettings/printerSettings188.bin"/></Relationships>
</file>

<file path=xl/worksheets/_rels/sheet189.xml.rels><?xml version="1.0" encoding="UTF-8" standalone="yes"?>
<Relationships xmlns="http://schemas.openxmlformats.org/package/2006/relationships"><Relationship Id="rId2" Type="http://schemas.openxmlformats.org/officeDocument/2006/relationships/table" Target="../tables/table184.xml"/><Relationship Id="rId1" Type="http://schemas.openxmlformats.org/officeDocument/2006/relationships/printerSettings" Target="../printerSettings/printerSettings189.bin"/></Relationships>
</file>

<file path=xl/worksheets/_rels/sheet190.xml.rels><?xml version="1.0" encoding="UTF-8" standalone="yes"?>
<Relationships xmlns="http://schemas.openxmlformats.org/package/2006/relationships"><Relationship Id="rId2" Type="http://schemas.openxmlformats.org/officeDocument/2006/relationships/table" Target="../tables/table185.xml"/><Relationship Id="rId1" Type="http://schemas.openxmlformats.org/officeDocument/2006/relationships/printerSettings" Target="../printerSettings/printerSettings190.bin"/></Relationships>
</file>

<file path=xl/worksheets/_rels/sheet191.xml.rels><?xml version="1.0" encoding="UTF-8" standalone="yes"?>
<Relationships xmlns="http://schemas.openxmlformats.org/package/2006/relationships"><Relationship Id="rId2" Type="http://schemas.openxmlformats.org/officeDocument/2006/relationships/table" Target="../tables/table186.xml"/><Relationship Id="rId1" Type="http://schemas.openxmlformats.org/officeDocument/2006/relationships/printerSettings" Target="../printerSettings/printerSettings191.bin"/></Relationships>
</file>

<file path=xl/worksheets/_rels/sheet192.xml.rels><?xml version="1.0" encoding="UTF-8" standalone="yes"?>
<Relationships xmlns="http://schemas.openxmlformats.org/package/2006/relationships"><Relationship Id="rId2" Type="http://schemas.openxmlformats.org/officeDocument/2006/relationships/table" Target="../tables/table187.xml"/><Relationship Id="rId1" Type="http://schemas.openxmlformats.org/officeDocument/2006/relationships/printerSettings" Target="../printerSettings/printerSettings192.bin"/></Relationships>
</file>

<file path=xl/worksheets/_rels/sheet193.xml.rels><?xml version="1.0" encoding="UTF-8" standalone="yes"?>
<Relationships xmlns="http://schemas.openxmlformats.org/package/2006/relationships"><Relationship Id="rId2" Type="http://schemas.openxmlformats.org/officeDocument/2006/relationships/table" Target="../tables/table188.xml"/><Relationship Id="rId1" Type="http://schemas.openxmlformats.org/officeDocument/2006/relationships/printerSettings" Target="../printerSettings/printerSettings193.bin"/></Relationships>
</file>

<file path=xl/worksheets/_rels/sheet194.xml.rels><?xml version="1.0" encoding="UTF-8" standalone="yes"?>
<Relationships xmlns="http://schemas.openxmlformats.org/package/2006/relationships"><Relationship Id="rId2" Type="http://schemas.openxmlformats.org/officeDocument/2006/relationships/table" Target="../tables/table189.xml"/><Relationship Id="rId1" Type="http://schemas.openxmlformats.org/officeDocument/2006/relationships/printerSettings" Target="../printerSettings/printerSettings194.bin"/></Relationships>
</file>

<file path=xl/worksheets/_rels/sheet195.xml.rels><?xml version="1.0" encoding="UTF-8" standalone="yes"?>
<Relationships xmlns="http://schemas.openxmlformats.org/package/2006/relationships"><Relationship Id="rId2" Type="http://schemas.openxmlformats.org/officeDocument/2006/relationships/table" Target="../tables/table190.xml"/><Relationship Id="rId1" Type="http://schemas.openxmlformats.org/officeDocument/2006/relationships/printerSettings" Target="../printerSettings/printerSettings195.bin"/></Relationships>
</file>

<file path=xl/worksheets/_rels/sheet196.xml.rels><?xml version="1.0" encoding="UTF-8" standalone="yes"?>
<Relationships xmlns="http://schemas.openxmlformats.org/package/2006/relationships"><Relationship Id="rId2" Type="http://schemas.openxmlformats.org/officeDocument/2006/relationships/table" Target="../tables/table191.xml"/><Relationship Id="rId1" Type="http://schemas.openxmlformats.org/officeDocument/2006/relationships/printerSettings" Target="../printerSettings/printerSettings196.bin"/></Relationships>
</file>

<file path=xl/worksheets/_rels/sheet197.xml.rels><?xml version="1.0" encoding="UTF-8" standalone="yes"?>
<Relationships xmlns="http://schemas.openxmlformats.org/package/2006/relationships"><Relationship Id="rId2" Type="http://schemas.openxmlformats.org/officeDocument/2006/relationships/table" Target="../tables/table192.xml"/><Relationship Id="rId1" Type="http://schemas.openxmlformats.org/officeDocument/2006/relationships/printerSettings" Target="../printerSettings/printerSettings197.bin"/></Relationships>
</file>

<file path=xl/worksheets/_rels/sheet198.xml.rels><?xml version="1.0" encoding="UTF-8" standalone="yes"?>
<Relationships xmlns="http://schemas.openxmlformats.org/package/2006/relationships"><Relationship Id="rId2" Type="http://schemas.openxmlformats.org/officeDocument/2006/relationships/table" Target="../tables/table193.xml"/><Relationship Id="rId1" Type="http://schemas.openxmlformats.org/officeDocument/2006/relationships/printerSettings" Target="../printerSettings/printerSettings198.bin"/></Relationships>
</file>

<file path=xl/worksheets/_rels/sheet199.xml.rels><?xml version="1.0" encoding="UTF-8" standalone="yes"?>
<Relationships xmlns="http://schemas.openxmlformats.org/package/2006/relationships"><Relationship Id="rId2" Type="http://schemas.openxmlformats.org/officeDocument/2006/relationships/table" Target="../tables/table194.xml"/><Relationship Id="rId1" Type="http://schemas.openxmlformats.org/officeDocument/2006/relationships/printerSettings" Target="../printerSettings/printerSettings199.bin"/></Relationships>
</file>

<file path=xl/worksheets/_rels/sheet200.xml.rels><?xml version="1.0" encoding="UTF-8" standalone="yes"?>
<Relationships xmlns="http://schemas.openxmlformats.org/package/2006/relationships"><Relationship Id="rId2" Type="http://schemas.openxmlformats.org/officeDocument/2006/relationships/table" Target="../tables/table195.xml"/><Relationship Id="rId1" Type="http://schemas.openxmlformats.org/officeDocument/2006/relationships/printerSettings" Target="../printerSettings/printerSettings200.bin"/></Relationships>
</file>

<file path=xl/worksheets/_rels/sheet201.xml.rels><?xml version="1.0" encoding="UTF-8" standalone="yes"?>
<Relationships xmlns="http://schemas.openxmlformats.org/package/2006/relationships"><Relationship Id="rId2" Type="http://schemas.openxmlformats.org/officeDocument/2006/relationships/table" Target="../tables/table196.xml"/><Relationship Id="rId1" Type="http://schemas.openxmlformats.org/officeDocument/2006/relationships/printerSettings" Target="../printerSettings/printerSettings201.bin"/></Relationships>
</file>

<file path=xl/worksheets/_rels/sheet202.xml.rels><?xml version="1.0" encoding="UTF-8" standalone="yes"?>
<Relationships xmlns="http://schemas.openxmlformats.org/package/2006/relationships"><Relationship Id="rId2" Type="http://schemas.openxmlformats.org/officeDocument/2006/relationships/table" Target="../tables/table197.xml"/><Relationship Id="rId1" Type="http://schemas.openxmlformats.org/officeDocument/2006/relationships/printerSettings" Target="../printerSettings/printerSettings202.bin"/></Relationships>
</file>

<file path=xl/worksheets/_rels/sheet203.xml.rels><?xml version="1.0" encoding="UTF-8" standalone="yes"?>
<Relationships xmlns="http://schemas.openxmlformats.org/package/2006/relationships"><Relationship Id="rId2" Type="http://schemas.openxmlformats.org/officeDocument/2006/relationships/table" Target="../tables/table198.xml"/><Relationship Id="rId1" Type="http://schemas.openxmlformats.org/officeDocument/2006/relationships/printerSettings" Target="../printerSettings/printerSettings203.bin"/></Relationships>
</file>

<file path=xl/worksheets/_rels/sheet204.xml.rels><?xml version="1.0" encoding="UTF-8" standalone="yes"?>
<Relationships xmlns="http://schemas.openxmlformats.org/package/2006/relationships"><Relationship Id="rId2" Type="http://schemas.openxmlformats.org/officeDocument/2006/relationships/table" Target="../tables/table199.xml"/><Relationship Id="rId1" Type="http://schemas.openxmlformats.org/officeDocument/2006/relationships/printerSettings" Target="../printerSettings/printerSettings204.bin"/></Relationships>
</file>

<file path=xl/worksheets/_rels/sheet205.xml.rels><?xml version="1.0" encoding="UTF-8" standalone="yes"?>
<Relationships xmlns="http://schemas.openxmlformats.org/package/2006/relationships"><Relationship Id="rId2" Type="http://schemas.openxmlformats.org/officeDocument/2006/relationships/table" Target="../tables/table200.xml"/><Relationship Id="rId1" Type="http://schemas.openxmlformats.org/officeDocument/2006/relationships/printerSettings" Target="../printerSettings/printerSettings205.bin"/></Relationships>
</file>

<file path=xl/worksheets/_rels/sheet206.xml.rels><?xml version="1.0" encoding="UTF-8" standalone="yes"?>
<Relationships xmlns="http://schemas.openxmlformats.org/package/2006/relationships"><Relationship Id="rId2" Type="http://schemas.openxmlformats.org/officeDocument/2006/relationships/table" Target="../tables/table201.xml"/><Relationship Id="rId1" Type="http://schemas.openxmlformats.org/officeDocument/2006/relationships/printerSettings" Target="../printerSettings/printerSettings206.bin"/></Relationships>
</file>

<file path=xl/worksheets/_rels/sheet207.xml.rels><?xml version="1.0" encoding="UTF-8" standalone="yes"?>
<Relationships xmlns="http://schemas.openxmlformats.org/package/2006/relationships"><Relationship Id="rId2" Type="http://schemas.openxmlformats.org/officeDocument/2006/relationships/table" Target="../tables/table202.xml"/><Relationship Id="rId1" Type="http://schemas.openxmlformats.org/officeDocument/2006/relationships/printerSettings" Target="../printerSettings/printerSettings207.bin"/></Relationships>
</file>

<file path=xl/worksheets/_rels/sheet208.xml.rels><?xml version="1.0" encoding="UTF-8" standalone="yes"?>
<Relationships xmlns="http://schemas.openxmlformats.org/package/2006/relationships"><Relationship Id="rId2" Type="http://schemas.openxmlformats.org/officeDocument/2006/relationships/table" Target="../tables/table203.xml"/><Relationship Id="rId1" Type="http://schemas.openxmlformats.org/officeDocument/2006/relationships/printerSettings" Target="../printerSettings/printerSettings208.bin"/></Relationships>
</file>

<file path=xl/worksheets/_rels/sheet209.xml.rels><?xml version="1.0" encoding="UTF-8" standalone="yes"?>
<Relationships xmlns="http://schemas.openxmlformats.org/package/2006/relationships"><Relationship Id="rId2" Type="http://schemas.openxmlformats.org/officeDocument/2006/relationships/table" Target="../tables/table204.xml"/><Relationship Id="rId1" Type="http://schemas.openxmlformats.org/officeDocument/2006/relationships/printerSettings" Target="../printerSettings/printerSettings209.bin"/></Relationships>
</file>

<file path=xl/worksheets/_rels/sheet210.xml.rels><?xml version="1.0" encoding="UTF-8" standalone="yes"?>
<Relationships xmlns="http://schemas.openxmlformats.org/package/2006/relationships"><Relationship Id="rId2" Type="http://schemas.openxmlformats.org/officeDocument/2006/relationships/table" Target="../tables/table205.xml"/><Relationship Id="rId1" Type="http://schemas.openxmlformats.org/officeDocument/2006/relationships/printerSettings" Target="../printerSettings/printerSettings210.bin"/></Relationships>
</file>

<file path=xl/worksheets/_rels/sheet211.xml.rels><?xml version="1.0" encoding="UTF-8" standalone="yes"?>
<Relationships xmlns="http://schemas.openxmlformats.org/package/2006/relationships"><Relationship Id="rId2" Type="http://schemas.openxmlformats.org/officeDocument/2006/relationships/table" Target="../tables/table206.xml"/><Relationship Id="rId1" Type="http://schemas.openxmlformats.org/officeDocument/2006/relationships/printerSettings" Target="../printerSettings/printerSettings211.bin"/></Relationships>
</file>

<file path=xl/worksheets/_rels/sheet212.xml.rels><?xml version="1.0" encoding="UTF-8" standalone="yes"?>
<Relationships xmlns="http://schemas.openxmlformats.org/package/2006/relationships"><Relationship Id="rId2" Type="http://schemas.openxmlformats.org/officeDocument/2006/relationships/table" Target="../tables/table207.xml"/><Relationship Id="rId1" Type="http://schemas.openxmlformats.org/officeDocument/2006/relationships/printerSettings" Target="../printerSettings/printerSettings212.bin"/></Relationships>
</file>

<file path=xl/worksheets/_rels/sheet213.xml.rels><?xml version="1.0" encoding="UTF-8" standalone="yes"?>
<Relationships xmlns="http://schemas.openxmlformats.org/package/2006/relationships"><Relationship Id="rId2" Type="http://schemas.openxmlformats.org/officeDocument/2006/relationships/table" Target="../tables/table208.xml"/><Relationship Id="rId1" Type="http://schemas.openxmlformats.org/officeDocument/2006/relationships/printerSettings" Target="../printerSettings/printerSettings213.bin"/></Relationships>
</file>

<file path=xl/worksheets/_rels/sheet214.xml.rels><?xml version="1.0" encoding="UTF-8" standalone="yes"?>
<Relationships xmlns="http://schemas.openxmlformats.org/package/2006/relationships"><Relationship Id="rId2" Type="http://schemas.openxmlformats.org/officeDocument/2006/relationships/table" Target="../tables/table209.xml"/><Relationship Id="rId1" Type="http://schemas.openxmlformats.org/officeDocument/2006/relationships/printerSettings" Target="../printerSettings/printerSettings214.bin"/></Relationships>
</file>

<file path=xl/worksheets/_rels/sheet215.xml.rels><?xml version="1.0" encoding="UTF-8" standalone="yes"?>
<Relationships xmlns="http://schemas.openxmlformats.org/package/2006/relationships"><Relationship Id="rId2" Type="http://schemas.openxmlformats.org/officeDocument/2006/relationships/table" Target="../tables/table210.xml"/><Relationship Id="rId1" Type="http://schemas.openxmlformats.org/officeDocument/2006/relationships/printerSettings" Target="../printerSettings/printerSettings215.bin"/></Relationships>
</file>

<file path=xl/worksheets/_rels/sheet216.xml.rels><?xml version="1.0" encoding="UTF-8" standalone="yes"?>
<Relationships xmlns="http://schemas.openxmlformats.org/package/2006/relationships"><Relationship Id="rId2" Type="http://schemas.openxmlformats.org/officeDocument/2006/relationships/table" Target="../tables/table211.xml"/><Relationship Id="rId1" Type="http://schemas.openxmlformats.org/officeDocument/2006/relationships/printerSettings" Target="../printerSettings/printerSettings216.bin"/></Relationships>
</file>

<file path=xl/worksheets/_rels/sheet217.xml.rels><?xml version="1.0" encoding="UTF-8" standalone="yes"?>
<Relationships xmlns="http://schemas.openxmlformats.org/package/2006/relationships"><Relationship Id="rId2" Type="http://schemas.openxmlformats.org/officeDocument/2006/relationships/table" Target="../tables/table212.xml"/><Relationship Id="rId1" Type="http://schemas.openxmlformats.org/officeDocument/2006/relationships/printerSettings" Target="../printerSettings/printerSettings217.bin"/></Relationships>
</file>

<file path=xl/worksheets/_rels/sheet218.xml.rels><?xml version="1.0" encoding="UTF-8" standalone="yes"?>
<Relationships xmlns="http://schemas.openxmlformats.org/package/2006/relationships"><Relationship Id="rId2" Type="http://schemas.openxmlformats.org/officeDocument/2006/relationships/table" Target="../tables/table213.xml"/><Relationship Id="rId1" Type="http://schemas.openxmlformats.org/officeDocument/2006/relationships/printerSettings" Target="../printerSettings/printerSettings218.bin"/></Relationships>
</file>

<file path=xl/worksheets/_rels/sheet219.xml.rels><?xml version="1.0" encoding="UTF-8" standalone="yes"?>
<Relationships xmlns="http://schemas.openxmlformats.org/package/2006/relationships"><Relationship Id="rId2" Type="http://schemas.openxmlformats.org/officeDocument/2006/relationships/table" Target="../tables/table214.xml"/><Relationship Id="rId1" Type="http://schemas.openxmlformats.org/officeDocument/2006/relationships/printerSettings" Target="../printerSettings/printerSettings219.bin"/></Relationships>
</file>

<file path=xl/worksheets/_rels/sheet220.xml.rels><?xml version="1.0" encoding="UTF-8" standalone="yes"?>
<Relationships xmlns="http://schemas.openxmlformats.org/package/2006/relationships"><Relationship Id="rId2" Type="http://schemas.openxmlformats.org/officeDocument/2006/relationships/table" Target="../tables/table215.xml"/><Relationship Id="rId1" Type="http://schemas.openxmlformats.org/officeDocument/2006/relationships/printerSettings" Target="../printerSettings/printerSettings220.bin"/></Relationships>
</file>

<file path=xl/worksheets/_rels/sheet221.xml.rels><?xml version="1.0" encoding="UTF-8" standalone="yes"?>
<Relationships xmlns="http://schemas.openxmlformats.org/package/2006/relationships"><Relationship Id="rId2" Type="http://schemas.openxmlformats.org/officeDocument/2006/relationships/table" Target="../tables/table216.xml"/><Relationship Id="rId1" Type="http://schemas.openxmlformats.org/officeDocument/2006/relationships/printerSettings" Target="../printerSettings/printerSettings221.bin"/></Relationships>
</file>

<file path=xl/worksheets/_rels/sheet222.xml.rels><?xml version="1.0" encoding="UTF-8" standalone="yes"?>
<Relationships xmlns="http://schemas.openxmlformats.org/package/2006/relationships"><Relationship Id="rId2" Type="http://schemas.openxmlformats.org/officeDocument/2006/relationships/table" Target="../tables/table217.xml"/><Relationship Id="rId1" Type="http://schemas.openxmlformats.org/officeDocument/2006/relationships/printerSettings" Target="../printerSettings/printerSettings222.bin"/></Relationships>
</file>

<file path=xl/worksheets/_rels/sheet223.xml.rels><?xml version="1.0" encoding="UTF-8" standalone="yes"?>
<Relationships xmlns="http://schemas.openxmlformats.org/package/2006/relationships"><Relationship Id="rId2" Type="http://schemas.openxmlformats.org/officeDocument/2006/relationships/table" Target="../tables/table218.xml"/><Relationship Id="rId1" Type="http://schemas.openxmlformats.org/officeDocument/2006/relationships/printerSettings" Target="../printerSettings/printerSettings223.bin"/></Relationships>
</file>

<file path=xl/worksheets/_rels/sheet224.xml.rels><?xml version="1.0" encoding="UTF-8" standalone="yes"?>
<Relationships xmlns="http://schemas.openxmlformats.org/package/2006/relationships"><Relationship Id="rId2" Type="http://schemas.openxmlformats.org/officeDocument/2006/relationships/table" Target="../tables/table219.xml"/><Relationship Id="rId1" Type="http://schemas.openxmlformats.org/officeDocument/2006/relationships/printerSettings" Target="../printerSettings/printerSettings224.bin"/></Relationships>
</file>

<file path=xl/worksheets/_rels/sheet225.xml.rels><?xml version="1.0" encoding="UTF-8" standalone="yes"?>
<Relationships xmlns="http://schemas.openxmlformats.org/package/2006/relationships"><Relationship Id="rId2" Type="http://schemas.openxmlformats.org/officeDocument/2006/relationships/table" Target="../tables/table220.xml"/><Relationship Id="rId1" Type="http://schemas.openxmlformats.org/officeDocument/2006/relationships/printerSettings" Target="../printerSettings/printerSettings225.bin"/></Relationships>
</file>

<file path=xl/worksheets/_rels/sheet226.xml.rels><?xml version="1.0" encoding="UTF-8" standalone="yes"?>
<Relationships xmlns="http://schemas.openxmlformats.org/package/2006/relationships"><Relationship Id="rId2" Type="http://schemas.openxmlformats.org/officeDocument/2006/relationships/table" Target="../tables/table221.xml"/><Relationship Id="rId1" Type="http://schemas.openxmlformats.org/officeDocument/2006/relationships/printerSettings" Target="../printerSettings/printerSettings226.bin"/></Relationships>
</file>

<file path=xl/worksheets/_rels/sheet227.xml.rels><?xml version="1.0" encoding="UTF-8" standalone="yes"?>
<Relationships xmlns="http://schemas.openxmlformats.org/package/2006/relationships"><Relationship Id="rId2" Type="http://schemas.openxmlformats.org/officeDocument/2006/relationships/table" Target="../tables/table222.xml"/><Relationship Id="rId1" Type="http://schemas.openxmlformats.org/officeDocument/2006/relationships/printerSettings" Target="../printerSettings/printerSettings227.bin"/></Relationships>
</file>

<file path=xl/worksheets/_rels/sheet228.xml.rels><?xml version="1.0" encoding="UTF-8" standalone="yes"?>
<Relationships xmlns="http://schemas.openxmlformats.org/package/2006/relationships"><Relationship Id="rId2" Type="http://schemas.openxmlformats.org/officeDocument/2006/relationships/table" Target="../tables/table223.xml"/><Relationship Id="rId1" Type="http://schemas.openxmlformats.org/officeDocument/2006/relationships/printerSettings" Target="../printerSettings/printerSettings228.bin"/></Relationships>
</file>

<file path=xl/worksheets/_rels/sheet229.xml.rels><?xml version="1.0" encoding="UTF-8" standalone="yes"?>
<Relationships xmlns="http://schemas.openxmlformats.org/package/2006/relationships"><Relationship Id="rId2" Type="http://schemas.openxmlformats.org/officeDocument/2006/relationships/table" Target="../tables/table224.xml"/><Relationship Id="rId1" Type="http://schemas.openxmlformats.org/officeDocument/2006/relationships/printerSettings" Target="../printerSettings/printerSettings229.bin"/></Relationships>
</file>

<file path=xl/worksheets/_rels/sheet230.xml.rels><?xml version="1.0" encoding="UTF-8" standalone="yes"?>
<Relationships xmlns="http://schemas.openxmlformats.org/package/2006/relationships"><Relationship Id="rId2" Type="http://schemas.openxmlformats.org/officeDocument/2006/relationships/table" Target="../tables/table225.xml"/><Relationship Id="rId1" Type="http://schemas.openxmlformats.org/officeDocument/2006/relationships/printerSettings" Target="../printerSettings/printerSettings230.bin"/></Relationships>
</file>

<file path=xl/worksheets/_rels/sheet231.xml.rels><?xml version="1.0" encoding="UTF-8" standalone="yes"?>
<Relationships xmlns="http://schemas.openxmlformats.org/package/2006/relationships"><Relationship Id="rId2" Type="http://schemas.openxmlformats.org/officeDocument/2006/relationships/table" Target="../tables/table226.xml"/><Relationship Id="rId1" Type="http://schemas.openxmlformats.org/officeDocument/2006/relationships/printerSettings" Target="../printerSettings/printerSettings231.bin"/></Relationships>
</file>

<file path=xl/worksheets/_rels/sheet232.xml.rels><?xml version="1.0" encoding="UTF-8" standalone="yes"?>
<Relationships xmlns="http://schemas.openxmlformats.org/package/2006/relationships"><Relationship Id="rId2" Type="http://schemas.openxmlformats.org/officeDocument/2006/relationships/table" Target="../tables/table227.xml"/><Relationship Id="rId1" Type="http://schemas.openxmlformats.org/officeDocument/2006/relationships/printerSettings" Target="../printerSettings/printerSettings232.bin"/></Relationships>
</file>

<file path=xl/worksheets/_rels/sheet233.xml.rels><?xml version="1.0" encoding="UTF-8" standalone="yes"?>
<Relationships xmlns="http://schemas.openxmlformats.org/package/2006/relationships"><Relationship Id="rId2" Type="http://schemas.openxmlformats.org/officeDocument/2006/relationships/table" Target="../tables/table228.xml"/><Relationship Id="rId1" Type="http://schemas.openxmlformats.org/officeDocument/2006/relationships/printerSettings" Target="../printerSettings/printerSettings233.bin"/></Relationships>
</file>

<file path=xl/worksheets/_rels/sheet234.xml.rels><?xml version="1.0" encoding="UTF-8" standalone="yes"?>
<Relationships xmlns="http://schemas.openxmlformats.org/package/2006/relationships"><Relationship Id="rId2" Type="http://schemas.openxmlformats.org/officeDocument/2006/relationships/table" Target="../tables/table229.xml"/><Relationship Id="rId1" Type="http://schemas.openxmlformats.org/officeDocument/2006/relationships/printerSettings" Target="../printerSettings/printerSettings234.bin"/></Relationships>
</file>

<file path=xl/worksheets/_rels/sheet235.xml.rels><?xml version="1.0" encoding="UTF-8" standalone="yes"?>
<Relationships xmlns="http://schemas.openxmlformats.org/package/2006/relationships"><Relationship Id="rId2" Type="http://schemas.openxmlformats.org/officeDocument/2006/relationships/table" Target="../tables/table230.xml"/><Relationship Id="rId1" Type="http://schemas.openxmlformats.org/officeDocument/2006/relationships/printerSettings" Target="../printerSettings/printerSettings235.bin"/></Relationships>
</file>

<file path=xl/worksheets/_rels/sheet236.xml.rels><?xml version="1.0" encoding="UTF-8" standalone="yes"?>
<Relationships xmlns="http://schemas.openxmlformats.org/package/2006/relationships"><Relationship Id="rId2" Type="http://schemas.openxmlformats.org/officeDocument/2006/relationships/table" Target="../tables/table231.xml"/><Relationship Id="rId1" Type="http://schemas.openxmlformats.org/officeDocument/2006/relationships/printerSettings" Target="../printerSettings/printerSettings236.bin"/></Relationships>
</file>

<file path=xl/worksheets/_rels/sheet237.xml.rels><?xml version="1.0" encoding="UTF-8" standalone="yes"?>
<Relationships xmlns="http://schemas.openxmlformats.org/package/2006/relationships"><Relationship Id="rId2" Type="http://schemas.openxmlformats.org/officeDocument/2006/relationships/table" Target="../tables/table232.xml"/><Relationship Id="rId1" Type="http://schemas.openxmlformats.org/officeDocument/2006/relationships/printerSettings" Target="../printerSettings/printerSettings237.bin"/></Relationships>
</file>

<file path=xl/worksheets/_rels/sheet238.xml.rels><?xml version="1.0" encoding="UTF-8" standalone="yes"?>
<Relationships xmlns="http://schemas.openxmlformats.org/package/2006/relationships"><Relationship Id="rId2" Type="http://schemas.openxmlformats.org/officeDocument/2006/relationships/table" Target="../tables/table233.xml"/><Relationship Id="rId1" Type="http://schemas.openxmlformats.org/officeDocument/2006/relationships/printerSettings" Target="../printerSettings/printerSettings238.bin"/></Relationships>
</file>

<file path=xl/worksheets/_rels/sheet239.xml.rels><?xml version="1.0" encoding="UTF-8" standalone="yes"?>
<Relationships xmlns="http://schemas.openxmlformats.org/package/2006/relationships"><Relationship Id="rId2" Type="http://schemas.openxmlformats.org/officeDocument/2006/relationships/table" Target="../tables/table234.xml"/><Relationship Id="rId1" Type="http://schemas.openxmlformats.org/officeDocument/2006/relationships/printerSettings" Target="../printerSettings/printerSettings239.bin"/></Relationships>
</file>

<file path=xl/worksheets/_rels/sheet240.xml.rels><?xml version="1.0" encoding="UTF-8" standalone="yes"?>
<Relationships xmlns="http://schemas.openxmlformats.org/package/2006/relationships"><Relationship Id="rId2" Type="http://schemas.openxmlformats.org/officeDocument/2006/relationships/table" Target="../tables/table235.xml"/><Relationship Id="rId1" Type="http://schemas.openxmlformats.org/officeDocument/2006/relationships/printerSettings" Target="../printerSettings/printerSettings240.bin"/></Relationships>
</file>

<file path=xl/worksheets/_rels/sheet241.xml.rels><?xml version="1.0" encoding="UTF-8" standalone="yes"?>
<Relationships xmlns="http://schemas.openxmlformats.org/package/2006/relationships"><Relationship Id="rId2" Type="http://schemas.openxmlformats.org/officeDocument/2006/relationships/table" Target="../tables/table236.xml"/><Relationship Id="rId1" Type="http://schemas.openxmlformats.org/officeDocument/2006/relationships/printerSettings" Target="../printerSettings/printerSettings241.bin"/></Relationships>
</file>

<file path=xl/worksheets/_rels/sheet242.xml.rels><?xml version="1.0" encoding="UTF-8" standalone="yes"?>
<Relationships xmlns="http://schemas.openxmlformats.org/package/2006/relationships"><Relationship Id="rId2" Type="http://schemas.openxmlformats.org/officeDocument/2006/relationships/table" Target="../tables/table237.xml"/><Relationship Id="rId1" Type="http://schemas.openxmlformats.org/officeDocument/2006/relationships/printerSettings" Target="../printerSettings/printerSettings242.bin"/></Relationships>
</file>

<file path=xl/worksheets/_rels/sheet243.xml.rels><?xml version="1.0" encoding="UTF-8" standalone="yes"?>
<Relationships xmlns="http://schemas.openxmlformats.org/package/2006/relationships"><Relationship Id="rId2" Type="http://schemas.openxmlformats.org/officeDocument/2006/relationships/table" Target="../tables/table238.xml"/><Relationship Id="rId1" Type="http://schemas.openxmlformats.org/officeDocument/2006/relationships/printerSettings" Target="../printerSettings/printerSettings243.bin"/></Relationships>
</file>

<file path=xl/worksheets/_rels/sheet244.xml.rels><?xml version="1.0" encoding="UTF-8" standalone="yes"?>
<Relationships xmlns="http://schemas.openxmlformats.org/package/2006/relationships"><Relationship Id="rId2" Type="http://schemas.openxmlformats.org/officeDocument/2006/relationships/table" Target="../tables/table239.xml"/><Relationship Id="rId1" Type="http://schemas.openxmlformats.org/officeDocument/2006/relationships/printerSettings" Target="../printerSettings/printerSettings244.bin"/></Relationships>
</file>

<file path=xl/worksheets/_rels/sheet245.xml.rels><?xml version="1.0" encoding="UTF-8" standalone="yes"?>
<Relationships xmlns="http://schemas.openxmlformats.org/package/2006/relationships"><Relationship Id="rId2" Type="http://schemas.openxmlformats.org/officeDocument/2006/relationships/table" Target="../tables/table240.xml"/><Relationship Id="rId1" Type="http://schemas.openxmlformats.org/officeDocument/2006/relationships/printerSettings" Target="../printerSettings/printerSettings245.bin"/></Relationships>
</file>

<file path=xl/worksheets/_rels/sheet246.xml.rels><?xml version="1.0" encoding="UTF-8" standalone="yes"?>
<Relationships xmlns="http://schemas.openxmlformats.org/package/2006/relationships"><Relationship Id="rId2" Type="http://schemas.openxmlformats.org/officeDocument/2006/relationships/table" Target="../tables/table241.xml"/><Relationship Id="rId1" Type="http://schemas.openxmlformats.org/officeDocument/2006/relationships/printerSettings" Target="../printerSettings/printerSettings246.bin"/></Relationships>
</file>

<file path=xl/worksheets/_rels/sheet247.xml.rels><?xml version="1.0" encoding="UTF-8" standalone="yes"?>
<Relationships xmlns="http://schemas.openxmlformats.org/package/2006/relationships"><Relationship Id="rId2" Type="http://schemas.openxmlformats.org/officeDocument/2006/relationships/table" Target="../tables/table242.xml"/><Relationship Id="rId1" Type="http://schemas.openxmlformats.org/officeDocument/2006/relationships/printerSettings" Target="../printerSettings/printerSettings247.bin"/></Relationships>
</file>

<file path=xl/worksheets/_rels/sheet248.xml.rels><?xml version="1.0" encoding="UTF-8" standalone="yes"?>
<Relationships xmlns="http://schemas.openxmlformats.org/package/2006/relationships"><Relationship Id="rId2" Type="http://schemas.openxmlformats.org/officeDocument/2006/relationships/table" Target="../tables/table243.xml"/><Relationship Id="rId1" Type="http://schemas.openxmlformats.org/officeDocument/2006/relationships/printerSettings" Target="../printerSettings/printerSettings248.bin"/></Relationships>
</file>

<file path=xl/worksheets/_rels/sheet249.xml.rels><?xml version="1.0" encoding="UTF-8" standalone="yes"?>
<Relationships xmlns="http://schemas.openxmlformats.org/package/2006/relationships"><Relationship Id="rId2" Type="http://schemas.openxmlformats.org/officeDocument/2006/relationships/table" Target="../tables/table244.xml"/><Relationship Id="rId1" Type="http://schemas.openxmlformats.org/officeDocument/2006/relationships/printerSettings" Target="../printerSettings/printerSettings249.bin"/></Relationships>
</file>

<file path=xl/worksheets/_rels/sheet250.xml.rels><?xml version="1.0" encoding="UTF-8" standalone="yes"?>
<Relationships xmlns="http://schemas.openxmlformats.org/package/2006/relationships"><Relationship Id="rId2" Type="http://schemas.openxmlformats.org/officeDocument/2006/relationships/table" Target="../tables/table245.xml"/><Relationship Id="rId1" Type="http://schemas.openxmlformats.org/officeDocument/2006/relationships/printerSettings" Target="../printerSettings/printerSettings250.bin"/></Relationships>
</file>

<file path=xl/worksheets/_rels/sheet251.xml.rels><?xml version="1.0" encoding="UTF-8" standalone="yes"?>
<Relationships xmlns="http://schemas.openxmlformats.org/package/2006/relationships"><Relationship Id="rId2" Type="http://schemas.openxmlformats.org/officeDocument/2006/relationships/table" Target="../tables/table246.xml"/><Relationship Id="rId1" Type="http://schemas.openxmlformats.org/officeDocument/2006/relationships/printerSettings" Target="../printerSettings/printerSettings251.bin"/></Relationships>
</file>

<file path=xl/worksheets/_rels/sheet252.xml.rels><?xml version="1.0" encoding="UTF-8" standalone="yes"?>
<Relationships xmlns="http://schemas.openxmlformats.org/package/2006/relationships"><Relationship Id="rId2" Type="http://schemas.openxmlformats.org/officeDocument/2006/relationships/table" Target="../tables/table247.xml"/><Relationship Id="rId1" Type="http://schemas.openxmlformats.org/officeDocument/2006/relationships/printerSettings" Target="../printerSettings/printerSettings252.bin"/></Relationships>
</file>

<file path=xl/worksheets/_rels/sheet253.xml.rels><?xml version="1.0" encoding="UTF-8" standalone="yes"?>
<Relationships xmlns="http://schemas.openxmlformats.org/package/2006/relationships"><Relationship Id="rId2" Type="http://schemas.openxmlformats.org/officeDocument/2006/relationships/table" Target="../tables/table248.xml"/><Relationship Id="rId1" Type="http://schemas.openxmlformats.org/officeDocument/2006/relationships/printerSettings" Target="../printerSettings/printerSettings253.bin"/></Relationships>
</file>

<file path=xl/worksheets/_rels/sheet254.xml.rels><?xml version="1.0" encoding="UTF-8" standalone="yes"?>
<Relationships xmlns="http://schemas.openxmlformats.org/package/2006/relationships"><Relationship Id="rId2" Type="http://schemas.openxmlformats.org/officeDocument/2006/relationships/table" Target="../tables/table249.xml"/><Relationship Id="rId1" Type="http://schemas.openxmlformats.org/officeDocument/2006/relationships/printerSettings" Target="../printerSettings/printerSettings254.bin"/></Relationships>
</file>

<file path=xl/worksheets/_rels/sheet255.xml.rels><?xml version="1.0" encoding="UTF-8" standalone="yes"?>
<Relationships xmlns="http://schemas.openxmlformats.org/package/2006/relationships"><Relationship Id="rId2" Type="http://schemas.openxmlformats.org/officeDocument/2006/relationships/table" Target="../tables/table250.xml"/><Relationship Id="rId1" Type="http://schemas.openxmlformats.org/officeDocument/2006/relationships/printerSettings" Target="../printerSettings/printerSettings255.bin"/></Relationships>
</file>

<file path=xl/worksheets/_rels/sheet256.xml.rels><?xml version="1.0" encoding="UTF-8" standalone="yes"?>
<Relationships xmlns="http://schemas.openxmlformats.org/package/2006/relationships"><Relationship Id="rId2" Type="http://schemas.openxmlformats.org/officeDocument/2006/relationships/table" Target="../tables/table251.xml"/><Relationship Id="rId1" Type="http://schemas.openxmlformats.org/officeDocument/2006/relationships/printerSettings" Target="../printerSettings/printerSettings256.bin"/></Relationships>
</file>

<file path=xl/worksheets/_rels/sheet257.xml.rels><?xml version="1.0" encoding="UTF-8" standalone="yes"?>
<Relationships xmlns="http://schemas.openxmlformats.org/package/2006/relationships"><Relationship Id="rId2" Type="http://schemas.openxmlformats.org/officeDocument/2006/relationships/table" Target="../tables/table252.xml"/><Relationship Id="rId1" Type="http://schemas.openxmlformats.org/officeDocument/2006/relationships/printerSettings" Target="../printerSettings/printerSettings257.bin"/></Relationships>
</file>

<file path=xl/worksheets/_rels/sheet258.xml.rels><?xml version="1.0" encoding="UTF-8" standalone="yes"?>
<Relationships xmlns="http://schemas.openxmlformats.org/package/2006/relationships"><Relationship Id="rId2" Type="http://schemas.openxmlformats.org/officeDocument/2006/relationships/table" Target="../tables/table253.xml"/><Relationship Id="rId1" Type="http://schemas.openxmlformats.org/officeDocument/2006/relationships/printerSettings" Target="../printerSettings/printerSettings258.bin"/></Relationships>
</file>

<file path=xl/worksheets/_rels/sheet259.xml.rels><?xml version="1.0" encoding="UTF-8" standalone="yes"?>
<Relationships xmlns="http://schemas.openxmlformats.org/package/2006/relationships"><Relationship Id="rId2" Type="http://schemas.openxmlformats.org/officeDocument/2006/relationships/table" Target="../tables/table254.xml"/><Relationship Id="rId1" Type="http://schemas.openxmlformats.org/officeDocument/2006/relationships/printerSettings" Target="../printerSettings/printerSettings259.bin"/></Relationships>
</file>

<file path=xl/worksheets/_rels/sheet260.xml.rels><?xml version="1.0" encoding="UTF-8" standalone="yes"?>
<Relationships xmlns="http://schemas.openxmlformats.org/package/2006/relationships"><Relationship Id="rId2" Type="http://schemas.openxmlformats.org/officeDocument/2006/relationships/table" Target="../tables/table255.xml"/><Relationship Id="rId1" Type="http://schemas.openxmlformats.org/officeDocument/2006/relationships/printerSettings" Target="../printerSettings/printerSettings260.bin"/></Relationships>
</file>

<file path=xl/worksheets/_rels/sheet261.xml.rels><?xml version="1.0" encoding="UTF-8" standalone="yes"?>
<Relationships xmlns="http://schemas.openxmlformats.org/package/2006/relationships"><Relationship Id="rId2" Type="http://schemas.openxmlformats.org/officeDocument/2006/relationships/table" Target="../tables/table256.xml"/><Relationship Id="rId1" Type="http://schemas.openxmlformats.org/officeDocument/2006/relationships/printerSettings" Target="../printerSettings/printerSettings261.bin"/></Relationships>
</file>

<file path=xl/worksheets/_rels/sheet262.xml.rels><?xml version="1.0" encoding="UTF-8" standalone="yes"?>
<Relationships xmlns="http://schemas.openxmlformats.org/package/2006/relationships"><Relationship Id="rId2" Type="http://schemas.openxmlformats.org/officeDocument/2006/relationships/table" Target="../tables/table257.xml"/><Relationship Id="rId1" Type="http://schemas.openxmlformats.org/officeDocument/2006/relationships/printerSettings" Target="../printerSettings/printerSettings262.bin"/></Relationships>
</file>

<file path=xl/worksheets/_rels/sheet263.xml.rels><?xml version="1.0" encoding="UTF-8" standalone="yes"?>
<Relationships xmlns="http://schemas.openxmlformats.org/package/2006/relationships"><Relationship Id="rId2" Type="http://schemas.openxmlformats.org/officeDocument/2006/relationships/table" Target="../tables/table258.xml"/><Relationship Id="rId1" Type="http://schemas.openxmlformats.org/officeDocument/2006/relationships/printerSettings" Target="../printerSettings/printerSettings263.bin"/></Relationships>
</file>

<file path=xl/worksheets/_rels/sheet264.xml.rels><?xml version="1.0" encoding="UTF-8" standalone="yes"?>
<Relationships xmlns="http://schemas.openxmlformats.org/package/2006/relationships"><Relationship Id="rId2" Type="http://schemas.openxmlformats.org/officeDocument/2006/relationships/table" Target="../tables/table259.xml"/><Relationship Id="rId1" Type="http://schemas.openxmlformats.org/officeDocument/2006/relationships/printerSettings" Target="../printerSettings/printerSettings264.bin"/></Relationships>
</file>

<file path=xl/worksheets/_rels/sheet265.xml.rels><?xml version="1.0" encoding="UTF-8" standalone="yes"?>
<Relationships xmlns="http://schemas.openxmlformats.org/package/2006/relationships"><Relationship Id="rId2" Type="http://schemas.openxmlformats.org/officeDocument/2006/relationships/table" Target="../tables/table260.xml"/><Relationship Id="rId1" Type="http://schemas.openxmlformats.org/officeDocument/2006/relationships/printerSettings" Target="../printerSettings/printerSettings265.bin"/></Relationships>
</file>

<file path=xl/worksheets/_rels/sheet266.xml.rels><?xml version="1.0" encoding="UTF-8" standalone="yes"?>
<Relationships xmlns="http://schemas.openxmlformats.org/package/2006/relationships"><Relationship Id="rId2" Type="http://schemas.openxmlformats.org/officeDocument/2006/relationships/table" Target="../tables/table261.xml"/><Relationship Id="rId1" Type="http://schemas.openxmlformats.org/officeDocument/2006/relationships/printerSettings" Target="../printerSettings/printerSettings266.bin"/></Relationships>
</file>

<file path=xl/worksheets/_rels/sheet267.xml.rels><?xml version="1.0" encoding="UTF-8" standalone="yes"?>
<Relationships xmlns="http://schemas.openxmlformats.org/package/2006/relationships"><Relationship Id="rId2" Type="http://schemas.openxmlformats.org/officeDocument/2006/relationships/table" Target="../tables/table262.xml"/><Relationship Id="rId1" Type="http://schemas.openxmlformats.org/officeDocument/2006/relationships/printerSettings" Target="../printerSettings/printerSettings267.bin"/></Relationships>
</file>

<file path=xl/worksheets/_rels/sheet268.xml.rels><?xml version="1.0" encoding="UTF-8" standalone="yes"?>
<Relationships xmlns="http://schemas.openxmlformats.org/package/2006/relationships"><Relationship Id="rId2" Type="http://schemas.openxmlformats.org/officeDocument/2006/relationships/table" Target="../tables/table263.xml"/><Relationship Id="rId1" Type="http://schemas.openxmlformats.org/officeDocument/2006/relationships/printerSettings" Target="../printerSettings/printerSettings26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444CFC-1631-4D79-A4E7-56EF786B1E03}">
  <sheetPr codeName="Sheet49"/>
  <dimension ref="A1:A6"/>
  <sheetViews>
    <sheetView showGridLines="0" tabSelected="1" workbookViewId="0">
      <selection activeCell="A2" sqref="A2"/>
    </sheetView>
  </sheetViews>
  <sheetFormatPr defaultColWidth="11.08984375" defaultRowHeight="12.5" x14ac:dyDescent="0.25"/>
  <cols>
    <col min="1" max="1" width="122.26953125" style="1" customWidth="1"/>
    <col min="2" max="16384" width="11.08984375" style="1"/>
  </cols>
  <sheetData>
    <row r="1" spans="1:1" ht="106.25" customHeight="1" x14ac:dyDescent="0.35">
      <c r="A1" s="5" t="e" vm="1">
        <v>#VALUE!</v>
      </c>
    </row>
    <row r="2" spans="1:1" ht="35" x14ac:dyDescent="0.7">
      <c r="A2" s="2" t="s">
        <v>2</v>
      </c>
    </row>
    <row r="3" spans="1:1" ht="29.5" x14ac:dyDescent="0.55000000000000004">
      <c r="A3" s="3" t="s">
        <v>3</v>
      </c>
    </row>
    <row r="4" spans="1:1" ht="29.5" x14ac:dyDescent="0.55000000000000004">
      <c r="A4" s="3" t="s">
        <v>1143</v>
      </c>
    </row>
    <row r="5" spans="1:1" x14ac:dyDescent="0.25">
      <c r="A5" s="1" t="s">
        <v>1144</v>
      </c>
    </row>
    <row r="6" spans="1:1" x14ac:dyDescent="0.25">
      <c r="A6" s="4"/>
    </row>
  </sheetData>
  <hyperlinks>
    <hyperlink ref="A1" location="'Index'!A1" display="Back to Index" xr:uid="{FEDBB3B6-9E89-4B84-92C8-ED700C051D1E}"/>
  </hyperlinks>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CBA8E4-F6A2-4B2B-A84F-282DB8FC644A}">
  <sheetPr codeName="Sheet50"/>
  <dimension ref="A1:W22"/>
  <sheetViews>
    <sheetView showGridLines="0" topLeftCell="A15" workbookViewId="0">
      <selection activeCell="B30" sqref="B30"/>
    </sheetView>
  </sheetViews>
  <sheetFormatPr defaultColWidth="8.36328125" defaultRowHeight="12.5" x14ac:dyDescent="0.25"/>
  <cols>
    <col min="1" max="1" width="19" style="8" customWidth="1"/>
    <col min="2" max="2" width="44.7265625" style="8" customWidth="1"/>
    <col min="3" max="16384" width="8.36328125" style="8"/>
  </cols>
  <sheetData>
    <row r="1" spans="1:23" ht="14" x14ac:dyDescent="0.25">
      <c r="A1" s="1794" t="s">
        <v>43</v>
      </c>
      <c r="B1" s="6"/>
      <c r="C1" s="7"/>
      <c r="D1" s="6"/>
      <c r="E1" s="6"/>
      <c r="F1" s="6"/>
      <c r="G1" s="6"/>
      <c r="H1" s="6"/>
      <c r="I1" s="6"/>
      <c r="J1" s="6"/>
      <c r="K1" s="6"/>
      <c r="L1" s="6"/>
      <c r="M1" s="6"/>
      <c r="N1" s="6"/>
      <c r="O1" s="6"/>
      <c r="P1" s="6"/>
      <c r="Q1" s="6"/>
      <c r="R1" s="6"/>
      <c r="S1" s="6"/>
      <c r="T1" s="6"/>
      <c r="U1" s="6"/>
      <c r="V1" s="6"/>
      <c r="W1" s="6"/>
    </row>
    <row r="2" spans="1:23" x14ac:dyDescent="0.25">
      <c r="A2" s="6"/>
      <c r="B2" s="6"/>
      <c r="C2" s="6"/>
      <c r="D2" s="6"/>
      <c r="E2" s="6"/>
      <c r="F2" s="6"/>
      <c r="G2" s="6"/>
      <c r="H2" s="6"/>
      <c r="I2" s="6"/>
      <c r="J2" s="6"/>
      <c r="K2" s="6"/>
      <c r="L2" s="6"/>
      <c r="M2" s="6"/>
      <c r="N2" s="6"/>
      <c r="O2" s="6"/>
      <c r="P2" s="6"/>
      <c r="Q2" s="6"/>
      <c r="R2" s="6"/>
      <c r="S2" s="6"/>
      <c r="T2" s="6"/>
      <c r="U2" s="6"/>
      <c r="V2" s="6"/>
      <c r="W2" s="6"/>
    </row>
    <row r="3" spans="1:23" ht="13" x14ac:dyDescent="0.25">
      <c r="A3" s="9" t="s">
        <v>5</v>
      </c>
      <c r="B3" s="6" t="s">
        <v>6</v>
      </c>
      <c r="C3" s="6"/>
      <c r="D3" s="6"/>
      <c r="E3" s="6"/>
      <c r="F3" s="6"/>
      <c r="G3" s="6"/>
      <c r="H3" s="6"/>
      <c r="I3" s="6"/>
      <c r="J3" s="6"/>
      <c r="K3" s="6"/>
      <c r="L3" s="6"/>
      <c r="M3" s="6"/>
      <c r="N3" s="6"/>
      <c r="O3" s="6"/>
      <c r="P3" s="6"/>
      <c r="Q3" s="6"/>
      <c r="R3" s="6"/>
      <c r="S3" s="6"/>
      <c r="T3" s="6"/>
      <c r="U3" s="6"/>
      <c r="V3" s="6"/>
      <c r="W3" s="6"/>
    </row>
    <row r="4" spans="1:23" ht="13" x14ac:dyDescent="0.25">
      <c r="A4" s="9" t="s">
        <v>7</v>
      </c>
      <c r="B4" s="6" t="s">
        <v>8</v>
      </c>
      <c r="C4" s="6"/>
      <c r="D4" s="6"/>
      <c r="E4" s="6"/>
      <c r="F4" s="6"/>
      <c r="G4" s="6"/>
      <c r="H4" s="6"/>
      <c r="I4" s="6"/>
      <c r="J4" s="6"/>
      <c r="K4" s="6"/>
      <c r="L4" s="6"/>
      <c r="M4" s="6"/>
      <c r="N4" s="6"/>
      <c r="O4" s="6"/>
      <c r="P4" s="6"/>
      <c r="Q4" s="6"/>
      <c r="R4" s="6"/>
      <c r="S4" s="6"/>
      <c r="T4" s="6"/>
      <c r="U4" s="6"/>
      <c r="V4" s="6"/>
      <c r="W4" s="6"/>
    </row>
    <row r="5" spans="1:23" ht="13" x14ac:dyDescent="0.25">
      <c r="A5" s="9" t="s">
        <v>9</v>
      </c>
      <c r="B5" s="6" t="s">
        <v>10</v>
      </c>
      <c r="C5" s="6"/>
      <c r="D5" s="6"/>
      <c r="E5" s="6"/>
      <c r="F5" s="6"/>
      <c r="G5" s="6"/>
      <c r="H5" s="6"/>
      <c r="I5" s="6"/>
      <c r="J5" s="6"/>
      <c r="K5" s="6"/>
      <c r="L5" s="6"/>
      <c r="M5" s="6"/>
      <c r="N5" s="6"/>
      <c r="O5" s="6"/>
      <c r="P5" s="6"/>
      <c r="Q5" s="6"/>
      <c r="R5" s="6"/>
      <c r="S5" s="6"/>
      <c r="T5" s="6"/>
      <c r="U5" s="6"/>
      <c r="V5" s="6"/>
      <c r="W5" s="6"/>
    </row>
    <row r="6" spans="1:23" ht="13" x14ac:dyDescent="0.25">
      <c r="A6" s="9" t="s">
        <v>298</v>
      </c>
      <c r="B6" s="6" t="s">
        <v>1136</v>
      </c>
      <c r="C6" s="6"/>
      <c r="D6" s="6"/>
      <c r="E6" s="6"/>
      <c r="F6" s="6"/>
      <c r="G6" s="6"/>
      <c r="H6" s="6"/>
      <c r="I6" s="6"/>
      <c r="J6" s="6"/>
      <c r="K6" s="6"/>
      <c r="L6" s="6"/>
      <c r="M6" s="6"/>
      <c r="N6" s="6"/>
      <c r="O6" s="6"/>
      <c r="P6" s="6"/>
      <c r="Q6" s="6"/>
      <c r="R6" s="6"/>
      <c r="S6" s="6"/>
      <c r="T6" s="6"/>
      <c r="U6" s="6"/>
      <c r="V6" s="6"/>
      <c r="W6" s="6"/>
    </row>
    <row r="7" spans="1:23" ht="13" x14ac:dyDescent="0.25">
      <c r="A7" s="9" t="s">
        <v>11</v>
      </c>
      <c r="B7" s="6" t="s">
        <v>12</v>
      </c>
      <c r="C7" s="6"/>
      <c r="D7" s="6"/>
      <c r="E7" s="6"/>
      <c r="F7" s="6"/>
      <c r="G7" s="6"/>
      <c r="H7" s="6"/>
      <c r="I7" s="6"/>
      <c r="J7" s="6"/>
      <c r="K7" s="6"/>
      <c r="L7" s="6"/>
      <c r="M7" s="6"/>
      <c r="N7" s="6"/>
      <c r="O7" s="6"/>
      <c r="P7" s="6"/>
      <c r="Q7" s="6"/>
      <c r="R7" s="6"/>
      <c r="S7" s="6"/>
      <c r="T7" s="6"/>
      <c r="U7" s="6"/>
      <c r="V7" s="6"/>
      <c r="W7" s="6"/>
    </row>
    <row r="8" spans="1:23" ht="13" x14ac:dyDescent="0.25">
      <c r="A8" s="9" t="s">
        <v>13</v>
      </c>
      <c r="B8" s="6" t="s">
        <v>14</v>
      </c>
      <c r="C8" s="6"/>
      <c r="D8" s="6"/>
      <c r="E8" s="6"/>
      <c r="F8" s="6"/>
      <c r="G8" s="6"/>
      <c r="H8" s="6"/>
      <c r="I8" s="6"/>
      <c r="J8" s="6"/>
      <c r="K8" s="6"/>
      <c r="L8" s="6"/>
      <c r="M8" s="6"/>
      <c r="N8" s="6"/>
      <c r="O8" s="6"/>
      <c r="P8" s="6"/>
      <c r="Q8" s="6"/>
      <c r="R8" s="6"/>
      <c r="S8" s="6"/>
      <c r="T8" s="6"/>
      <c r="U8" s="6"/>
      <c r="V8" s="6"/>
      <c r="W8" s="6"/>
    </row>
    <row r="9" spans="1:23" ht="13" x14ac:dyDescent="0.25">
      <c r="A9" s="9" t="s">
        <v>15</v>
      </c>
      <c r="B9" s="6" t="s">
        <v>16</v>
      </c>
      <c r="C9" s="6"/>
      <c r="D9" s="6"/>
      <c r="E9" s="6"/>
      <c r="F9" s="6"/>
      <c r="G9" s="6"/>
      <c r="H9" s="6"/>
      <c r="I9" s="6"/>
      <c r="J9" s="6"/>
      <c r="K9" s="6"/>
      <c r="L9" s="6"/>
      <c r="M9" s="6"/>
      <c r="N9" s="6"/>
      <c r="O9" s="6"/>
      <c r="P9" s="6"/>
      <c r="Q9" s="6"/>
      <c r="R9" s="6"/>
      <c r="S9" s="6"/>
      <c r="T9" s="6"/>
      <c r="U9" s="6"/>
      <c r="V9" s="6"/>
      <c r="W9" s="6"/>
    </row>
    <row r="10" spans="1:23" ht="13" x14ac:dyDescent="0.25">
      <c r="A10" s="9" t="s">
        <v>17</v>
      </c>
      <c r="B10" s="6" t="s">
        <v>18</v>
      </c>
      <c r="C10" s="6"/>
      <c r="D10" s="6"/>
      <c r="E10" s="6"/>
      <c r="F10" s="6"/>
      <c r="G10" s="6"/>
      <c r="H10" s="6"/>
      <c r="I10" s="6"/>
      <c r="J10" s="6"/>
      <c r="K10" s="6"/>
      <c r="L10" s="6"/>
      <c r="M10" s="6"/>
      <c r="N10" s="6"/>
      <c r="O10" s="6"/>
      <c r="P10" s="6"/>
      <c r="Q10" s="6"/>
      <c r="R10" s="6"/>
      <c r="S10" s="6"/>
      <c r="T10" s="6"/>
      <c r="U10" s="6"/>
      <c r="V10" s="6"/>
      <c r="W10" s="6"/>
    </row>
    <row r="11" spans="1:23" ht="13" x14ac:dyDescent="0.25">
      <c r="A11" s="9" t="s">
        <v>19</v>
      </c>
      <c r="B11" s="6" t="s">
        <v>20</v>
      </c>
      <c r="C11" s="6"/>
      <c r="D11" s="6"/>
      <c r="E11" s="6"/>
      <c r="F11" s="6"/>
      <c r="G11" s="6"/>
      <c r="H11" s="6"/>
      <c r="I11" s="6"/>
      <c r="J11" s="6"/>
      <c r="K11" s="6"/>
      <c r="L11" s="6"/>
      <c r="M11" s="6"/>
      <c r="N11" s="6"/>
      <c r="O11" s="6"/>
      <c r="P11" s="6"/>
      <c r="Q11" s="6"/>
      <c r="R11" s="6"/>
      <c r="S11" s="6"/>
      <c r="T11" s="6"/>
      <c r="U11" s="6"/>
      <c r="V11" s="6"/>
      <c r="W11" s="6"/>
    </row>
    <row r="12" spans="1:23" ht="13" x14ac:dyDescent="0.25">
      <c r="A12" s="9" t="s">
        <v>21</v>
      </c>
      <c r="B12" s="6" t="s">
        <v>22</v>
      </c>
      <c r="C12" s="6"/>
      <c r="D12" s="6"/>
      <c r="E12" s="6"/>
      <c r="F12" s="6"/>
      <c r="G12" s="6"/>
      <c r="H12" s="6"/>
      <c r="I12" s="6"/>
      <c r="J12" s="6"/>
      <c r="K12" s="6"/>
      <c r="L12" s="6"/>
      <c r="M12" s="6"/>
      <c r="N12" s="6"/>
      <c r="O12" s="6"/>
      <c r="P12" s="6"/>
      <c r="Q12" s="6"/>
      <c r="R12" s="6"/>
      <c r="S12" s="6"/>
      <c r="T12" s="6"/>
      <c r="U12" s="6"/>
      <c r="V12" s="6"/>
      <c r="W12" s="6"/>
    </row>
    <row r="13" spans="1:23" ht="13" x14ac:dyDescent="0.25">
      <c r="A13" s="9" t="s">
        <v>23</v>
      </c>
      <c r="B13" s="6" t="s">
        <v>24</v>
      </c>
      <c r="C13" s="6"/>
      <c r="D13" s="6"/>
      <c r="E13" s="6"/>
      <c r="F13" s="6"/>
      <c r="G13" s="6"/>
      <c r="H13" s="6"/>
      <c r="I13" s="6"/>
      <c r="J13" s="6"/>
      <c r="K13" s="6"/>
      <c r="L13" s="6"/>
      <c r="M13" s="6"/>
      <c r="N13" s="6"/>
      <c r="O13" s="6"/>
      <c r="P13" s="6"/>
      <c r="Q13" s="6"/>
      <c r="R13" s="6"/>
      <c r="S13" s="6"/>
      <c r="T13" s="6"/>
      <c r="U13" s="6"/>
      <c r="V13" s="6"/>
      <c r="W13" s="6"/>
    </row>
    <row r="14" spans="1:23" ht="13" x14ac:dyDescent="0.25">
      <c r="A14" s="9" t="s">
        <v>25</v>
      </c>
      <c r="B14" s="6" t="s">
        <v>26</v>
      </c>
      <c r="C14" s="6"/>
      <c r="D14" s="6"/>
      <c r="E14" s="6"/>
      <c r="F14" s="6"/>
      <c r="G14" s="6"/>
      <c r="H14" s="6"/>
      <c r="I14" s="6"/>
      <c r="J14" s="6"/>
      <c r="K14" s="6"/>
      <c r="L14" s="6"/>
      <c r="M14" s="6"/>
      <c r="N14" s="6"/>
      <c r="O14" s="6"/>
      <c r="P14" s="6"/>
      <c r="Q14" s="6"/>
      <c r="R14" s="6"/>
      <c r="S14" s="6"/>
      <c r="T14" s="6"/>
      <c r="U14" s="6"/>
      <c r="V14" s="6"/>
      <c r="W14" s="6"/>
    </row>
    <row r="15" spans="1:23" ht="13" x14ac:dyDescent="0.25">
      <c r="A15" s="9" t="s">
        <v>27</v>
      </c>
      <c r="B15" s="6" t="s">
        <v>28</v>
      </c>
      <c r="C15" s="6"/>
      <c r="D15" s="6"/>
      <c r="E15" s="6"/>
      <c r="F15" s="6"/>
      <c r="G15" s="6"/>
      <c r="H15" s="6"/>
      <c r="I15" s="6"/>
      <c r="J15" s="6"/>
      <c r="K15" s="6"/>
      <c r="L15" s="6"/>
      <c r="M15" s="6"/>
      <c r="N15" s="6"/>
      <c r="O15" s="6"/>
      <c r="P15" s="6"/>
      <c r="Q15" s="6"/>
      <c r="R15" s="6"/>
      <c r="S15" s="6"/>
      <c r="T15" s="6"/>
      <c r="U15" s="6"/>
      <c r="V15" s="6"/>
      <c r="W15" s="6"/>
    </row>
    <row r="16" spans="1:23" ht="13" x14ac:dyDescent="0.25">
      <c r="A16" s="9" t="s">
        <v>29</v>
      </c>
      <c r="B16" s="6" t="s">
        <v>30</v>
      </c>
      <c r="C16" s="6"/>
      <c r="D16" s="6"/>
      <c r="E16" s="6"/>
      <c r="F16" s="6"/>
      <c r="G16" s="6"/>
      <c r="H16" s="6"/>
      <c r="I16" s="6"/>
      <c r="J16" s="6"/>
      <c r="K16" s="6"/>
      <c r="L16" s="6"/>
      <c r="M16" s="6"/>
      <c r="N16" s="6"/>
      <c r="O16" s="6"/>
      <c r="P16" s="6"/>
      <c r="Q16" s="6"/>
      <c r="R16" s="6"/>
      <c r="S16" s="6"/>
      <c r="T16" s="6"/>
      <c r="U16" s="6"/>
      <c r="V16" s="6"/>
      <c r="W16" s="6"/>
    </row>
    <row r="17" spans="1:23" ht="13" x14ac:dyDescent="0.25">
      <c r="A17" s="9" t="s">
        <v>31</v>
      </c>
      <c r="B17" s="6" t="s">
        <v>32</v>
      </c>
      <c r="C17" s="6"/>
      <c r="D17" s="6"/>
      <c r="E17" s="6"/>
      <c r="F17" s="6"/>
      <c r="G17" s="6"/>
      <c r="H17" s="6"/>
      <c r="I17" s="6"/>
      <c r="J17" s="6"/>
      <c r="K17" s="6"/>
      <c r="L17" s="6"/>
      <c r="M17" s="6"/>
      <c r="N17" s="6"/>
      <c r="O17" s="6"/>
      <c r="P17" s="6"/>
      <c r="Q17" s="6"/>
      <c r="R17" s="6"/>
      <c r="S17" s="6"/>
      <c r="T17" s="6"/>
      <c r="U17" s="6"/>
      <c r="V17" s="6"/>
      <c r="W17" s="6"/>
    </row>
    <row r="18" spans="1:23" ht="13" x14ac:dyDescent="0.25">
      <c r="A18" s="9" t="s">
        <v>33</v>
      </c>
      <c r="B18" s="6" t="s">
        <v>34</v>
      </c>
      <c r="C18" s="6"/>
      <c r="D18" s="6"/>
      <c r="E18" s="6"/>
      <c r="F18" s="6"/>
      <c r="G18" s="6"/>
      <c r="H18" s="6"/>
      <c r="I18" s="6"/>
      <c r="J18" s="6"/>
      <c r="K18" s="6"/>
      <c r="L18" s="6"/>
      <c r="M18" s="6"/>
      <c r="N18" s="6"/>
      <c r="O18" s="6"/>
      <c r="P18" s="6"/>
      <c r="Q18" s="6"/>
      <c r="R18" s="6"/>
      <c r="S18" s="6"/>
      <c r="T18" s="6"/>
      <c r="U18" s="6"/>
      <c r="V18" s="6"/>
      <c r="W18" s="6"/>
    </row>
    <row r="19" spans="1:23" ht="13" x14ac:dyDescent="0.3">
      <c r="A19" s="10" t="s">
        <v>35</v>
      </c>
      <c r="B19" s="8" t="s">
        <v>36</v>
      </c>
    </row>
    <row r="20" spans="1:23" ht="13" x14ac:dyDescent="0.3">
      <c r="A20" s="10" t="s">
        <v>37</v>
      </c>
      <c r="B20" s="8" t="s">
        <v>38</v>
      </c>
    </row>
    <row r="21" spans="1:23" ht="88" x14ac:dyDescent="0.3">
      <c r="A21" s="1799" t="s">
        <v>39</v>
      </c>
      <c r="B21" s="18" t="s">
        <v>1126</v>
      </c>
    </row>
    <row r="22" spans="1:23" ht="75.5" x14ac:dyDescent="0.3">
      <c r="A22" s="1799" t="s">
        <v>40</v>
      </c>
      <c r="B22" s="18" t="s">
        <v>41</v>
      </c>
    </row>
  </sheetData>
  <hyperlinks>
    <hyperlink ref="A1" location="'Index'!A1" display="Back to Index" xr:uid="{C2944DA4-8DEC-4D8E-860B-4767312EA2DD}"/>
  </hyperlink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62EE4E-35B3-4CDC-847A-DBB7DCAD54E6}">
  <sheetPr codeName="Sheet51"/>
  <dimension ref="A1:W24"/>
  <sheetViews>
    <sheetView showGridLines="0" zoomScaleNormal="100" workbookViewId="0">
      <selection activeCell="A4" sqref="A4"/>
    </sheetView>
  </sheetViews>
  <sheetFormatPr defaultColWidth="8.36328125" defaultRowHeight="12.5" x14ac:dyDescent="0.25"/>
  <cols>
    <col min="1" max="1" width="24.7265625" style="18" bestFit="1" customWidth="1"/>
    <col min="2" max="2" width="134.08984375" style="18" customWidth="1"/>
    <col min="3" max="16384" width="8.36328125" style="8"/>
  </cols>
  <sheetData>
    <row r="1" spans="1:23" ht="14" x14ac:dyDescent="0.3">
      <c r="A1" s="1795" t="s">
        <v>43</v>
      </c>
    </row>
    <row r="2" spans="1:23" ht="15.5" x14ac:dyDescent="0.35">
      <c r="A2" s="11" t="s">
        <v>44</v>
      </c>
      <c r="B2" s="12"/>
      <c r="C2" s="6"/>
      <c r="D2" s="6"/>
      <c r="E2" s="6"/>
      <c r="F2" s="6"/>
      <c r="G2" s="6"/>
      <c r="H2" s="6"/>
      <c r="I2" s="6"/>
      <c r="J2" s="6"/>
      <c r="K2" s="6"/>
      <c r="L2" s="6"/>
      <c r="M2" s="6"/>
      <c r="N2" s="6"/>
      <c r="O2" s="6"/>
      <c r="P2" s="6"/>
      <c r="Q2" s="6"/>
      <c r="R2" s="6"/>
      <c r="S2" s="6"/>
      <c r="T2" s="6"/>
      <c r="U2" s="6"/>
      <c r="V2" s="6"/>
      <c r="W2" s="6"/>
    </row>
    <row r="3" spans="1:23" x14ac:dyDescent="0.25">
      <c r="A3" s="6"/>
      <c r="B3" s="13"/>
      <c r="C3" s="6"/>
      <c r="D3" s="6"/>
      <c r="E3" s="6"/>
      <c r="F3" s="6"/>
      <c r="G3" s="6"/>
      <c r="H3" s="6"/>
      <c r="I3" s="6"/>
      <c r="J3" s="6"/>
      <c r="K3" s="6"/>
      <c r="L3" s="6"/>
      <c r="M3" s="6"/>
      <c r="N3" s="6"/>
      <c r="O3" s="6"/>
      <c r="P3" s="6"/>
      <c r="Q3" s="6"/>
      <c r="R3" s="6"/>
      <c r="S3" s="6"/>
      <c r="T3" s="6"/>
      <c r="U3" s="6"/>
      <c r="V3" s="6"/>
      <c r="W3" s="6"/>
    </row>
    <row r="4" spans="1:23" ht="13" x14ac:dyDescent="0.25">
      <c r="A4" s="14" t="s">
        <v>45</v>
      </c>
      <c r="B4" s="14" t="s">
        <v>46</v>
      </c>
      <c r="C4" s="6"/>
      <c r="D4" s="6"/>
      <c r="E4" s="6"/>
      <c r="F4" s="6"/>
      <c r="G4" s="6"/>
      <c r="H4" s="6"/>
      <c r="I4" s="6"/>
      <c r="J4" s="6"/>
      <c r="K4" s="6"/>
      <c r="L4" s="6"/>
      <c r="M4" s="6"/>
      <c r="N4" s="6"/>
      <c r="O4" s="6"/>
      <c r="P4" s="6"/>
      <c r="Q4" s="6"/>
      <c r="R4" s="6"/>
      <c r="S4" s="6"/>
      <c r="T4" s="6"/>
      <c r="U4" s="6"/>
      <c r="V4" s="6"/>
      <c r="W4" s="6"/>
    </row>
    <row r="5" spans="1:23" ht="137.5" x14ac:dyDescent="0.25">
      <c r="A5" s="15" t="s">
        <v>47</v>
      </c>
      <c r="B5" s="15" t="s">
        <v>1135</v>
      </c>
      <c r="C5" s="6"/>
      <c r="D5" s="6"/>
      <c r="E5" s="6"/>
      <c r="F5" s="6"/>
      <c r="G5" s="6"/>
      <c r="H5" s="6"/>
      <c r="I5" s="6"/>
      <c r="J5" s="6"/>
      <c r="K5" s="6"/>
      <c r="L5" s="6"/>
      <c r="M5" s="6"/>
      <c r="N5" s="6"/>
      <c r="O5" s="6"/>
      <c r="P5" s="6"/>
      <c r="Q5" s="6"/>
      <c r="R5" s="6"/>
      <c r="S5" s="6"/>
      <c r="T5" s="6"/>
      <c r="U5" s="6"/>
      <c r="V5" s="6"/>
      <c r="W5" s="6"/>
    </row>
    <row r="6" spans="1:23" ht="25" x14ac:dyDescent="0.25">
      <c r="A6" s="15" t="s">
        <v>48</v>
      </c>
      <c r="B6" s="15" t="s">
        <v>49</v>
      </c>
      <c r="C6" s="6"/>
      <c r="D6" s="6"/>
      <c r="E6" s="6"/>
      <c r="F6" s="6"/>
      <c r="G6" s="6"/>
      <c r="H6" s="6"/>
      <c r="I6" s="6"/>
      <c r="J6" s="6"/>
      <c r="K6" s="6"/>
      <c r="L6" s="6"/>
      <c r="M6" s="6"/>
      <c r="N6" s="6"/>
      <c r="O6" s="6"/>
      <c r="P6" s="6"/>
      <c r="Q6" s="6"/>
      <c r="R6" s="6"/>
      <c r="S6" s="6"/>
      <c r="T6" s="6"/>
      <c r="U6" s="6"/>
      <c r="V6" s="6"/>
      <c r="W6" s="6"/>
    </row>
    <row r="7" spans="1:23" ht="50" x14ac:dyDescent="0.25">
      <c r="A7" s="15" t="s">
        <v>50</v>
      </c>
      <c r="B7" s="15" t="s">
        <v>51</v>
      </c>
      <c r="C7" s="6"/>
      <c r="D7" s="6"/>
      <c r="E7" s="6"/>
      <c r="F7" s="6"/>
      <c r="G7" s="6"/>
      <c r="H7" s="6"/>
      <c r="I7" s="6"/>
      <c r="J7" s="6"/>
      <c r="K7" s="6"/>
      <c r="L7" s="6"/>
      <c r="M7" s="6"/>
      <c r="N7" s="6"/>
      <c r="O7" s="6"/>
      <c r="P7" s="6"/>
      <c r="Q7" s="6"/>
      <c r="R7" s="6"/>
      <c r="S7" s="6"/>
      <c r="T7" s="6"/>
      <c r="U7" s="6"/>
      <c r="V7" s="6"/>
      <c r="W7" s="6"/>
    </row>
    <row r="8" spans="1:23" ht="62.5" x14ac:dyDescent="0.25">
      <c r="A8" s="15" t="s">
        <v>52</v>
      </c>
      <c r="B8" s="15" t="s">
        <v>1134</v>
      </c>
      <c r="C8" s="6"/>
      <c r="D8" s="6"/>
      <c r="E8" s="6"/>
      <c r="F8" s="6"/>
      <c r="G8" s="6"/>
      <c r="H8" s="6"/>
      <c r="I8" s="6"/>
      <c r="J8" s="6"/>
      <c r="K8" s="6"/>
      <c r="L8" s="6"/>
      <c r="M8" s="6"/>
      <c r="N8" s="6"/>
      <c r="O8" s="6"/>
      <c r="P8" s="6"/>
      <c r="Q8" s="6"/>
      <c r="R8" s="6"/>
      <c r="S8" s="6"/>
      <c r="T8" s="6"/>
      <c r="U8" s="6"/>
      <c r="V8" s="6"/>
      <c r="W8" s="6"/>
    </row>
    <row r="9" spans="1:23" ht="78.75" customHeight="1" x14ac:dyDescent="0.25">
      <c r="A9" s="15" t="s">
        <v>53</v>
      </c>
      <c r="B9" s="15" t="s">
        <v>54</v>
      </c>
      <c r="C9" s="6"/>
      <c r="D9" s="6"/>
      <c r="E9" s="6"/>
      <c r="F9" s="6"/>
      <c r="G9" s="6"/>
      <c r="H9" s="6"/>
      <c r="I9" s="6"/>
      <c r="J9" s="6"/>
      <c r="K9" s="6"/>
      <c r="L9" s="6"/>
      <c r="M9" s="6"/>
      <c r="N9" s="6"/>
      <c r="O9" s="6"/>
      <c r="P9" s="6"/>
      <c r="Q9" s="6"/>
      <c r="R9" s="6"/>
      <c r="S9" s="6"/>
      <c r="T9" s="6"/>
      <c r="U9" s="6"/>
      <c r="V9" s="6"/>
      <c r="W9" s="6"/>
    </row>
    <row r="10" spans="1:23" ht="100" x14ac:dyDescent="0.25">
      <c r="A10" s="15" t="s">
        <v>55</v>
      </c>
      <c r="B10" s="15" t="s">
        <v>56</v>
      </c>
      <c r="C10" s="6"/>
      <c r="D10" s="6"/>
      <c r="E10" s="6"/>
      <c r="F10" s="6"/>
      <c r="G10" s="6"/>
      <c r="H10" s="6"/>
      <c r="I10" s="6"/>
      <c r="J10" s="6"/>
      <c r="K10" s="6"/>
      <c r="L10" s="6"/>
      <c r="M10" s="6"/>
      <c r="N10" s="6"/>
      <c r="O10" s="6"/>
      <c r="P10" s="6"/>
      <c r="Q10" s="6"/>
      <c r="R10" s="6"/>
      <c r="S10" s="6"/>
      <c r="T10" s="6"/>
      <c r="U10" s="6"/>
      <c r="V10" s="6"/>
      <c r="W10" s="6"/>
    </row>
    <row r="11" spans="1:23" ht="87.5" x14ac:dyDescent="0.25">
      <c r="A11" s="15" t="s">
        <v>57</v>
      </c>
      <c r="B11" s="15" t="s">
        <v>58</v>
      </c>
      <c r="C11" s="6"/>
      <c r="D11" s="6"/>
      <c r="E11" s="6"/>
      <c r="F11" s="6"/>
      <c r="G11" s="6"/>
      <c r="H11" s="6"/>
      <c r="I11" s="6"/>
      <c r="J11" s="6"/>
      <c r="K11" s="6"/>
      <c r="L11" s="6"/>
      <c r="M11" s="6"/>
      <c r="N11" s="6"/>
      <c r="O11" s="6"/>
      <c r="P11" s="6"/>
      <c r="Q11" s="6"/>
      <c r="R11" s="6"/>
      <c r="S11" s="6"/>
      <c r="T11" s="6"/>
      <c r="U11" s="6"/>
      <c r="V11" s="6"/>
      <c r="W11" s="6"/>
    </row>
    <row r="12" spans="1:23" ht="87.5" x14ac:dyDescent="0.25">
      <c r="A12" s="15" t="s">
        <v>59</v>
      </c>
      <c r="B12" s="15" t="s">
        <v>60</v>
      </c>
      <c r="C12" s="6"/>
      <c r="D12" s="6"/>
      <c r="E12" s="6"/>
      <c r="F12" s="6"/>
      <c r="G12" s="6"/>
      <c r="H12" s="6"/>
      <c r="I12" s="6"/>
      <c r="J12" s="6"/>
      <c r="K12" s="6"/>
      <c r="L12" s="6"/>
      <c r="M12" s="6"/>
      <c r="N12" s="6"/>
      <c r="O12" s="6"/>
      <c r="P12" s="6"/>
      <c r="Q12" s="6"/>
      <c r="R12" s="6"/>
      <c r="S12" s="6"/>
      <c r="T12" s="6"/>
      <c r="U12" s="6"/>
      <c r="V12" s="6"/>
      <c r="W12" s="6"/>
    </row>
    <row r="13" spans="1:23" ht="25" x14ac:dyDescent="0.25">
      <c r="A13" s="15" t="s">
        <v>61</v>
      </c>
      <c r="B13" s="15" t="s">
        <v>62</v>
      </c>
      <c r="C13" s="6"/>
      <c r="D13" s="6"/>
      <c r="E13" s="6"/>
      <c r="F13" s="6"/>
      <c r="G13" s="6"/>
      <c r="H13" s="6"/>
      <c r="I13" s="6"/>
      <c r="J13" s="6"/>
      <c r="K13" s="6"/>
      <c r="L13" s="6"/>
      <c r="M13" s="6"/>
      <c r="N13" s="6"/>
      <c r="O13" s="6"/>
      <c r="P13" s="6"/>
      <c r="Q13" s="6"/>
      <c r="R13" s="6"/>
      <c r="S13" s="6"/>
      <c r="T13" s="6"/>
      <c r="U13" s="6"/>
      <c r="V13" s="6"/>
      <c r="W13" s="6"/>
    </row>
    <row r="14" spans="1:23" ht="25" x14ac:dyDescent="0.25">
      <c r="A14" s="16" t="s">
        <v>63</v>
      </c>
      <c r="B14" s="16" t="s">
        <v>64</v>
      </c>
      <c r="C14" s="6"/>
      <c r="D14" s="6"/>
      <c r="E14" s="6"/>
      <c r="F14" s="6"/>
      <c r="G14" s="6"/>
      <c r="H14" s="6"/>
      <c r="I14" s="6"/>
      <c r="J14" s="6"/>
      <c r="K14" s="6"/>
      <c r="L14" s="6"/>
      <c r="M14" s="6"/>
      <c r="N14" s="6"/>
      <c r="O14" s="6"/>
      <c r="P14" s="6"/>
      <c r="Q14" s="6"/>
      <c r="R14" s="6"/>
      <c r="S14" s="6"/>
      <c r="T14" s="6"/>
      <c r="U14" s="6"/>
      <c r="V14" s="6"/>
      <c r="W14" s="6"/>
    </row>
    <row r="15" spans="1:23" ht="37.5" x14ac:dyDescent="0.25">
      <c r="A15" s="15" t="s">
        <v>65</v>
      </c>
      <c r="B15" s="15" t="s">
        <v>66</v>
      </c>
      <c r="C15" s="6"/>
      <c r="D15" s="6"/>
      <c r="E15" s="6"/>
      <c r="F15" s="6"/>
      <c r="G15" s="6"/>
      <c r="H15" s="6"/>
      <c r="I15" s="6"/>
      <c r="J15" s="6"/>
      <c r="K15" s="6"/>
      <c r="L15" s="6"/>
      <c r="M15" s="6"/>
      <c r="N15" s="6"/>
      <c r="O15" s="6"/>
      <c r="P15" s="6"/>
      <c r="Q15" s="6"/>
      <c r="R15" s="6"/>
      <c r="S15" s="6"/>
      <c r="T15" s="6"/>
      <c r="U15" s="6"/>
      <c r="V15" s="6"/>
      <c r="W15" s="6"/>
    </row>
    <row r="16" spans="1:23" ht="37.5" x14ac:dyDescent="0.25">
      <c r="A16" s="15" t="s">
        <v>67</v>
      </c>
      <c r="B16" s="15" t="s">
        <v>68</v>
      </c>
      <c r="C16" s="6"/>
      <c r="D16" s="6"/>
      <c r="E16" s="6"/>
      <c r="F16" s="6"/>
      <c r="G16" s="6"/>
      <c r="H16" s="6"/>
      <c r="I16" s="6"/>
      <c r="J16" s="6"/>
      <c r="K16" s="6"/>
      <c r="L16" s="6"/>
      <c r="M16" s="6"/>
      <c r="N16" s="6"/>
      <c r="O16" s="6"/>
      <c r="P16" s="6"/>
      <c r="Q16" s="6"/>
      <c r="R16" s="6"/>
      <c r="S16" s="6"/>
      <c r="T16" s="6"/>
      <c r="U16" s="6"/>
      <c r="V16" s="6"/>
      <c r="W16" s="6"/>
    </row>
    <row r="17" spans="1:23" ht="25" x14ac:dyDescent="0.25">
      <c r="A17" s="15" t="s">
        <v>69</v>
      </c>
      <c r="B17" s="15" t="s">
        <v>70</v>
      </c>
      <c r="C17" s="6"/>
      <c r="D17" s="6"/>
      <c r="E17" s="6"/>
      <c r="F17" s="6"/>
      <c r="G17" s="6"/>
      <c r="H17" s="6"/>
      <c r="I17" s="6"/>
      <c r="J17" s="6"/>
      <c r="K17" s="6"/>
      <c r="L17" s="6"/>
      <c r="M17" s="6"/>
      <c r="N17" s="6"/>
      <c r="O17" s="6"/>
      <c r="P17" s="6"/>
      <c r="Q17" s="6"/>
      <c r="R17" s="6"/>
      <c r="S17" s="6"/>
      <c r="T17" s="6"/>
      <c r="U17" s="6"/>
      <c r="V17" s="6"/>
      <c r="W17" s="6"/>
    </row>
    <row r="18" spans="1:23" ht="25" x14ac:dyDescent="0.25">
      <c r="A18" s="15" t="s">
        <v>71</v>
      </c>
      <c r="B18" s="15" t="s">
        <v>72</v>
      </c>
      <c r="C18" s="6"/>
      <c r="D18" s="6"/>
      <c r="E18" s="6"/>
      <c r="F18" s="6"/>
      <c r="G18" s="6"/>
      <c r="H18" s="6"/>
      <c r="I18" s="6"/>
      <c r="J18" s="6"/>
      <c r="K18" s="6"/>
      <c r="L18" s="6"/>
      <c r="M18" s="6"/>
      <c r="N18" s="6"/>
      <c r="O18" s="6"/>
      <c r="P18" s="6"/>
      <c r="Q18" s="6"/>
      <c r="R18" s="6"/>
      <c r="S18" s="6"/>
      <c r="T18" s="6"/>
      <c r="U18" s="6"/>
      <c r="V18" s="6"/>
      <c r="W18" s="6"/>
    </row>
    <row r="19" spans="1:23" ht="27.25" customHeight="1" x14ac:dyDescent="0.25">
      <c r="A19" s="15" t="s">
        <v>73</v>
      </c>
      <c r="B19" s="15" t="s">
        <v>74</v>
      </c>
      <c r="C19" s="6"/>
      <c r="D19" s="6"/>
      <c r="E19" s="6"/>
      <c r="F19" s="6"/>
      <c r="G19" s="6"/>
      <c r="H19" s="6"/>
      <c r="I19" s="6"/>
      <c r="J19" s="6"/>
      <c r="K19" s="6"/>
      <c r="L19" s="6"/>
      <c r="M19" s="6"/>
      <c r="N19" s="6"/>
      <c r="O19" s="6"/>
      <c r="P19" s="6"/>
      <c r="Q19" s="6"/>
      <c r="R19" s="6"/>
      <c r="S19" s="6"/>
      <c r="T19" s="6"/>
      <c r="U19" s="6"/>
    </row>
    <row r="20" spans="1:23" ht="23.15" customHeight="1" x14ac:dyDescent="0.25">
      <c r="A20" s="15" t="s">
        <v>75</v>
      </c>
      <c r="B20" s="15" t="s">
        <v>76</v>
      </c>
      <c r="C20" s="6"/>
      <c r="D20" s="6"/>
      <c r="E20" s="6"/>
      <c r="F20" s="6"/>
      <c r="G20" s="6"/>
      <c r="H20" s="6"/>
      <c r="I20" s="6"/>
      <c r="J20" s="6"/>
      <c r="K20" s="6"/>
      <c r="L20" s="6"/>
      <c r="M20" s="6"/>
      <c r="N20" s="6"/>
      <c r="O20" s="6"/>
      <c r="P20" s="6"/>
      <c r="Q20" s="6"/>
      <c r="R20" s="6"/>
      <c r="S20" s="6"/>
      <c r="T20" s="6"/>
      <c r="U20" s="6"/>
    </row>
    <row r="21" spans="1:23" ht="21.25" customHeight="1" x14ac:dyDescent="0.25">
      <c r="A21" s="15" t="s">
        <v>77</v>
      </c>
      <c r="B21" s="15" t="s">
        <v>78</v>
      </c>
      <c r="C21" s="6"/>
      <c r="D21" s="6"/>
      <c r="E21" s="6"/>
      <c r="F21" s="6"/>
      <c r="G21" s="6"/>
      <c r="H21" s="6"/>
      <c r="I21" s="6"/>
      <c r="J21" s="6"/>
      <c r="K21" s="6"/>
      <c r="L21" s="6"/>
      <c r="M21" s="6"/>
      <c r="N21" s="6"/>
      <c r="O21" s="6"/>
      <c r="P21" s="6"/>
      <c r="Q21" s="6"/>
      <c r="R21" s="6"/>
      <c r="S21" s="6"/>
      <c r="T21" s="6"/>
      <c r="U21" s="6"/>
    </row>
    <row r="22" spans="1:23" ht="14.5" x14ac:dyDescent="0.25">
      <c r="A22" s="17"/>
    </row>
    <row r="23" spans="1:23" ht="14.5" x14ac:dyDescent="0.25">
      <c r="A23" s="17"/>
    </row>
    <row r="24" spans="1:23" ht="14.5" x14ac:dyDescent="0.25">
      <c r="A24" s="17"/>
    </row>
  </sheetData>
  <hyperlinks>
    <hyperlink ref="A1" location="'Index'!A1" display="Back to Index" xr:uid="{0CE19D85-6DD5-4409-BE0C-8078273B023C}"/>
  </hyperlink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D29556-973D-4A4A-884A-FDE541B39351}">
  <sheetPr codeName="Sheet76"/>
  <dimension ref="A1:B15"/>
  <sheetViews>
    <sheetView showGridLines="0" workbookViewId="0">
      <selection activeCell="B6" sqref="B6"/>
    </sheetView>
  </sheetViews>
  <sheetFormatPr defaultRowHeight="14.5" x14ac:dyDescent="0.35"/>
  <cols>
    <col min="1" max="1" width="19.36328125" customWidth="1"/>
    <col min="2" max="2" width="113.90625" customWidth="1"/>
  </cols>
  <sheetData>
    <row r="1" spans="1:2" x14ac:dyDescent="0.35">
      <c r="A1" s="205" t="s">
        <v>43</v>
      </c>
      <c r="B1" s="1796"/>
    </row>
    <row r="2" spans="1:2" ht="15.5" x14ac:dyDescent="0.35">
      <c r="A2" s="19" t="s">
        <v>80</v>
      </c>
      <c r="B2" s="1796"/>
    </row>
    <row r="3" spans="1:2" x14ac:dyDescent="0.35">
      <c r="A3" s="1796"/>
      <c r="B3" s="1796"/>
    </row>
    <row r="4" spans="1:2" x14ac:dyDescent="0.35">
      <c r="A4" s="1790" t="s">
        <v>81</v>
      </c>
      <c r="B4" s="1790" t="s">
        <v>82</v>
      </c>
    </row>
    <row r="5" spans="1:2" ht="88.5" x14ac:dyDescent="0.35">
      <c r="A5" s="1791" t="s">
        <v>83</v>
      </c>
      <c r="B5" s="1792" t="s">
        <v>84</v>
      </c>
    </row>
    <row r="6" spans="1:2" ht="63.5" x14ac:dyDescent="0.35">
      <c r="A6" s="1792" t="s">
        <v>85</v>
      </c>
      <c r="B6" s="1792" t="s">
        <v>1127</v>
      </c>
    </row>
    <row r="7" spans="1:2" x14ac:dyDescent="0.35">
      <c r="A7" s="1796"/>
      <c r="B7" s="1796"/>
    </row>
    <row r="8" spans="1:2" x14ac:dyDescent="0.35">
      <c r="A8" s="1796"/>
      <c r="B8" s="1796"/>
    </row>
    <row r="9" spans="1:2" x14ac:dyDescent="0.35">
      <c r="A9" s="1796"/>
      <c r="B9" s="1796"/>
    </row>
    <row r="10" spans="1:2" x14ac:dyDescent="0.35">
      <c r="A10" s="1796"/>
      <c r="B10" s="1796"/>
    </row>
    <row r="11" spans="1:2" x14ac:dyDescent="0.35">
      <c r="A11" s="1796"/>
      <c r="B11" s="1796"/>
    </row>
    <row r="12" spans="1:2" x14ac:dyDescent="0.35">
      <c r="A12" s="1796"/>
      <c r="B12" s="1796"/>
    </row>
    <row r="13" spans="1:2" x14ac:dyDescent="0.35">
      <c r="A13" s="1796"/>
      <c r="B13" s="1796"/>
    </row>
    <row r="14" spans="1:2" x14ac:dyDescent="0.35">
      <c r="A14" s="20"/>
      <c r="B14" s="1796"/>
    </row>
    <row r="15" spans="1:2" x14ac:dyDescent="0.35">
      <c r="A15" s="20"/>
      <c r="B15" s="1796"/>
    </row>
  </sheetData>
  <hyperlinks>
    <hyperlink ref="A1" location="'Index'!A1" display="Back to Index" xr:uid="{B5583268-0104-47B5-938B-6A1EF4ADCDED}"/>
  </hyperlink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A4635D-C225-4FA2-8931-C7C1E9E72E02}">
  <sheetPr codeName="Sheet2"/>
  <dimension ref="A1:XFD270"/>
  <sheetViews>
    <sheetView showGridLines="0" workbookViewId="0"/>
  </sheetViews>
  <sheetFormatPr defaultColWidth="9" defaultRowHeight="12.5" x14ac:dyDescent="0.25"/>
  <cols>
    <col min="1" max="1" width="18.36328125" style="27" bestFit="1" customWidth="1"/>
    <col min="2" max="2" width="222.7265625" style="27" bestFit="1" customWidth="1"/>
    <col min="3" max="16384" width="9" style="27"/>
  </cols>
  <sheetData>
    <row r="1" spans="1:16384" ht="13" x14ac:dyDescent="0.3">
      <c r="A1" s="1754" t="s">
        <v>1121</v>
      </c>
      <c r="B1" s="1754"/>
      <c r="C1" s="1754" t="s">
        <v>1120</v>
      </c>
      <c r="D1" s="1754" t="s">
        <v>1120</v>
      </c>
      <c r="E1" s="1754" t="s">
        <v>1120</v>
      </c>
      <c r="F1" s="1754" t="s">
        <v>1120</v>
      </c>
      <c r="G1" s="1754" t="s">
        <v>1120</v>
      </c>
      <c r="H1" s="1754" t="s">
        <v>1120</v>
      </c>
      <c r="I1" s="1754" t="s">
        <v>1120</v>
      </c>
      <c r="J1" s="1754" t="s">
        <v>1120</v>
      </c>
      <c r="K1" s="1754" t="s">
        <v>1120</v>
      </c>
      <c r="L1" s="1754" t="s">
        <v>1120</v>
      </c>
      <c r="M1" s="1754" t="s">
        <v>1120</v>
      </c>
      <c r="N1" s="1754" t="s">
        <v>1120</v>
      </c>
      <c r="O1" s="1754" t="s">
        <v>1120</v>
      </c>
      <c r="P1" s="1754" t="s">
        <v>1120</v>
      </c>
      <c r="Q1" s="1754" t="s">
        <v>1120</v>
      </c>
      <c r="R1" s="1754" t="s">
        <v>1120</v>
      </c>
      <c r="S1" s="1754" t="s">
        <v>1120</v>
      </c>
      <c r="T1" s="1754" t="s">
        <v>1120</v>
      </c>
      <c r="U1" s="1754" t="s">
        <v>1120</v>
      </c>
      <c r="V1" s="1754" t="s">
        <v>1120</v>
      </c>
      <c r="W1" s="1754" t="s">
        <v>1120</v>
      </c>
      <c r="X1" s="1754" t="s">
        <v>1120</v>
      </c>
      <c r="Y1" s="1754" t="s">
        <v>1120</v>
      </c>
      <c r="Z1" s="1754" t="s">
        <v>1120</v>
      </c>
      <c r="AA1" s="1754" t="s">
        <v>1120</v>
      </c>
      <c r="AB1" s="1754" t="s">
        <v>1120</v>
      </c>
      <c r="AC1" s="1754" t="s">
        <v>1120</v>
      </c>
      <c r="AD1" s="1754" t="s">
        <v>1120</v>
      </c>
      <c r="AE1" s="1754" t="s">
        <v>1120</v>
      </c>
      <c r="AF1" s="1754" t="s">
        <v>1120</v>
      </c>
      <c r="AG1" s="1754" t="s">
        <v>1120</v>
      </c>
      <c r="AH1" s="1754" t="s">
        <v>1120</v>
      </c>
      <c r="AI1" s="1754" t="s">
        <v>1120</v>
      </c>
      <c r="AJ1" s="1754" t="s">
        <v>1120</v>
      </c>
      <c r="AK1" s="1754" t="s">
        <v>1120</v>
      </c>
      <c r="AL1" s="1754" t="s">
        <v>1120</v>
      </c>
      <c r="AM1" s="1754" t="s">
        <v>1120</v>
      </c>
      <c r="AN1" s="1754" t="s">
        <v>1120</v>
      </c>
      <c r="AO1" s="1754" t="s">
        <v>1120</v>
      </c>
      <c r="AP1" s="1754" t="s">
        <v>1120</v>
      </c>
      <c r="AQ1" s="1754" t="s">
        <v>1120</v>
      </c>
      <c r="AR1" s="1754" t="s">
        <v>1120</v>
      </c>
      <c r="AS1" s="1754" t="s">
        <v>1120</v>
      </c>
      <c r="AT1" s="1754" t="s">
        <v>1120</v>
      </c>
      <c r="AU1" s="1754" t="s">
        <v>1120</v>
      </c>
      <c r="AV1" s="1754" t="s">
        <v>1120</v>
      </c>
      <c r="AW1" s="1754" t="s">
        <v>1120</v>
      </c>
      <c r="AX1" s="1754" t="s">
        <v>1120</v>
      </c>
      <c r="AY1" s="1754" t="s">
        <v>1120</v>
      </c>
      <c r="AZ1" s="1754" t="s">
        <v>1120</v>
      </c>
      <c r="BA1" s="1754" t="s">
        <v>1120</v>
      </c>
      <c r="BB1" s="1754" t="s">
        <v>1120</v>
      </c>
      <c r="BC1" s="1754" t="s">
        <v>1120</v>
      </c>
      <c r="BD1" s="1754" t="s">
        <v>1120</v>
      </c>
      <c r="BE1" s="1754" t="s">
        <v>1120</v>
      </c>
      <c r="BF1" s="1754" t="s">
        <v>1120</v>
      </c>
      <c r="BG1" s="1754" t="s">
        <v>1120</v>
      </c>
      <c r="BH1" s="1754" t="s">
        <v>1120</v>
      </c>
      <c r="BI1" s="1754" t="s">
        <v>1120</v>
      </c>
      <c r="BJ1" s="1754" t="s">
        <v>1120</v>
      </c>
      <c r="BK1" s="1754" t="s">
        <v>1120</v>
      </c>
      <c r="BL1" s="1754" t="s">
        <v>1120</v>
      </c>
      <c r="BM1" s="1754" t="s">
        <v>1120</v>
      </c>
      <c r="BN1" s="1754" t="s">
        <v>1120</v>
      </c>
      <c r="BO1" s="1754" t="s">
        <v>1120</v>
      </c>
      <c r="BP1" s="1754" t="s">
        <v>1120</v>
      </c>
      <c r="BQ1" s="1754" t="s">
        <v>1120</v>
      </c>
      <c r="BR1" s="1754" t="s">
        <v>1120</v>
      </c>
      <c r="BS1" s="1754" t="s">
        <v>1120</v>
      </c>
      <c r="BT1" s="1754" t="s">
        <v>1120</v>
      </c>
      <c r="BU1" s="1754" t="s">
        <v>1120</v>
      </c>
      <c r="BV1" s="1754" t="s">
        <v>1120</v>
      </c>
      <c r="BW1" s="1754" t="s">
        <v>1120</v>
      </c>
      <c r="BX1" s="1754" t="s">
        <v>1120</v>
      </c>
      <c r="BY1" s="1754" t="s">
        <v>1120</v>
      </c>
      <c r="BZ1" s="1754" t="s">
        <v>1120</v>
      </c>
      <c r="CA1" s="1754" t="s">
        <v>1120</v>
      </c>
      <c r="CB1" s="1754" t="s">
        <v>1120</v>
      </c>
      <c r="CC1" s="1754" t="s">
        <v>1120</v>
      </c>
      <c r="CD1" s="1754" t="s">
        <v>1120</v>
      </c>
      <c r="CE1" s="1754" t="s">
        <v>1120</v>
      </c>
      <c r="CF1" s="1754" t="s">
        <v>1120</v>
      </c>
      <c r="CG1" s="1754" t="s">
        <v>1120</v>
      </c>
      <c r="CH1" s="1754" t="s">
        <v>1120</v>
      </c>
      <c r="CI1" s="1754" t="s">
        <v>1120</v>
      </c>
      <c r="CJ1" s="1754" t="s">
        <v>1120</v>
      </c>
      <c r="CK1" s="1754" t="s">
        <v>1120</v>
      </c>
      <c r="CL1" s="1754" t="s">
        <v>1120</v>
      </c>
      <c r="CM1" s="1754" t="s">
        <v>1120</v>
      </c>
      <c r="CN1" s="1754" t="s">
        <v>1120</v>
      </c>
      <c r="CO1" s="1754" t="s">
        <v>1120</v>
      </c>
      <c r="CP1" s="1754" t="s">
        <v>1120</v>
      </c>
      <c r="CQ1" s="1754" t="s">
        <v>1120</v>
      </c>
      <c r="CR1" s="1754" t="s">
        <v>1120</v>
      </c>
      <c r="CS1" s="1754" t="s">
        <v>1120</v>
      </c>
      <c r="CT1" s="1754" t="s">
        <v>1120</v>
      </c>
      <c r="CU1" s="1754" t="s">
        <v>1120</v>
      </c>
      <c r="CV1" s="1754" t="s">
        <v>1120</v>
      </c>
      <c r="CW1" s="1754" t="s">
        <v>1120</v>
      </c>
      <c r="CX1" s="1754" t="s">
        <v>1120</v>
      </c>
      <c r="CY1" s="1754" t="s">
        <v>1120</v>
      </c>
      <c r="CZ1" s="1754" t="s">
        <v>1120</v>
      </c>
      <c r="DA1" s="1754" t="s">
        <v>1120</v>
      </c>
      <c r="DB1" s="1754" t="s">
        <v>1120</v>
      </c>
      <c r="DC1" s="1754" t="s">
        <v>1120</v>
      </c>
      <c r="DD1" s="1754" t="s">
        <v>1120</v>
      </c>
      <c r="DE1" s="1754" t="s">
        <v>1120</v>
      </c>
      <c r="DF1" s="1754" t="s">
        <v>1120</v>
      </c>
      <c r="DG1" s="1754" t="s">
        <v>1120</v>
      </c>
      <c r="DH1" s="1754" t="s">
        <v>1120</v>
      </c>
      <c r="DI1" s="1754" t="s">
        <v>1120</v>
      </c>
      <c r="DJ1" s="1754" t="s">
        <v>1120</v>
      </c>
      <c r="DK1" s="1754" t="s">
        <v>1120</v>
      </c>
      <c r="DL1" s="1754" t="s">
        <v>1120</v>
      </c>
      <c r="DM1" s="1754" t="s">
        <v>1120</v>
      </c>
      <c r="DN1" s="1754" t="s">
        <v>1120</v>
      </c>
      <c r="DO1" s="1754" t="s">
        <v>1120</v>
      </c>
      <c r="DP1" s="1754" t="s">
        <v>1120</v>
      </c>
      <c r="DQ1" s="1754" t="s">
        <v>1120</v>
      </c>
      <c r="DR1" s="1754" t="s">
        <v>1120</v>
      </c>
      <c r="DS1" s="1754" t="s">
        <v>1120</v>
      </c>
      <c r="DT1" s="1754" t="s">
        <v>1120</v>
      </c>
      <c r="DU1" s="1754" t="s">
        <v>1120</v>
      </c>
      <c r="DV1" s="1754" t="s">
        <v>1120</v>
      </c>
      <c r="DW1" s="1754" t="s">
        <v>1120</v>
      </c>
      <c r="DX1" s="1754" t="s">
        <v>1120</v>
      </c>
      <c r="DY1" s="1754" t="s">
        <v>1120</v>
      </c>
      <c r="DZ1" s="1754" t="s">
        <v>1120</v>
      </c>
      <c r="EA1" s="1754" t="s">
        <v>1120</v>
      </c>
      <c r="EB1" s="1754" t="s">
        <v>1120</v>
      </c>
      <c r="EC1" s="1754" t="s">
        <v>1120</v>
      </c>
      <c r="ED1" s="1754" t="s">
        <v>1120</v>
      </c>
      <c r="EE1" s="1754" t="s">
        <v>1120</v>
      </c>
      <c r="EF1" s="1754" t="s">
        <v>1120</v>
      </c>
      <c r="EG1" s="1754" t="s">
        <v>1120</v>
      </c>
      <c r="EH1" s="1754" t="s">
        <v>1120</v>
      </c>
      <c r="EI1" s="1754" t="s">
        <v>1120</v>
      </c>
      <c r="EJ1" s="1754" t="s">
        <v>1120</v>
      </c>
      <c r="EK1" s="1754" t="s">
        <v>1120</v>
      </c>
      <c r="EL1" s="1754" t="s">
        <v>1120</v>
      </c>
      <c r="EM1" s="1754" t="s">
        <v>1120</v>
      </c>
      <c r="EN1" s="1754" t="s">
        <v>1120</v>
      </c>
      <c r="EO1" s="1754" t="s">
        <v>1120</v>
      </c>
      <c r="EP1" s="1754" t="s">
        <v>1120</v>
      </c>
      <c r="EQ1" s="1754" t="s">
        <v>1120</v>
      </c>
      <c r="ER1" s="1754" t="s">
        <v>1120</v>
      </c>
      <c r="ES1" s="1754" t="s">
        <v>1120</v>
      </c>
      <c r="ET1" s="1754" t="s">
        <v>1120</v>
      </c>
      <c r="EU1" s="1754" t="s">
        <v>1120</v>
      </c>
      <c r="EV1" s="1754" t="s">
        <v>1120</v>
      </c>
      <c r="EW1" s="1754" t="s">
        <v>1120</v>
      </c>
      <c r="EX1" s="1754" t="s">
        <v>1120</v>
      </c>
      <c r="EY1" s="1754" t="s">
        <v>1120</v>
      </c>
      <c r="EZ1" s="1754" t="s">
        <v>1120</v>
      </c>
      <c r="FA1" s="1754" t="s">
        <v>1120</v>
      </c>
      <c r="FB1" s="1754" t="s">
        <v>1120</v>
      </c>
      <c r="FC1" s="1754" t="s">
        <v>1120</v>
      </c>
      <c r="FD1" s="1754" t="s">
        <v>1120</v>
      </c>
      <c r="FE1" s="1754" t="s">
        <v>1120</v>
      </c>
      <c r="FF1" s="1754" t="s">
        <v>1120</v>
      </c>
      <c r="FG1" s="1754" t="s">
        <v>1120</v>
      </c>
      <c r="FH1" s="1754" t="s">
        <v>1120</v>
      </c>
      <c r="FI1" s="1754" t="s">
        <v>1120</v>
      </c>
      <c r="FJ1" s="1754" t="s">
        <v>1120</v>
      </c>
      <c r="FK1" s="1754" t="s">
        <v>1120</v>
      </c>
      <c r="FL1" s="1754" t="s">
        <v>1120</v>
      </c>
      <c r="FM1" s="1754" t="s">
        <v>1120</v>
      </c>
      <c r="FN1" s="1754" t="s">
        <v>1120</v>
      </c>
      <c r="FO1" s="1754" t="s">
        <v>1120</v>
      </c>
      <c r="FP1" s="1754" t="s">
        <v>1120</v>
      </c>
      <c r="FQ1" s="1754" t="s">
        <v>1120</v>
      </c>
      <c r="FR1" s="1754" t="s">
        <v>1120</v>
      </c>
      <c r="FS1" s="1754" t="s">
        <v>1120</v>
      </c>
      <c r="FT1" s="1754" t="s">
        <v>1120</v>
      </c>
      <c r="FU1" s="1754" t="s">
        <v>1120</v>
      </c>
      <c r="FV1" s="1754" t="s">
        <v>1120</v>
      </c>
      <c r="FW1" s="1754" t="s">
        <v>1120</v>
      </c>
      <c r="FX1" s="1754" t="s">
        <v>1120</v>
      </c>
      <c r="FY1" s="1754" t="s">
        <v>1120</v>
      </c>
      <c r="FZ1" s="1754" t="s">
        <v>1120</v>
      </c>
      <c r="GA1" s="1754" t="s">
        <v>1120</v>
      </c>
      <c r="GB1" s="1754" t="s">
        <v>1120</v>
      </c>
      <c r="GC1" s="1754" t="s">
        <v>1120</v>
      </c>
      <c r="GD1" s="1754" t="s">
        <v>1120</v>
      </c>
      <c r="GE1" s="1754" t="s">
        <v>1120</v>
      </c>
      <c r="GF1" s="1754" t="s">
        <v>1120</v>
      </c>
      <c r="GG1" s="1754" t="s">
        <v>1120</v>
      </c>
      <c r="GH1" s="1754" t="s">
        <v>1120</v>
      </c>
      <c r="GI1" s="1754" t="s">
        <v>1120</v>
      </c>
      <c r="GJ1" s="1754" t="s">
        <v>1120</v>
      </c>
      <c r="GK1" s="1754" t="s">
        <v>1120</v>
      </c>
      <c r="GL1" s="1754" t="s">
        <v>1120</v>
      </c>
      <c r="GM1" s="1754" t="s">
        <v>1120</v>
      </c>
      <c r="GN1" s="1754" t="s">
        <v>1120</v>
      </c>
      <c r="GO1" s="1754" t="s">
        <v>1120</v>
      </c>
      <c r="GP1" s="1754" t="s">
        <v>1120</v>
      </c>
      <c r="GQ1" s="1754" t="s">
        <v>1120</v>
      </c>
      <c r="GR1" s="1754" t="s">
        <v>1120</v>
      </c>
      <c r="GS1" s="1754" t="s">
        <v>1120</v>
      </c>
      <c r="GT1" s="1754" t="s">
        <v>1120</v>
      </c>
      <c r="GU1" s="1754" t="s">
        <v>1120</v>
      </c>
      <c r="GV1" s="1754" t="s">
        <v>1120</v>
      </c>
      <c r="GW1" s="1754" t="s">
        <v>1120</v>
      </c>
      <c r="GX1" s="1754" t="s">
        <v>1120</v>
      </c>
      <c r="GY1" s="1754" t="s">
        <v>1120</v>
      </c>
      <c r="GZ1" s="1754" t="s">
        <v>1120</v>
      </c>
      <c r="HA1" s="1754" t="s">
        <v>1120</v>
      </c>
      <c r="HB1" s="1754" t="s">
        <v>1120</v>
      </c>
      <c r="HC1" s="1754" t="s">
        <v>1120</v>
      </c>
      <c r="HD1" s="1754" t="s">
        <v>1120</v>
      </c>
      <c r="HE1" s="1754" t="s">
        <v>1120</v>
      </c>
      <c r="HF1" s="1754" t="s">
        <v>1120</v>
      </c>
      <c r="HG1" s="1754" t="s">
        <v>1120</v>
      </c>
      <c r="HH1" s="1754" t="s">
        <v>1120</v>
      </c>
      <c r="HI1" s="1754" t="s">
        <v>1120</v>
      </c>
      <c r="HJ1" s="1754" t="s">
        <v>1120</v>
      </c>
      <c r="HK1" s="1754" t="s">
        <v>1120</v>
      </c>
      <c r="HL1" s="1754" t="s">
        <v>1120</v>
      </c>
      <c r="HM1" s="1754" t="s">
        <v>1120</v>
      </c>
      <c r="HN1" s="1754" t="s">
        <v>1120</v>
      </c>
      <c r="HO1" s="1754" t="s">
        <v>1120</v>
      </c>
      <c r="HP1" s="1754" t="s">
        <v>1120</v>
      </c>
      <c r="HQ1" s="1754" t="s">
        <v>1120</v>
      </c>
      <c r="HR1" s="1754" t="s">
        <v>1120</v>
      </c>
      <c r="HS1" s="1754" t="s">
        <v>1120</v>
      </c>
      <c r="HT1" s="1754" t="s">
        <v>1120</v>
      </c>
      <c r="HU1" s="1754" t="s">
        <v>1120</v>
      </c>
      <c r="HV1" s="1754" t="s">
        <v>1120</v>
      </c>
      <c r="HW1" s="1754" t="s">
        <v>1120</v>
      </c>
      <c r="HX1" s="1754" t="s">
        <v>1120</v>
      </c>
      <c r="HY1" s="1754" t="s">
        <v>1120</v>
      </c>
      <c r="HZ1" s="1754" t="s">
        <v>1120</v>
      </c>
      <c r="IA1" s="1754" t="s">
        <v>1120</v>
      </c>
      <c r="IB1" s="1754" t="s">
        <v>1120</v>
      </c>
      <c r="IC1" s="1754" t="s">
        <v>1120</v>
      </c>
      <c r="ID1" s="1754" t="s">
        <v>1120</v>
      </c>
      <c r="IE1" s="1754" t="s">
        <v>1120</v>
      </c>
      <c r="IF1" s="1754" t="s">
        <v>1120</v>
      </c>
      <c r="IG1" s="1754" t="s">
        <v>1120</v>
      </c>
      <c r="IH1" s="1754" t="s">
        <v>1120</v>
      </c>
      <c r="II1" s="1754" t="s">
        <v>1120</v>
      </c>
      <c r="IJ1" s="1754" t="s">
        <v>1120</v>
      </c>
      <c r="IK1" s="1754" t="s">
        <v>1120</v>
      </c>
      <c r="IL1" s="1754" t="s">
        <v>1120</v>
      </c>
      <c r="IM1" s="1754" t="s">
        <v>1120</v>
      </c>
      <c r="IN1" s="1754" t="s">
        <v>1120</v>
      </c>
      <c r="IO1" s="1754" t="s">
        <v>1120</v>
      </c>
      <c r="IP1" s="1754" t="s">
        <v>1120</v>
      </c>
      <c r="IQ1" s="1754" t="s">
        <v>1120</v>
      </c>
      <c r="IR1" s="1754" t="s">
        <v>1120</v>
      </c>
      <c r="IS1" s="1754" t="s">
        <v>1120</v>
      </c>
      <c r="IT1" s="1754" t="s">
        <v>1120</v>
      </c>
      <c r="IU1" s="1754" t="s">
        <v>1120</v>
      </c>
      <c r="IV1" s="1754" t="s">
        <v>1120</v>
      </c>
      <c r="IW1" s="1754" t="s">
        <v>1120</v>
      </c>
      <c r="IX1" s="1754" t="s">
        <v>1120</v>
      </c>
      <c r="IY1" s="1754" t="s">
        <v>1120</v>
      </c>
      <c r="IZ1" s="1754" t="s">
        <v>1120</v>
      </c>
      <c r="JA1" s="1754" t="s">
        <v>1120</v>
      </c>
      <c r="JB1" s="1754" t="s">
        <v>1120</v>
      </c>
      <c r="JC1" s="1754" t="s">
        <v>1120</v>
      </c>
      <c r="JD1" s="1754" t="s">
        <v>1120</v>
      </c>
      <c r="JE1" s="1754" t="s">
        <v>1120</v>
      </c>
      <c r="JF1" s="1754" t="s">
        <v>1120</v>
      </c>
      <c r="JG1" s="1754" t="s">
        <v>1120</v>
      </c>
      <c r="JH1" s="1754" t="s">
        <v>1120</v>
      </c>
      <c r="JI1" s="1754" t="s">
        <v>1120</v>
      </c>
      <c r="JJ1" s="1754" t="s">
        <v>1120</v>
      </c>
      <c r="JK1" s="1754" t="s">
        <v>1120</v>
      </c>
      <c r="JL1" s="1754" t="s">
        <v>1120</v>
      </c>
      <c r="JM1" s="1754" t="s">
        <v>1120</v>
      </c>
      <c r="JN1" s="1754" t="s">
        <v>1120</v>
      </c>
      <c r="JO1" s="1754" t="s">
        <v>1120</v>
      </c>
      <c r="JP1" s="1754" t="s">
        <v>1120</v>
      </c>
      <c r="JQ1" s="1754" t="s">
        <v>1120</v>
      </c>
      <c r="JR1" s="1754" t="s">
        <v>1120</v>
      </c>
      <c r="JS1" s="1754" t="s">
        <v>1120</v>
      </c>
      <c r="JT1" s="1754" t="s">
        <v>1120</v>
      </c>
      <c r="JU1" s="1754" t="s">
        <v>1120</v>
      </c>
      <c r="JV1" s="1754" t="s">
        <v>1120</v>
      </c>
      <c r="JW1" s="1754" t="s">
        <v>1120</v>
      </c>
      <c r="JX1" s="1754" t="s">
        <v>1120</v>
      </c>
      <c r="JY1" s="1754" t="s">
        <v>1120</v>
      </c>
      <c r="JZ1" s="1754" t="s">
        <v>1120</v>
      </c>
      <c r="KA1" s="1754" t="s">
        <v>1120</v>
      </c>
      <c r="KB1" s="1754" t="s">
        <v>1120</v>
      </c>
      <c r="KC1" s="1754" t="s">
        <v>1120</v>
      </c>
      <c r="KD1" s="1754" t="s">
        <v>1120</v>
      </c>
      <c r="KE1" s="1754" t="s">
        <v>1120</v>
      </c>
      <c r="KF1" s="1754" t="s">
        <v>1120</v>
      </c>
      <c r="KG1" s="1754" t="s">
        <v>1120</v>
      </c>
      <c r="KH1" s="1754" t="s">
        <v>1120</v>
      </c>
      <c r="KI1" s="1754" t="s">
        <v>1120</v>
      </c>
      <c r="KJ1" s="1754" t="s">
        <v>1120</v>
      </c>
      <c r="KK1" s="1754" t="s">
        <v>1120</v>
      </c>
      <c r="KL1" s="1754" t="s">
        <v>1120</v>
      </c>
      <c r="KM1" s="1754" t="s">
        <v>1120</v>
      </c>
      <c r="KN1" s="1754" t="s">
        <v>1120</v>
      </c>
      <c r="KO1" s="1754" t="s">
        <v>1120</v>
      </c>
      <c r="KP1" s="1754" t="s">
        <v>1120</v>
      </c>
      <c r="KQ1" s="1754" t="s">
        <v>1120</v>
      </c>
      <c r="KR1" s="1754" t="s">
        <v>1120</v>
      </c>
      <c r="KS1" s="1754" t="s">
        <v>1120</v>
      </c>
      <c r="KT1" s="1754" t="s">
        <v>1120</v>
      </c>
      <c r="KU1" s="1754" t="s">
        <v>1120</v>
      </c>
      <c r="KV1" s="1754" t="s">
        <v>1120</v>
      </c>
      <c r="KW1" s="1754" t="s">
        <v>1120</v>
      </c>
      <c r="KX1" s="1754" t="s">
        <v>1120</v>
      </c>
      <c r="KY1" s="1754" t="s">
        <v>1120</v>
      </c>
      <c r="KZ1" s="1754" t="s">
        <v>1120</v>
      </c>
      <c r="LA1" s="1754" t="s">
        <v>1120</v>
      </c>
      <c r="LB1" s="1754" t="s">
        <v>1120</v>
      </c>
      <c r="LC1" s="1754" t="s">
        <v>1120</v>
      </c>
      <c r="LD1" s="1754" t="s">
        <v>1120</v>
      </c>
      <c r="LE1" s="1754" t="s">
        <v>1120</v>
      </c>
      <c r="LF1" s="1754" t="s">
        <v>1120</v>
      </c>
      <c r="LG1" s="1754" t="s">
        <v>1120</v>
      </c>
      <c r="LH1" s="1754" t="s">
        <v>1120</v>
      </c>
      <c r="LI1" s="1754" t="s">
        <v>1120</v>
      </c>
      <c r="LJ1" s="1754" t="s">
        <v>1120</v>
      </c>
      <c r="LK1" s="1754" t="s">
        <v>1120</v>
      </c>
      <c r="LL1" s="1754" t="s">
        <v>1120</v>
      </c>
      <c r="LM1" s="1754" t="s">
        <v>1120</v>
      </c>
      <c r="LN1" s="1754" t="s">
        <v>1120</v>
      </c>
      <c r="LO1" s="1754" t="s">
        <v>1120</v>
      </c>
      <c r="LP1" s="1754" t="s">
        <v>1120</v>
      </c>
      <c r="LQ1" s="1754" t="s">
        <v>1120</v>
      </c>
      <c r="LR1" s="1754" t="s">
        <v>1120</v>
      </c>
      <c r="LS1" s="1754" t="s">
        <v>1120</v>
      </c>
      <c r="LT1" s="1754" t="s">
        <v>1120</v>
      </c>
      <c r="LU1" s="1754" t="s">
        <v>1120</v>
      </c>
      <c r="LV1" s="1754" t="s">
        <v>1120</v>
      </c>
      <c r="LW1" s="1754" t="s">
        <v>1120</v>
      </c>
      <c r="LX1" s="1754" t="s">
        <v>1120</v>
      </c>
      <c r="LY1" s="1754" t="s">
        <v>1120</v>
      </c>
      <c r="LZ1" s="1754" t="s">
        <v>1120</v>
      </c>
      <c r="MA1" s="1754" t="s">
        <v>1120</v>
      </c>
      <c r="MB1" s="1754" t="s">
        <v>1120</v>
      </c>
      <c r="MC1" s="1754" t="s">
        <v>1120</v>
      </c>
      <c r="MD1" s="1754" t="s">
        <v>1120</v>
      </c>
      <c r="ME1" s="1754" t="s">
        <v>1120</v>
      </c>
      <c r="MF1" s="1754" t="s">
        <v>1120</v>
      </c>
      <c r="MG1" s="1754" t="s">
        <v>1120</v>
      </c>
      <c r="MH1" s="1754" t="s">
        <v>1120</v>
      </c>
      <c r="MI1" s="1754" t="s">
        <v>1120</v>
      </c>
      <c r="MJ1" s="1754" t="s">
        <v>1120</v>
      </c>
      <c r="MK1" s="1754" t="s">
        <v>1120</v>
      </c>
      <c r="ML1" s="1754" t="s">
        <v>1120</v>
      </c>
      <c r="MM1" s="1754" t="s">
        <v>1120</v>
      </c>
      <c r="MN1" s="1754" t="s">
        <v>1120</v>
      </c>
      <c r="MO1" s="1754" t="s">
        <v>1120</v>
      </c>
      <c r="MP1" s="1754" t="s">
        <v>1120</v>
      </c>
      <c r="MQ1" s="1754" t="s">
        <v>1120</v>
      </c>
      <c r="MR1" s="1754" t="s">
        <v>1120</v>
      </c>
      <c r="MS1" s="1754" t="s">
        <v>1120</v>
      </c>
      <c r="MT1" s="1754" t="s">
        <v>1120</v>
      </c>
      <c r="MU1" s="1754" t="s">
        <v>1120</v>
      </c>
      <c r="MV1" s="1754" t="s">
        <v>1120</v>
      </c>
      <c r="MW1" s="1754" t="s">
        <v>1120</v>
      </c>
      <c r="MX1" s="1754" t="s">
        <v>1120</v>
      </c>
      <c r="MY1" s="1754" t="s">
        <v>1120</v>
      </c>
      <c r="MZ1" s="1754" t="s">
        <v>1120</v>
      </c>
      <c r="NA1" s="1754" t="s">
        <v>1120</v>
      </c>
      <c r="NB1" s="1754" t="s">
        <v>1120</v>
      </c>
      <c r="NC1" s="1754" t="s">
        <v>1120</v>
      </c>
      <c r="ND1" s="1754" t="s">
        <v>1120</v>
      </c>
      <c r="NE1" s="1754" t="s">
        <v>1120</v>
      </c>
      <c r="NF1" s="1754" t="s">
        <v>1120</v>
      </c>
      <c r="NG1" s="1754" t="s">
        <v>1120</v>
      </c>
      <c r="NH1" s="1754" t="s">
        <v>1120</v>
      </c>
      <c r="NI1" s="1754" t="s">
        <v>1120</v>
      </c>
      <c r="NJ1" s="1754" t="s">
        <v>1120</v>
      </c>
      <c r="NK1" s="1754" t="s">
        <v>1120</v>
      </c>
      <c r="NL1" s="1754" t="s">
        <v>1120</v>
      </c>
      <c r="NM1" s="1754" t="s">
        <v>1120</v>
      </c>
      <c r="NN1" s="1754" t="s">
        <v>1120</v>
      </c>
      <c r="NO1" s="1754" t="s">
        <v>1120</v>
      </c>
      <c r="NP1" s="1754" t="s">
        <v>1120</v>
      </c>
      <c r="NQ1" s="1754" t="s">
        <v>1120</v>
      </c>
      <c r="NR1" s="1754" t="s">
        <v>1120</v>
      </c>
      <c r="NS1" s="1754" t="s">
        <v>1120</v>
      </c>
      <c r="NT1" s="1754" t="s">
        <v>1120</v>
      </c>
      <c r="NU1" s="1754" t="s">
        <v>1120</v>
      </c>
      <c r="NV1" s="1754" t="s">
        <v>1120</v>
      </c>
      <c r="NW1" s="1754" t="s">
        <v>1120</v>
      </c>
      <c r="NX1" s="1754" t="s">
        <v>1120</v>
      </c>
      <c r="NY1" s="1754" t="s">
        <v>1120</v>
      </c>
      <c r="NZ1" s="1754" t="s">
        <v>1120</v>
      </c>
      <c r="OA1" s="1754" t="s">
        <v>1120</v>
      </c>
      <c r="OB1" s="1754" t="s">
        <v>1120</v>
      </c>
      <c r="OC1" s="1754" t="s">
        <v>1120</v>
      </c>
      <c r="OD1" s="1754" t="s">
        <v>1120</v>
      </c>
      <c r="OE1" s="1754" t="s">
        <v>1120</v>
      </c>
      <c r="OF1" s="1754" t="s">
        <v>1120</v>
      </c>
      <c r="OG1" s="1754" t="s">
        <v>1120</v>
      </c>
      <c r="OH1" s="1754" t="s">
        <v>1120</v>
      </c>
      <c r="OI1" s="1754" t="s">
        <v>1120</v>
      </c>
      <c r="OJ1" s="1754" t="s">
        <v>1120</v>
      </c>
      <c r="OK1" s="1754" t="s">
        <v>1120</v>
      </c>
      <c r="OL1" s="1754" t="s">
        <v>1120</v>
      </c>
      <c r="OM1" s="1754" t="s">
        <v>1120</v>
      </c>
      <c r="ON1" s="1754" t="s">
        <v>1120</v>
      </c>
      <c r="OO1" s="1754" t="s">
        <v>1120</v>
      </c>
      <c r="OP1" s="1754" t="s">
        <v>1120</v>
      </c>
      <c r="OQ1" s="1754" t="s">
        <v>1120</v>
      </c>
      <c r="OR1" s="1754" t="s">
        <v>1120</v>
      </c>
      <c r="OS1" s="1754" t="s">
        <v>1120</v>
      </c>
      <c r="OT1" s="1754" t="s">
        <v>1120</v>
      </c>
      <c r="OU1" s="1754" t="s">
        <v>1120</v>
      </c>
      <c r="OV1" s="1754" t="s">
        <v>1120</v>
      </c>
      <c r="OW1" s="1754" t="s">
        <v>1120</v>
      </c>
      <c r="OX1" s="1754" t="s">
        <v>1120</v>
      </c>
      <c r="OY1" s="1754" t="s">
        <v>1120</v>
      </c>
      <c r="OZ1" s="1754" t="s">
        <v>1120</v>
      </c>
      <c r="PA1" s="1754" t="s">
        <v>1120</v>
      </c>
      <c r="PB1" s="1754" t="s">
        <v>1120</v>
      </c>
      <c r="PC1" s="1754" t="s">
        <v>1120</v>
      </c>
      <c r="PD1" s="1754" t="s">
        <v>1120</v>
      </c>
      <c r="PE1" s="1754" t="s">
        <v>1120</v>
      </c>
      <c r="PF1" s="1754" t="s">
        <v>1120</v>
      </c>
      <c r="PG1" s="1754" t="s">
        <v>1120</v>
      </c>
      <c r="PH1" s="1754" t="s">
        <v>1120</v>
      </c>
      <c r="PI1" s="1754" t="s">
        <v>1120</v>
      </c>
      <c r="PJ1" s="1754" t="s">
        <v>1120</v>
      </c>
      <c r="PK1" s="1754" t="s">
        <v>1120</v>
      </c>
      <c r="PL1" s="1754" t="s">
        <v>1120</v>
      </c>
      <c r="PM1" s="1754" t="s">
        <v>1120</v>
      </c>
      <c r="PN1" s="1754" t="s">
        <v>1120</v>
      </c>
      <c r="PO1" s="1754" t="s">
        <v>1120</v>
      </c>
      <c r="PP1" s="1754" t="s">
        <v>1120</v>
      </c>
      <c r="PQ1" s="1754" t="s">
        <v>1120</v>
      </c>
      <c r="PR1" s="1754" t="s">
        <v>1120</v>
      </c>
      <c r="PS1" s="1754" t="s">
        <v>1120</v>
      </c>
      <c r="PT1" s="1754" t="s">
        <v>1120</v>
      </c>
      <c r="PU1" s="1754" t="s">
        <v>1120</v>
      </c>
      <c r="PV1" s="1754" t="s">
        <v>1120</v>
      </c>
      <c r="PW1" s="1754" t="s">
        <v>1120</v>
      </c>
      <c r="PX1" s="1754" t="s">
        <v>1120</v>
      </c>
      <c r="PY1" s="1754" t="s">
        <v>1120</v>
      </c>
      <c r="PZ1" s="1754" t="s">
        <v>1120</v>
      </c>
      <c r="QA1" s="1754" t="s">
        <v>1120</v>
      </c>
      <c r="QB1" s="1754" t="s">
        <v>1120</v>
      </c>
      <c r="QC1" s="1754" t="s">
        <v>1120</v>
      </c>
      <c r="QD1" s="1754" t="s">
        <v>1120</v>
      </c>
      <c r="QE1" s="1754" t="s">
        <v>1120</v>
      </c>
      <c r="QF1" s="1754" t="s">
        <v>1120</v>
      </c>
      <c r="QG1" s="1754" t="s">
        <v>1120</v>
      </c>
      <c r="QH1" s="1754" t="s">
        <v>1120</v>
      </c>
      <c r="QI1" s="1754" t="s">
        <v>1120</v>
      </c>
      <c r="QJ1" s="1754" t="s">
        <v>1120</v>
      </c>
      <c r="QK1" s="1754" t="s">
        <v>1120</v>
      </c>
      <c r="QL1" s="1754" t="s">
        <v>1120</v>
      </c>
      <c r="QM1" s="1754" t="s">
        <v>1120</v>
      </c>
      <c r="QN1" s="1754" t="s">
        <v>1120</v>
      </c>
      <c r="QO1" s="1754" t="s">
        <v>1120</v>
      </c>
      <c r="QP1" s="1754" t="s">
        <v>1120</v>
      </c>
      <c r="QQ1" s="1754" t="s">
        <v>1120</v>
      </c>
      <c r="QR1" s="1754" t="s">
        <v>1120</v>
      </c>
      <c r="QS1" s="1754" t="s">
        <v>1120</v>
      </c>
      <c r="QT1" s="1754" t="s">
        <v>1120</v>
      </c>
      <c r="QU1" s="1754" t="s">
        <v>1120</v>
      </c>
      <c r="QV1" s="1754" t="s">
        <v>1120</v>
      </c>
      <c r="QW1" s="1754" t="s">
        <v>1120</v>
      </c>
      <c r="QX1" s="1754" t="s">
        <v>1120</v>
      </c>
      <c r="QY1" s="1754" t="s">
        <v>1120</v>
      </c>
      <c r="QZ1" s="1754" t="s">
        <v>1120</v>
      </c>
      <c r="RA1" s="1754" t="s">
        <v>1120</v>
      </c>
      <c r="RB1" s="1754" t="s">
        <v>1120</v>
      </c>
      <c r="RC1" s="1754" t="s">
        <v>1120</v>
      </c>
      <c r="RD1" s="1754" t="s">
        <v>1120</v>
      </c>
      <c r="RE1" s="1754" t="s">
        <v>1120</v>
      </c>
      <c r="RF1" s="1754" t="s">
        <v>1120</v>
      </c>
      <c r="RG1" s="1754" t="s">
        <v>1120</v>
      </c>
      <c r="RH1" s="1754" t="s">
        <v>1120</v>
      </c>
      <c r="RI1" s="1754" t="s">
        <v>1120</v>
      </c>
      <c r="RJ1" s="1754" t="s">
        <v>1120</v>
      </c>
      <c r="RK1" s="1754" t="s">
        <v>1120</v>
      </c>
      <c r="RL1" s="1754" t="s">
        <v>1120</v>
      </c>
      <c r="RM1" s="1754" t="s">
        <v>1120</v>
      </c>
      <c r="RN1" s="1754" t="s">
        <v>1120</v>
      </c>
      <c r="RO1" s="1754" t="s">
        <v>1120</v>
      </c>
      <c r="RP1" s="1754" t="s">
        <v>1120</v>
      </c>
      <c r="RQ1" s="1754" t="s">
        <v>1120</v>
      </c>
      <c r="RR1" s="1754" t="s">
        <v>1120</v>
      </c>
      <c r="RS1" s="1754" t="s">
        <v>1120</v>
      </c>
      <c r="RT1" s="1754" t="s">
        <v>1120</v>
      </c>
      <c r="RU1" s="1754" t="s">
        <v>1120</v>
      </c>
      <c r="RV1" s="1754" t="s">
        <v>1120</v>
      </c>
      <c r="RW1" s="1754" t="s">
        <v>1120</v>
      </c>
      <c r="RX1" s="1754" t="s">
        <v>1120</v>
      </c>
      <c r="RY1" s="1754" t="s">
        <v>1120</v>
      </c>
      <c r="RZ1" s="1754" t="s">
        <v>1120</v>
      </c>
      <c r="SA1" s="1754" t="s">
        <v>1120</v>
      </c>
      <c r="SB1" s="1754" t="s">
        <v>1120</v>
      </c>
      <c r="SC1" s="1754" t="s">
        <v>1120</v>
      </c>
      <c r="SD1" s="1754" t="s">
        <v>1120</v>
      </c>
      <c r="SE1" s="1754" t="s">
        <v>1120</v>
      </c>
      <c r="SF1" s="1754" t="s">
        <v>1120</v>
      </c>
      <c r="SG1" s="1754" t="s">
        <v>1120</v>
      </c>
      <c r="SH1" s="1754" t="s">
        <v>1120</v>
      </c>
      <c r="SI1" s="1754" t="s">
        <v>1120</v>
      </c>
      <c r="SJ1" s="1754" t="s">
        <v>1120</v>
      </c>
      <c r="SK1" s="1754" t="s">
        <v>1120</v>
      </c>
      <c r="SL1" s="1754" t="s">
        <v>1120</v>
      </c>
      <c r="SM1" s="1754" t="s">
        <v>1120</v>
      </c>
      <c r="SN1" s="1754" t="s">
        <v>1120</v>
      </c>
      <c r="SO1" s="1754" t="s">
        <v>1120</v>
      </c>
      <c r="SP1" s="1754" t="s">
        <v>1120</v>
      </c>
      <c r="SQ1" s="1754" t="s">
        <v>1120</v>
      </c>
      <c r="SR1" s="1754" t="s">
        <v>1120</v>
      </c>
      <c r="SS1" s="1754" t="s">
        <v>1120</v>
      </c>
      <c r="ST1" s="1754" t="s">
        <v>1120</v>
      </c>
      <c r="SU1" s="1754" t="s">
        <v>1120</v>
      </c>
      <c r="SV1" s="1754" t="s">
        <v>1120</v>
      </c>
      <c r="SW1" s="1754" t="s">
        <v>1120</v>
      </c>
      <c r="SX1" s="1754" t="s">
        <v>1120</v>
      </c>
      <c r="SY1" s="1754" t="s">
        <v>1120</v>
      </c>
      <c r="SZ1" s="1754" t="s">
        <v>1120</v>
      </c>
      <c r="TA1" s="1754" t="s">
        <v>1120</v>
      </c>
      <c r="TB1" s="1754" t="s">
        <v>1120</v>
      </c>
      <c r="TC1" s="1754" t="s">
        <v>1120</v>
      </c>
      <c r="TD1" s="1754" t="s">
        <v>1120</v>
      </c>
      <c r="TE1" s="1754" t="s">
        <v>1120</v>
      </c>
      <c r="TF1" s="1754" t="s">
        <v>1120</v>
      </c>
      <c r="TG1" s="1754" t="s">
        <v>1120</v>
      </c>
      <c r="TH1" s="1754" t="s">
        <v>1120</v>
      </c>
      <c r="TI1" s="1754" t="s">
        <v>1120</v>
      </c>
      <c r="TJ1" s="1754" t="s">
        <v>1120</v>
      </c>
      <c r="TK1" s="1754" t="s">
        <v>1120</v>
      </c>
      <c r="TL1" s="1754" t="s">
        <v>1120</v>
      </c>
      <c r="TM1" s="1754" t="s">
        <v>1120</v>
      </c>
      <c r="TN1" s="1754" t="s">
        <v>1120</v>
      </c>
      <c r="TO1" s="1754" t="s">
        <v>1120</v>
      </c>
      <c r="TP1" s="1754" t="s">
        <v>1120</v>
      </c>
      <c r="TQ1" s="1754" t="s">
        <v>1120</v>
      </c>
      <c r="TR1" s="1754" t="s">
        <v>1120</v>
      </c>
      <c r="TS1" s="1754" t="s">
        <v>1120</v>
      </c>
      <c r="TT1" s="1754" t="s">
        <v>1120</v>
      </c>
      <c r="TU1" s="1754" t="s">
        <v>1120</v>
      </c>
      <c r="TV1" s="1754" t="s">
        <v>1120</v>
      </c>
      <c r="TW1" s="1754" t="s">
        <v>1120</v>
      </c>
      <c r="TX1" s="1754" t="s">
        <v>1120</v>
      </c>
      <c r="TY1" s="1754" t="s">
        <v>1120</v>
      </c>
      <c r="TZ1" s="1754" t="s">
        <v>1120</v>
      </c>
      <c r="UA1" s="1754" t="s">
        <v>1120</v>
      </c>
      <c r="UB1" s="1754" t="s">
        <v>1120</v>
      </c>
      <c r="UC1" s="1754" t="s">
        <v>1120</v>
      </c>
      <c r="UD1" s="1754" t="s">
        <v>1120</v>
      </c>
      <c r="UE1" s="1754" t="s">
        <v>1120</v>
      </c>
      <c r="UF1" s="1754" t="s">
        <v>1120</v>
      </c>
      <c r="UG1" s="1754" t="s">
        <v>1120</v>
      </c>
      <c r="UH1" s="1754" t="s">
        <v>1120</v>
      </c>
      <c r="UI1" s="1754" t="s">
        <v>1120</v>
      </c>
      <c r="UJ1" s="1754" t="s">
        <v>1120</v>
      </c>
      <c r="UK1" s="1754" t="s">
        <v>1120</v>
      </c>
      <c r="UL1" s="1754" t="s">
        <v>1120</v>
      </c>
      <c r="UM1" s="1754" t="s">
        <v>1120</v>
      </c>
      <c r="UN1" s="1754" t="s">
        <v>1120</v>
      </c>
      <c r="UO1" s="1754" t="s">
        <v>1120</v>
      </c>
      <c r="UP1" s="1754" t="s">
        <v>1120</v>
      </c>
      <c r="UQ1" s="1754" t="s">
        <v>1120</v>
      </c>
      <c r="UR1" s="1754" t="s">
        <v>1120</v>
      </c>
      <c r="US1" s="1754" t="s">
        <v>1120</v>
      </c>
      <c r="UT1" s="1754" t="s">
        <v>1120</v>
      </c>
      <c r="UU1" s="1754" t="s">
        <v>1120</v>
      </c>
      <c r="UV1" s="1754" t="s">
        <v>1120</v>
      </c>
      <c r="UW1" s="1754" t="s">
        <v>1120</v>
      </c>
      <c r="UX1" s="1754" t="s">
        <v>1120</v>
      </c>
      <c r="UY1" s="1754" t="s">
        <v>1120</v>
      </c>
      <c r="UZ1" s="1754" t="s">
        <v>1120</v>
      </c>
      <c r="VA1" s="1754" t="s">
        <v>1120</v>
      </c>
      <c r="VB1" s="1754" t="s">
        <v>1120</v>
      </c>
      <c r="VC1" s="1754" t="s">
        <v>1120</v>
      </c>
      <c r="VD1" s="1754" t="s">
        <v>1120</v>
      </c>
      <c r="VE1" s="1754" t="s">
        <v>1120</v>
      </c>
      <c r="VF1" s="1754" t="s">
        <v>1120</v>
      </c>
      <c r="VG1" s="1754" t="s">
        <v>1120</v>
      </c>
      <c r="VH1" s="1754" t="s">
        <v>1120</v>
      </c>
      <c r="VI1" s="1754" t="s">
        <v>1120</v>
      </c>
      <c r="VJ1" s="1754" t="s">
        <v>1120</v>
      </c>
      <c r="VK1" s="1754" t="s">
        <v>1120</v>
      </c>
      <c r="VL1" s="1754" t="s">
        <v>1120</v>
      </c>
      <c r="VM1" s="1754" t="s">
        <v>1120</v>
      </c>
      <c r="VN1" s="1754" t="s">
        <v>1120</v>
      </c>
      <c r="VO1" s="1754" t="s">
        <v>1120</v>
      </c>
      <c r="VP1" s="1754" t="s">
        <v>1120</v>
      </c>
      <c r="VQ1" s="1754" t="s">
        <v>1120</v>
      </c>
      <c r="VR1" s="1754" t="s">
        <v>1120</v>
      </c>
      <c r="VS1" s="1754" t="s">
        <v>1120</v>
      </c>
      <c r="VT1" s="1754" t="s">
        <v>1120</v>
      </c>
      <c r="VU1" s="1754" t="s">
        <v>1120</v>
      </c>
      <c r="VV1" s="1754" t="s">
        <v>1120</v>
      </c>
      <c r="VW1" s="1754" t="s">
        <v>1120</v>
      </c>
      <c r="VX1" s="1754" t="s">
        <v>1120</v>
      </c>
      <c r="VY1" s="1754" t="s">
        <v>1120</v>
      </c>
      <c r="VZ1" s="1754" t="s">
        <v>1120</v>
      </c>
      <c r="WA1" s="1754" t="s">
        <v>1120</v>
      </c>
      <c r="WB1" s="1754" t="s">
        <v>1120</v>
      </c>
      <c r="WC1" s="1754" t="s">
        <v>1120</v>
      </c>
      <c r="WD1" s="1754" t="s">
        <v>1120</v>
      </c>
      <c r="WE1" s="1754" t="s">
        <v>1120</v>
      </c>
      <c r="WF1" s="1754" t="s">
        <v>1120</v>
      </c>
      <c r="WG1" s="1754" t="s">
        <v>1120</v>
      </c>
      <c r="WH1" s="1754" t="s">
        <v>1120</v>
      </c>
      <c r="WI1" s="1754" t="s">
        <v>1120</v>
      </c>
      <c r="WJ1" s="1754" t="s">
        <v>1120</v>
      </c>
      <c r="WK1" s="1754" t="s">
        <v>1120</v>
      </c>
      <c r="WL1" s="1754" t="s">
        <v>1120</v>
      </c>
      <c r="WM1" s="1754" t="s">
        <v>1120</v>
      </c>
      <c r="WN1" s="1754" t="s">
        <v>1120</v>
      </c>
      <c r="WO1" s="1754" t="s">
        <v>1120</v>
      </c>
      <c r="WP1" s="1754" t="s">
        <v>1120</v>
      </c>
      <c r="WQ1" s="1754" t="s">
        <v>1120</v>
      </c>
      <c r="WR1" s="1754" t="s">
        <v>1120</v>
      </c>
      <c r="WS1" s="1754" t="s">
        <v>1120</v>
      </c>
      <c r="WT1" s="1754" t="s">
        <v>1120</v>
      </c>
      <c r="WU1" s="1754" t="s">
        <v>1120</v>
      </c>
      <c r="WV1" s="1754" t="s">
        <v>1120</v>
      </c>
      <c r="WW1" s="1754" t="s">
        <v>1120</v>
      </c>
      <c r="WX1" s="1754" t="s">
        <v>1120</v>
      </c>
      <c r="WY1" s="1754" t="s">
        <v>1120</v>
      </c>
      <c r="WZ1" s="1754" t="s">
        <v>1120</v>
      </c>
      <c r="XA1" s="1754" t="s">
        <v>1120</v>
      </c>
      <c r="XB1" s="1754" t="s">
        <v>1120</v>
      </c>
      <c r="XC1" s="1754" t="s">
        <v>1120</v>
      </c>
      <c r="XD1" s="1754" t="s">
        <v>1120</v>
      </c>
      <c r="XE1" s="1754" t="s">
        <v>1120</v>
      </c>
      <c r="XF1" s="1754" t="s">
        <v>1120</v>
      </c>
      <c r="XG1" s="1754" t="s">
        <v>1120</v>
      </c>
      <c r="XH1" s="1754" t="s">
        <v>1120</v>
      </c>
      <c r="XI1" s="1754" t="s">
        <v>1120</v>
      </c>
      <c r="XJ1" s="1754" t="s">
        <v>1120</v>
      </c>
      <c r="XK1" s="1754" t="s">
        <v>1120</v>
      </c>
      <c r="XL1" s="1754" t="s">
        <v>1120</v>
      </c>
      <c r="XM1" s="1754" t="s">
        <v>1120</v>
      </c>
      <c r="XN1" s="1754" t="s">
        <v>1120</v>
      </c>
      <c r="XO1" s="1754" t="s">
        <v>1120</v>
      </c>
      <c r="XP1" s="1754" t="s">
        <v>1120</v>
      </c>
      <c r="XQ1" s="1754" t="s">
        <v>1120</v>
      </c>
      <c r="XR1" s="1754" t="s">
        <v>1120</v>
      </c>
      <c r="XS1" s="1754" t="s">
        <v>1120</v>
      </c>
      <c r="XT1" s="1754" t="s">
        <v>1120</v>
      </c>
      <c r="XU1" s="1754" t="s">
        <v>1120</v>
      </c>
      <c r="XV1" s="1754" t="s">
        <v>1120</v>
      </c>
      <c r="XW1" s="1754" t="s">
        <v>1120</v>
      </c>
      <c r="XX1" s="1754" t="s">
        <v>1120</v>
      </c>
      <c r="XY1" s="1754" t="s">
        <v>1120</v>
      </c>
      <c r="XZ1" s="1754" t="s">
        <v>1120</v>
      </c>
      <c r="YA1" s="1754" t="s">
        <v>1120</v>
      </c>
      <c r="YB1" s="1754" t="s">
        <v>1120</v>
      </c>
      <c r="YC1" s="1754" t="s">
        <v>1120</v>
      </c>
      <c r="YD1" s="1754" t="s">
        <v>1120</v>
      </c>
      <c r="YE1" s="1754" t="s">
        <v>1120</v>
      </c>
      <c r="YF1" s="1754" t="s">
        <v>1120</v>
      </c>
      <c r="YG1" s="1754" t="s">
        <v>1120</v>
      </c>
      <c r="YH1" s="1754" t="s">
        <v>1120</v>
      </c>
      <c r="YI1" s="1754" t="s">
        <v>1120</v>
      </c>
      <c r="YJ1" s="1754" t="s">
        <v>1120</v>
      </c>
      <c r="YK1" s="1754" t="s">
        <v>1120</v>
      </c>
      <c r="YL1" s="1754" t="s">
        <v>1120</v>
      </c>
      <c r="YM1" s="1754" t="s">
        <v>1120</v>
      </c>
      <c r="YN1" s="1754" t="s">
        <v>1120</v>
      </c>
      <c r="YO1" s="1754" t="s">
        <v>1120</v>
      </c>
      <c r="YP1" s="1754" t="s">
        <v>1120</v>
      </c>
      <c r="YQ1" s="1754" t="s">
        <v>1120</v>
      </c>
      <c r="YR1" s="1754" t="s">
        <v>1120</v>
      </c>
      <c r="YS1" s="1754" t="s">
        <v>1120</v>
      </c>
      <c r="YT1" s="1754" t="s">
        <v>1120</v>
      </c>
      <c r="YU1" s="1754" t="s">
        <v>1120</v>
      </c>
      <c r="YV1" s="1754" t="s">
        <v>1120</v>
      </c>
      <c r="YW1" s="1754" t="s">
        <v>1120</v>
      </c>
      <c r="YX1" s="1754" t="s">
        <v>1120</v>
      </c>
      <c r="YY1" s="1754" t="s">
        <v>1120</v>
      </c>
      <c r="YZ1" s="1754" t="s">
        <v>1120</v>
      </c>
      <c r="ZA1" s="1754" t="s">
        <v>1120</v>
      </c>
      <c r="ZB1" s="1754" t="s">
        <v>1120</v>
      </c>
      <c r="ZC1" s="1754" t="s">
        <v>1120</v>
      </c>
      <c r="ZD1" s="1754" t="s">
        <v>1120</v>
      </c>
      <c r="ZE1" s="1754" t="s">
        <v>1120</v>
      </c>
      <c r="ZF1" s="1754" t="s">
        <v>1120</v>
      </c>
      <c r="ZG1" s="1754" t="s">
        <v>1120</v>
      </c>
      <c r="ZH1" s="1754" t="s">
        <v>1120</v>
      </c>
      <c r="ZI1" s="1754" t="s">
        <v>1120</v>
      </c>
      <c r="ZJ1" s="1754" t="s">
        <v>1120</v>
      </c>
      <c r="ZK1" s="1754" t="s">
        <v>1120</v>
      </c>
      <c r="ZL1" s="1754" t="s">
        <v>1120</v>
      </c>
      <c r="ZM1" s="1754" t="s">
        <v>1120</v>
      </c>
      <c r="ZN1" s="1754" t="s">
        <v>1120</v>
      </c>
      <c r="ZO1" s="1754" t="s">
        <v>1120</v>
      </c>
      <c r="ZP1" s="1754" t="s">
        <v>1120</v>
      </c>
      <c r="ZQ1" s="1754" t="s">
        <v>1120</v>
      </c>
      <c r="ZR1" s="1754" t="s">
        <v>1120</v>
      </c>
      <c r="ZS1" s="1754" t="s">
        <v>1120</v>
      </c>
      <c r="ZT1" s="1754" t="s">
        <v>1120</v>
      </c>
      <c r="ZU1" s="1754" t="s">
        <v>1120</v>
      </c>
      <c r="ZV1" s="1754" t="s">
        <v>1120</v>
      </c>
      <c r="ZW1" s="1754" t="s">
        <v>1120</v>
      </c>
      <c r="ZX1" s="1754" t="s">
        <v>1120</v>
      </c>
      <c r="ZY1" s="1754" t="s">
        <v>1120</v>
      </c>
      <c r="ZZ1" s="1754" t="s">
        <v>1120</v>
      </c>
      <c r="AAA1" s="1754" t="s">
        <v>1120</v>
      </c>
      <c r="AAB1" s="1754" t="s">
        <v>1120</v>
      </c>
      <c r="AAC1" s="1754" t="s">
        <v>1120</v>
      </c>
      <c r="AAD1" s="1754" t="s">
        <v>1120</v>
      </c>
      <c r="AAE1" s="1754" t="s">
        <v>1120</v>
      </c>
      <c r="AAF1" s="1754" t="s">
        <v>1120</v>
      </c>
      <c r="AAG1" s="1754" t="s">
        <v>1120</v>
      </c>
      <c r="AAH1" s="1754" t="s">
        <v>1120</v>
      </c>
      <c r="AAI1" s="1754" t="s">
        <v>1120</v>
      </c>
      <c r="AAJ1" s="1754" t="s">
        <v>1120</v>
      </c>
      <c r="AAK1" s="1754" t="s">
        <v>1120</v>
      </c>
      <c r="AAL1" s="1754" t="s">
        <v>1120</v>
      </c>
      <c r="AAM1" s="1754" t="s">
        <v>1120</v>
      </c>
      <c r="AAN1" s="1754" t="s">
        <v>1120</v>
      </c>
      <c r="AAO1" s="1754" t="s">
        <v>1120</v>
      </c>
      <c r="AAP1" s="1754" t="s">
        <v>1120</v>
      </c>
      <c r="AAQ1" s="1754" t="s">
        <v>1120</v>
      </c>
      <c r="AAR1" s="1754" t="s">
        <v>1120</v>
      </c>
      <c r="AAS1" s="1754" t="s">
        <v>1120</v>
      </c>
      <c r="AAT1" s="1754" t="s">
        <v>1120</v>
      </c>
      <c r="AAU1" s="1754" t="s">
        <v>1120</v>
      </c>
      <c r="AAV1" s="1754" t="s">
        <v>1120</v>
      </c>
      <c r="AAW1" s="1754" t="s">
        <v>1120</v>
      </c>
      <c r="AAX1" s="1754" t="s">
        <v>1120</v>
      </c>
      <c r="AAY1" s="1754" t="s">
        <v>1120</v>
      </c>
      <c r="AAZ1" s="1754" t="s">
        <v>1120</v>
      </c>
      <c r="ABA1" s="1754" t="s">
        <v>1120</v>
      </c>
      <c r="ABB1" s="1754" t="s">
        <v>1120</v>
      </c>
      <c r="ABC1" s="1754" t="s">
        <v>1120</v>
      </c>
      <c r="ABD1" s="1754" t="s">
        <v>1120</v>
      </c>
      <c r="ABE1" s="1754" t="s">
        <v>1120</v>
      </c>
      <c r="ABF1" s="1754" t="s">
        <v>1120</v>
      </c>
      <c r="ABG1" s="1754" t="s">
        <v>1120</v>
      </c>
      <c r="ABH1" s="1754" t="s">
        <v>1120</v>
      </c>
      <c r="ABI1" s="1754" t="s">
        <v>1120</v>
      </c>
      <c r="ABJ1" s="1754" t="s">
        <v>1120</v>
      </c>
      <c r="ABK1" s="1754" t="s">
        <v>1120</v>
      </c>
      <c r="ABL1" s="1754" t="s">
        <v>1120</v>
      </c>
      <c r="ABM1" s="1754" t="s">
        <v>1120</v>
      </c>
      <c r="ABN1" s="1754" t="s">
        <v>1120</v>
      </c>
      <c r="ABO1" s="1754" t="s">
        <v>1120</v>
      </c>
      <c r="ABP1" s="1754" t="s">
        <v>1120</v>
      </c>
      <c r="ABQ1" s="1754" t="s">
        <v>1120</v>
      </c>
      <c r="ABR1" s="1754" t="s">
        <v>1120</v>
      </c>
      <c r="ABS1" s="1754" t="s">
        <v>1120</v>
      </c>
      <c r="ABT1" s="1754" t="s">
        <v>1120</v>
      </c>
      <c r="ABU1" s="1754" t="s">
        <v>1120</v>
      </c>
      <c r="ABV1" s="1754" t="s">
        <v>1120</v>
      </c>
      <c r="ABW1" s="1754" t="s">
        <v>1120</v>
      </c>
      <c r="ABX1" s="1754" t="s">
        <v>1120</v>
      </c>
      <c r="ABY1" s="1754" t="s">
        <v>1120</v>
      </c>
      <c r="ABZ1" s="1754" t="s">
        <v>1120</v>
      </c>
      <c r="ACA1" s="1754" t="s">
        <v>1120</v>
      </c>
      <c r="ACB1" s="1754" t="s">
        <v>1120</v>
      </c>
      <c r="ACC1" s="1754" t="s">
        <v>1120</v>
      </c>
      <c r="ACD1" s="1754" t="s">
        <v>1120</v>
      </c>
      <c r="ACE1" s="1754" t="s">
        <v>1120</v>
      </c>
      <c r="ACF1" s="1754" t="s">
        <v>1120</v>
      </c>
      <c r="ACG1" s="1754" t="s">
        <v>1120</v>
      </c>
      <c r="ACH1" s="1754" t="s">
        <v>1120</v>
      </c>
      <c r="ACI1" s="1754" t="s">
        <v>1120</v>
      </c>
      <c r="ACJ1" s="1754" t="s">
        <v>1120</v>
      </c>
      <c r="ACK1" s="1754" t="s">
        <v>1120</v>
      </c>
      <c r="ACL1" s="1754" t="s">
        <v>1120</v>
      </c>
      <c r="ACM1" s="1754" t="s">
        <v>1120</v>
      </c>
      <c r="ACN1" s="1754" t="s">
        <v>1120</v>
      </c>
      <c r="ACO1" s="1754" t="s">
        <v>1120</v>
      </c>
      <c r="ACP1" s="1754" t="s">
        <v>1120</v>
      </c>
      <c r="ACQ1" s="1754" t="s">
        <v>1120</v>
      </c>
      <c r="ACR1" s="1754" t="s">
        <v>1120</v>
      </c>
      <c r="ACS1" s="1754" t="s">
        <v>1120</v>
      </c>
      <c r="ACT1" s="1754" t="s">
        <v>1120</v>
      </c>
      <c r="ACU1" s="1754" t="s">
        <v>1120</v>
      </c>
      <c r="ACV1" s="1754" t="s">
        <v>1120</v>
      </c>
      <c r="ACW1" s="1754" t="s">
        <v>1120</v>
      </c>
      <c r="ACX1" s="1754" t="s">
        <v>1120</v>
      </c>
      <c r="ACY1" s="1754" t="s">
        <v>1120</v>
      </c>
      <c r="ACZ1" s="1754" t="s">
        <v>1120</v>
      </c>
      <c r="ADA1" s="1754" t="s">
        <v>1120</v>
      </c>
      <c r="ADB1" s="1754" t="s">
        <v>1120</v>
      </c>
      <c r="ADC1" s="1754" t="s">
        <v>1120</v>
      </c>
      <c r="ADD1" s="1754" t="s">
        <v>1120</v>
      </c>
      <c r="ADE1" s="1754" t="s">
        <v>1120</v>
      </c>
      <c r="ADF1" s="1754" t="s">
        <v>1120</v>
      </c>
      <c r="ADG1" s="1754" t="s">
        <v>1120</v>
      </c>
      <c r="ADH1" s="1754" t="s">
        <v>1120</v>
      </c>
      <c r="ADI1" s="1754" t="s">
        <v>1120</v>
      </c>
      <c r="ADJ1" s="1754" t="s">
        <v>1120</v>
      </c>
      <c r="ADK1" s="1754" t="s">
        <v>1120</v>
      </c>
      <c r="ADL1" s="1754" t="s">
        <v>1120</v>
      </c>
      <c r="ADM1" s="1754" t="s">
        <v>1120</v>
      </c>
      <c r="ADN1" s="1754" t="s">
        <v>1120</v>
      </c>
      <c r="ADO1" s="1754" t="s">
        <v>1120</v>
      </c>
      <c r="ADP1" s="1754" t="s">
        <v>1120</v>
      </c>
      <c r="ADQ1" s="1754" t="s">
        <v>1120</v>
      </c>
      <c r="ADR1" s="1754" t="s">
        <v>1120</v>
      </c>
      <c r="ADS1" s="1754" t="s">
        <v>1120</v>
      </c>
      <c r="ADT1" s="1754" t="s">
        <v>1120</v>
      </c>
      <c r="ADU1" s="1754" t="s">
        <v>1120</v>
      </c>
      <c r="ADV1" s="1754" t="s">
        <v>1120</v>
      </c>
      <c r="ADW1" s="1754" t="s">
        <v>1120</v>
      </c>
      <c r="ADX1" s="1754" t="s">
        <v>1120</v>
      </c>
      <c r="ADY1" s="1754" t="s">
        <v>1120</v>
      </c>
      <c r="ADZ1" s="1754" t="s">
        <v>1120</v>
      </c>
      <c r="AEA1" s="1754" t="s">
        <v>1120</v>
      </c>
      <c r="AEB1" s="1754" t="s">
        <v>1120</v>
      </c>
      <c r="AEC1" s="1754" t="s">
        <v>1120</v>
      </c>
      <c r="AED1" s="1754" t="s">
        <v>1120</v>
      </c>
      <c r="AEE1" s="1754" t="s">
        <v>1120</v>
      </c>
      <c r="AEF1" s="1754" t="s">
        <v>1120</v>
      </c>
      <c r="AEG1" s="1754" t="s">
        <v>1120</v>
      </c>
      <c r="AEH1" s="1754" t="s">
        <v>1120</v>
      </c>
      <c r="AEI1" s="1754" t="s">
        <v>1120</v>
      </c>
      <c r="AEJ1" s="1754" t="s">
        <v>1120</v>
      </c>
      <c r="AEK1" s="1754" t="s">
        <v>1120</v>
      </c>
      <c r="AEL1" s="1754" t="s">
        <v>1120</v>
      </c>
      <c r="AEM1" s="1754" t="s">
        <v>1120</v>
      </c>
      <c r="AEN1" s="1754" t="s">
        <v>1120</v>
      </c>
      <c r="AEO1" s="1754" t="s">
        <v>1120</v>
      </c>
      <c r="AEP1" s="1754" t="s">
        <v>1120</v>
      </c>
      <c r="AEQ1" s="1754" t="s">
        <v>1120</v>
      </c>
      <c r="AER1" s="1754" t="s">
        <v>1120</v>
      </c>
      <c r="AES1" s="1754" t="s">
        <v>1120</v>
      </c>
      <c r="AET1" s="1754" t="s">
        <v>1120</v>
      </c>
      <c r="AEU1" s="1754" t="s">
        <v>1120</v>
      </c>
      <c r="AEV1" s="1754" t="s">
        <v>1120</v>
      </c>
      <c r="AEW1" s="1754" t="s">
        <v>1120</v>
      </c>
      <c r="AEX1" s="1754" t="s">
        <v>1120</v>
      </c>
      <c r="AEY1" s="1754" t="s">
        <v>1120</v>
      </c>
      <c r="AEZ1" s="1754" t="s">
        <v>1120</v>
      </c>
      <c r="AFA1" s="1754" t="s">
        <v>1120</v>
      </c>
      <c r="AFB1" s="1754" t="s">
        <v>1120</v>
      </c>
      <c r="AFC1" s="1754" t="s">
        <v>1120</v>
      </c>
      <c r="AFD1" s="1754" t="s">
        <v>1120</v>
      </c>
      <c r="AFE1" s="1754" t="s">
        <v>1120</v>
      </c>
      <c r="AFF1" s="1754" t="s">
        <v>1120</v>
      </c>
      <c r="AFG1" s="1754" t="s">
        <v>1120</v>
      </c>
      <c r="AFH1" s="1754" t="s">
        <v>1120</v>
      </c>
      <c r="AFI1" s="1754" t="s">
        <v>1120</v>
      </c>
      <c r="AFJ1" s="1754" t="s">
        <v>1120</v>
      </c>
      <c r="AFK1" s="1754" t="s">
        <v>1120</v>
      </c>
      <c r="AFL1" s="1754" t="s">
        <v>1120</v>
      </c>
      <c r="AFM1" s="1754" t="s">
        <v>1120</v>
      </c>
      <c r="AFN1" s="1754" t="s">
        <v>1120</v>
      </c>
      <c r="AFO1" s="1754" t="s">
        <v>1120</v>
      </c>
      <c r="AFP1" s="1754" t="s">
        <v>1120</v>
      </c>
      <c r="AFQ1" s="1754" t="s">
        <v>1120</v>
      </c>
      <c r="AFR1" s="1754" t="s">
        <v>1120</v>
      </c>
      <c r="AFS1" s="1754" t="s">
        <v>1120</v>
      </c>
      <c r="AFT1" s="1754" t="s">
        <v>1120</v>
      </c>
      <c r="AFU1" s="1754" t="s">
        <v>1120</v>
      </c>
      <c r="AFV1" s="1754" t="s">
        <v>1120</v>
      </c>
      <c r="AFW1" s="1754" t="s">
        <v>1120</v>
      </c>
      <c r="AFX1" s="1754" t="s">
        <v>1120</v>
      </c>
      <c r="AFY1" s="1754" t="s">
        <v>1120</v>
      </c>
      <c r="AFZ1" s="1754" t="s">
        <v>1120</v>
      </c>
      <c r="AGA1" s="1754" t="s">
        <v>1120</v>
      </c>
      <c r="AGB1" s="1754" t="s">
        <v>1120</v>
      </c>
      <c r="AGC1" s="1754" t="s">
        <v>1120</v>
      </c>
      <c r="AGD1" s="1754" t="s">
        <v>1120</v>
      </c>
      <c r="AGE1" s="1754" t="s">
        <v>1120</v>
      </c>
      <c r="AGF1" s="1754" t="s">
        <v>1120</v>
      </c>
      <c r="AGG1" s="1754" t="s">
        <v>1120</v>
      </c>
      <c r="AGH1" s="1754" t="s">
        <v>1120</v>
      </c>
      <c r="AGI1" s="1754" t="s">
        <v>1120</v>
      </c>
      <c r="AGJ1" s="1754" t="s">
        <v>1120</v>
      </c>
      <c r="AGK1" s="1754" t="s">
        <v>1120</v>
      </c>
      <c r="AGL1" s="1754" t="s">
        <v>1120</v>
      </c>
      <c r="AGM1" s="1754" t="s">
        <v>1120</v>
      </c>
      <c r="AGN1" s="1754" t="s">
        <v>1120</v>
      </c>
      <c r="AGO1" s="1754" t="s">
        <v>1120</v>
      </c>
      <c r="AGP1" s="1754" t="s">
        <v>1120</v>
      </c>
      <c r="AGQ1" s="1754" t="s">
        <v>1120</v>
      </c>
      <c r="AGR1" s="1754" t="s">
        <v>1120</v>
      </c>
      <c r="AGS1" s="1754" t="s">
        <v>1120</v>
      </c>
      <c r="AGT1" s="1754" t="s">
        <v>1120</v>
      </c>
      <c r="AGU1" s="1754" t="s">
        <v>1120</v>
      </c>
      <c r="AGV1" s="1754" t="s">
        <v>1120</v>
      </c>
      <c r="AGW1" s="1754" t="s">
        <v>1120</v>
      </c>
      <c r="AGX1" s="1754" t="s">
        <v>1120</v>
      </c>
      <c r="AGY1" s="1754" t="s">
        <v>1120</v>
      </c>
      <c r="AGZ1" s="1754" t="s">
        <v>1120</v>
      </c>
      <c r="AHA1" s="1754" t="s">
        <v>1120</v>
      </c>
      <c r="AHB1" s="1754" t="s">
        <v>1120</v>
      </c>
      <c r="AHC1" s="1754" t="s">
        <v>1120</v>
      </c>
      <c r="AHD1" s="1754" t="s">
        <v>1120</v>
      </c>
      <c r="AHE1" s="1754" t="s">
        <v>1120</v>
      </c>
      <c r="AHF1" s="1754" t="s">
        <v>1120</v>
      </c>
      <c r="AHG1" s="1754" t="s">
        <v>1120</v>
      </c>
      <c r="AHH1" s="1754" t="s">
        <v>1120</v>
      </c>
      <c r="AHI1" s="1754" t="s">
        <v>1120</v>
      </c>
      <c r="AHJ1" s="1754" t="s">
        <v>1120</v>
      </c>
      <c r="AHK1" s="1754" t="s">
        <v>1120</v>
      </c>
      <c r="AHL1" s="1754" t="s">
        <v>1120</v>
      </c>
      <c r="AHM1" s="1754" t="s">
        <v>1120</v>
      </c>
      <c r="AHN1" s="1754" t="s">
        <v>1120</v>
      </c>
      <c r="AHO1" s="1754" t="s">
        <v>1120</v>
      </c>
      <c r="AHP1" s="1754" t="s">
        <v>1120</v>
      </c>
      <c r="AHQ1" s="1754" t="s">
        <v>1120</v>
      </c>
      <c r="AHR1" s="1754" t="s">
        <v>1120</v>
      </c>
      <c r="AHS1" s="1754" t="s">
        <v>1120</v>
      </c>
      <c r="AHT1" s="1754" t="s">
        <v>1120</v>
      </c>
      <c r="AHU1" s="1754" t="s">
        <v>1120</v>
      </c>
      <c r="AHV1" s="1754" t="s">
        <v>1120</v>
      </c>
      <c r="AHW1" s="1754" t="s">
        <v>1120</v>
      </c>
      <c r="AHX1" s="1754" t="s">
        <v>1120</v>
      </c>
      <c r="AHY1" s="1754" t="s">
        <v>1120</v>
      </c>
      <c r="AHZ1" s="1754" t="s">
        <v>1120</v>
      </c>
      <c r="AIA1" s="1754" t="s">
        <v>1120</v>
      </c>
      <c r="AIB1" s="1754" t="s">
        <v>1120</v>
      </c>
      <c r="AIC1" s="1754" t="s">
        <v>1120</v>
      </c>
      <c r="AID1" s="1754" t="s">
        <v>1120</v>
      </c>
      <c r="AIE1" s="1754" t="s">
        <v>1120</v>
      </c>
      <c r="AIF1" s="1754" t="s">
        <v>1120</v>
      </c>
      <c r="AIG1" s="1754" t="s">
        <v>1120</v>
      </c>
      <c r="AIH1" s="1754" t="s">
        <v>1120</v>
      </c>
      <c r="AII1" s="1754" t="s">
        <v>1120</v>
      </c>
      <c r="AIJ1" s="1754" t="s">
        <v>1120</v>
      </c>
      <c r="AIK1" s="1754" t="s">
        <v>1120</v>
      </c>
      <c r="AIL1" s="1754" t="s">
        <v>1120</v>
      </c>
      <c r="AIM1" s="1754" t="s">
        <v>1120</v>
      </c>
      <c r="AIN1" s="1754" t="s">
        <v>1120</v>
      </c>
      <c r="AIO1" s="1754" t="s">
        <v>1120</v>
      </c>
      <c r="AIP1" s="1754" t="s">
        <v>1120</v>
      </c>
      <c r="AIQ1" s="1754" t="s">
        <v>1120</v>
      </c>
      <c r="AIR1" s="1754" t="s">
        <v>1120</v>
      </c>
      <c r="AIS1" s="1754" t="s">
        <v>1120</v>
      </c>
      <c r="AIT1" s="1754" t="s">
        <v>1120</v>
      </c>
      <c r="AIU1" s="1754" t="s">
        <v>1120</v>
      </c>
      <c r="AIV1" s="1754" t="s">
        <v>1120</v>
      </c>
      <c r="AIW1" s="1754" t="s">
        <v>1120</v>
      </c>
      <c r="AIX1" s="1754" t="s">
        <v>1120</v>
      </c>
      <c r="AIY1" s="1754" t="s">
        <v>1120</v>
      </c>
      <c r="AIZ1" s="1754" t="s">
        <v>1120</v>
      </c>
      <c r="AJA1" s="1754" t="s">
        <v>1120</v>
      </c>
      <c r="AJB1" s="1754" t="s">
        <v>1120</v>
      </c>
      <c r="AJC1" s="1754" t="s">
        <v>1120</v>
      </c>
      <c r="AJD1" s="1754" t="s">
        <v>1120</v>
      </c>
      <c r="AJE1" s="1754" t="s">
        <v>1120</v>
      </c>
      <c r="AJF1" s="1754" t="s">
        <v>1120</v>
      </c>
      <c r="AJG1" s="1754" t="s">
        <v>1120</v>
      </c>
      <c r="AJH1" s="1754" t="s">
        <v>1120</v>
      </c>
      <c r="AJI1" s="1754" t="s">
        <v>1120</v>
      </c>
      <c r="AJJ1" s="1754" t="s">
        <v>1120</v>
      </c>
      <c r="AJK1" s="1754" t="s">
        <v>1120</v>
      </c>
      <c r="AJL1" s="1754" t="s">
        <v>1120</v>
      </c>
      <c r="AJM1" s="1754" t="s">
        <v>1120</v>
      </c>
      <c r="AJN1" s="1754" t="s">
        <v>1120</v>
      </c>
      <c r="AJO1" s="1754" t="s">
        <v>1120</v>
      </c>
      <c r="AJP1" s="1754" t="s">
        <v>1120</v>
      </c>
      <c r="AJQ1" s="1754" t="s">
        <v>1120</v>
      </c>
      <c r="AJR1" s="1754" t="s">
        <v>1120</v>
      </c>
      <c r="AJS1" s="1754" t="s">
        <v>1120</v>
      </c>
      <c r="AJT1" s="1754" t="s">
        <v>1120</v>
      </c>
      <c r="AJU1" s="1754" t="s">
        <v>1120</v>
      </c>
      <c r="AJV1" s="1754" t="s">
        <v>1120</v>
      </c>
      <c r="AJW1" s="1754" t="s">
        <v>1120</v>
      </c>
      <c r="AJX1" s="1754" t="s">
        <v>1120</v>
      </c>
      <c r="AJY1" s="1754" t="s">
        <v>1120</v>
      </c>
      <c r="AJZ1" s="1754" t="s">
        <v>1120</v>
      </c>
      <c r="AKA1" s="1754" t="s">
        <v>1120</v>
      </c>
      <c r="AKB1" s="1754" t="s">
        <v>1120</v>
      </c>
      <c r="AKC1" s="1754" t="s">
        <v>1120</v>
      </c>
      <c r="AKD1" s="1754" t="s">
        <v>1120</v>
      </c>
      <c r="AKE1" s="1754" t="s">
        <v>1120</v>
      </c>
      <c r="AKF1" s="1754" t="s">
        <v>1120</v>
      </c>
      <c r="AKG1" s="1754" t="s">
        <v>1120</v>
      </c>
      <c r="AKH1" s="1754" t="s">
        <v>1120</v>
      </c>
      <c r="AKI1" s="1754" t="s">
        <v>1120</v>
      </c>
      <c r="AKJ1" s="1754" t="s">
        <v>1120</v>
      </c>
      <c r="AKK1" s="1754" t="s">
        <v>1120</v>
      </c>
      <c r="AKL1" s="1754" t="s">
        <v>1120</v>
      </c>
      <c r="AKM1" s="1754" t="s">
        <v>1120</v>
      </c>
      <c r="AKN1" s="1754" t="s">
        <v>1120</v>
      </c>
      <c r="AKO1" s="1754" t="s">
        <v>1120</v>
      </c>
      <c r="AKP1" s="1754" t="s">
        <v>1120</v>
      </c>
      <c r="AKQ1" s="1754" t="s">
        <v>1120</v>
      </c>
      <c r="AKR1" s="1754" t="s">
        <v>1120</v>
      </c>
      <c r="AKS1" s="1754" t="s">
        <v>1120</v>
      </c>
      <c r="AKT1" s="1754" t="s">
        <v>1120</v>
      </c>
      <c r="AKU1" s="1754" t="s">
        <v>1120</v>
      </c>
      <c r="AKV1" s="1754" t="s">
        <v>1120</v>
      </c>
      <c r="AKW1" s="1754" t="s">
        <v>1120</v>
      </c>
      <c r="AKX1" s="1754" t="s">
        <v>1120</v>
      </c>
      <c r="AKY1" s="1754" t="s">
        <v>1120</v>
      </c>
      <c r="AKZ1" s="1754" t="s">
        <v>1120</v>
      </c>
      <c r="ALA1" s="1754" t="s">
        <v>1120</v>
      </c>
      <c r="ALB1" s="1754" t="s">
        <v>1120</v>
      </c>
      <c r="ALC1" s="1754" t="s">
        <v>1120</v>
      </c>
      <c r="ALD1" s="1754" t="s">
        <v>1120</v>
      </c>
      <c r="ALE1" s="1754" t="s">
        <v>1120</v>
      </c>
      <c r="ALF1" s="1754" t="s">
        <v>1120</v>
      </c>
      <c r="ALG1" s="1754" t="s">
        <v>1120</v>
      </c>
      <c r="ALH1" s="1754" t="s">
        <v>1120</v>
      </c>
      <c r="ALI1" s="1754" t="s">
        <v>1120</v>
      </c>
      <c r="ALJ1" s="1754" t="s">
        <v>1120</v>
      </c>
      <c r="ALK1" s="1754" t="s">
        <v>1120</v>
      </c>
      <c r="ALL1" s="1754" t="s">
        <v>1120</v>
      </c>
      <c r="ALM1" s="1754" t="s">
        <v>1120</v>
      </c>
      <c r="ALN1" s="1754" t="s">
        <v>1120</v>
      </c>
      <c r="ALO1" s="1754" t="s">
        <v>1120</v>
      </c>
      <c r="ALP1" s="1754" t="s">
        <v>1120</v>
      </c>
      <c r="ALQ1" s="1754" t="s">
        <v>1120</v>
      </c>
      <c r="ALR1" s="1754" t="s">
        <v>1120</v>
      </c>
      <c r="ALS1" s="1754" t="s">
        <v>1120</v>
      </c>
      <c r="ALT1" s="1754" t="s">
        <v>1120</v>
      </c>
      <c r="ALU1" s="1754" t="s">
        <v>1120</v>
      </c>
      <c r="ALV1" s="1754" t="s">
        <v>1120</v>
      </c>
      <c r="ALW1" s="1754" t="s">
        <v>1120</v>
      </c>
      <c r="ALX1" s="1754" t="s">
        <v>1120</v>
      </c>
      <c r="ALY1" s="1754" t="s">
        <v>1120</v>
      </c>
      <c r="ALZ1" s="1754" t="s">
        <v>1120</v>
      </c>
      <c r="AMA1" s="1754" t="s">
        <v>1120</v>
      </c>
      <c r="AMB1" s="1754" t="s">
        <v>1120</v>
      </c>
      <c r="AMC1" s="1754" t="s">
        <v>1120</v>
      </c>
      <c r="AMD1" s="1754" t="s">
        <v>1120</v>
      </c>
      <c r="AME1" s="1754" t="s">
        <v>1120</v>
      </c>
      <c r="AMF1" s="1754" t="s">
        <v>1120</v>
      </c>
      <c r="AMG1" s="1754" t="s">
        <v>1120</v>
      </c>
      <c r="AMH1" s="1754" t="s">
        <v>1120</v>
      </c>
      <c r="AMI1" s="1754" t="s">
        <v>1120</v>
      </c>
      <c r="AMJ1" s="1754" t="s">
        <v>1120</v>
      </c>
      <c r="AMK1" s="1754" t="s">
        <v>1120</v>
      </c>
      <c r="AML1" s="1754" t="s">
        <v>1120</v>
      </c>
      <c r="AMM1" s="1754" t="s">
        <v>1120</v>
      </c>
      <c r="AMN1" s="1754" t="s">
        <v>1120</v>
      </c>
      <c r="AMO1" s="1754" t="s">
        <v>1120</v>
      </c>
      <c r="AMP1" s="1754" t="s">
        <v>1120</v>
      </c>
      <c r="AMQ1" s="1754" t="s">
        <v>1120</v>
      </c>
      <c r="AMR1" s="1754" t="s">
        <v>1120</v>
      </c>
      <c r="AMS1" s="1754" t="s">
        <v>1120</v>
      </c>
      <c r="AMT1" s="1754" t="s">
        <v>1120</v>
      </c>
      <c r="AMU1" s="1754" t="s">
        <v>1120</v>
      </c>
      <c r="AMV1" s="1754" t="s">
        <v>1120</v>
      </c>
      <c r="AMW1" s="1754" t="s">
        <v>1120</v>
      </c>
      <c r="AMX1" s="1754" t="s">
        <v>1120</v>
      </c>
      <c r="AMY1" s="1754" t="s">
        <v>1120</v>
      </c>
      <c r="AMZ1" s="1754" t="s">
        <v>1120</v>
      </c>
      <c r="ANA1" s="1754" t="s">
        <v>1120</v>
      </c>
      <c r="ANB1" s="1754" t="s">
        <v>1120</v>
      </c>
      <c r="ANC1" s="1754" t="s">
        <v>1120</v>
      </c>
      <c r="AND1" s="1754" t="s">
        <v>1120</v>
      </c>
      <c r="ANE1" s="1754" t="s">
        <v>1120</v>
      </c>
      <c r="ANF1" s="1754" t="s">
        <v>1120</v>
      </c>
      <c r="ANG1" s="1754" t="s">
        <v>1120</v>
      </c>
      <c r="ANH1" s="1754" t="s">
        <v>1120</v>
      </c>
      <c r="ANI1" s="1754" t="s">
        <v>1120</v>
      </c>
      <c r="ANJ1" s="1754" t="s">
        <v>1120</v>
      </c>
      <c r="ANK1" s="1754" t="s">
        <v>1120</v>
      </c>
      <c r="ANL1" s="1754" t="s">
        <v>1120</v>
      </c>
      <c r="ANM1" s="1754" t="s">
        <v>1120</v>
      </c>
      <c r="ANN1" s="1754" t="s">
        <v>1120</v>
      </c>
      <c r="ANO1" s="1754" t="s">
        <v>1120</v>
      </c>
      <c r="ANP1" s="1754" t="s">
        <v>1120</v>
      </c>
      <c r="ANQ1" s="1754" t="s">
        <v>1120</v>
      </c>
      <c r="ANR1" s="1754" t="s">
        <v>1120</v>
      </c>
      <c r="ANS1" s="1754" t="s">
        <v>1120</v>
      </c>
      <c r="ANT1" s="1754" t="s">
        <v>1120</v>
      </c>
      <c r="ANU1" s="1754" t="s">
        <v>1120</v>
      </c>
      <c r="ANV1" s="1754" t="s">
        <v>1120</v>
      </c>
      <c r="ANW1" s="1754" t="s">
        <v>1120</v>
      </c>
      <c r="ANX1" s="1754" t="s">
        <v>1120</v>
      </c>
      <c r="ANY1" s="1754" t="s">
        <v>1120</v>
      </c>
      <c r="ANZ1" s="1754" t="s">
        <v>1120</v>
      </c>
      <c r="AOA1" s="1754" t="s">
        <v>1120</v>
      </c>
      <c r="AOB1" s="1754" t="s">
        <v>1120</v>
      </c>
      <c r="AOC1" s="1754" t="s">
        <v>1120</v>
      </c>
      <c r="AOD1" s="1754" t="s">
        <v>1120</v>
      </c>
      <c r="AOE1" s="1754" t="s">
        <v>1120</v>
      </c>
      <c r="AOF1" s="1754" t="s">
        <v>1120</v>
      </c>
      <c r="AOG1" s="1754" t="s">
        <v>1120</v>
      </c>
      <c r="AOH1" s="1754" t="s">
        <v>1120</v>
      </c>
      <c r="AOI1" s="1754" t="s">
        <v>1120</v>
      </c>
      <c r="AOJ1" s="1754" t="s">
        <v>1120</v>
      </c>
      <c r="AOK1" s="1754" t="s">
        <v>1120</v>
      </c>
      <c r="AOL1" s="1754" t="s">
        <v>1120</v>
      </c>
      <c r="AOM1" s="1754" t="s">
        <v>1120</v>
      </c>
      <c r="AON1" s="1754" t="s">
        <v>1120</v>
      </c>
      <c r="AOO1" s="1754" t="s">
        <v>1120</v>
      </c>
      <c r="AOP1" s="1754" t="s">
        <v>1120</v>
      </c>
      <c r="AOQ1" s="1754" t="s">
        <v>1120</v>
      </c>
      <c r="AOR1" s="1754" t="s">
        <v>1120</v>
      </c>
      <c r="AOS1" s="1754" t="s">
        <v>1120</v>
      </c>
      <c r="AOT1" s="1754" t="s">
        <v>1120</v>
      </c>
      <c r="AOU1" s="1754" t="s">
        <v>1120</v>
      </c>
      <c r="AOV1" s="1754" t="s">
        <v>1120</v>
      </c>
      <c r="AOW1" s="1754" t="s">
        <v>1120</v>
      </c>
      <c r="AOX1" s="1754" t="s">
        <v>1120</v>
      </c>
      <c r="AOY1" s="1754" t="s">
        <v>1120</v>
      </c>
      <c r="AOZ1" s="1754" t="s">
        <v>1120</v>
      </c>
      <c r="APA1" s="1754" t="s">
        <v>1120</v>
      </c>
      <c r="APB1" s="1754" t="s">
        <v>1120</v>
      </c>
      <c r="APC1" s="1754" t="s">
        <v>1120</v>
      </c>
      <c r="APD1" s="1754" t="s">
        <v>1120</v>
      </c>
      <c r="APE1" s="1754" t="s">
        <v>1120</v>
      </c>
      <c r="APF1" s="1754" t="s">
        <v>1120</v>
      </c>
      <c r="APG1" s="1754" t="s">
        <v>1120</v>
      </c>
      <c r="APH1" s="1754" t="s">
        <v>1120</v>
      </c>
      <c r="API1" s="1754" t="s">
        <v>1120</v>
      </c>
      <c r="APJ1" s="1754" t="s">
        <v>1120</v>
      </c>
      <c r="APK1" s="1754" t="s">
        <v>1120</v>
      </c>
      <c r="APL1" s="1754" t="s">
        <v>1120</v>
      </c>
      <c r="APM1" s="1754" t="s">
        <v>1120</v>
      </c>
      <c r="APN1" s="1754" t="s">
        <v>1120</v>
      </c>
      <c r="APO1" s="1754" t="s">
        <v>1120</v>
      </c>
      <c r="APP1" s="1754" t="s">
        <v>1120</v>
      </c>
      <c r="APQ1" s="1754" t="s">
        <v>1120</v>
      </c>
      <c r="APR1" s="1754" t="s">
        <v>1120</v>
      </c>
      <c r="APS1" s="1754" t="s">
        <v>1120</v>
      </c>
      <c r="APT1" s="1754" t="s">
        <v>1120</v>
      </c>
      <c r="APU1" s="1754" t="s">
        <v>1120</v>
      </c>
      <c r="APV1" s="1754" t="s">
        <v>1120</v>
      </c>
      <c r="APW1" s="1754" t="s">
        <v>1120</v>
      </c>
      <c r="APX1" s="1754" t="s">
        <v>1120</v>
      </c>
      <c r="APY1" s="1754" t="s">
        <v>1120</v>
      </c>
      <c r="APZ1" s="1754" t="s">
        <v>1120</v>
      </c>
      <c r="AQA1" s="1754" t="s">
        <v>1120</v>
      </c>
      <c r="AQB1" s="1754" t="s">
        <v>1120</v>
      </c>
      <c r="AQC1" s="1754" t="s">
        <v>1120</v>
      </c>
      <c r="AQD1" s="1754" t="s">
        <v>1120</v>
      </c>
      <c r="AQE1" s="1754" t="s">
        <v>1120</v>
      </c>
      <c r="AQF1" s="1754" t="s">
        <v>1120</v>
      </c>
      <c r="AQG1" s="1754" t="s">
        <v>1120</v>
      </c>
      <c r="AQH1" s="1754" t="s">
        <v>1120</v>
      </c>
      <c r="AQI1" s="1754" t="s">
        <v>1120</v>
      </c>
      <c r="AQJ1" s="1754" t="s">
        <v>1120</v>
      </c>
      <c r="AQK1" s="1754" t="s">
        <v>1120</v>
      </c>
      <c r="AQL1" s="1754" t="s">
        <v>1120</v>
      </c>
      <c r="AQM1" s="1754" t="s">
        <v>1120</v>
      </c>
      <c r="AQN1" s="1754" t="s">
        <v>1120</v>
      </c>
      <c r="AQO1" s="1754" t="s">
        <v>1120</v>
      </c>
      <c r="AQP1" s="1754" t="s">
        <v>1120</v>
      </c>
      <c r="AQQ1" s="1754" t="s">
        <v>1120</v>
      </c>
      <c r="AQR1" s="1754" t="s">
        <v>1120</v>
      </c>
      <c r="AQS1" s="1754" t="s">
        <v>1120</v>
      </c>
      <c r="AQT1" s="1754" t="s">
        <v>1120</v>
      </c>
      <c r="AQU1" s="1754" t="s">
        <v>1120</v>
      </c>
      <c r="AQV1" s="1754" t="s">
        <v>1120</v>
      </c>
      <c r="AQW1" s="1754" t="s">
        <v>1120</v>
      </c>
      <c r="AQX1" s="1754" t="s">
        <v>1120</v>
      </c>
      <c r="AQY1" s="1754" t="s">
        <v>1120</v>
      </c>
      <c r="AQZ1" s="1754" t="s">
        <v>1120</v>
      </c>
      <c r="ARA1" s="1754" t="s">
        <v>1120</v>
      </c>
      <c r="ARB1" s="1754" t="s">
        <v>1120</v>
      </c>
      <c r="ARC1" s="1754" t="s">
        <v>1120</v>
      </c>
      <c r="ARD1" s="1754" t="s">
        <v>1120</v>
      </c>
      <c r="ARE1" s="1754" t="s">
        <v>1120</v>
      </c>
      <c r="ARF1" s="1754" t="s">
        <v>1120</v>
      </c>
      <c r="ARG1" s="1754" t="s">
        <v>1120</v>
      </c>
      <c r="ARH1" s="1754" t="s">
        <v>1120</v>
      </c>
      <c r="ARI1" s="1754" t="s">
        <v>1120</v>
      </c>
      <c r="ARJ1" s="1754" t="s">
        <v>1120</v>
      </c>
      <c r="ARK1" s="1754" t="s">
        <v>1120</v>
      </c>
      <c r="ARL1" s="1754" t="s">
        <v>1120</v>
      </c>
      <c r="ARM1" s="1754" t="s">
        <v>1120</v>
      </c>
      <c r="ARN1" s="1754" t="s">
        <v>1120</v>
      </c>
      <c r="ARO1" s="1754" t="s">
        <v>1120</v>
      </c>
      <c r="ARP1" s="1754" t="s">
        <v>1120</v>
      </c>
      <c r="ARQ1" s="1754" t="s">
        <v>1120</v>
      </c>
      <c r="ARR1" s="1754" t="s">
        <v>1120</v>
      </c>
      <c r="ARS1" s="1754" t="s">
        <v>1120</v>
      </c>
      <c r="ART1" s="1754" t="s">
        <v>1120</v>
      </c>
      <c r="ARU1" s="1754" t="s">
        <v>1120</v>
      </c>
      <c r="ARV1" s="1754" t="s">
        <v>1120</v>
      </c>
      <c r="ARW1" s="1754" t="s">
        <v>1120</v>
      </c>
      <c r="ARX1" s="1754" t="s">
        <v>1120</v>
      </c>
      <c r="ARY1" s="1754" t="s">
        <v>1120</v>
      </c>
      <c r="ARZ1" s="1754" t="s">
        <v>1120</v>
      </c>
      <c r="ASA1" s="1754" t="s">
        <v>1120</v>
      </c>
      <c r="ASB1" s="1754" t="s">
        <v>1120</v>
      </c>
      <c r="ASC1" s="1754" t="s">
        <v>1120</v>
      </c>
      <c r="ASD1" s="1754" t="s">
        <v>1120</v>
      </c>
      <c r="ASE1" s="1754" t="s">
        <v>1120</v>
      </c>
      <c r="ASF1" s="1754" t="s">
        <v>1120</v>
      </c>
      <c r="ASG1" s="1754" t="s">
        <v>1120</v>
      </c>
      <c r="ASH1" s="1754" t="s">
        <v>1120</v>
      </c>
      <c r="ASI1" s="1754" t="s">
        <v>1120</v>
      </c>
      <c r="ASJ1" s="1754" t="s">
        <v>1120</v>
      </c>
      <c r="ASK1" s="1754" t="s">
        <v>1120</v>
      </c>
      <c r="ASL1" s="1754" t="s">
        <v>1120</v>
      </c>
      <c r="ASM1" s="1754" t="s">
        <v>1120</v>
      </c>
      <c r="ASN1" s="1754" t="s">
        <v>1120</v>
      </c>
      <c r="ASO1" s="1754" t="s">
        <v>1120</v>
      </c>
      <c r="ASP1" s="1754" t="s">
        <v>1120</v>
      </c>
      <c r="ASQ1" s="1754" t="s">
        <v>1120</v>
      </c>
      <c r="ASR1" s="1754" t="s">
        <v>1120</v>
      </c>
      <c r="ASS1" s="1754" t="s">
        <v>1120</v>
      </c>
      <c r="AST1" s="1754" t="s">
        <v>1120</v>
      </c>
      <c r="ASU1" s="1754" t="s">
        <v>1120</v>
      </c>
      <c r="ASV1" s="1754" t="s">
        <v>1120</v>
      </c>
      <c r="ASW1" s="1754" t="s">
        <v>1120</v>
      </c>
      <c r="ASX1" s="1754" t="s">
        <v>1120</v>
      </c>
      <c r="ASY1" s="1754" t="s">
        <v>1120</v>
      </c>
      <c r="ASZ1" s="1754" t="s">
        <v>1120</v>
      </c>
      <c r="ATA1" s="1754" t="s">
        <v>1120</v>
      </c>
      <c r="ATB1" s="1754" t="s">
        <v>1120</v>
      </c>
      <c r="ATC1" s="1754" t="s">
        <v>1120</v>
      </c>
      <c r="ATD1" s="1754" t="s">
        <v>1120</v>
      </c>
      <c r="ATE1" s="1754" t="s">
        <v>1120</v>
      </c>
      <c r="ATF1" s="1754" t="s">
        <v>1120</v>
      </c>
      <c r="ATG1" s="1754" t="s">
        <v>1120</v>
      </c>
      <c r="ATH1" s="1754" t="s">
        <v>1120</v>
      </c>
      <c r="ATI1" s="1754" t="s">
        <v>1120</v>
      </c>
      <c r="ATJ1" s="1754" t="s">
        <v>1120</v>
      </c>
      <c r="ATK1" s="1754" t="s">
        <v>1120</v>
      </c>
      <c r="ATL1" s="1754" t="s">
        <v>1120</v>
      </c>
      <c r="ATM1" s="1754" t="s">
        <v>1120</v>
      </c>
      <c r="ATN1" s="1754" t="s">
        <v>1120</v>
      </c>
      <c r="ATO1" s="1754" t="s">
        <v>1120</v>
      </c>
      <c r="ATP1" s="1754" t="s">
        <v>1120</v>
      </c>
      <c r="ATQ1" s="1754" t="s">
        <v>1120</v>
      </c>
      <c r="ATR1" s="1754" t="s">
        <v>1120</v>
      </c>
      <c r="ATS1" s="1754" t="s">
        <v>1120</v>
      </c>
      <c r="ATT1" s="1754" t="s">
        <v>1120</v>
      </c>
      <c r="ATU1" s="1754" t="s">
        <v>1120</v>
      </c>
      <c r="ATV1" s="1754" t="s">
        <v>1120</v>
      </c>
      <c r="ATW1" s="1754" t="s">
        <v>1120</v>
      </c>
      <c r="ATX1" s="1754" t="s">
        <v>1120</v>
      </c>
      <c r="ATY1" s="1754" t="s">
        <v>1120</v>
      </c>
      <c r="ATZ1" s="1754" t="s">
        <v>1120</v>
      </c>
      <c r="AUA1" s="1754" t="s">
        <v>1120</v>
      </c>
      <c r="AUB1" s="1754" t="s">
        <v>1120</v>
      </c>
      <c r="AUC1" s="1754" t="s">
        <v>1120</v>
      </c>
      <c r="AUD1" s="1754" t="s">
        <v>1120</v>
      </c>
      <c r="AUE1" s="1754" t="s">
        <v>1120</v>
      </c>
      <c r="AUF1" s="1754" t="s">
        <v>1120</v>
      </c>
      <c r="AUG1" s="1754" t="s">
        <v>1120</v>
      </c>
      <c r="AUH1" s="1754" t="s">
        <v>1120</v>
      </c>
      <c r="AUI1" s="1754" t="s">
        <v>1120</v>
      </c>
      <c r="AUJ1" s="1754" t="s">
        <v>1120</v>
      </c>
      <c r="AUK1" s="1754" t="s">
        <v>1120</v>
      </c>
      <c r="AUL1" s="1754" t="s">
        <v>1120</v>
      </c>
      <c r="AUM1" s="1754" t="s">
        <v>1120</v>
      </c>
      <c r="AUN1" s="1754" t="s">
        <v>1120</v>
      </c>
      <c r="AUO1" s="1754" t="s">
        <v>1120</v>
      </c>
      <c r="AUP1" s="1754" t="s">
        <v>1120</v>
      </c>
      <c r="AUQ1" s="1754" t="s">
        <v>1120</v>
      </c>
      <c r="AUR1" s="1754" t="s">
        <v>1120</v>
      </c>
      <c r="AUS1" s="1754" t="s">
        <v>1120</v>
      </c>
      <c r="AUT1" s="1754" t="s">
        <v>1120</v>
      </c>
      <c r="AUU1" s="1754" t="s">
        <v>1120</v>
      </c>
      <c r="AUV1" s="1754" t="s">
        <v>1120</v>
      </c>
      <c r="AUW1" s="1754" t="s">
        <v>1120</v>
      </c>
      <c r="AUX1" s="1754" t="s">
        <v>1120</v>
      </c>
      <c r="AUY1" s="1754" t="s">
        <v>1120</v>
      </c>
      <c r="AUZ1" s="1754" t="s">
        <v>1120</v>
      </c>
      <c r="AVA1" s="1754" t="s">
        <v>1120</v>
      </c>
      <c r="AVB1" s="1754" t="s">
        <v>1120</v>
      </c>
      <c r="AVC1" s="1754" t="s">
        <v>1120</v>
      </c>
      <c r="AVD1" s="1754" t="s">
        <v>1120</v>
      </c>
      <c r="AVE1" s="1754" t="s">
        <v>1120</v>
      </c>
      <c r="AVF1" s="1754" t="s">
        <v>1120</v>
      </c>
      <c r="AVG1" s="1754" t="s">
        <v>1120</v>
      </c>
      <c r="AVH1" s="1754" t="s">
        <v>1120</v>
      </c>
      <c r="AVI1" s="1754" t="s">
        <v>1120</v>
      </c>
      <c r="AVJ1" s="1754" t="s">
        <v>1120</v>
      </c>
      <c r="AVK1" s="1754" t="s">
        <v>1120</v>
      </c>
      <c r="AVL1" s="1754" t="s">
        <v>1120</v>
      </c>
      <c r="AVM1" s="1754" t="s">
        <v>1120</v>
      </c>
      <c r="AVN1" s="1754" t="s">
        <v>1120</v>
      </c>
      <c r="AVO1" s="1754" t="s">
        <v>1120</v>
      </c>
      <c r="AVP1" s="1754" t="s">
        <v>1120</v>
      </c>
      <c r="AVQ1" s="1754" t="s">
        <v>1120</v>
      </c>
      <c r="AVR1" s="1754" t="s">
        <v>1120</v>
      </c>
      <c r="AVS1" s="1754" t="s">
        <v>1120</v>
      </c>
      <c r="AVT1" s="1754" t="s">
        <v>1120</v>
      </c>
      <c r="AVU1" s="1754" t="s">
        <v>1120</v>
      </c>
      <c r="AVV1" s="1754" t="s">
        <v>1120</v>
      </c>
      <c r="AVW1" s="1754" t="s">
        <v>1120</v>
      </c>
      <c r="AVX1" s="1754" t="s">
        <v>1120</v>
      </c>
      <c r="AVY1" s="1754" t="s">
        <v>1120</v>
      </c>
      <c r="AVZ1" s="1754" t="s">
        <v>1120</v>
      </c>
      <c r="AWA1" s="1754" t="s">
        <v>1120</v>
      </c>
      <c r="AWB1" s="1754" t="s">
        <v>1120</v>
      </c>
      <c r="AWC1" s="1754" t="s">
        <v>1120</v>
      </c>
      <c r="AWD1" s="1754" t="s">
        <v>1120</v>
      </c>
      <c r="AWE1" s="1754" t="s">
        <v>1120</v>
      </c>
      <c r="AWF1" s="1754" t="s">
        <v>1120</v>
      </c>
      <c r="AWG1" s="1754" t="s">
        <v>1120</v>
      </c>
      <c r="AWH1" s="1754" t="s">
        <v>1120</v>
      </c>
      <c r="AWI1" s="1754" t="s">
        <v>1120</v>
      </c>
      <c r="AWJ1" s="1754" t="s">
        <v>1120</v>
      </c>
      <c r="AWK1" s="1754" t="s">
        <v>1120</v>
      </c>
      <c r="AWL1" s="1754" t="s">
        <v>1120</v>
      </c>
      <c r="AWM1" s="1754" t="s">
        <v>1120</v>
      </c>
      <c r="AWN1" s="1754" t="s">
        <v>1120</v>
      </c>
      <c r="AWO1" s="1754" t="s">
        <v>1120</v>
      </c>
      <c r="AWP1" s="1754" t="s">
        <v>1120</v>
      </c>
      <c r="AWQ1" s="1754" t="s">
        <v>1120</v>
      </c>
      <c r="AWR1" s="1754" t="s">
        <v>1120</v>
      </c>
      <c r="AWS1" s="1754" t="s">
        <v>1120</v>
      </c>
      <c r="AWT1" s="1754" t="s">
        <v>1120</v>
      </c>
      <c r="AWU1" s="1754" t="s">
        <v>1120</v>
      </c>
      <c r="AWV1" s="1754" t="s">
        <v>1120</v>
      </c>
      <c r="AWW1" s="1754" t="s">
        <v>1120</v>
      </c>
      <c r="AWX1" s="1754" t="s">
        <v>1120</v>
      </c>
      <c r="AWY1" s="1754" t="s">
        <v>1120</v>
      </c>
      <c r="AWZ1" s="1754" t="s">
        <v>1120</v>
      </c>
      <c r="AXA1" s="1754" t="s">
        <v>1120</v>
      </c>
      <c r="AXB1" s="1754" t="s">
        <v>1120</v>
      </c>
      <c r="AXC1" s="1754" t="s">
        <v>1120</v>
      </c>
      <c r="AXD1" s="1754" t="s">
        <v>1120</v>
      </c>
      <c r="AXE1" s="1754" t="s">
        <v>1120</v>
      </c>
      <c r="AXF1" s="1754" t="s">
        <v>1120</v>
      </c>
      <c r="AXG1" s="1754" t="s">
        <v>1120</v>
      </c>
      <c r="AXH1" s="1754" t="s">
        <v>1120</v>
      </c>
      <c r="AXI1" s="1754" t="s">
        <v>1120</v>
      </c>
      <c r="AXJ1" s="1754" t="s">
        <v>1120</v>
      </c>
      <c r="AXK1" s="1754" t="s">
        <v>1120</v>
      </c>
      <c r="AXL1" s="1754" t="s">
        <v>1120</v>
      </c>
      <c r="AXM1" s="1754" t="s">
        <v>1120</v>
      </c>
      <c r="AXN1" s="1754" t="s">
        <v>1120</v>
      </c>
      <c r="AXO1" s="1754" t="s">
        <v>1120</v>
      </c>
      <c r="AXP1" s="1754" t="s">
        <v>1120</v>
      </c>
      <c r="AXQ1" s="1754" t="s">
        <v>1120</v>
      </c>
      <c r="AXR1" s="1754" t="s">
        <v>1120</v>
      </c>
      <c r="AXS1" s="1754" t="s">
        <v>1120</v>
      </c>
      <c r="AXT1" s="1754" t="s">
        <v>1120</v>
      </c>
      <c r="AXU1" s="1754" t="s">
        <v>1120</v>
      </c>
      <c r="AXV1" s="1754" t="s">
        <v>1120</v>
      </c>
      <c r="AXW1" s="1754" t="s">
        <v>1120</v>
      </c>
      <c r="AXX1" s="1754" t="s">
        <v>1120</v>
      </c>
      <c r="AXY1" s="1754" t="s">
        <v>1120</v>
      </c>
      <c r="AXZ1" s="1754" t="s">
        <v>1120</v>
      </c>
      <c r="AYA1" s="1754" t="s">
        <v>1120</v>
      </c>
      <c r="AYB1" s="1754" t="s">
        <v>1120</v>
      </c>
      <c r="AYC1" s="1754" t="s">
        <v>1120</v>
      </c>
      <c r="AYD1" s="1754" t="s">
        <v>1120</v>
      </c>
      <c r="AYE1" s="1754" t="s">
        <v>1120</v>
      </c>
      <c r="AYF1" s="1754" t="s">
        <v>1120</v>
      </c>
      <c r="AYG1" s="1754" t="s">
        <v>1120</v>
      </c>
      <c r="AYH1" s="1754" t="s">
        <v>1120</v>
      </c>
      <c r="AYI1" s="1754" t="s">
        <v>1120</v>
      </c>
      <c r="AYJ1" s="1754" t="s">
        <v>1120</v>
      </c>
      <c r="AYK1" s="1754" t="s">
        <v>1120</v>
      </c>
      <c r="AYL1" s="1754" t="s">
        <v>1120</v>
      </c>
      <c r="AYM1" s="1754" t="s">
        <v>1120</v>
      </c>
      <c r="AYN1" s="1754" t="s">
        <v>1120</v>
      </c>
      <c r="AYO1" s="1754" t="s">
        <v>1120</v>
      </c>
      <c r="AYP1" s="1754" t="s">
        <v>1120</v>
      </c>
      <c r="AYQ1" s="1754" t="s">
        <v>1120</v>
      </c>
      <c r="AYR1" s="1754" t="s">
        <v>1120</v>
      </c>
      <c r="AYS1" s="1754" t="s">
        <v>1120</v>
      </c>
      <c r="AYT1" s="1754" t="s">
        <v>1120</v>
      </c>
      <c r="AYU1" s="1754" t="s">
        <v>1120</v>
      </c>
      <c r="AYV1" s="1754" t="s">
        <v>1120</v>
      </c>
      <c r="AYW1" s="1754" t="s">
        <v>1120</v>
      </c>
      <c r="AYX1" s="1754" t="s">
        <v>1120</v>
      </c>
      <c r="AYY1" s="1754" t="s">
        <v>1120</v>
      </c>
      <c r="AYZ1" s="1754" t="s">
        <v>1120</v>
      </c>
      <c r="AZA1" s="1754" t="s">
        <v>1120</v>
      </c>
      <c r="AZB1" s="1754" t="s">
        <v>1120</v>
      </c>
      <c r="AZC1" s="1754" t="s">
        <v>1120</v>
      </c>
      <c r="AZD1" s="1754" t="s">
        <v>1120</v>
      </c>
      <c r="AZE1" s="1754" t="s">
        <v>1120</v>
      </c>
      <c r="AZF1" s="1754" t="s">
        <v>1120</v>
      </c>
      <c r="AZG1" s="1754" t="s">
        <v>1120</v>
      </c>
      <c r="AZH1" s="1754" t="s">
        <v>1120</v>
      </c>
      <c r="AZI1" s="1754" t="s">
        <v>1120</v>
      </c>
      <c r="AZJ1" s="1754" t="s">
        <v>1120</v>
      </c>
      <c r="AZK1" s="1754" t="s">
        <v>1120</v>
      </c>
      <c r="AZL1" s="1754" t="s">
        <v>1120</v>
      </c>
      <c r="AZM1" s="1754" t="s">
        <v>1120</v>
      </c>
      <c r="AZN1" s="1754" t="s">
        <v>1120</v>
      </c>
      <c r="AZO1" s="1754" t="s">
        <v>1120</v>
      </c>
      <c r="AZP1" s="1754" t="s">
        <v>1120</v>
      </c>
      <c r="AZQ1" s="1754" t="s">
        <v>1120</v>
      </c>
      <c r="AZR1" s="1754" t="s">
        <v>1120</v>
      </c>
      <c r="AZS1" s="1754" t="s">
        <v>1120</v>
      </c>
      <c r="AZT1" s="1754" t="s">
        <v>1120</v>
      </c>
      <c r="AZU1" s="1754" t="s">
        <v>1120</v>
      </c>
      <c r="AZV1" s="1754" t="s">
        <v>1120</v>
      </c>
      <c r="AZW1" s="1754" t="s">
        <v>1120</v>
      </c>
      <c r="AZX1" s="1754" t="s">
        <v>1120</v>
      </c>
      <c r="AZY1" s="1754" t="s">
        <v>1120</v>
      </c>
      <c r="AZZ1" s="1754" t="s">
        <v>1120</v>
      </c>
      <c r="BAA1" s="1754" t="s">
        <v>1120</v>
      </c>
      <c r="BAB1" s="1754" t="s">
        <v>1120</v>
      </c>
      <c r="BAC1" s="1754" t="s">
        <v>1120</v>
      </c>
      <c r="BAD1" s="1754" t="s">
        <v>1120</v>
      </c>
      <c r="BAE1" s="1754" t="s">
        <v>1120</v>
      </c>
      <c r="BAF1" s="1754" t="s">
        <v>1120</v>
      </c>
      <c r="BAG1" s="1754" t="s">
        <v>1120</v>
      </c>
      <c r="BAH1" s="1754" t="s">
        <v>1120</v>
      </c>
      <c r="BAI1" s="1754" t="s">
        <v>1120</v>
      </c>
      <c r="BAJ1" s="1754" t="s">
        <v>1120</v>
      </c>
      <c r="BAK1" s="1754" t="s">
        <v>1120</v>
      </c>
      <c r="BAL1" s="1754" t="s">
        <v>1120</v>
      </c>
      <c r="BAM1" s="1754" t="s">
        <v>1120</v>
      </c>
      <c r="BAN1" s="1754" t="s">
        <v>1120</v>
      </c>
      <c r="BAO1" s="1754" t="s">
        <v>1120</v>
      </c>
      <c r="BAP1" s="1754" t="s">
        <v>1120</v>
      </c>
      <c r="BAQ1" s="1754" t="s">
        <v>1120</v>
      </c>
      <c r="BAR1" s="1754" t="s">
        <v>1120</v>
      </c>
      <c r="BAS1" s="1754" t="s">
        <v>1120</v>
      </c>
      <c r="BAT1" s="1754" t="s">
        <v>1120</v>
      </c>
      <c r="BAU1" s="1754" t="s">
        <v>1120</v>
      </c>
      <c r="BAV1" s="1754" t="s">
        <v>1120</v>
      </c>
      <c r="BAW1" s="1754" t="s">
        <v>1120</v>
      </c>
      <c r="BAX1" s="1754" t="s">
        <v>1120</v>
      </c>
      <c r="BAY1" s="1754" t="s">
        <v>1120</v>
      </c>
      <c r="BAZ1" s="1754" t="s">
        <v>1120</v>
      </c>
      <c r="BBA1" s="1754" t="s">
        <v>1120</v>
      </c>
      <c r="BBB1" s="1754" t="s">
        <v>1120</v>
      </c>
      <c r="BBC1" s="1754" t="s">
        <v>1120</v>
      </c>
      <c r="BBD1" s="1754" t="s">
        <v>1120</v>
      </c>
      <c r="BBE1" s="1754" t="s">
        <v>1120</v>
      </c>
      <c r="BBF1" s="1754" t="s">
        <v>1120</v>
      </c>
      <c r="BBG1" s="1754" t="s">
        <v>1120</v>
      </c>
      <c r="BBH1" s="1754" t="s">
        <v>1120</v>
      </c>
      <c r="BBI1" s="1754" t="s">
        <v>1120</v>
      </c>
      <c r="BBJ1" s="1754" t="s">
        <v>1120</v>
      </c>
      <c r="BBK1" s="1754" t="s">
        <v>1120</v>
      </c>
      <c r="BBL1" s="1754" t="s">
        <v>1120</v>
      </c>
      <c r="BBM1" s="1754" t="s">
        <v>1120</v>
      </c>
      <c r="BBN1" s="1754" t="s">
        <v>1120</v>
      </c>
      <c r="BBO1" s="1754" t="s">
        <v>1120</v>
      </c>
      <c r="BBP1" s="1754" t="s">
        <v>1120</v>
      </c>
      <c r="BBQ1" s="1754" t="s">
        <v>1120</v>
      </c>
      <c r="BBR1" s="1754" t="s">
        <v>1120</v>
      </c>
      <c r="BBS1" s="1754" t="s">
        <v>1120</v>
      </c>
      <c r="BBT1" s="1754" t="s">
        <v>1120</v>
      </c>
      <c r="BBU1" s="1754" t="s">
        <v>1120</v>
      </c>
      <c r="BBV1" s="1754" t="s">
        <v>1120</v>
      </c>
      <c r="BBW1" s="1754" t="s">
        <v>1120</v>
      </c>
      <c r="BBX1" s="1754" t="s">
        <v>1120</v>
      </c>
      <c r="BBY1" s="1754" t="s">
        <v>1120</v>
      </c>
      <c r="BBZ1" s="1754" t="s">
        <v>1120</v>
      </c>
      <c r="BCA1" s="1754" t="s">
        <v>1120</v>
      </c>
      <c r="BCB1" s="1754" t="s">
        <v>1120</v>
      </c>
      <c r="BCC1" s="1754" t="s">
        <v>1120</v>
      </c>
      <c r="BCD1" s="1754" t="s">
        <v>1120</v>
      </c>
      <c r="BCE1" s="1754" t="s">
        <v>1120</v>
      </c>
      <c r="BCF1" s="1754" t="s">
        <v>1120</v>
      </c>
      <c r="BCG1" s="1754" t="s">
        <v>1120</v>
      </c>
      <c r="BCH1" s="1754" t="s">
        <v>1120</v>
      </c>
      <c r="BCI1" s="1754" t="s">
        <v>1120</v>
      </c>
      <c r="BCJ1" s="1754" t="s">
        <v>1120</v>
      </c>
      <c r="BCK1" s="1754" t="s">
        <v>1120</v>
      </c>
      <c r="BCL1" s="1754" t="s">
        <v>1120</v>
      </c>
      <c r="BCM1" s="1754" t="s">
        <v>1120</v>
      </c>
      <c r="BCN1" s="1754" t="s">
        <v>1120</v>
      </c>
      <c r="BCO1" s="1754" t="s">
        <v>1120</v>
      </c>
      <c r="BCP1" s="1754" t="s">
        <v>1120</v>
      </c>
      <c r="BCQ1" s="1754" t="s">
        <v>1120</v>
      </c>
      <c r="BCR1" s="1754" t="s">
        <v>1120</v>
      </c>
      <c r="BCS1" s="1754" t="s">
        <v>1120</v>
      </c>
      <c r="BCT1" s="1754" t="s">
        <v>1120</v>
      </c>
      <c r="BCU1" s="1754" t="s">
        <v>1120</v>
      </c>
      <c r="BCV1" s="1754" t="s">
        <v>1120</v>
      </c>
      <c r="BCW1" s="1754" t="s">
        <v>1120</v>
      </c>
      <c r="BCX1" s="1754" t="s">
        <v>1120</v>
      </c>
      <c r="BCY1" s="1754" t="s">
        <v>1120</v>
      </c>
      <c r="BCZ1" s="1754" t="s">
        <v>1120</v>
      </c>
      <c r="BDA1" s="1754" t="s">
        <v>1120</v>
      </c>
      <c r="BDB1" s="1754" t="s">
        <v>1120</v>
      </c>
      <c r="BDC1" s="1754" t="s">
        <v>1120</v>
      </c>
      <c r="BDD1" s="1754" t="s">
        <v>1120</v>
      </c>
      <c r="BDE1" s="1754" t="s">
        <v>1120</v>
      </c>
      <c r="BDF1" s="1754" t="s">
        <v>1120</v>
      </c>
      <c r="BDG1" s="1754" t="s">
        <v>1120</v>
      </c>
      <c r="BDH1" s="1754" t="s">
        <v>1120</v>
      </c>
      <c r="BDI1" s="1754" t="s">
        <v>1120</v>
      </c>
      <c r="BDJ1" s="1754" t="s">
        <v>1120</v>
      </c>
      <c r="BDK1" s="1754" t="s">
        <v>1120</v>
      </c>
      <c r="BDL1" s="1754" t="s">
        <v>1120</v>
      </c>
      <c r="BDM1" s="1754" t="s">
        <v>1120</v>
      </c>
      <c r="BDN1" s="1754" t="s">
        <v>1120</v>
      </c>
      <c r="BDO1" s="1754" t="s">
        <v>1120</v>
      </c>
      <c r="BDP1" s="1754" t="s">
        <v>1120</v>
      </c>
      <c r="BDQ1" s="1754" t="s">
        <v>1120</v>
      </c>
      <c r="BDR1" s="1754" t="s">
        <v>1120</v>
      </c>
      <c r="BDS1" s="1754" t="s">
        <v>1120</v>
      </c>
      <c r="BDT1" s="1754" t="s">
        <v>1120</v>
      </c>
      <c r="BDU1" s="1754" t="s">
        <v>1120</v>
      </c>
      <c r="BDV1" s="1754" t="s">
        <v>1120</v>
      </c>
      <c r="BDW1" s="1754" t="s">
        <v>1120</v>
      </c>
      <c r="BDX1" s="1754" t="s">
        <v>1120</v>
      </c>
      <c r="BDY1" s="1754" t="s">
        <v>1120</v>
      </c>
      <c r="BDZ1" s="1754" t="s">
        <v>1120</v>
      </c>
      <c r="BEA1" s="1754" t="s">
        <v>1120</v>
      </c>
      <c r="BEB1" s="1754" t="s">
        <v>1120</v>
      </c>
      <c r="BEC1" s="1754" t="s">
        <v>1120</v>
      </c>
      <c r="BED1" s="1754" t="s">
        <v>1120</v>
      </c>
      <c r="BEE1" s="1754" t="s">
        <v>1120</v>
      </c>
      <c r="BEF1" s="1754" t="s">
        <v>1120</v>
      </c>
      <c r="BEG1" s="1754" t="s">
        <v>1120</v>
      </c>
      <c r="BEH1" s="1754" t="s">
        <v>1120</v>
      </c>
      <c r="BEI1" s="1754" t="s">
        <v>1120</v>
      </c>
      <c r="BEJ1" s="1754" t="s">
        <v>1120</v>
      </c>
      <c r="BEK1" s="1754" t="s">
        <v>1120</v>
      </c>
      <c r="BEL1" s="1754" t="s">
        <v>1120</v>
      </c>
      <c r="BEM1" s="1754" t="s">
        <v>1120</v>
      </c>
      <c r="BEN1" s="1754" t="s">
        <v>1120</v>
      </c>
      <c r="BEO1" s="1754" t="s">
        <v>1120</v>
      </c>
      <c r="BEP1" s="1754" t="s">
        <v>1120</v>
      </c>
      <c r="BEQ1" s="1754" t="s">
        <v>1120</v>
      </c>
      <c r="BER1" s="1754" t="s">
        <v>1120</v>
      </c>
      <c r="BES1" s="1754" t="s">
        <v>1120</v>
      </c>
      <c r="BET1" s="1754" t="s">
        <v>1120</v>
      </c>
      <c r="BEU1" s="1754" t="s">
        <v>1120</v>
      </c>
      <c r="BEV1" s="1754" t="s">
        <v>1120</v>
      </c>
      <c r="BEW1" s="1754" t="s">
        <v>1120</v>
      </c>
      <c r="BEX1" s="1754" t="s">
        <v>1120</v>
      </c>
      <c r="BEY1" s="1754" t="s">
        <v>1120</v>
      </c>
      <c r="BEZ1" s="1754" t="s">
        <v>1120</v>
      </c>
      <c r="BFA1" s="1754" t="s">
        <v>1120</v>
      </c>
      <c r="BFB1" s="1754" t="s">
        <v>1120</v>
      </c>
      <c r="BFC1" s="1754" t="s">
        <v>1120</v>
      </c>
      <c r="BFD1" s="1754" t="s">
        <v>1120</v>
      </c>
      <c r="BFE1" s="1754" t="s">
        <v>1120</v>
      </c>
      <c r="BFF1" s="1754" t="s">
        <v>1120</v>
      </c>
      <c r="BFG1" s="1754" t="s">
        <v>1120</v>
      </c>
      <c r="BFH1" s="1754" t="s">
        <v>1120</v>
      </c>
      <c r="BFI1" s="1754" t="s">
        <v>1120</v>
      </c>
      <c r="BFJ1" s="1754" t="s">
        <v>1120</v>
      </c>
      <c r="BFK1" s="1754" t="s">
        <v>1120</v>
      </c>
      <c r="BFL1" s="1754" t="s">
        <v>1120</v>
      </c>
      <c r="BFM1" s="1754" t="s">
        <v>1120</v>
      </c>
      <c r="BFN1" s="1754" t="s">
        <v>1120</v>
      </c>
      <c r="BFO1" s="1754" t="s">
        <v>1120</v>
      </c>
      <c r="BFP1" s="1754" t="s">
        <v>1120</v>
      </c>
      <c r="BFQ1" s="1754" t="s">
        <v>1120</v>
      </c>
      <c r="BFR1" s="1754" t="s">
        <v>1120</v>
      </c>
      <c r="BFS1" s="1754" t="s">
        <v>1120</v>
      </c>
      <c r="BFT1" s="1754" t="s">
        <v>1120</v>
      </c>
      <c r="BFU1" s="1754" t="s">
        <v>1120</v>
      </c>
      <c r="BFV1" s="1754" t="s">
        <v>1120</v>
      </c>
      <c r="BFW1" s="1754" t="s">
        <v>1120</v>
      </c>
      <c r="BFX1" s="1754" t="s">
        <v>1120</v>
      </c>
      <c r="BFY1" s="1754" t="s">
        <v>1120</v>
      </c>
      <c r="BFZ1" s="1754" t="s">
        <v>1120</v>
      </c>
      <c r="BGA1" s="1754" t="s">
        <v>1120</v>
      </c>
      <c r="BGB1" s="1754" t="s">
        <v>1120</v>
      </c>
      <c r="BGC1" s="1754" t="s">
        <v>1120</v>
      </c>
      <c r="BGD1" s="1754" t="s">
        <v>1120</v>
      </c>
      <c r="BGE1" s="1754" t="s">
        <v>1120</v>
      </c>
      <c r="BGF1" s="1754" t="s">
        <v>1120</v>
      </c>
      <c r="BGG1" s="1754" t="s">
        <v>1120</v>
      </c>
      <c r="BGH1" s="1754" t="s">
        <v>1120</v>
      </c>
      <c r="BGI1" s="1754" t="s">
        <v>1120</v>
      </c>
      <c r="BGJ1" s="1754" t="s">
        <v>1120</v>
      </c>
      <c r="BGK1" s="1754" t="s">
        <v>1120</v>
      </c>
      <c r="BGL1" s="1754" t="s">
        <v>1120</v>
      </c>
      <c r="BGM1" s="1754" t="s">
        <v>1120</v>
      </c>
      <c r="BGN1" s="1754" t="s">
        <v>1120</v>
      </c>
      <c r="BGO1" s="1754" t="s">
        <v>1120</v>
      </c>
      <c r="BGP1" s="1754" t="s">
        <v>1120</v>
      </c>
      <c r="BGQ1" s="1754" t="s">
        <v>1120</v>
      </c>
      <c r="BGR1" s="1754" t="s">
        <v>1120</v>
      </c>
      <c r="BGS1" s="1754" t="s">
        <v>1120</v>
      </c>
      <c r="BGT1" s="1754" t="s">
        <v>1120</v>
      </c>
      <c r="BGU1" s="1754" t="s">
        <v>1120</v>
      </c>
      <c r="BGV1" s="1754" t="s">
        <v>1120</v>
      </c>
      <c r="BGW1" s="1754" t="s">
        <v>1120</v>
      </c>
      <c r="BGX1" s="1754" t="s">
        <v>1120</v>
      </c>
      <c r="BGY1" s="1754" t="s">
        <v>1120</v>
      </c>
      <c r="BGZ1" s="1754" t="s">
        <v>1120</v>
      </c>
      <c r="BHA1" s="1754" t="s">
        <v>1120</v>
      </c>
      <c r="BHB1" s="1754" t="s">
        <v>1120</v>
      </c>
      <c r="BHC1" s="1754" t="s">
        <v>1120</v>
      </c>
      <c r="BHD1" s="1754" t="s">
        <v>1120</v>
      </c>
      <c r="BHE1" s="1754" t="s">
        <v>1120</v>
      </c>
      <c r="BHF1" s="1754" t="s">
        <v>1120</v>
      </c>
      <c r="BHG1" s="1754" t="s">
        <v>1120</v>
      </c>
      <c r="BHH1" s="1754" t="s">
        <v>1120</v>
      </c>
      <c r="BHI1" s="1754" t="s">
        <v>1120</v>
      </c>
      <c r="BHJ1" s="1754" t="s">
        <v>1120</v>
      </c>
      <c r="BHK1" s="1754" t="s">
        <v>1120</v>
      </c>
      <c r="BHL1" s="1754" t="s">
        <v>1120</v>
      </c>
      <c r="BHM1" s="1754" t="s">
        <v>1120</v>
      </c>
      <c r="BHN1" s="1754" t="s">
        <v>1120</v>
      </c>
      <c r="BHO1" s="1754" t="s">
        <v>1120</v>
      </c>
      <c r="BHP1" s="1754" t="s">
        <v>1120</v>
      </c>
      <c r="BHQ1" s="1754" t="s">
        <v>1120</v>
      </c>
      <c r="BHR1" s="1754" t="s">
        <v>1120</v>
      </c>
      <c r="BHS1" s="1754" t="s">
        <v>1120</v>
      </c>
      <c r="BHT1" s="1754" t="s">
        <v>1120</v>
      </c>
      <c r="BHU1" s="1754" t="s">
        <v>1120</v>
      </c>
      <c r="BHV1" s="1754" t="s">
        <v>1120</v>
      </c>
      <c r="BHW1" s="1754" t="s">
        <v>1120</v>
      </c>
      <c r="BHX1" s="1754" t="s">
        <v>1120</v>
      </c>
      <c r="BHY1" s="1754" t="s">
        <v>1120</v>
      </c>
      <c r="BHZ1" s="1754" t="s">
        <v>1120</v>
      </c>
      <c r="BIA1" s="1754" t="s">
        <v>1120</v>
      </c>
      <c r="BIB1" s="1754" t="s">
        <v>1120</v>
      </c>
      <c r="BIC1" s="1754" t="s">
        <v>1120</v>
      </c>
      <c r="BID1" s="1754" t="s">
        <v>1120</v>
      </c>
      <c r="BIE1" s="1754" t="s">
        <v>1120</v>
      </c>
      <c r="BIF1" s="1754" t="s">
        <v>1120</v>
      </c>
      <c r="BIG1" s="1754" t="s">
        <v>1120</v>
      </c>
      <c r="BIH1" s="1754" t="s">
        <v>1120</v>
      </c>
      <c r="BII1" s="1754" t="s">
        <v>1120</v>
      </c>
      <c r="BIJ1" s="1754" t="s">
        <v>1120</v>
      </c>
      <c r="BIK1" s="1754" t="s">
        <v>1120</v>
      </c>
      <c r="BIL1" s="1754" t="s">
        <v>1120</v>
      </c>
      <c r="BIM1" s="1754" t="s">
        <v>1120</v>
      </c>
      <c r="BIN1" s="1754" t="s">
        <v>1120</v>
      </c>
      <c r="BIO1" s="1754" t="s">
        <v>1120</v>
      </c>
      <c r="BIP1" s="1754" t="s">
        <v>1120</v>
      </c>
      <c r="BIQ1" s="1754" t="s">
        <v>1120</v>
      </c>
      <c r="BIR1" s="1754" t="s">
        <v>1120</v>
      </c>
      <c r="BIS1" s="1754" t="s">
        <v>1120</v>
      </c>
      <c r="BIT1" s="1754" t="s">
        <v>1120</v>
      </c>
      <c r="BIU1" s="1754" t="s">
        <v>1120</v>
      </c>
      <c r="BIV1" s="1754" t="s">
        <v>1120</v>
      </c>
      <c r="BIW1" s="1754" t="s">
        <v>1120</v>
      </c>
      <c r="BIX1" s="1754" t="s">
        <v>1120</v>
      </c>
      <c r="BIY1" s="1754" t="s">
        <v>1120</v>
      </c>
      <c r="BIZ1" s="1754" t="s">
        <v>1120</v>
      </c>
      <c r="BJA1" s="1754" t="s">
        <v>1120</v>
      </c>
      <c r="BJB1" s="1754" t="s">
        <v>1120</v>
      </c>
      <c r="BJC1" s="1754" t="s">
        <v>1120</v>
      </c>
      <c r="BJD1" s="1754" t="s">
        <v>1120</v>
      </c>
      <c r="BJE1" s="1754" t="s">
        <v>1120</v>
      </c>
      <c r="BJF1" s="1754" t="s">
        <v>1120</v>
      </c>
      <c r="BJG1" s="1754" t="s">
        <v>1120</v>
      </c>
      <c r="BJH1" s="1754" t="s">
        <v>1120</v>
      </c>
      <c r="BJI1" s="1754" t="s">
        <v>1120</v>
      </c>
      <c r="BJJ1" s="1754" t="s">
        <v>1120</v>
      </c>
      <c r="BJK1" s="1754" t="s">
        <v>1120</v>
      </c>
      <c r="BJL1" s="1754" t="s">
        <v>1120</v>
      </c>
      <c r="BJM1" s="1754" t="s">
        <v>1120</v>
      </c>
      <c r="BJN1" s="1754" t="s">
        <v>1120</v>
      </c>
      <c r="BJO1" s="1754" t="s">
        <v>1120</v>
      </c>
      <c r="BJP1" s="1754" t="s">
        <v>1120</v>
      </c>
      <c r="BJQ1" s="1754" t="s">
        <v>1120</v>
      </c>
      <c r="BJR1" s="1754" t="s">
        <v>1120</v>
      </c>
      <c r="BJS1" s="1754" t="s">
        <v>1120</v>
      </c>
      <c r="BJT1" s="1754" t="s">
        <v>1120</v>
      </c>
      <c r="BJU1" s="1754" t="s">
        <v>1120</v>
      </c>
      <c r="BJV1" s="1754" t="s">
        <v>1120</v>
      </c>
      <c r="BJW1" s="1754" t="s">
        <v>1120</v>
      </c>
      <c r="BJX1" s="1754" t="s">
        <v>1120</v>
      </c>
      <c r="BJY1" s="1754" t="s">
        <v>1120</v>
      </c>
      <c r="BJZ1" s="1754" t="s">
        <v>1120</v>
      </c>
      <c r="BKA1" s="1754" t="s">
        <v>1120</v>
      </c>
      <c r="BKB1" s="1754" t="s">
        <v>1120</v>
      </c>
      <c r="BKC1" s="1754" t="s">
        <v>1120</v>
      </c>
      <c r="BKD1" s="1754" t="s">
        <v>1120</v>
      </c>
      <c r="BKE1" s="1754" t="s">
        <v>1120</v>
      </c>
      <c r="BKF1" s="1754" t="s">
        <v>1120</v>
      </c>
      <c r="BKG1" s="1754" t="s">
        <v>1120</v>
      </c>
      <c r="BKH1" s="1754" t="s">
        <v>1120</v>
      </c>
      <c r="BKI1" s="1754" t="s">
        <v>1120</v>
      </c>
      <c r="BKJ1" s="1754" t="s">
        <v>1120</v>
      </c>
      <c r="BKK1" s="1754" t="s">
        <v>1120</v>
      </c>
      <c r="BKL1" s="1754" t="s">
        <v>1120</v>
      </c>
      <c r="BKM1" s="1754" t="s">
        <v>1120</v>
      </c>
      <c r="BKN1" s="1754" t="s">
        <v>1120</v>
      </c>
      <c r="BKO1" s="1754" t="s">
        <v>1120</v>
      </c>
      <c r="BKP1" s="1754" t="s">
        <v>1120</v>
      </c>
      <c r="BKQ1" s="1754" t="s">
        <v>1120</v>
      </c>
      <c r="BKR1" s="1754" t="s">
        <v>1120</v>
      </c>
      <c r="BKS1" s="1754" t="s">
        <v>1120</v>
      </c>
      <c r="BKT1" s="1754" t="s">
        <v>1120</v>
      </c>
      <c r="BKU1" s="1754" t="s">
        <v>1120</v>
      </c>
      <c r="BKV1" s="1754" t="s">
        <v>1120</v>
      </c>
      <c r="BKW1" s="1754" t="s">
        <v>1120</v>
      </c>
      <c r="BKX1" s="1754" t="s">
        <v>1120</v>
      </c>
      <c r="BKY1" s="1754" t="s">
        <v>1120</v>
      </c>
      <c r="BKZ1" s="1754" t="s">
        <v>1120</v>
      </c>
      <c r="BLA1" s="1754" t="s">
        <v>1120</v>
      </c>
      <c r="BLB1" s="1754" t="s">
        <v>1120</v>
      </c>
      <c r="BLC1" s="1754" t="s">
        <v>1120</v>
      </c>
      <c r="BLD1" s="1754" t="s">
        <v>1120</v>
      </c>
      <c r="BLE1" s="1754" t="s">
        <v>1120</v>
      </c>
      <c r="BLF1" s="1754" t="s">
        <v>1120</v>
      </c>
      <c r="BLG1" s="1754" t="s">
        <v>1120</v>
      </c>
      <c r="BLH1" s="1754" t="s">
        <v>1120</v>
      </c>
      <c r="BLI1" s="1754" t="s">
        <v>1120</v>
      </c>
      <c r="BLJ1" s="1754" t="s">
        <v>1120</v>
      </c>
      <c r="BLK1" s="1754" t="s">
        <v>1120</v>
      </c>
      <c r="BLL1" s="1754" t="s">
        <v>1120</v>
      </c>
      <c r="BLM1" s="1754" t="s">
        <v>1120</v>
      </c>
      <c r="BLN1" s="1754" t="s">
        <v>1120</v>
      </c>
      <c r="BLO1" s="1754" t="s">
        <v>1120</v>
      </c>
      <c r="BLP1" s="1754" t="s">
        <v>1120</v>
      </c>
      <c r="BLQ1" s="1754" t="s">
        <v>1120</v>
      </c>
      <c r="BLR1" s="1754" t="s">
        <v>1120</v>
      </c>
      <c r="BLS1" s="1754" t="s">
        <v>1120</v>
      </c>
      <c r="BLT1" s="1754" t="s">
        <v>1120</v>
      </c>
      <c r="BLU1" s="1754" t="s">
        <v>1120</v>
      </c>
      <c r="BLV1" s="1754" t="s">
        <v>1120</v>
      </c>
      <c r="BLW1" s="1754" t="s">
        <v>1120</v>
      </c>
      <c r="BLX1" s="1754" t="s">
        <v>1120</v>
      </c>
      <c r="BLY1" s="1754" t="s">
        <v>1120</v>
      </c>
      <c r="BLZ1" s="1754" t="s">
        <v>1120</v>
      </c>
      <c r="BMA1" s="1754" t="s">
        <v>1120</v>
      </c>
      <c r="BMB1" s="1754" t="s">
        <v>1120</v>
      </c>
      <c r="BMC1" s="1754" t="s">
        <v>1120</v>
      </c>
      <c r="BMD1" s="1754" t="s">
        <v>1120</v>
      </c>
      <c r="BME1" s="1754" t="s">
        <v>1120</v>
      </c>
      <c r="BMF1" s="1754" t="s">
        <v>1120</v>
      </c>
      <c r="BMG1" s="1754" t="s">
        <v>1120</v>
      </c>
      <c r="BMH1" s="1754" t="s">
        <v>1120</v>
      </c>
      <c r="BMI1" s="1754" t="s">
        <v>1120</v>
      </c>
      <c r="BMJ1" s="1754" t="s">
        <v>1120</v>
      </c>
      <c r="BMK1" s="1754" t="s">
        <v>1120</v>
      </c>
      <c r="BML1" s="1754" t="s">
        <v>1120</v>
      </c>
      <c r="BMM1" s="1754" t="s">
        <v>1120</v>
      </c>
      <c r="BMN1" s="1754" t="s">
        <v>1120</v>
      </c>
      <c r="BMO1" s="1754" t="s">
        <v>1120</v>
      </c>
      <c r="BMP1" s="1754" t="s">
        <v>1120</v>
      </c>
      <c r="BMQ1" s="1754" t="s">
        <v>1120</v>
      </c>
      <c r="BMR1" s="1754" t="s">
        <v>1120</v>
      </c>
      <c r="BMS1" s="1754" t="s">
        <v>1120</v>
      </c>
      <c r="BMT1" s="1754" t="s">
        <v>1120</v>
      </c>
      <c r="BMU1" s="1754" t="s">
        <v>1120</v>
      </c>
      <c r="BMV1" s="1754" t="s">
        <v>1120</v>
      </c>
      <c r="BMW1" s="1754" t="s">
        <v>1120</v>
      </c>
      <c r="BMX1" s="1754" t="s">
        <v>1120</v>
      </c>
      <c r="BMY1" s="1754" t="s">
        <v>1120</v>
      </c>
      <c r="BMZ1" s="1754" t="s">
        <v>1120</v>
      </c>
      <c r="BNA1" s="1754" t="s">
        <v>1120</v>
      </c>
      <c r="BNB1" s="1754" t="s">
        <v>1120</v>
      </c>
      <c r="BNC1" s="1754" t="s">
        <v>1120</v>
      </c>
      <c r="BND1" s="1754" t="s">
        <v>1120</v>
      </c>
      <c r="BNE1" s="1754" t="s">
        <v>1120</v>
      </c>
      <c r="BNF1" s="1754" t="s">
        <v>1120</v>
      </c>
      <c r="BNG1" s="1754" t="s">
        <v>1120</v>
      </c>
      <c r="BNH1" s="1754" t="s">
        <v>1120</v>
      </c>
      <c r="BNI1" s="1754" t="s">
        <v>1120</v>
      </c>
      <c r="BNJ1" s="1754" t="s">
        <v>1120</v>
      </c>
      <c r="BNK1" s="1754" t="s">
        <v>1120</v>
      </c>
      <c r="BNL1" s="1754" t="s">
        <v>1120</v>
      </c>
      <c r="BNM1" s="1754" t="s">
        <v>1120</v>
      </c>
      <c r="BNN1" s="1754" t="s">
        <v>1120</v>
      </c>
      <c r="BNO1" s="1754" t="s">
        <v>1120</v>
      </c>
      <c r="BNP1" s="1754" t="s">
        <v>1120</v>
      </c>
      <c r="BNQ1" s="1754" t="s">
        <v>1120</v>
      </c>
      <c r="BNR1" s="1754" t="s">
        <v>1120</v>
      </c>
      <c r="BNS1" s="1754" t="s">
        <v>1120</v>
      </c>
      <c r="BNT1" s="1754" t="s">
        <v>1120</v>
      </c>
      <c r="BNU1" s="1754" t="s">
        <v>1120</v>
      </c>
      <c r="BNV1" s="1754" t="s">
        <v>1120</v>
      </c>
      <c r="BNW1" s="1754" t="s">
        <v>1120</v>
      </c>
      <c r="BNX1" s="1754" t="s">
        <v>1120</v>
      </c>
      <c r="BNY1" s="1754" t="s">
        <v>1120</v>
      </c>
      <c r="BNZ1" s="1754" t="s">
        <v>1120</v>
      </c>
      <c r="BOA1" s="1754" t="s">
        <v>1120</v>
      </c>
      <c r="BOB1" s="1754" t="s">
        <v>1120</v>
      </c>
      <c r="BOC1" s="1754" t="s">
        <v>1120</v>
      </c>
      <c r="BOD1" s="1754" t="s">
        <v>1120</v>
      </c>
      <c r="BOE1" s="1754" t="s">
        <v>1120</v>
      </c>
      <c r="BOF1" s="1754" t="s">
        <v>1120</v>
      </c>
      <c r="BOG1" s="1754" t="s">
        <v>1120</v>
      </c>
      <c r="BOH1" s="1754" t="s">
        <v>1120</v>
      </c>
      <c r="BOI1" s="1754" t="s">
        <v>1120</v>
      </c>
      <c r="BOJ1" s="1754" t="s">
        <v>1120</v>
      </c>
      <c r="BOK1" s="1754" t="s">
        <v>1120</v>
      </c>
      <c r="BOL1" s="1754" t="s">
        <v>1120</v>
      </c>
      <c r="BOM1" s="1754" t="s">
        <v>1120</v>
      </c>
      <c r="BON1" s="1754" t="s">
        <v>1120</v>
      </c>
      <c r="BOO1" s="1754" t="s">
        <v>1120</v>
      </c>
      <c r="BOP1" s="1754" t="s">
        <v>1120</v>
      </c>
      <c r="BOQ1" s="1754" t="s">
        <v>1120</v>
      </c>
      <c r="BOR1" s="1754" t="s">
        <v>1120</v>
      </c>
      <c r="BOS1" s="1754" t="s">
        <v>1120</v>
      </c>
      <c r="BOT1" s="1754" t="s">
        <v>1120</v>
      </c>
      <c r="BOU1" s="1754" t="s">
        <v>1120</v>
      </c>
      <c r="BOV1" s="1754" t="s">
        <v>1120</v>
      </c>
      <c r="BOW1" s="1754" t="s">
        <v>1120</v>
      </c>
      <c r="BOX1" s="1754" t="s">
        <v>1120</v>
      </c>
      <c r="BOY1" s="1754" t="s">
        <v>1120</v>
      </c>
      <c r="BOZ1" s="1754" t="s">
        <v>1120</v>
      </c>
      <c r="BPA1" s="1754" t="s">
        <v>1120</v>
      </c>
      <c r="BPB1" s="1754" t="s">
        <v>1120</v>
      </c>
      <c r="BPC1" s="1754" t="s">
        <v>1120</v>
      </c>
      <c r="BPD1" s="1754" t="s">
        <v>1120</v>
      </c>
      <c r="BPE1" s="1754" t="s">
        <v>1120</v>
      </c>
      <c r="BPF1" s="1754" t="s">
        <v>1120</v>
      </c>
      <c r="BPG1" s="1754" t="s">
        <v>1120</v>
      </c>
      <c r="BPH1" s="1754" t="s">
        <v>1120</v>
      </c>
      <c r="BPI1" s="1754" t="s">
        <v>1120</v>
      </c>
      <c r="BPJ1" s="1754" t="s">
        <v>1120</v>
      </c>
      <c r="BPK1" s="1754" t="s">
        <v>1120</v>
      </c>
      <c r="BPL1" s="1754" t="s">
        <v>1120</v>
      </c>
      <c r="BPM1" s="1754" t="s">
        <v>1120</v>
      </c>
      <c r="BPN1" s="1754" t="s">
        <v>1120</v>
      </c>
      <c r="BPO1" s="1754" t="s">
        <v>1120</v>
      </c>
      <c r="BPP1" s="1754" t="s">
        <v>1120</v>
      </c>
      <c r="BPQ1" s="1754" t="s">
        <v>1120</v>
      </c>
      <c r="BPR1" s="1754" t="s">
        <v>1120</v>
      </c>
      <c r="BPS1" s="1754" t="s">
        <v>1120</v>
      </c>
      <c r="BPT1" s="1754" t="s">
        <v>1120</v>
      </c>
      <c r="BPU1" s="1754" t="s">
        <v>1120</v>
      </c>
      <c r="BPV1" s="1754" t="s">
        <v>1120</v>
      </c>
      <c r="BPW1" s="1754" t="s">
        <v>1120</v>
      </c>
      <c r="BPX1" s="1754" t="s">
        <v>1120</v>
      </c>
      <c r="BPY1" s="1754" t="s">
        <v>1120</v>
      </c>
      <c r="BPZ1" s="1754" t="s">
        <v>1120</v>
      </c>
      <c r="BQA1" s="1754" t="s">
        <v>1120</v>
      </c>
      <c r="BQB1" s="1754" t="s">
        <v>1120</v>
      </c>
      <c r="BQC1" s="1754" t="s">
        <v>1120</v>
      </c>
      <c r="BQD1" s="1754" t="s">
        <v>1120</v>
      </c>
      <c r="BQE1" s="1754" t="s">
        <v>1120</v>
      </c>
      <c r="BQF1" s="1754" t="s">
        <v>1120</v>
      </c>
      <c r="BQG1" s="1754" t="s">
        <v>1120</v>
      </c>
      <c r="BQH1" s="1754" t="s">
        <v>1120</v>
      </c>
      <c r="BQI1" s="1754" t="s">
        <v>1120</v>
      </c>
      <c r="BQJ1" s="1754" t="s">
        <v>1120</v>
      </c>
      <c r="BQK1" s="1754" t="s">
        <v>1120</v>
      </c>
      <c r="BQL1" s="1754" t="s">
        <v>1120</v>
      </c>
      <c r="BQM1" s="1754" t="s">
        <v>1120</v>
      </c>
      <c r="BQN1" s="1754" t="s">
        <v>1120</v>
      </c>
      <c r="BQO1" s="1754" t="s">
        <v>1120</v>
      </c>
      <c r="BQP1" s="1754" t="s">
        <v>1120</v>
      </c>
      <c r="BQQ1" s="1754" t="s">
        <v>1120</v>
      </c>
      <c r="BQR1" s="1754" t="s">
        <v>1120</v>
      </c>
      <c r="BQS1" s="1754" t="s">
        <v>1120</v>
      </c>
      <c r="BQT1" s="1754" t="s">
        <v>1120</v>
      </c>
      <c r="BQU1" s="1754" t="s">
        <v>1120</v>
      </c>
      <c r="BQV1" s="1754" t="s">
        <v>1120</v>
      </c>
      <c r="BQW1" s="1754" t="s">
        <v>1120</v>
      </c>
      <c r="BQX1" s="1754" t="s">
        <v>1120</v>
      </c>
      <c r="BQY1" s="1754" t="s">
        <v>1120</v>
      </c>
      <c r="BQZ1" s="1754" t="s">
        <v>1120</v>
      </c>
      <c r="BRA1" s="1754" t="s">
        <v>1120</v>
      </c>
      <c r="BRB1" s="1754" t="s">
        <v>1120</v>
      </c>
      <c r="BRC1" s="1754" t="s">
        <v>1120</v>
      </c>
      <c r="BRD1" s="1754" t="s">
        <v>1120</v>
      </c>
      <c r="BRE1" s="1754" t="s">
        <v>1120</v>
      </c>
      <c r="BRF1" s="1754" t="s">
        <v>1120</v>
      </c>
      <c r="BRG1" s="1754" t="s">
        <v>1120</v>
      </c>
      <c r="BRH1" s="1754" t="s">
        <v>1120</v>
      </c>
      <c r="BRI1" s="1754" t="s">
        <v>1120</v>
      </c>
      <c r="BRJ1" s="1754" t="s">
        <v>1120</v>
      </c>
      <c r="BRK1" s="1754" t="s">
        <v>1120</v>
      </c>
      <c r="BRL1" s="1754" t="s">
        <v>1120</v>
      </c>
      <c r="BRM1" s="1754" t="s">
        <v>1120</v>
      </c>
      <c r="BRN1" s="1754" t="s">
        <v>1120</v>
      </c>
      <c r="BRO1" s="1754" t="s">
        <v>1120</v>
      </c>
      <c r="BRP1" s="1754" t="s">
        <v>1120</v>
      </c>
      <c r="BRQ1" s="1754" t="s">
        <v>1120</v>
      </c>
      <c r="BRR1" s="1754" t="s">
        <v>1120</v>
      </c>
      <c r="BRS1" s="1754" t="s">
        <v>1120</v>
      </c>
      <c r="BRT1" s="1754" t="s">
        <v>1120</v>
      </c>
      <c r="BRU1" s="1754" t="s">
        <v>1120</v>
      </c>
      <c r="BRV1" s="1754" t="s">
        <v>1120</v>
      </c>
      <c r="BRW1" s="1754" t="s">
        <v>1120</v>
      </c>
      <c r="BRX1" s="1754" t="s">
        <v>1120</v>
      </c>
      <c r="BRY1" s="1754" t="s">
        <v>1120</v>
      </c>
      <c r="BRZ1" s="1754" t="s">
        <v>1120</v>
      </c>
      <c r="BSA1" s="1754" t="s">
        <v>1120</v>
      </c>
      <c r="BSB1" s="1754" t="s">
        <v>1120</v>
      </c>
      <c r="BSC1" s="1754" t="s">
        <v>1120</v>
      </c>
      <c r="BSD1" s="1754" t="s">
        <v>1120</v>
      </c>
      <c r="BSE1" s="1754" t="s">
        <v>1120</v>
      </c>
      <c r="BSF1" s="1754" t="s">
        <v>1120</v>
      </c>
      <c r="BSG1" s="1754" t="s">
        <v>1120</v>
      </c>
      <c r="BSH1" s="1754" t="s">
        <v>1120</v>
      </c>
      <c r="BSI1" s="1754" t="s">
        <v>1120</v>
      </c>
      <c r="BSJ1" s="1754" t="s">
        <v>1120</v>
      </c>
      <c r="BSK1" s="1754" t="s">
        <v>1120</v>
      </c>
      <c r="BSL1" s="1754" t="s">
        <v>1120</v>
      </c>
      <c r="BSM1" s="1754" t="s">
        <v>1120</v>
      </c>
      <c r="BSN1" s="1754" t="s">
        <v>1120</v>
      </c>
      <c r="BSO1" s="1754" t="s">
        <v>1120</v>
      </c>
      <c r="BSP1" s="1754" t="s">
        <v>1120</v>
      </c>
      <c r="BSQ1" s="1754" t="s">
        <v>1120</v>
      </c>
      <c r="BSR1" s="1754" t="s">
        <v>1120</v>
      </c>
      <c r="BSS1" s="1754" t="s">
        <v>1120</v>
      </c>
      <c r="BST1" s="1754" t="s">
        <v>1120</v>
      </c>
      <c r="BSU1" s="1754" t="s">
        <v>1120</v>
      </c>
      <c r="BSV1" s="1754" t="s">
        <v>1120</v>
      </c>
      <c r="BSW1" s="1754" t="s">
        <v>1120</v>
      </c>
      <c r="BSX1" s="1754" t="s">
        <v>1120</v>
      </c>
      <c r="BSY1" s="1754" t="s">
        <v>1120</v>
      </c>
      <c r="BSZ1" s="1754" t="s">
        <v>1120</v>
      </c>
      <c r="BTA1" s="1754" t="s">
        <v>1120</v>
      </c>
      <c r="BTB1" s="1754" t="s">
        <v>1120</v>
      </c>
      <c r="BTC1" s="1754" t="s">
        <v>1120</v>
      </c>
      <c r="BTD1" s="1754" t="s">
        <v>1120</v>
      </c>
      <c r="BTE1" s="1754" t="s">
        <v>1120</v>
      </c>
      <c r="BTF1" s="1754" t="s">
        <v>1120</v>
      </c>
      <c r="BTG1" s="1754" t="s">
        <v>1120</v>
      </c>
      <c r="BTH1" s="1754" t="s">
        <v>1120</v>
      </c>
      <c r="BTI1" s="1754" t="s">
        <v>1120</v>
      </c>
      <c r="BTJ1" s="1754" t="s">
        <v>1120</v>
      </c>
      <c r="BTK1" s="1754" t="s">
        <v>1120</v>
      </c>
      <c r="BTL1" s="1754" t="s">
        <v>1120</v>
      </c>
      <c r="BTM1" s="1754" t="s">
        <v>1120</v>
      </c>
      <c r="BTN1" s="1754" t="s">
        <v>1120</v>
      </c>
      <c r="BTO1" s="1754" t="s">
        <v>1120</v>
      </c>
      <c r="BTP1" s="1754" t="s">
        <v>1120</v>
      </c>
      <c r="BTQ1" s="1754" t="s">
        <v>1120</v>
      </c>
      <c r="BTR1" s="1754" t="s">
        <v>1120</v>
      </c>
      <c r="BTS1" s="1754" t="s">
        <v>1120</v>
      </c>
      <c r="BTT1" s="1754" t="s">
        <v>1120</v>
      </c>
      <c r="BTU1" s="1754" t="s">
        <v>1120</v>
      </c>
      <c r="BTV1" s="1754" t="s">
        <v>1120</v>
      </c>
      <c r="BTW1" s="1754" t="s">
        <v>1120</v>
      </c>
      <c r="BTX1" s="1754" t="s">
        <v>1120</v>
      </c>
      <c r="BTY1" s="1754" t="s">
        <v>1120</v>
      </c>
      <c r="BTZ1" s="1754" t="s">
        <v>1120</v>
      </c>
      <c r="BUA1" s="1754" t="s">
        <v>1120</v>
      </c>
      <c r="BUB1" s="1754" t="s">
        <v>1120</v>
      </c>
      <c r="BUC1" s="1754" t="s">
        <v>1120</v>
      </c>
      <c r="BUD1" s="1754" t="s">
        <v>1120</v>
      </c>
      <c r="BUE1" s="1754" t="s">
        <v>1120</v>
      </c>
      <c r="BUF1" s="1754" t="s">
        <v>1120</v>
      </c>
      <c r="BUG1" s="1754" t="s">
        <v>1120</v>
      </c>
      <c r="BUH1" s="1754" t="s">
        <v>1120</v>
      </c>
      <c r="BUI1" s="1754" t="s">
        <v>1120</v>
      </c>
      <c r="BUJ1" s="1754" t="s">
        <v>1120</v>
      </c>
      <c r="BUK1" s="1754" t="s">
        <v>1120</v>
      </c>
      <c r="BUL1" s="1754" t="s">
        <v>1120</v>
      </c>
      <c r="BUM1" s="1754" t="s">
        <v>1120</v>
      </c>
      <c r="BUN1" s="1754" t="s">
        <v>1120</v>
      </c>
      <c r="BUO1" s="1754" t="s">
        <v>1120</v>
      </c>
      <c r="BUP1" s="1754" t="s">
        <v>1120</v>
      </c>
      <c r="BUQ1" s="1754" t="s">
        <v>1120</v>
      </c>
      <c r="BUR1" s="1754" t="s">
        <v>1120</v>
      </c>
      <c r="BUS1" s="1754" t="s">
        <v>1120</v>
      </c>
      <c r="BUT1" s="1754" t="s">
        <v>1120</v>
      </c>
      <c r="BUU1" s="1754" t="s">
        <v>1120</v>
      </c>
      <c r="BUV1" s="1754" t="s">
        <v>1120</v>
      </c>
      <c r="BUW1" s="1754" t="s">
        <v>1120</v>
      </c>
      <c r="BUX1" s="1754" t="s">
        <v>1120</v>
      </c>
      <c r="BUY1" s="1754" t="s">
        <v>1120</v>
      </c>
      <c r="BUZ1" s="1754" t="s">
        <v>1120</v>
      </c>
      <c r="BVA1" s="1754" t="s">
        <v>1120</v>
      </c>
      <c r="BVB1" s="1754" t="s">
        <v>1120</v>
      </c>
      <c r="BVC1" s="1754" t="s">
        <v>1120</v>
      </c>
      <c r="BVD1" s="1754" t="s">
        <v>1120</v>
      </c>
      <c r="BVE1" s="1754" t="s">
        <v>1120</v>
      </c>
      <c r="BVF1" s="1754" t="s">
        <v>1120</v>
      </c>
      <c r="BVG1" s="1754" t="s">
        <v>1120</v>
      </c>
      <c r="BVH1" s="1754" t="s">
        <v>1120</v>
      </c>
      <c r="BVI1" s="1754" t="s">
        <v>1120</v>
      </c>
      <c r="BVJ1" s="1754" t="s">
        <v>1120</v>
      </c>
      <c r="BVK1" s="1754" t="s">
        <v>1120</v>
      </c>
      <c r="BVL1" s="1754" t="s">
        <v>1120</v>
      </c>
      <c r="BVM1" s="1754" t="s">
        <v>1120</v>
      </c>
      <c r="BVN1" s="1754" t="s">
        <v>1120</v>
      </c>
      <c r="BVO1" s="1754" t="s">
        <v>1120</v>
      </c>
      <c r="BVP1" s="1754" t="s">
        <v>1120</v>
      </c>
      <c r="BVQ1" s="1754" t="s">
        <v>1120</v>
      </c>
      <c r="BVR1" s="1754" t="s">
        <v>1120</v>
      </c>
      <c r="BVS1" s="1754" t="s">
        <v>1120</v>
      </c>
      <c r="BVT1" s="1754" t="s">
        <v>1120</v>
      </c>
      <c r="BVU1" s="1754" t="s">
        <v>1120</v>
      </c>
      <c r="BVV1" s="1754" t="s">
        <v>1120</v>
      </c>
      <c r="BVW1" s="1754" t="s">
        <v>1120</v>
      </c>
      <c r="BVX1" s="1754" t="s">
        <v>1120</v>
      </c>
      <c r="BVY1" s="1754" t="s">
        <v>1120</v>
      </c>
      <c r="BVZ1" s="1754" t="s">
        <v>1120</v>
      </c>
      <c r="BWA1" s="1754" t="s">
        <v>1120</v>
      </c>
      <c r="BWB1" s="1754" t="s">
        <v>1120</v>
      </c>
      <c r="BWC1" s="1754" t="s">
        <v>1120</v>
      </c>
      <c r="BWD1" s="1754" t="s">
        <v>1120</v>
      </c>
      <c r="BWE1" s="1754" t="s">
        <v>1120</v>
      </c>
      <c r="BWF1" s="1754" t="s">
        <v>1120</v>
      </c>
      <c r="BWG1" s="1754" t="s">
        <v>1120</v>
      </c>
      <c r="BWH1" s="1754" t="s">
        <v>1120</v>
      </c>
      <c r="BWI1" s="1754" t="s">
        <v>1120</v>
      </c>
      <c r="BWJ1" s="1754" t="s">
        <v>1120</v>
      </c>
      <c r="BWK1" s="1754" t="s">
        <v>1120</v>
      </c>
      <c r="BWL1" s="1754" t="s">
        <v>1120</v>
      </c>
      <c r="BWM1" s="1754" t="s">
        <v>1120</v>
      </c>
      <c r="BWN1" s="1754" t="s">
        <v>1120</v>
      </c>
      <c r="BWO1" s="1754" t="s">
        <v>1120</v>
      </c>
      <c r="BWP1" s="1754" t="s">
        <v>1120</v>
      </c>
      <c r="BWQ1" s="1754" t="s">
        <v>1120</v>
      </c>
      <c r="BWR1" s="1754" t="s">
        <v>1120</v>
      </c>
      <c r="BWS1" s="1754" t="s">
        <v>1120</v>
      </c>
      <c r="BWT1" s="1754" t="s">
        <v>1120</v>
      </c>
      <c r="BWU1" s="1754" t="s">
        <v>1120</v>
      </c>
      <c r="BWV1" s="1754" t="s">
        <v>1120</v>
      </c>
      <c r="BWW1" s="1754" t="s">
        <v>1120</v>
      </c>
      <c r="BWX1" s="1754" t="s">
        <v>1120</v>
      </c>
      <c r="BWY1" s="1754" t="s">
        <v>1120</v>
      </c>
      <c r="BWZ1" s="1754" t="s">
        <v>1120</v>
      </c>
      <c r="BXA1" s="1754" t="s">
        <v>1120</v>
      </c>
      <c r="BXB1" s="1754" t="s">
        <v>1120</v>
      </c>
      <c r="BXC1" s="1754" t="s">
        <v>1120</v>
      </c>
      <c r="BXD1" s="1754" t="s">
        <v>1120</v>
      </c>
      <c r="BXE1" s="1754" t="s">
        <v>1120</v>
      </c>
      <c r="BXF1" s="1754" t="s">
        <v>1120</v>
      </c>
      <c r="BXG1" s="1754" t="s">
        <v>1120</v>
      </c>
      <c r="BXH1" s="1754" t="s">
        <v>1120</v>
      </c>
      <c r="BXI1" s="1754" t="s">
        <v>1120</v>
      </c>
      <c r="BXJ1" s="1754" t="s">
        <v>1120</v>
      </c>
      <c r="BXK1" s="1754" t="s">
        <v>1120</v>
      </c>
      <c r="BXL1" s="1754" t="s">
        <v>1120</v>
      </c>
      <c r="BXM1" s="1754" t="s">
        <v>1120</v>
      </c>
      <c r="BXN1" s="1754" t="s">
        <v>1120</v>
      </c>
      <c r="BXO1" s="1754" t="s">
        <v>1120</v>
      </c>
      <c r="BXP1" s="1754" t="s">
        <v>1120</v>
      </c>
      <c r="BXQ1" s="1754" t="s">
        <v>1120</v>
      </c>
      <c r="BXR1" s="1754" t="s">
        <v>1120</v>
      </c>
      <c r="BXS1" s="1754" t="s">
        <v>1120</v>
      </c>
      <c r="BXT1" s="1754" t="s">
        <v>1120</v>
      </c>
      <c r="BXU1" s="1754" t="s">
        <v>1120</v>
      </c>
      <c r="BXV1" s="1754" t="s">
        <v>1120</v>
      </c>
      <c r="BXW1" s="1754" t="s">
        <v>1120</v>
      </c>
      <c r="BXX1" s="1754" t="s">
        <v>1120</v>
      </c>
      <c r="BXY1" s="1754" t="s">
        <v>1120</v>
      </c>
      <c r="BXZ1" s="1754" t="s">
        <v>1120</v>
      </c>
      <c r="BYA1" s="1754" t="s">
        <v>1120</v>
      </c>
      <c r="BYB1" s="1754" t="s">
        <v>1120</v>
      </c>
      <c r="BYC1" s="1754" t="s">
        <v>1120</v>
      </c>
      <c r="BYD1" s="1754" t="s">
        <v>1120</v>
      </c>
      <c r="BYE1" s="1754" t="s">
        <v>1120</v>
      </c>
      <c r="BYF1" s="1754" t="s">
        <v>1120</v>
      </c>
      <c r="BYG1" s="1754" t="s">
        <v>1120</v>
      </c>
      <c r="BYH1" s="1754" t="s">
        <v>1120</v>
      </c>
      <c r="BYI1" s="1754" t="s">
        <v>1120</v>
      </c>
      <c r="BYJ1" s="1754" t="s">
        <v>1120</v>
      </c>
      <c r="BYK1" s="1754" t="s">
        <v>1120</v>
      </c>
      <c r="BYL1" s="1754" t="s">
        <v>1120</v>
      </c>
      <c r="BYM1" s="1754" t="s">
        <v>1120</v>
      </c>
      <c r="BYN1" s="1754" t="s">
        <v>1120</v>
      </c>
      <c r="BYO1" s="1754" t="s">
        <v>1120</v>
      </c>
      <c r="BYP1" s="1754" t="s">
        <v>1120</v>
      </c>
      <c r="BYQ1" s="1754" t="s">
        <v>1120</v>
      </c>
      <c r="BYR1" s="1754" t="s">
        <v>1120</v>
      </c>
      <c r="BYS1" s="1754" t="s">
        <v>1120</v>
      </c>
      <c r="BYT1" s="1754" t="s">
        <v>1120</v>
      </c>
      <c r="BYU1" s="1754" t="s">
        <v>1120</v>
      </c>
      <c r="BYV1" s="1754" t="s">
        <v>1120</v>
      </c>
      <c r="BYW1" s="1754" t="s">
        <v>1120</v>
      </c>
      <c r="BYX1" s="1754" t="s">
        <v>1120</v>
      </c>
      <c r="BYY1" s="1754" t="s">
        <v>1120</v>
      </c>
      <c r="BYZ1" s="1754" t="s">
        <v>1120</v>
      </c>
      <c r="BZA1" s="1754" t="s">
        <v>1120</v>
      </c>
      <c r="BZB1" s="1754" t="s">
        <v>1120</v>
      </c>
      <c r="BZC1" s="1754" t="s">
        <v>1120</v>
      </c>
      <c r="BZD1" s="1754" t="s">
        <v>1120</v>
      </c>
      <c r="BZE1" s="1754" t="s">
        <v>1120</v>
      </c>
      <c r="BZF1" s="1754" t="s">
        <v>1120</v>
      </c>
      <c r="BZG1" s="1754" t="s">
        <v>1120</v>
      </c>
      <c r="BZH1" s="1754" t="s">
        <v>1120</v>
      </c>
      <c r="BZI1" s="1754" t="s">
        <v>1120</v>
      </c>
      <c r="BZJ1" s="1754" t="s">
        <v>1120</v>
      </c>
      <c r="BZK1" s="1754" t="s">
        <v>1120</v>
      </c>
      <c r="BZL1" s="1754" t="s">
        <v>1120</v>
      </c>
      <c r="BZM1" s="1754" t="s">
        <v>1120</v>
      </c>
      <c r="BZN1" s="1754" t="s">
        <v>1120</v>
      </c>
      <c r="BZO1" s="1754" t="s">
        <v>1120</v>
      </c>
      <c r="BZP1" s="1754" t="s">
        <v>1120</v>
      </c>
      <c r="BZQ1" s="1754" t="s">
        <v>1120</v>
      </c>
      <c r="BZR1" s="1754" t="s">
        <v>1120</v>
      </c>
      <c r="BZS1" s="1754" t="s">
        <v>1120</v>
      </c>
      <c r="BZT1" s="1754" t="s">
        <v>1120</v>
      </c>
      <c r="BZU1" s="1754" t="s">
        <v>1120</v>
      </c>
      <c r="BZV1" s="1754" t="s">
        <v>1120</v>
      </c>
      <c r="BZW1" s="1754" t="s">
        <v>1120</v>
      </c>
      <c r="BZX1" s="1754" t="s">
        <v>1120</v>
      </c>
      <c r="BZY1" s="1754" t="s">
        <v>1120</v>
      </c>
      <c r="BZZ1" s="1754" t="s">
        <v>1120</v>
      </c>
      <c r="CAA1" s="1754" t="s">
        <v>1120</v>
      </c>
      <c r="CAB1" s="1754" t="s">
        <v>1120</v>
      </c>
      <c r="CAC1" s="1754" t="s">
        <v>1120</v>
      </c>
      <c r="CAD1" s="1754" t="s">
        <v>1120</v>
      </c>
      <c r="CAE1" s="1754" t="s">
        <v>1120</v>
      </c>
      <c r="CAF1" s="1754" t="s">
        <v>1120</v>
      </c>
      <c r="CAG1" s="1754" t="s">
        <v>1120</v>
      </c>
      <c r="CAH1" s="1754" t="s">
        <v>1120</v>
      </c>
      <c r="CAI1" s="1754" t="s">
        <v>1120</v>
      </c>
      <c r="CAJ1" s="1754" t="s">
        <v>1120</v>
      </c>
      <c r="CAK1" s="1754" t="s">
        <v>1120</v>
      </c>
      <c r="CAL1" s="1754" t="s">
        <v>1120</v>
      </c>
      <c r="CAM1" s="1754" t="s">
        <v>1120</v>
      </c>
      <c r="CAN1" s="1754" t="s">
        <v>1120</v>
      </c>
      <c r="CAO1" s="1754" t="s">
        <v>1120</v>
      </c>
      <c r="CAP1" s="1754" t="s">
        <v>1120</v>
      </c>
      <c r="CAQ1" s="1754" t="s">
        <v>1120</v>
      </c>
      <c r="CAR1" s="1754" t="s">
        <v>1120</v>
      </c>
      <c r="CAS1" s="1754" t="s">
        <v>1120</v>
      </c>
      <c r="CAT1" s="1754" t="s">
        <v>1120</v>
      </c>
      <c r="CAU1" s="1754" t="s">
        <v>1120</v>
      </c>
      <c r="CAV1" s="1754" t="s">
        <v>1120</v>
      </c>
      <c r="CAW1" s="1754" t="s">
        <v>1120</v>
      </c>
      <c r="CAX1" s="1754" t="s">
        <v>1120</v>
      </c>
      <c r="CAY1" s="1754" t="s">
        <v>1120</v>
      </c>
      <c r="CAZ1" s="1754" t="s">
        <v>1120</v>
      </c>
      <c r="CBA1" s="1754" t="s">
        <v>1120</v>
      </c>
      <c r="CBB1" s="1754" t="s">
        <v>1120</v>
      </c>
      <c r="CBC1" s="1754" t="s">
        <v>1120</v>
      </c>
      <c r="CBD1" s="1754" t="s">
        <v>1120</v>
      </c>
      <c r="CBE1" s="1754" t="s">
        <v>1120</v>
      </c>
      <c r="CBF1" s="1754" t="s">
        <v>1120</v>
      </c>
      <c r="CBG1" s="1754" t="s">
        <v>1120</v>
      </c>
      <c r="CBH1" s="1754" t="s">
        <v>1120</v>
      </c>
      <c r="CBI1" s="1754" t="s">
        <v>1120</v>
      </c>
      <c r="CBJ1" s="1754" t="s">
        <v>1120</v>
      </c>
      <c r="CBK1" s="1754" t="s">
        <v>1120</v>
      </c>
      <c r="CBL1" s="1754" t="s">
        <v>1120</v>
      </c>
      <c r="CBM1" s="1754" t="s">
        <v>1120</v>
      </c>
      <c r="CBN1" s="1754" t="s">
        <v>1120</v>
      </c>
      <c r="CBO1" s="1754" t="s">
        <v>1120</v>
      </c>
      <c r="CBP1" s="1754" t="s">
        <v>1120</v>
      </c>
      <c r="CBQ1" s="1754" t="s">
        <v>1120</v>
      </c>
      <c r="CBR1" s="1754" t="s">
        <v>1120</v>
      </c>
      <c r="CBS1" s="1754" t="s">
        <v>1120</v>
      </c>
      <c r="CBT1" s="1754" t="s">
        <v>1120</v>
      </c>
      <c r="CBU1" s="1754" t="s">
        <v>1120</v>
      </c>
      <c r="CBV1" s="1754" t="s">
        <v>1120</v>
      </c>
      <c r="CBW1" s="1754" t="s">
        <v>1120</v>
      </c>
      <c r="CBX1" s="1754" t="s">
        <v>1120</v>
      </c>
      <c r="CBY1" s="1754" t="s">
        <v>1120</v>
      </c>
      <c r="CBZ1" s="1754" t="s">
        <v>1120</v>
      </c>
      <c r="CCA1" s="1754" t="s">
        <v>1120</v>
      </c>
      <c r="CCB1" s="1754" t="s">
        <v>1120</v>
      </c>
      <c r="CCC1" s="1754" t="s">
        <v>1120</v>
      </c>
      <c r="CCD1" s="1754" t="s">
        <v>1120</v>
      </c>
      <c r="CCE1" s="1754" t="s">
        <v>1120</v>
      </c>
      <c r="CCF1" s="1754" t="s">
        <v>1120</v>
      </c>
      <c r="CCG1" s="1754" t="s">
        <v>1120</v>
      </c>
      <c r="CCH1" s="1754" t="s">
        <v>1120</v>
      </c>
      <c r="CCI1" s="1754" t="s">
        <v>1120</v>
      </c>
      <c r="CCJ1" s="1754" t="s">
        <v>1120</v>
      </c>
      <c r="CCK1" s="1754" t="s">
        <v>1120</v>
      </c>
      <c r="CCL1" s="1754" t="s">
        <v>1120</v>
      </c>
      <c r="CCM1" s="1754" t="s">
        <v>1120</v>
      </c>
      <c r="CCN1" s="1754" t="s">
        <v>1120</v>
      </c>
      <c r="CCO1" s="1754" t="s">
        <v>1120</v>
      </c>
      <c r="CCP1" s="1754" t="s">
        <v>1120</v>
      </c>
      <c r="CCQ1" s="1754" t="s">
        <v>1120</v>
      </c>
      <c r="CCR1" s="1754" t="s">
        <v>1120</v>
      </c>
      <c r="CCS1" s="1754" t="s">
        <v>1120</v>
      </c>
      <c r="CCT1" s="1754" t="s">
        <v>1120</v>
      </c>
      <c r="CCU1" s="1754" t="s">
        <v>1120</v>
      </c>
      <c r="CCV1" s="1754" t="s">
        <v>1120</v>
      </c>
      <c r="CCW1" s="1754" t="s">
        <v>1120</v>
      </c>
      <c r="CCX1" s="1754" t="s">
        <v>1120</v>
      </c>
      <c r="CCY1" s="1754" t="s">
        <v>1120</v>
      </c>
      <c r="CCZ1" s="1754" t="s">
        <v>1120</v>
      </c>
      <c r="CDA1" s="1754" t="s">
        <v>1120</v>
      </c>
      <c r="CDB1" s="1754" t="s">
        <v>1120</v>
      </c>
      <c r="CDC1" s="1754" t="s">
        <v>1120</v>
      </c>
      <c r="CDD1" s="1754" t="s">
        <v>1120</v>
      </c>
      <c r="CDE1" s="1754" t="s">
        <v>1120</v>
      </c>
      <c r="CDF1" s="1754" t="s">
        <v>1120</v>
      </c>
      <c r="CDG1" s="1754" t="s">
        <v>1120</v>
      </c>
      <c r="CDH1" s="1754" t="s">
        <v>1120</v>
      </c>
      <c r="CDI1" s="1754" t="s">
        <v>1120</v>
      </c>
      <c r="CDJ1" s="1754" t="s">
        <v>1120</v>
      </c>
      <c r="CDK1" s="1754" t="s">
        <v>1120</v>
      </c>
      <c r="CDL1" s="1754" t="s">
        <v>1120</v>
      </c>
      <c r="CDM1" s="1754" t="s">
        <v>1120</v>
      </c>
      <c r="CDN1" s="1754" t="s">
        <v>1120</v>
      </c>
      <c r="CDO1" s="1754" t="s">
        <v>1120</v>
      </c>
      <c r="CDP1" s="1754" t="s">
        <v>1120</v>
      </c>
      <c r="CDQ1" s="1754" t="s">
        <v>1120</v>
      </c>
      <c r="CDR1" s="1754" t="s">
        <v>1120</v>
      </c>
      <c r="CDS1" s="1754" t="s">
        <v>1120</v>
      </c>
      <c r="CDT1" s="1754" t="s">
        <v>1120</v>
      </c>
      <c r="CDU1" s="1754" t="s">
        <v>1120</v>
      </c>
      <c r="CDV1" s="1754" t="s">
        <v>1120</v>
      </c>
      <c r="CDW1" s="1754" t="s">
        <v>1120</v>
      </c>
      <c r="CDX1" s="1754" t="s">
        <v>1120</v>
      </c>
      <c r="CDY1" s="1754" t="s">
        <v>1120</v>
      </c>
      <c r="CDZ1" s="1754" t="s">
        <v>1120</v>
      </c>
      <c r="CEA1" s="1754" t="s">
        <v>1120</v>
      </c>
      <c r="CEB1" s="1754" t="s">
        <v>1120</v>
      </c>
      <c r="CEC1" s="1754" t="s">
        <v>1120</v>
      </c>
      <c r="CED1" s="1754" t="s">
        <v>1120</v>
      </c>
      <c r="CEE1" s="1754" t="s">
        <v>1120</v>
      </c>
      <c r="CEF1" s="1754" t="s">
        <v>1120</v>
      </c>
      <c r="CEG1" s="1754" t="s">
        <v>1120</v>
      </c>
      <c r="CEH1" s="1754" t="s">
        <v>1120</v>
      </c>
      <c r="CEI1" s="1754" t="s">
        <v>1120</v>
      </c>
      <c r="CEJ1" s="1754" t="s">
        <v>1120</v>
      </c>
      <c r="CEK1" s="1754" t="s">
        <v>1120</v>
      </c>
      <c r="CEL1" s="1754" t="s">
        <v>1120</v>
      </c>
      <c r="CEM1" s="1754" t="s">
        <v>1120</v>
      </c>
      <c r="CEN1" s="1754" t="s">
        <v>1120</v>
      </c>
      <c r="CEO1" s="1754" t="s">
        <v>1120</v>
      </c>
      <c r="CEP1" s="1754" t="s">
        <v>1120</v>
      </c>
      <c r="CEQ1" s="1754" t="s">
        <v>1120</v>
      </c>
      <c r="CER1" s="1754" t="s">
        <v>1120</v>
      </c>
      <c r="CES1" s="1754" t="s">
        <v>1120</v>
      </c>
      <c r="CET1" s="1754" t="s">
        <v>1120</v>
      </c>
      <c r="CEU1" s="1754" t="s">
        <v>1120</v>
      </c>
      <c r="CEV1" s="1754" t="s">
        <v>1120</v>
      </c>
      <c r="CEW1" s="1754" t="s">
        <v>1120</v>
      </c>
      <c r="CEX1" s="1754" t="s">
        <v>1120</v>
      </c>
      <c r="CEY1" s="1754" t="s">
        <v>1120</v>
      </c>
      <c r="CEZ1" s="1754" t="s">
        <v>1120</v>
      </c>
      <c r="CFA1" s="1754" t="s">
        <v>1120</v>
      </c>
      <c r="CFB1" s="1754" t="s">
        <v>1120</v>
      </c>
      <c r="CFC1" s="1754" t="s">
        <v>1120</v>
      </c>
      <c r="CFD1" s="1754" t="s">
        <v>1120</v>
      </c>
      <c r="CFE1" s="1754" t="s">
        <v>1120</v>
      </c>
      <c r="CFF1" s="1754" t="s">
        <v>1120</v>
      </c>
      <c r="CFG1" s="1754" t="s">
        <v>1120</v>
      </c>
      <c r="CFH1" s="1754" t="s">
        <v>1120</v>
      </c>
      <c r="CFI1" s="1754" t="s">
        <v>1120</v>
      </c>
      <c r="CFJ1" s="1754" t="s">
        <v>1120</v>
      </c>
      <c r="CFK1" s="1754" t="s">
        <v>1120</v>
      </c>
      <c r="CFL1" s="1754" t="s">
        <v>1120</v>
      </c>
      <c r="CFM1" s="1754" t="s">
        <v>1120</v>
      </c>
      <c r="CFN1" s="1754" t="s">
        <v>1120</v>
      </c>
      <c r="CFO1" s="1754" t="s">
        <v>1120</v>
      </c>
      <c r="CFP1" s="1754" t="s">
        <v>1120</v>
      </c>
      <c r="CFQ1" s="1754" t="s">
        <v>1120</v>
      </c>
      <c r="CFR1" s="1754" t="s">
        <v>1120</v>
      </c>
      <c r="CFS1" s="1754" t="s">
        <v>1120</v>
      </c>
      <c r="CFT1" s="1754" t="s">
        <v>1120</v>
      </c>
      <c r="CFU1" s="1754" t="s">
        <v>1120</v>
      </c>
      <c r="CFV1" s="1754" t="s">
        <v>1120</v>
      </c>
      <c r="CFW1" s="1754" t="s">
        <v>1120</v>
      </c>
      <c r="CFX1" s="1754" t="s">
        <v>1120</v>
      </c>
      <c r="CFY1" s="1754" t="s">
        <v>1120</v>
      </c>
      <c r="CFZ1" s="1754" t="s">
        <v>1120</v>
      </c>
      <c r="CGA1" s="1754" t="s">
        <v>1120</v>
      </c>
      <c r="CGB1" s="1754" t="s">
        <v>1120</v>
      </c>
      <c r="CGC1" s="1754" t="s">
        <v>1120</v>
      </c>
      <c r="CGD1" s="1754" t="s">
        <v>1120</v>
      </c>
      <c r="CGE1" s="1754" t="s">
        <v>1120</v>
      </c>
      <c r="CGF1" s="1754" t="s">
        <v>1120</v>
      </c>
      <c r="CGG1" s="1754" t="s">
        <v>1120</v>
      </c>
      <c r="CGH1" s="1754" t="s">
        <v>1120</v>
      </c>
      <c r="CGI1" s="1754" t="s">
        <v>1120</v>
      </c>
      <c r="CGJ1" s="1754" t="s">
        <v>1120</v>
      </c>
      <c r="CGK1" s="1754" t="s">
        <v>1120</v>
      </c>
      <c r="CGL1" s="1754" t="s">
        <v>1120</v>
      </c>
      <c r="CGM1" s="1754" t="s">
        <v>1120</v>
      </c>
      <c r="CGN1" s="1754" t="s">
        <v>1120</v>
      </c>
      <c r="CGO1" s="1754" t="s">
        <v>1120</v>
      </c>
      <c r="CGP1" s="1754" t="s">
        <v>1120</v>
      </c>
      <c r="CGQ1" s="1754" t="s">
        <v>1120</v>
      </c>
      <c r="CGR1" s="1754" t="s">
        <v>1120</v>
      </c>
      <c r="CGS1" s="1754" t="s">
        <v>1120</v>
      </c>
      <c r="CGT1" s="1754" t="s">
        <v>1120</v>
      </c>
      <c r="CGU1" s="1754" t="s">
        <v>1120</v>
      </c>
      <c r="CGV1" s="1754" t="s">
        <v>1120</v>
      </c>
      <c r="CGW1" s="1754" t="s">
        <v>1120</v>
      </c>
      <c r="CGX1" s="1754" t="s">
        <v>1120</v>
      </c>
      <c r="CGY1" s="1754" t="s">
        <v>1120</v>
      </c>
      <c r="CGZ1" s="1754" t="s">
        <v>1120</v>
      </c>
      <c r="CHA1" s="1754" t="s">
        <v>1120</v>
      </c>
      <c r="CHB1" s="1754" t="s">
        <v>1120</v>
      </c>
      <c r="CHC1" s="1754" t="s">
        <v>1120</v>
      </c>
      <c r="CHD1" s="1754" t="s">
        <v>1120</v>
      </c>
      <c r="CHE1" s="1754" t="s">
        <v>1120</v>
      </c>
      <c r="CHF1" s="1754" t="s">
        <v>1120</v>
      </c>
      <c r="CHG1" s="1754" t="s">
        <v>1120</v>
      </c>
      <c r="CHH1" s="1754" t="s">
        <v>1120</v>
      </c>
      <c r="CHI1" s="1754" t="s">
        <v>1120</v>
      </c>
      <c r="CHJ1" s="1754" t="s">
        <v>1120</v>
      </c>
      <c r="CHK1" s="1754" t="s">
        <v>1120</v>
      </c>
      <c r="CHL1" s="1754" t="s">
        <v>1120</v>
      </c>
      <c r="CHM1" s="1754" t="s">
        <v>1120</v>
      </c>
      <c r="CHN1" s="1754" t="s">
        <v>1120</v>
      </c>
      <c r="CHO1" s="1754" t="s">
        <v>1120</v>
      </c>
      <c r="CHP1" s="1754" t="s">
        <v>1120</v>
      </c>
      <c r="CHQ1" s="1754" t="s">
        <v>1120</v>
      </c>
      <c r="CHR1" s="1754" t="s">
        <v>1120</v>
      </c>
      <c r="CHS1" s="1754" t="s">
        <v>1120</v>
      </c>
      <c r="CHT1" s="1754" t="s">
        <v>1120</v>
      </c>
      <c r="CHU1" s="1754" t="s">
        <v>1120</v>
      </c>
      <c r="CHV1" s="1754" t="s">
        <v>1120</v>
      </c>
      <c r="CHW1" s="1754" t="s">
        <v>1120</v>
      </c>
      <c r="CHX1" s="1754" t="s">
        <v>1120</v>
      </c>
      <c r="CHY1" s="1754" t="s">
        <v>1120</v>
      </c>
      <c r="CHZ1" s="1754" t="s">
        <v>1120</v>
      </c>
      <c r="CIA1" s="1754" t="s">
        <v>1120</v>
      </c>
      <c r="CIB1" s="1754" t="s">
        <v>1120</v>
      </c>
      <c r="CIC1" s="1754" t="s">
        <v>1120</v>
      </c>
      <c r="CID1" s="1754" t="s">
        <v>1120</v>
      </c>
      <c r="CIE1" s="1754" t="s">
        <v>1120</v>
      </c>
      <c r="CIF1" s="1754" t="s">
        <v>1120</v>
      </c>
      <c r="CIG1" s="1754" t="s">
        <v>1120</v>
      </c>
      <c r="CIH1" s="1754" t="s">
        <v>1120</v>
      </c>
      <c r="CII1" s="1754" t="s">
        <v>1120</v>
      </c>
      <c r="CIJ1" s="1754" t="s">
        <v>1120</v>
      </c>
      <c r="CIK1" s="1754" t="s">
        <v>1120</v>
      </c>
      <c r="CIL1" s="1754" t="s">
        <v>1120</v>
      </c>
      <c r="CIM1" s="1754" t="s">
        <v>1120</v>
      </c>
      <c r="CIN1" s="1754" t="s">
        <v>1120</v>
      </c>
      <c r="CIO1" s="1754" t="s">
        <v>1120</v>
      </c>
      <c r="CIP1" s="1754" t="s">
        <v>1120</v>
      </c>
      <c r="CIQ1" s="1754" t="s">
        <v>1120</v>
      </c>
      <c r="CIR1" s="1754" t="s">
        <v>1120</v>
      </c>
      <c r="CIS1" s="1754" t="s">
        <v>1120</v>
      </c>
      <c r="CIT1" s="1754" t="s">
        <v>1120</v>
      </c>
      <c r="CIU1" s="1754" t="s">
        <v>1120</v>
      </c>
      <c r="CIV1" s="1754" t="s">
        <v>1120</v>
      </c>
      <c r="CIW1" s="1754" t="s">
        <v>1120</v>
      </c>
      <c r="CIX1" s="1754" t="s">
        <v>1120</v>
      </c>
      <c r="CIY1" s="1754" t="s">
        <v>1120</v>
      </c>
      <c r="CIZ1" s="1754" t="s">
        <v>1120</v>
      </c>
      <c r="CJA1" s="1754" t="s">
        <v>1120</v>
      </c>
      <c r="CJB1" s="1754" t="s">
        <v>1120</v>
      </c>
      <c r="CJC1" s="1754" t="s">
        <v>1120</v>
      </c>
      <c r="CJD1" s="1754" t="s">
        <v>1120</v>
      </c>
      <c r="CJE1" s="1754" t="s">
        <v>1120</v>
      </c>
      <c r="CJF1" s="1754" t="s">
        <v>1120</v>
      </c>
      <c r="CJG1" s="1754" t="s">
        <v>1120</v>
      </c>
      <c r="CJH1" s="1754" t="s">
        <v>1120</v>
      </c>
      <c r="CJI1" s="1754" t="s">
        <v>1120</v>
      </c>
      <c r="CJJ1" s="1754" t="s">
        <v>1120</v>
      </c>
      <c r="CJK1" s="1754" t="s">
        <v>1120</v>
      </c>
      <c r="CJL1" s="1754" t="s">
        <v>1120</v>
      </c>
      <c r="CJM1" s="1754" t="s">
        <v>1120</v>
      </c>
      <c r="CJN1" s="1754" t="s">
        <v>1120</v>
      </c>
      <c r="CJO1" s="1754" t="s">
        <v>1120</v>
      </c>
      <c r="CJP1" s="1754" t="s">
        <v>1120</v>
      </c>
      <c r="CJQ1" s="1754" t="s">
        <v>1120</v>
      </c>
      <c r="CJR1" s="1754" t="s">
        <v>1120</v>
      </c>
      <c r="CJS1" s="1754" t="s">
        <v>1120</v>
      </c>
      <c r="CJT1" s="1754" t="s">
        <v>1120</v>
      </c>
      <c r="CJU1" s="1754" t="s">
        <v>1120</v>
      </c>
      <c r="CJV1" s="1754" t="s">
        <v>1120</v>
      </c>
      <c r="CJW1" s="1754" t="s">
        <v>1120</v>
      </c>
      <c r="CJX1" s="1754" t="s">
        <v>1120</v>
      </c>
      <c r="CJY1" s="1754" t="s">
        <v>1120</v>
      </c>
      <c r="CJZ1" s="1754" t="s">
        <v>1120</v>
      </c>
      <c r="CKA1" s="1754" t="s">
        <v>1120</v>
      </c>
      <c r="CKB1" s="1754" t="s">
        <v>1120</v>
      </c>
      <c r="CKC1" s="1754" t="s">
        <v>1120</v>
      </c>
      <c r="CKD1" s="1754" t="s">
        <v>1120</v>
      </c>
      <c r="CKE1" s="1754" t="s">
        <v>1120</v>
      </c>
      <c r="CKF1" s="1754" t="s">
        <v>1120</v>
      </c>
      <c r="CKG1" s="1754" t="s">
        <v>1120</v>
      </c>
      <c r="CKH1" s="1754" t="s">
        <v>1120</v>
      </c>
      <c r="CKI1" s="1754" t="s">
        <v>1120</v>
      </c>
      <c r="CKJ1" s="1754" t="s">
        <v>1120</v>
      </c>
      <c r="CKK1" s="1754" t="s">
        <v>1120</v>
      </c>
      <c r="CKL1" s="1754" t="s">
        <v>1120</v>
      </c>
      <c r="CKM1" s="1754" t="s">
        <v>1120</v>
      </c>
      <c r="CKN1" s="1754" t="s">
        <v>1120</v>
      </c>
      <c r="CKO1" s="1754" t="s">
        <v>1120</v>
      </c>
      <c r="CKP1" s="1754" t="s">
        <v>1120</v>
      </c>
      <c r="CKQ1" s="1754" t="s">
        <v>1120</v>
      </c>
      <c r="CKR1" s="1754" t="s">
        <v>1120</v>
      </c>
      <c r="CKS1" s="1754" t="s">
        <v>1120</v>
      </c>
      <c r="CKT1" s="1754" t="s">
        <v>1120</v>
      </c>
      <c r="CKU1" s="1754" t="s">
        <v>1120</v>
      </c>
      <c r="CKV1" s="1754" t="s">
        <v>1120</v>
      </c>
      <c r="CKW1" s="1754" t="s">
        <v>1120</v>
      </c>
      <c r="CKX1" s="1754" t="s">
        <v>1120</v>
      </c>
      <c r="CKY1" s="1754" t="s">
        <v>1120</v>
      </c>
      <c r="CKZ1" s="1754" t="s">
        <v>1120</v>
      </c>
      <c r="CLA1" s="1754" t="s">
        <v>1120</v>
      </c>
      <c r="CLB1" s="1754" t="s">
        <v>1120</v>
      </c>
      <c r="CLC1" s="1754" t="s">
        <v>1120</v>
      </c>
      <c r="CLD1" s="1754" t="s">
        <v>1120</v>
      </c>
      <c r="CLE1" s="1754" t="s">
        <v>1120</v>
      </c>
      <c r="CLF1" s="1754" t="s">
        <v>1120</v>
      </c>
      <c r="CLG1" s="1754" t="s">
        <v>1120</v>
      </c>
      <c r="CLH1" s="1754" t="s">
        <v>1120</v>
      </c>
      <c r="CLI1" s="1754" t="s">
        <v>1120</v>
      </c>
      <c r="CLJ1" s="1754" t="s">
        <v>1120</v>
      </c>
      <c r="CLK1" s="1754" t="s">
        <v>1120</v>
      </c>
      <c r="CLL1" s="1754" t="s">
        <v>1120</v>
      </c>
      <c r="CLM1" s="1754" t="s">
        <v>1120</v>
      </c>
      <c r="CLN1" s="1754" t="s">
        <v>1120</v>
      </c>
      <c r="CLO1" s="1754" t="s">
        <v>1120</v>
      </c>
      <c r="CLP1" s="1754" t="s">
        <v>1120</v>
      </c>
      <c r="CLQ1" s="1754" t="s">
        <v>1120</v>
      </c>
      <c r="CLR1" s="1754" t="s">
        <v>1120</v>
      </c>
      <c r="CLS1" s="1754" t="s">
        <v>1120</v>
      </c>
      <c r="CLT1" s="1754" t="s">
        <v>1120</v>
      </c>
      <c r="CLU1" s="1754" t="s">
        <v>1120</v>
      </c>
      <c r="CLV1" s="1754" t="s">
        <v>1120</v>
      </c>
      <c r="CLW1" s="1754" t="s">
        <v>1120</v>
      </c>
      <c r="CLX1" s="1754" t="s">
        <v>1120</v>
      </c>
      <c r="CLY1" s="1754" t="s">
        <v>1120</v>
      </c>
      <c r="CLZ1" s="1754" t="s">
        <v>1120</v>
      </c>
      <c r="CMA1" s="1754" t="s">
        <v>1120</v>
      </c>
      <c r="CMB1" s="1754" t="s">
        <v>1120</v>
      </c>
      <c r="CMC1" s="1754" t="s">
        <v>1120</v>
      </c>
      <c r="CMD1" s="1754" t="s">
        <v>1120</v>
      </c>
      <c r="CME1" s="1754" t="s">
        <v>1120</v>
      </c>
      <c r="CMF1" s="1754" t="s">
        <v>1120</v>
      </c>
      <c r="CMG1" s="1754" t="s">
        <v>1120</v>
      </c>
      <c r="CMH1" s="1754" t="s">
        <v>1120</v>
      </c>
      <c r="CMI1" s="1754" t="s">
        <v>1120</v>
      </c>
      <c r="CMJ1" s="1754" t="s">
        <v>1120</v>
      </c>
      <c r="CMK1" s="1754" t="s">
        <v>1120</v>
      </c>
      <c r="CML1" s="1754" t="s">
        <v>1120</v>
      </c>
      <c r="CMM1" s="1754" t="s">
        <v>1120</v>
      </c>
      <c r="CMN1" s="1754" t="s">
        <v>1120</v>
      </c>
      <c r="CMO1" s="1754" t="s">
        <v>1120</v>
      </c>
      <c r="CMP1" s="1754" t="s">
        <v>1120</v>
      </c>
      <c r="CMQ1" s="1754" t="s">
        <v>1120</v>
      </c>
      <c r="CMR1" s="1754" t="s">
        <v>1120</v>
      </c>
      <c r="CMS1" s="1754" t="s">
        <v>1120</v>
      </c>
      <c r="CMT1" s="1754" t="s">
        <v>1120</v>
      </c>
      <c r="CMU1" s="1754" t="s">
        <v>1120</v>
      </c>
      <c r="CMV1" s="1754" t="s">
        <v>1120</v>
      </c>
      <c r="CMW1" s="1754" t="s">
        <v>1120</v>
      </c>
      <c r="CMX1" s="1754" t="s">
        <v>1120</v>
      </c>
      <c r="CMY1" s="1754" t="s">
        <v>1120</v>
      </c>
      <c r="CMZ1" s="1754" t="s">
        <v>1120</v>
      </c>
      <c r="CNA1" s="1754" t="s">
        <v>1120</v>
      </c>
      <c r="CNB1" s="1754" t="s">
        <v>1120</v>
      </c>
      <c r="CNC1" s="1754" t="s">
        <v>1120</v>
      </c>
      <c r="CND1" s="1754" t="s">
        <v>1120</v>
      </c>
      <c r="CNE1" s="1754" t="s">
        <v>1120</v>
      </c>
      <c r="CNF1" s="1754" t="s">
        <v>1120</v>
      </c>
      <c r="CNG1" s="1754" t="s">
        <v>1120</v>
      </c>
      <c r="CNH1" s="1754" t="s">
        <v>1120</v>
      </c>
      <c r="CNI1" s="1754" t="s">
        <v>1120</v>
      </c>
      <c r="CNJ1" s="1754" t="s">
        <v>1120</v>
      </c>
      <c r="CNK1" s="1754" t="s">
        <v>1120</v>
      </c>
      <c r="CNL1" s="1754" t="s">
        <v>1120</v>
      </c>
      <c r="CNM1" s="1754" t="s">
        <v>1120</v>
      </c>
      <c r="CNN1" s="1754" t="s">
        <v>1120</v>
      </c>
      <c r="CNO1" s="1754" t="s">
        <v>1120</v>
      </c>
      <c r="CNP1" s="1754" t="s">
        <v>1120</v>
      </c>
      <c r="CNQ1" s="1754" t="s">
        <v>1120</v>
      </c>
      <c r="CNR1" s="1754" t="s">
        <v>1120</v>
      </c>
      <c r="CNS1" s="1754" t="s">
        <v>1120</v>
      </c>
      <c r="CNT1" s="1754" t="s">
        <v>1120</v>
      </c>
      <c r="CNU1" s="1754" t="s">
        <v>1120</v>
      </c>
      <c r="CNV1" s="1754" t="s">
        <v>1120</v>
      </c>
      <c r="CNW1" s="1754" t="s">
        <v>1120</v>
      </c>
      <c r="CNX1" s="1754" t="s">
        <v>1120</v>
      </c>
      <c r="CNY1" s="1754" t="s">
        <v>1120</v>
      </c>
      <c r="CNZ1" s="1754" t="s">
        <v>1120</v>
      </c>
      <c r="COA1" s="1754" t="s">
        <v>1120</v>
      </c>
      <c r="COB1" s="1754" t="s">
        <v>1120</v>
      </c>
      <c r="COC1" s="1754" t="s">
        <v>1120</v>
      </c>
      <c r="COD1" s="1754" t="s">
        <v>1120</v>
      </c>
      <c r="COE1" s="1754" t="s">
        <v>1120</v>
      </c>
      <c r="COF1" s="1754" t="s">
        <v>1120</v>
      </c>
      <c r="COG1" s="1754" t="s">
        <v>1120</v>
      </c>
      <c r="COH1" s="1754" t="s">
        <v>1120</v>
      </c>
      <c r="COI1" s="1754" t="s">
        <v>1120</v>
      </c>
      <c r="COJ1" s="1754" t="s">
        <v>1120</v>
      </c>
      <c r="COK1" s="1754" t="s">
        <v>1120</v>
      </c>
      <c r="COL1" s="1754" t="s">
        <v>1120</v>
      </c>
      <c r="COM1" s="1754" t="s">
        <v>1120</v>
      </c>
      <c r="CON1" s="1754" t="s">
        <v>1120</v>
      </c>
      <c r="COO1" s="1754" t="s">
        <v>1120</v>
      </c>
      <c r="COP1" s="1754" t="s">
        <v>1120</v>
      </c>
      <c r="COQ1" s="1754" t="s">
        <v>1120</v>
      </c>
      <c r="COR1" s="1754" t="s">
        <v>1120</v>
      </c>
      <c r="COS1" s="1754" t="s">
        <v>1120</v>
      </c>
      <c r="COT1" s="1754" t="s">
        <v>1120</v>
      </c>
      <c r="COU1" s="1754" t="s">
        <v>1120</v>
      </c>
      <c r="COV1" s="1754" t="s">
        <v>1120</v>
      </c>
      <c r="COW1" s="1754" t="s">
        <v>1120</v>
      </c>
      <c r="COX1" s="1754" t="s">
        <v>1120</v>
      </c>
      <c r="COY1" s="1754" t="s">
        <v>1120</v>
      </c>
      <c r="COZ1" s="1754" t="s">
        <v>1120</v>
      </c>
      <c r="CPA1" s="1754" t="s">
        <v>1120</v>
      </c>
      <c r="CPB1" s="1754" t="s">
        <v>1120</v>
      </c>
      <c r="CPC1" s="1754" t="s">
        <v>1120</v>
      </c>
      <c r="CPD1" s="1754" t="s">
        <v>1120</v>
      </c>
      <c r="CPE1" s="1754" t="s">
        <v>1120</v>
      </c>
      <c r="CPF1" s="1754" t="s">
        <v>1120</v>
      </c>
      <c r="CPG1" s="1754" t="s">
        <v>1120</v>
      </c>
      <c r="CPH1" s="1754" t="s">
        <v>1120</v>
      </c>
      <c r="CPI1" s="1754" t="s">
        <v>1120</v>
      </c>
      <c r="CPJ1" s="1754" t="s">
        <v>1120</v>
      </c>
      <c r="CPK1" s="1754" t="s">
        <v>1120</v>
      </c>
      <c r="CPL1" s="1754" t="s">
        <v>1120</v>
      </c>
      <c r="CPM1" s="1754" t="s">
        <v>1120</v>
      </c>
      <c r="CPN1" s="1754" t="s">
        <v>1120</v>
      </c>
      <c r="CPO1" s="1754" t="s">
        <v>1120</v>
      </c>
      <c r="CPP1" s="1754" t="s">
        <v>1120</v>
      </c>
      <c r="CPQ1" s="1754" t="s">
        <v>1120</v>
      </c>
      <c r="CPR1" s="1754" t="s">
        <v>1120</v>
      </c>
      <c r="CPS1" s="1754" t="s">
        <v>1120</v>
      </c>
      <c r="CPT1" s="1754" t="s">
        <v>1120</v>
      </c>
      <c r="CPU1" s="1754" t="s">
        <v>1120</v>
      </c>
      <c r="CPV1" s="1754" t="s">
        <v>1120</v>
      </c>
      <c r="CPW1" s="1754" t="s">
        <v>1120</v>
      </c>
      <c r="CPX1" s="1754" t="s">
        <v>1120</v>
      </c>
      <c r="CPY1" s="1754" t="s">
        <v>1120</v>
      </c>
      <c r="CPZ1" s="1754" t="s">
        <v>1120</v>
      </c>
      <c r="CQA1" s="1754" t="s">
        <v>1120</v>
      </c>
      <c r="CQB1" s="1754" t="s">
        <v>1120</v>
      </c>
      <c r="CQC1" s="1754" t="s">
        <v>1120</v>
      </c>
      <c r="CQD1" s="1754" t="s">
        <v>1120</v>
      </c>
      <c r="CQE1" s="1754" t="s">
        <v>1120</v>
      </c>
      <c r="CQF1" s="1754" t="s">
        <v>1120</v>
      </c>
      <c r="CQG1" s="1754" t="s">
        <v>1120</v>
      </c>
      <c r="CQH1" s="1754" t="s">
        <v>1120</v>
      </c>
      <c r="CQI1" s="1754" t="s">
        <v>1120</v>
      </c>
      <c r="CQJ1" s="1754" t="s">
        <v>1120</v>
      </c>
      <c r="CQK1" s="1754" t="s">
        <v>1120</v>
      </c>
      <c r="CQL1" s="1754" t="s">
        <v>1120</v>
      </c>
      <c r="CQM1" s="1754" t="s">
        <v>1120</v>
      </c>
      <c r="CQN1" s="1754" t="s">
        <v>1120</v>
      </c>
      <c r="CQO1" s="1754" t="s">
        <v>1120</v>
      </c>
      <c r="CQP1" s="1754" t="s">
        <v>1120</v>
      </c>
      <c r="CQQ1" s="1754" t="s">
        <v>1120</v>
      </c>
      <c r="CQR1" s="1754" t="s">
        <v>1120</v>
      </c>
      <c r="CQS1" s="1754" t="s">
        <v>1120</v>
      </c>
      <c r="CQT1" s="1754" t="s">
        <v>1120</v>
      </c>
      <c r="CQU1" s="1754" t="s">
        <v>1120</v>
      </c>
      <c r="CQV1" s="1754" t="s">
        <v>1120</v>
      </c>
      <c r="CQW1" s="1754" t="s">
        <v>1120</v>
      </c>
      <c r="CQX1" s="1754" t="s">
        <v>1120</v>
      </c>
      <c r="CQY1" s="1754" t="s">
        <v>1120</v>
      </c>
      <c r="CQZ1" s="1754" t="s">
        <v>1120</v>
      </c>
      <c r="CRA1" s="1754" t="s">
        <v>1120</v>
      </c>
      <c r="CRB1" s="1754" t="s">
        <v>1120</v>
      </c>
      <c r="CRC1" s="1754" t="s">
        <v>1120</v>
      </c>
      <c r="CRD1" s="1754" t="s">
        <v>1120</v>
      </c>
      <c r="CRE1" s="1754" t="s">
        <v>1120</v>
      </c>
      <c r="CRF1" s="1754" t="s">
        <v>1120</v>
      </c>
      <c r="CRG1" s="1754" t="s">
        <v>1120</v>
      </c>
      <c r="CRH1" s="1754" t="s">
        <v>1120</v>
      </c>
      <c r="CRI1" s="1754" t="s">
        <v>1120</v>
      </c>
      <c r="CRJ1" s="1754" t="s">
        <v>1120</v>
      </c>
      <c r="CRK1" s="1754" t="s">
        <v>1120</v>
      </c>
      <c r="CRL1" s="1754" t="s">
        <v>1120</v>
      </c>
      <c r="CRM1" s="1754" t="s">
        <v>1120</v>
      </c>
      <c r="CRN1" s="1754" t="s">
        <v>1120</v>
      </c>
      <c r="CRO1" s="1754" t="s">
        <v>1120</v>
      </c>
      <c r="CRP1" s="1754" t="s">
        <v>1120</v>
      </c>
      <c r="CRQ1" s="1754" t="s">
        <v>1120</v>
      </c>
      <c r="CRR1" s="1754" t="s">
        <v>1120</v>
      </c>
      <c r="CRS1" s="1754" t="s">
        <v>1120</v>
      </c>
      <c r="CRT1" s="1754" t="s">
        <v>1120</v>
      </c>
      <c r="CRU1" s="1754" t="s">
        <v>1120</v>
      </c>
      <c r="CRV1" s="1754" t="s">
        <v>1120</v>
      </c>
      <c r="CRW1" s="1754" t="s">
        <v>1120</v>
      </c>
      <c r="CRX1" s="1754" t="s">
        <v>1120</v>
      </c>
      <c r="CRY1" s="1754" t="s">
        <v>1120</v>
      </c>
      <c r="CRZ1" s="1754" t="s">
        <v>1120</v>
      </c>
      <c r="CSA1" s="1754" t="s">
        <v>1120</v>
      </c>
      <c r="CSB1" s="1754" t="s">
        <v>1120</v>
      </c>
      <c r="CSC1" s="1754" t="s">
        <v>1120</v>
      </c>
      <c r="CSD1" s="1754" t="s">
        <v>1120</v>
      </c>
      <c r="CSE1" s="1754" t="s">
        <v>1120</v>
      </c>
      <c r="CSF1" s="1754" t="s">
        <v>1120</v>
      </c>
      <c r="CSG1" s="1754" t="s">
        <v>1120</v>
      </c>
      <c r="CSH1" s="1754" t="s">
        <v>1120</v>
      </c>
      <c r="CSI1" s="1754" t="s">
        <v>1120</v>
      </c>
      <c r="CSJ1" s="1754" t="s">
        <v>1120</v>
      </c>
      <c r="CSK1" s="1754" t="s">
        <v>1120</v>
      </c>
      <c r="CSL1" s="1754" t="s">
        <v>1120</v>
      </c>
      <c r="CSM1" s="1754" t="s">
        <v>1120</v>
      </c>
      <c r="CSN1" s="1754" t="s">
        <v>1120</v>
      </c>
      <c r="CSO1" s="1754" t="s">
        <v>1120</v>
      </c>
      <c r="CSP1" s="1754" t="s">
        <v>1120</v>
      </c>
      <c r="CSQ1" s="1754" t="s">
        <v>1120</v>
      </c>
      <c r="CSR1" s="1754" t="s">
        <v>1120</v>
      </c>
      <c r="CSS1" s="1754" t="s">
        <v>1120</v>
      </c>
      <c r="CST1" s="1754" t="s">
        <v>1120</v>
      </c>
      <c r="CSU1" s="1754" t="s">
        <v>1120</v>
      </c>
      <c r="CSV1" s="1754" t="s">
        <v>1120</v>
      </c>
      <c r="CSW1" s="1754" t="s">
        <v>1120</v>
      </c>
      <c r="CSX1" s="1754" t="s">
        <v>1120</v>
      </c>
      <c r="CSY1" s="1754" t="s">
        <v>1120</v>
      </c>
      <c r="CSZ1" s="1754" t="s">
        <v>1120</v>
      </c>
      <c r="CTA1" s="1754" t="s">
        <v>1120</v>
      </c>
      <c r="CTB1" s="1754" t="s">
        <v>1120</v>
      </c>
      <c r="CTC1" s="1754" t="s">
        <v>1120</v>
      </c>
      <c r="CTD1" s="1754" t="s">
        <v>1120</v>
      </c>
      <c r="CTE1" s="1754" t="s">
        <v>1120</v>
      </c>
      <c r="CTF1" s="1754" t="s">
        <v>1120</v>
      </c>
      <c r="CTG1" s="1754" t="s">
        <v>1120</v>
      </c>
      <c r="CTH1" s="1754" t="s">
        <v>1120</v>
      </c>
      <c r="CTI1" s="1754" t="s">
        <v>1120</v>
      </c>
      <c r="CTJ1" s="1754" t="s">
        <v>1120</v>
      </c>
      <c r="CTK1" s="1754" t="s">
        <v>1120</v>
      </c>
      <c r="CTL1" s="1754" t="s">
        <v>1120</v>
      </c>
      <c r="CTM1" s="1754" t="s">
        <v>1120</v>
      </c>
      <c r="CTN1" s="1754" t="s">
        <v>1120</v>
      </c>
      <c r="CTO1" s="1754" t="s">
        <v>1120</v>
      </c>
      <c r="CTP1" s="1754" t="s">
        <v>1120</v>
      </c>
      <c r="CTQ1" s="1754" t="s">
        <v>1120</v>
      </c>
      <c r="CTR1" s="1754" t="s">
        <v>1120</v>
      </c>
      <c r="CTS1" s="1754" t="s">
        <v>1120</v>
      </c>
      <c r="CTT1" s="1754" t="s">
        <v>1120</v>
      </c>
      <c r="CTU1" s="1754" t="s">
        <v>1120</v>
      </c>
      <c r="CTV1" s="1754" t="s">
        <v>1120</v>
      </c>
      <c r="CTW1" s="1754" t="s">
        <v>1120</v>
      </c>
      <c r="CTX1" s="1754" t="s">
        <v>1120</v>
      </c>
      <c r="CTY1" s="1754" t="s">
        <v>1120</v>
      </c>
      <c r="CTZ1" s="1754" t="s">
        <v>1120</v>
      </c>
      <c r="CUA1" s="1754" t="s">
        <v>1120</v>
      </c>
      <c r="CUB1" s="1754" t="s">
        <v>1120</v>
      </c>
      <c r="CUC1" s="1754" t="s">
        <v>1120</v>
      </c>
      <c r="CUD1" s="1754" t="s">
        <v>1120</v>
      </c>
      <c r="CUE1" s="1754" t="s">
        <v>1120</v>
      </c>
      <c r="CUF1" s="1754" t="s">
        <v>1120</v>
      </c>
      <c r="CUG1" s="1754" t="s">
        <v>1120</v>
      </c>
      <c r="CUH1" s="1754" t="s">
        <v>1120</v>
      </c>
      <c r="CUI1" s="1754" t="s">
        <v>1120</v>
      </c>
      <c r="CUJ1" s="1754" t="s">
        <v>1120</v>
      </c>
      <c r="CUK1" s="1754" t="s">
        <v>1120</v>
      </c>
      <c r="CUL1" s="1754" t="s">
        <v>1120</v>
      </c>
      <c r="CUM1" s="1754" t="s">
        <v>1120</v>
      </c>
      <c r="CUN1" s="1754" t="s">
        <v>1120</v>
      </c>
      <c r="CUO1" s="1754" t="s">
        <v>1120</v>
      </c>
      <c r="CUP1" s="1754" t="s">
        <v>1120</v>
      </c>
      <c r="CUQ1" s="1754" t="s">
        <v>1120</v>
      </c>
      <c r="CUR1" s="1754" t="s">
        <v>1120</v>
      </c>
      <c r="CUS1" s="1754" t="s">
        <v>1120</v>
      </c>
      <c r="CUT1" s="1754" t="s">
        <v>1120</v>
      </c>
      <c r="CUU1" s="1754" t="s">
        <v>1120</v>
      </c>
      <c r="CUV1" s="1754" t="s">
        <v>1120</v>
      </c>
      <c r="CUW1" s="1754" t="s">
        <v>1120</v>
      </c>
      <c r="CUX1" s="1754" t="s">
        <v>1120</v>
      </c>
      <c r="CUY1" s="1754" t="s">
        <v>1120</v>
      </c>
      <c r="CUZ1" s="1754" t="s">
        <v>1120</v>
      </c>
      <c r="CVA1" s="1754" t="s">
        <v>1120</v>
      </c>
      <c r="CVB1" s="1754" t="s">
        <v>1120</v>
      </c>
      <c r="CVC1" s="1754" t="s">
        <v>1120</v>
      </c>
      <c r="CVD1" s="1754" t="s">
        <v>1120</v>
      </c>
      <c r="CVE1" s="1754" t="s">
        <v>1120</v>
      </c>
      <c r="CVF1" s="1754" t="s">
        <v>1120</v>
      </c>
      <c r="CVG1" s="1754" t="s">
        <v>1120</v>
      </c>
      <c r="CVH1" s="1754" t="s">
        <v>1120</v>
      </c>
      <c r="CVI1" s="1754" t="s">
        <v>1120</v>
      </c>
      <c r="CVJ1" s="1754" t="s">
        <v>1120</v>
      </c>
      <c r="CVK1" s="1754" t="s">
        <v>1120</v>
      </c>
      <c r="CVL1" s="1754" t="s">
        <v>1120</v>
      </c>
      <c r="CVM1" s="1754" t="s">
        <v>1120</v>
      </c>
      <c r="CVN1" s="1754" t="s">
        <v>1120</v>
      </c>
      <c r="CVO1" s="1754" t="s">
        <v>1120</v>
      </c>
      <c r="CVP1" s="1754" t="s">
        <v>1120</v>
      </c>
      <c r="CVQ1" s="1754" t="s">
        <v>1120</v>
      </c>
      <c r="CVR1" s="1754" t="s">
        <v>1120</v>
      </c>
      <c r="CVS1" s="1754" t="s">
        <v>1120</v>
      </c>
      <c r="CVT1" s="1754" t="s">
        <v>1120</v>
      </c>
      <c r="CVU1" s="1754" t="s">
        <v>1120</v>
      </c>
      <c r="CVV1" s="1754" t="s">
        <v>1120</v>
      </c>
      <c r="CVW1" s="1754" t="s">
        <v>1120</v>
      </c>
      <c r="CVX1" s="1754" t="s">
        <v>1120</v>
      </c>
      <c r="CVY1" s="1754" t="s">
        <v>1120</v>
      </c>
      <c r="CVZ1" s="1754" t="s">
        <v>1120</v>
      </c>
      <c r="CWA1" s="1754" t="s">
        <v>1120</v>
      </c>
      <c r="CWB1" s="1754" t="s">
        <v>1120</v>
      </c>
      <c r="CWC1" s="1754" t="s">
        <v>1120</v>
      </c>
      <c r="CWD1" s="1754" t="s">
        <v>1120</v>
      </c>
      <c r="CWE1" s="1754" t="s">
        <v>1120</v>
      </c>
      <c r="CWF1" s="1754" t="s">
        <v>1120</v>
      </c>
      <c r="CWG1" s="1754" t="s">
        <v>1120</v>
      </c>
      <c r="CWH1" s="1754" t="s">
        <v>1120</v>
      </c>
      <c r="CWI1" s="1754" t="s">
        <v>1120</v>
      </c>
      <c r="CWJ1" s="1754" t="s">
        <v>1120</v>
      </c>
      <c r="CWK1" s="1754" t="s">
        <v>1120</v>
      </c>
      <c r="CWL1" s="1754" t="s">
        <v>1120</v>
      </c>
      <c r="CWM1" s="1754" t="s">
        <v>1120</v>
      </c>
      <c r="CWN1" s="1754" t="s">
        <v>1120</v>
      </c>
      <c r="CWO1" s="1754" t="s">
        <v>1120</v>
      </c>
      <c r="CWP1" s="1754" t="s">
        <v>1120</v>
      </c>
      <c r="CWQ1" s="1754" t="s">
        <v>1120</v>
      </c>
      <c r="CWR1" s="1754" t="s">
        <v>1120</v>
      </c>
      <c r="CWS1" s="1754" t="s">
        <v>1120</v>
      </c>
      <c r="CWT1" s="1754" t="s">
        <v>1120</v>
      </c>
      <c r="CWU1" s="1754" t="s">
        <v>1120</v>
      </c>
      <c r="CWV1" s="1754" t="s">
        <v>1120</v>
      </c>
      <c r="CWW1" s="1754" t="s">
        <v>1120</v>
      </c>
      <c r="CWX1" s="1754" t="s">
        <v>1120</v>
      </c>
      <c r="CWY1" s="1754" t="s">
        <v>1120</v>
      </c>
      <c r="CWZ1" s="1754" t="s">
        <v>1120</v>
      </c>
      <c r="CXA1" s="1754" t="s">
        <v>1120</v>
      </c>
      <c r="CXB1" s="1754" t="s">
        <v>1120</v>
      </c>
      <c r="CXC1" s="1754" t="s">
        <v>1120</v>
      </c>
      <c r="CXD1" s="1754" t="s">
        <v>1120</v>
      </c>
      <c r="CXE1" s="1754" t="s">
        <v>1120</v>
      </c>
      <c r="CXF1" s="1754" t="s">
        <v>1120</v>
      </c>
      <c r="CXG1" s="1754" t="s">
        <v>1120</v>
      </c>
      <c r="CXH1" s="1754" t="s">
        <v>1120</v>
      </c>
      <c r="CXI1" s="1754" t="s">
        <v>1120</v>
      </c>
      <c r="CXJ1" s="1754" t="s">
        <v>1120</v>
      </c>
      <c r="CXK1" s="1754" t="s">
        <v>1120</v>
      </c>
      <c r="CXL1" s="1754" t="s">
        <v>1120</v>
      </c>
      <c r="CXM1" s="1754" t="s">
        <v>1120</v>
      </c>
      <c r="CXN1" s="1754" t="s">
        <v>1120</v>
      </c>
      <c r="CXO1" s="1754" t="s">
        <v>1120</v>
      </c>
      <c r="CXP1" s="1754" t="s">
        <v>1120</v>
      </c>
      <c r="CXQ1" s="1754" t="s">
        <v>1120</v>
      </c>
      <c r="CXR1" s="1754" t="s">
        <v>1120</v>
      </c>
      <c r="CXS1" s="1754" t="s">
        <v>1120</v>
      </c>
      <c r="CXT1" s="1754" t="s">
        <v>1120</v>
      </c>
      <c r="CXU1" s="1754" t="s">
        <v>1120</v>
      </c>
      <c r="CXV1" s="1754" t="s">
        <v>1120</v>
      </c>
      <c r="CXW1" s="1754" t="s">
        <v>1120</v>
      </c>
      <c r="CXX1" s="1754" t="s">
        <v>1120</v>
      </c>
      <c r="CXY1" s="1754" t="s">
        <v>1120</v>
      </c>
      <c r="CXZ1" s="1754" t="s">
        <v>1120</v>
      </c>
      <c r="CYA1" s="1754" t="s">
        <v>1120</v>
      </c>
      <c r="CYB1" s="1754" t="s">
        <v>1120</v>
      </c>
      <c r="CYC1" s="1754" t="s">
        <v>1120</v>
      </c>
      <c r="CYD1" s="1754" t="s">
        <v>1120</v>
      </c>
      <c r="CYE1" s="1754" t="s">
        <v>1120</v>
      </c>
      <c r="CYF1" s="1754" t="s">
        <v>1120</v>
      </c>
      <c r="CYG1" s="1754" t="s">
        <v>1120</v>
      </c>
      <c r="CYH1" s="1754" t="s">
        <v>1120</v>
      </c>
      <c r="CYI1" s="1754" t="s">
        <v>1120</v>
      </c>
      <c r="CYJ1" s="1754" t="s">
        <v>1120</v>
      </c>
      <c r="CYK1" s="1754" t="s">
        <v>1120</v>
      </c>
      <c r="CYL1" s="1754" t="s">
        <v>1120</v>
      </c>
      <c r="CYM1" s="1754" t="s">
        <v>1120</v>
      </c>
      <c r="CYN1" s="1754" t="s">
        <v>1120</v>
      </c>
      <c r="CYO1" s="1754" t="s">
        <v>1120</v>
      </c>
      <c r="CYP1" s="1754" t="s">
        <v>1120</v>
      </c>
      <c r="CYQ1" s="1754" t="s">
        <v>1120</v>
      </c>
      <c r="CYR1" s="1754" t="s">
        <v>1120</v>
      </c>
      <c r="CYS1" s="1754" t="s">
        <v>1120</v>
      </c>
      <c r="CYT1" s="1754" t="s">
        <v>1120</v>
      </c>
      <c r="CYU1" s="1754" t="s">
        <v>1120</v>
      </c>
      <c r="CYV1" s="1754" t="s">
        <v>1120</v>
      </c>
      <c r="CYW1" s="1754" t="s">
        <v>1120</v>
      </c>
      <c r="CYX1" s="1754" t="s">
        <v>1120</v>
      </c>
      <c r="CYY1" s="1754" t="s">
        <v>1120</v>
      </c>
      <c r="CYZ1" s="1754" t="s">
        <v>1120</v>
      </c>
      <c r="CZA1" s="1754" t="s">
        <v>1120</v>
      </c>
      <c r="CZB1" s="1754" t="s">
        <v>1120</v>
      </c>
      <c r="CZC1" s="1754" t="s">
        <v>1120</v>
      </c>
      <c r="CZD1" s="1754" t="s">
        <v>1120</v>
      </c>
      <c r="CZE1" s="1754" t="s">
        <v>1120</v>
      </c>
      <c r="CZF1" s="1754" t="s">
        <v>1120</v>
      </c>
      <c r="CZG1" s="1754" t="s">
        <v>1120</v>
      </c>
      <c r="CZH1" s="1754" t="s">
        <v>1120</v>
      </c>
      <c r="CZI1" s="1754" t="s">
        <v>1120</v>
      </c>
      <c r="CZJ1" s="1754" t="s">
        <v>1120</v>
      </c>
      <c r="CZK1" s="1754" t="s">
        <v>1120</v>
      </c>
      <c r="CZL1" s="1754" t="s">
        <v>1120</v>
      </c>
      <c r="CZM1" s="1754" t="s">
        <v>1120</v>
      </c>
      <c r="CZN1" s="1754" t="s">
        <v>1120</v>
      </c>
      <c r="CZO1" s="1754" t="s">
        <v>1120</v>
      </c>
      <c r="CZP1" s="1754" t="s">
        <v>1120</v>
      </c>
      <c r="CZQ1" s="1754" t="s">
        <v>1120</v>
      </c>
      <c r="CZR1" s="1754" t="s">
        <v>1120</v>
      </c>
      <c r="CZS1" s="1754" t="s">
        <v>1120</v>
      </c>
      <c r="CZT1" s="1754" t="s">
        <v>1120</v>
      </c>
      <c r="CZU1" s="1754" t="s">
        <v>1120</v>
      </c>
      <c r="CZV1" s="1754" t="s">
        <v>1120</v>
      </c>
      <c r="CZW1" s="1754" t="s">
        <v>1120</v>
      </c>
      <c r="CZX1" s="1754" t="s">
        <v>1120</v>
      </c>
      <c r="CZY1" s="1754" t="s">
        <v>1120</v>
      </c>
      <c r="CZZ1" s="1754" t="s">
        <v>1120</v>
      </c>
      <c r="DAA1" s="1754" t="s">
        <v>1120</v>
      </c>
      <c r="DAB1" s="1754" t="s">
        <v>1120</v>
      </c>
      <c r="DAC1" s="1754" t="s">
        <v>1120</v>
      </c>
      <c r="DAD1" s="1754" t="s">
        <v>1120</v>
      </c>
      <c r="DAE1" s="1754" t="s">
        <v>1120</v>
      </c>
      <c r="DAF1" s="1754" t="s">
        <v>1120</v>
      </c>
      <c r="DAG1" s="1754" t="s">
        <v>1120</v>
      </c>
      <c r="DAH1" s="1754" t="s">
        <v>1120</v>
      </c>
      <c r="DAI1" s="1754" t="s">
        <v>1120</v>
      </c>
      <c r="DAJ1" s="1754" t="s">
        <v>1120</v>
      </c>
      <c r="DAK1" s="1754" t="s">
        <v>1120</v>
      </c>
      <c r="DAL1" s="1754" t="s">
        <v>1120</v>
      </c>
      <c r="DAM1" s="1754" t="s">
        <v>1120</v>
      </c>
      <c r="DAN1" s="1754" t="s">
        <v>1120</v>
      </c>
      <c r="DAO1" s="1754" t="s">
        <v>1120</v>
      </c>
      <c r="DAP1" s="1754" t="s">
        <v>1120</v>
      </c>
      <c r="DAQ1" s="1754" t="s">
        <v>1120</v>
      </c>
      <c r="DAR1" s="1754" t="s">
        <v>1120</v>
      </c>
      <c r="DAS1" s="1754" t="s">
        <v>1120</v>
      </c>
      <c r="DAT1" s="1754" t="s">
        <v>1120</v>
      </c>
      <c r="DAU1" s="1754" t="s">
        <v>1120</v>
      </c>
      <c r="DAV1" s="1754" t="s">
        <v>1120</v>
      </c>
      <c r="DAW1" s="1754" t="s">
        <v>1120</v>
      </c>
      <c r="DAX1" s="1754" t="s">
        <v>1120</v>
      </c>
      <c r="DAY1" s="1754" t="s">
        <v>1120</v>
      </c>
      <c r="DAZ1" s="1754" t="s">
        <v>1120</v>
      </c>
      <c r="DBA1" s="1754" t="s">
        <v>1120</v>
      </c>
      <c r="DBB1" s="1754" t="s">
        <v>1120</v>
      </c>
      <c r="DBC1" s="1754" t="s">
        <v>1120</v>
      </c>
      <c r="DBD1" s="1754" t="s">
        <v>1120</v>
      </c>
      <c r="DBE1" s="1754" t="s">
        <v>1120</v>
      </c>
      <c r="DBF1" s="1754" t="s">
        <v>1120</v>
      </c>
      <c r="DBG1" s="1754" t="s">
        <v>1120</v>
      </c>
      <c r="DBH1" s="1754" t="s">
        <v>1120</v>
      </c>
      <c r="DBI1" s="1754" t="s">
        <v>1120</v>
      </c>
      <c r="DBJ1" s="1754" t="s">
        <v>1120</v>
      </c>
      <c r="DBK1" s="1754" t="s">
        <v>1120</v>
      </c>
      <c r="DBL1" s="1754" t="s">
        <v>1120</v>
      </c>
      <c r="DBM1" s="1754" t="s">
        <v>1120</v>
      </c>
      <c r="DBN1" s="1754" t="s">
        <v>1120</v>
      </c>
      <c r="DBO1" s="1754" t="s">
        <v>1120</v>
      </c>
      <c r="DBP1" s="1754" t="s">
        <v>1120</v>
      </c>
      <c r="DBQ1" s="1754" t="s">
        <v>1120</v>
      </c>
      <c r="DBR1" s="1754" t="s">
        <v>1120</v>
      </c>
      <c r="DBS1" s="1754" t="s">
        <v>1120</v>
      </c>
      <c r="DBT1" s="1754" t="s">
        <v>1120</v>
      </c>
      <c r="DBU1" s="1754" t="s">
        <v>1120</v>
      </c>
      <c r="DBV1" s="1754" t="s">
        <v>1120</v>
      </c>
      <c r="DBW1" s="1754" t="s">
        <v>1120</v>
      </c>
      <c r="DBX1" s="1754" t="s">
        <v>1120</v>
      </c>
      <c r="DBY1" s="1754" t="s">
        <v>1120</v>
      </c>
      <c r="DBZ1" s="1754" t="s">
        <v>1120</v>
      </c>
      <c r="DCA1" s="1754" t="s">
        <v>1120</v>
      </c>
      <c r="DCB1" s="1754" t="s">
        <v>1120</v>
      </c>
      <c r="DCC1" s="1754" t="s">
        <v>1120</v>
      </c>
      <c r="DCD1" s="1754" t="s">
        <v>1120</v>
      </c>
      <c r="DCE1" s="1754" t="s">
        <v>1120</v>
      </c>
      <c r="DCF1" s="1754" t="s">
        <v>1120</v>
      </c>
      <c r="DCG1" s="1754" t="s">
        <v>1120</v>
      </c>
      <c r="DCH1" s="1754" t="s">
        <v>1120</v>
      </c>
      <c r="DCI1" s="1754" t="s">
        <v>1120</v>
      </c>
      <c r="DCJ1" s="1754" t="s">
        <v>1120</v>
      </c>
      <c r="DCK1" s="1754" t="s">
        <v>1120</v>
      </c>
      <c r="DCL1" s="1754" t="s">
        <v>1120</v>
      </c>
      <c r="DCM1" s="1754" t="s">
        <v>1120</v>
      </c>
      <c r="DCN1" s="1754" t="s">
        <v>1120</v>
      </c>
      <c r="DCO1" s="1754" t="s">
        <v>1120</v>
      </c>
      <c r="DCP1" s="1754" t="s">
        <v>1120</v>
      </c>
      <c r="DCQ1" s="1754" t="s">
        <v>1120</v>
      </c>
      <c r="DCR1" s="1754" t="s">
        <v>1120</v>
      </c>
      <c r="DCS1" s="1754" t="s">
        <v>1120</v>
      </c>
      <c r="DCT1" s="1754" t="s">
        <v>1120</v>
      </c>
      <c r="DCU1" s="1754" t="s">
        <v>1120</v>
      </c>
      <c r="DCV1" s="1754" t="s">
        <v>1120</v>
      </c>
      <c r="DCW1" s="1754" t="s">
        <v>1120</v>
      </c>
      <c r="DCX1" s="1754" t="s">
        <v>1120</v>
      </c>
      <c r="DCY1" s="1754" t="s">
        <v>1120</v>
      </c>
      <c r="DCZ1" s="1754" t="s">
        <v>1120</v>
      </c>
      <c r="DDA1" s="1754" t="s">
        <v>1120</v>
      </c>
      <c r="DDB1" s="1754" t="s">
        <v>1120</v>
      </c>
      <c r="DDC1" s="1754" t="s">
        <v>1120</v>
      </c>
      <c r="DDD1" s="1754" t="s">
        <v>1120</v>
      </c>
      <c r="DDE1" s="1754" t="s">
        <v>1120</v>
      </c>
      <c r="DDF1" s="1754" t="s">
        <v>1120</v>
      </c>
      <c r="DDG1" s="1754" t="s">
        <v>1120</v>
      </c>
      <c r="DDH1" s="1754" t="s">
        <v>1120</v>
      </c>
      <c r="DDI1" s="1754" t="s">
        <v>1120</v>
      </c>
      <c r="DDJ1" s="1754" t="s">
        <v>1120</v>
      </c>
      <c r="DDK1" s="1754" t="s">
        <v>1120</v>
      </c>
      <c r="DDL1" s="1754" t="s">
        <v>1120</v>
      </c>
      <c r="DDM1" s="1754" t="s">
        <v>1120</v>
      </c>
      <c r="DDN1" s="1754" t="s">
        <v>1120</v>
      </c>
      <c r="DDO1" s="1754" t="s">
        <v>1120</v>
      </c>
      <c r="DDP1" s="1754" t="s">
        <v>1120</v>
      </c>
      <c r="DDQ1" s="1754" t="s">
        <v>1120</v>
      </c>
      <c r="DDR1" s="1754" t="s">
        <v>1120</v>
      </c>
      <c r="DDS1" s="1754" t="s">
        <v>1120</v>
      </c>
      <c r="DDT1" s="1754" t="s">
        <v>1120</v>
      </c>
      <c r="DDU1" s="1754" t="s">
        <v>1120</v>
      </c>
      <c r="DDV1" s="1754" t="s">
        <v>1120</v>
      </c>
      <c r="DDW1" s="1754" t="s">
        <v>1120</v>
      </c>
      <c r="DDX1" s="1754" t="s">
        <v>1120</v>
      </c>
      <c r="DDY1" s="1754" t="s">
        <v>1120</v>
      </c>
      <c r="DDZ1" s="1754" t="s">
        <v>1120</v>
      </c>
      <c r="DEA1" s="1754" t="s">
        <v>1120</v>
      </c>
      <c r="DEB1" s="1754" t="s">
        <v>1120</v>
      </c>
      <c r="DEC1" s="1754" t="s">
        <v>1120</v>
      </c>
      <c r="DED1" s="1754" t="s">
        <v>1120</v>
      </c>
      <c r="DEE1" s="1754" t="s">
        <v>1120</v>
      </c>
      <c r="DEF1" s="1754" t="s">
        <v>1120</v>
      </c>
      <c r="DEG1" s="1754" t="s">
        <v>1120</v>
      </c>
      <c r="DEH1" s="1754" t="s">
        <v>1120</v>
      </c>
      <c r="DEI1" s="1754" t="s">
        <v>1120</v>
      </c>
      <c r="DEJ1" s="1754" t="s">
        <v>1120</v>
      </c>
      <c r="DEK1" s="1754" t="s">
        <v>1120</v>
      </c>
      <c r="DEL1" s="1754" t="s">
        <v>1120</v>
      </c>
      <c r="DEM1" s="1754" t="s">
        <v>1120</v>
      </c>
      <c r="DEN1" s="1754" t="s">
        <v>1120</v>
      </c>
      <c r="DEO1" s="1754" t="s">
        <v>1120</v>
      </c>
      <c r="DEP1" s="1754" t="s">
        <v>1120</v>
      </c>
      <c r="DEQ1" s="1754" t="s">
        <v>1120</v>
      </c>
      <c r="DER1" s="1754" t="s">
        <v>1120</v>
      </c>
      <c r="DES1" s="1754" t="s">
        <v>1120</v>
      </c>
      <c r="DET1" s="1754" t="s">
        <v>1120</v>
      </c>
      <c r="DEU1" s="1754" t="s">
        <v>1120</v>
      </c>
      <c r="DEV1" s="1754" t="s">
        <v>1120</v>
      </c>
      <c r="DEW1" s="1754" t="s">
        <v>1120</v>
      </c>
      <c r="DEX1" s="1754" t="s">
        <v>1120</v>
      </c>
      <c r="DEY1" s="1754" t="s">
        <v>1120</v>
      </c>
      <c r="DEZ1" s="1754" t="s">
        <v>1120</v>
      </c>
      <c r="DFA1" s="1754" t="s">
        <v>1120</v>
      </c>
      <c r="DFB1" s="1754" t="s">
        <v>1120</v>
      </c>
      <c r="DFC1" s="1754" t="s">
        <v>1120</v>
      </c>
      <c r="DFD1" s="1754" t="s">
        <v>1120</v>
      </c>
      <c r="DFE1" s="1754" t="s">
        <v>1120</v>
      </c>
      <c r="DFF1" s="1754" t="s">
        <v>1120</v>
      </c>
      <c r="DFG1" s="1754" t="s">
        <v>1120</v>
      </c>
      <c r="DFH1" s="1754" t="s">
        <v>1120</v>
      </c>
      <c r="DFI1" s="1754" t="s">
        <v>1120</v>
      </c>
      <c r="DFJ1" s="1754" t="s">
        <v>1120</v>
      </c>
      <c r="DFK1" s="1754" t="s">
        <v>1120</v>
      </c>
      <c r="DFL1" s="1754" t="s">
        <v>1120</v>
      </c>
      <c r="DFM1" s="1754" t="s">
        <v>1120</v>
      </c>
      <c r="DFN1" s="1754" t="s">
        <v>1120</v>
      </c>
      <c r="DFO1" s="1754" t="s">
        <v>1120</v>
      </c>
      <c r="DFP1" s="1754" t="s">
        <v>1120</v>
      </c>
      <c r="DFQ1" s="1754" t="s">
        <v>1120</v>
      </c>
      <c r="DFR1" s="1754" t="s">
        <v>1120</v>
      </c>
      <c r="DFS1" s="1754" t="s">
        <v>1120</v>
      </c>
      <c r="DFT1" s="1754" t="s">
        <v>1120</v>
      </c>
      <c r="DFU1" s="1754" t="s">
        <v>1120</v>
      </c>
      <c r="DFV1" s="1754" t="s">
        <v>1120</v>
      </c>
      <c r="DFW1" s="1754" t="s">
        <v>1120</v>
      </c>
      <c r="DFX1" s="1754" t="s">
        <v>1120</v>
      </c>
      <c r="DFY1" s="1754" t="s">
        <v>1120</v>
      </c>
      <c r="DFZ1" s="1754" t="s">
        <v>1120</v>
      </c>
      <c r="DGA1" s="1754" t="s">
        <v>1120</v>
      </c>
      <c r="DGB1" s="1754" t="s">
        <v>1120</v>
      </c>
      <c r="DGC1" s="1754" t="s">
        <v>1120</v>
      </c>
      <c r="DGD1" s="1754" t="s">
        <v>1120</v>
      </c>
      <c r="DGE1" s="1754" t="s">
        <v>1120</v>
      </c>
      <c r="DGF1" s="1754" t="s">
        <v>1120</v>
      </c>
      <c r="DGG1" s="1754" t="s">
        <v>1120</v>
      </c>
      <c r="DGH1" s="1754" t="s">
        <v>1120</v>
      </c>
      <c r="DGI1" s="1754" t="s">
        <v>1120</v>
      </c>
      <c r="DGJ1" s="1754" t="s">
        <v>1120</v>
      </c>
      <c r="DGK1" s="1754" t="s">
        <v>1120</v>
      </c>
      <c r="DGL1" s="1754" t="s">
        <v>1120</v>
      </c>
      <c r="DGM1" s="1754" t="s">
        <v>1120</v>
      </c>
      <c r="DGN1" s="1754" t="s">
        <v>1120</v>
      </c>
      <c r="DGO1" s="1754" t="s">
        <v>1120</v>
      </c>
      <c r="DGP1" s="1754" t="s">
        <v>1120</v>
      </c>
      <c r="DGQ1" s="1754" t="s">
        <v>1120</v>
      </c>
      <c r="DGR1" s="1754" t="s">
        <v>1120</v>
      </c>
      <c r="DGS1" s="1754" t="s">
        <v>1120</v>
      </c>
      <c r="DGT1" s="1754" t="s">
        <v>1120</v>
      </c>
      <c r="DGU1" s="1754" t="s">
        <v>1120</v>
      </c>
      <c r="DGV1" s="1754" t="s">
        <v>1120</v>
      </c>
      <c r="DGW1" s="1754" t="s">
        <v>1120</v>
      </c>
      <c r="DGX1" s="1754" t="s">
        <v>1120</v>
      </c>
      <c r="DGY1" s="1754" t="s">
        <v>1120</v>
      </c>
      <c r="DGZ1" s="1754" t="s">
        <v>1120</v>
      </c>
      <c r="DHA1" s="1754" t="s">
        <v>1120</v>
      </c>
      <c r="DHB1" s="1754" t="s">
        <v>1120</v>
      </c>
      <c r="DHC1" s="1754" t="s">
        <v>1120</v>
      </c>
      <c r="DHD1" s="1754" t="s">
        <v>1120</v>
      </c>
      <c r="DHE1" s="1754" t="s">
        <v>1120</v>
      </c>
      <c r="DHF1" s="1754" t="s">
        <v>1120</v>
      </c>
      <c r="DHG1" s="1754" t="s">
        <v>1120</v>
      </c>
      <c r="DHH1" s="1754" t="s">
        <v>1120</v>
      </c>
      <c r="DHI1" s="1754" t="s">
        <v>1120</v>
      </c>
      <c r="DHJ1" s="1754" t="s">
        <v>1120</v>
      </c>
      <c r="DHK1" s="1754" t="s">
        <v>1120</v>
      </c>
      <c r="DHL1" s="1754" t="s">
        <v>1120</v>
      </c>
      <c r="DHM1" s="1754" t="s">
        <v>1120</v>
      </c>
      <c r="DHN1" s="1754" t="s">
        <v>1120</v>
      </c>
      <c r="DHO1" s="1754" t="s">
        <v>1120</v>
      </c>
      <c r="DHP1" s="1754" t="s">
        <v>1120</v>
      </c>
      <c r="DHQ1" s="1754" t="s">
        <v>1120</v>
      </c>
      <c r="DHR1" s="1754" t="s">
        <v>1120</v>
      </c>
      <c r="DHS1" s="1754" t="s">
        <v>1120</v>
      </c>
      <c r="DHT1" s="1754" t="s">
        <v>1120</v>
      </c>
      <c r="DHU1" s="1754" t="s">
        <v>1120</v>
      </c>
      <c r="DHV1" s="1754" t="s">
        <v>1120</v>
      </c>
      <c r="DHW1" s="1754" t="s">
        <v>1120</v>
      </c>
      <c r="DHX1" s="1754" t="s">
        <v>1120</v>
      </c>
      <c r="DHY1" s="1754" t="s">
        <v>1120</v>
      </c>
      <c r="DHZ1" s="1754" t="s">
        <v>1120</v>
      </c>
      <c r="DIA1" s="1754" t="s">
        <v>1120</v>
      </c>
      <c r="DIB1" s="1754" t="s">
        <v>1120</v>
      </c>
      <c r="DIC1" s="1754" t="s">
        <v>1120</v>
      </c>
      <c r="DID1" s="1754" t="s">
        <v>1120</v>
      </c>
      <c r="DIE1" s="1754" t="s">
        <v>1120</v>
      </c>
      <c r="DIF1" s="1754" t="s">
        <v>1120</v>
      </c>
      <c r="DIG1" s="1754" t="s">
        <v>1120</v>
      </c>
      <c r="DIH1" s="1754" t="s">
        <v>1120</v>
      </c>
      <c r="DII1" s="1754" t="s">
        <v>1120</v>
      </c>
      <c r="DIJ1" s="1754" t="s">
        <v>1120</v>
      </c>
      <c r="DIK1" s="1754" t="s">
        <v>1120</v>
      </c>
      <c r="DIL1" s="1754" t="s">
        <v>1120</v>
      </c>
      <c r="DIM1" s="1754" t="s">
        <v>1120</v>
      </c>
      <c r="DIN1" s="1754" t="s">
        <v>1120</v>
      </c>
      <c r="DIO1" s="1754" t="s">
        <v>1120</v>
      </c>
      <c r="DIP1" s="1754" t="s">
        <v>1120</v>
      </c>
      <c r="DIQ1" s="1754" t="s">
        <v>1120</v>
      </c>
      <c r="DIR1" s="1754" t="s">
        <v>1120</v>
      </c>
      <c r="DIS1" s="1754" t="s">
        <v>1120</v>
      </c>
      <c r="DIT1" s="1754" t="s">
        <v>1120</v>
      </c>
      <c r="DIU1" s="1754" t="s">
        <v>1120</v>
      </c>
      <c r="DIV1" s="1754" t="s">
        <v>1120</v>
      </c>
      <c r="DIW1" s="1754" t="s">
        <v>1120</v>
      </c>
      <c r="DIX1" s="1754" t="s">
        <v>1120</v>
      </c>
      <c r="DIY1" s="1754" t="s">
        <v>1120</v>
      </c>
      <c r="DIZ1" s="1754" t="s">
        <v>1120</v>
      </c>
      <c r="DJA1" s="1754" t="s">
        <v>1120</v>
      </c>
      <c r="DJB1" s="1754" t="s">
        <v>1120</v>
      </c>
      <c r="DJC1" s="1754" t="s">
        <v>1120</v>
      </c>
      <c r="DJD1" s="1754" t="s">
        <v>1120</v>
      </c>
      <c r="DJE1" s="1754" t="s">
        <v>1120</v>
      </c>
      <c r="DJF1" s="1754" t="s">
        <v>1120</v>
      </c>
      <c r="DJG1" s="1754" t="s">
        <v>1120</v>
      </c>
      <c r="DJH1" s="1754" t="s">
        <v>1120</v>
      </c>
      <c r="DJI1" s="1754" t="s">
        <v>1120</v>
      </c>
      <c r="DJJ1" s="1754" t="s">
        <v>1120</v>
      </c>
      <c r="DJK1" s="1754" t="s">
        <v>1120</v>
      </c>
      <c r="DJL1" s="1754" t="s">
        <v>1120</v>
      </c>
      <c r="DJM1" s="1754" t="s">
        <v>1120</v>
      </c>
      <c r="DJN1" s="1754" t="s">
        <v>1120</v>
      </c>
      <c r="DJO1" s="1754" t="s">
        <v>1120</v>
      </c>
      <c r="DJP1" s="1754" t="s">
        <v>1120</v>
      </c>
      <c r="DJQ1" s="1754" t="s">
        <v>1120</v>
      </c>
      <c r="DJR1" s="1754" t="s">
        <v>1120</v>
      </c>
      <c r="DJS1" s="1754" t="s">
        <v>1120</v>
      </c>
      <c r="DJT1" s="1754" t="s">
        <v>1120</v>
      </c>
      <c r="DJU1" s="1754" t="s">
        <v>1120</v>
      </c>
      <c r="DJV1" s="1754" t="s">
        <v>1120</v>
      </c>
      <c r="DJW1" s="1754" t="s">
        <v>1120</v>
      </c>
      <c r="DJX1" s="1754" t="s">
        <v>1120</v>
      </c>
      <c r="DJY1" s="1754" t="s">
        <v>1120</v>
      </c>
      <c r="DJZ1" s="1754" t="s">
        <v>1120</v>
      </c>
      <c r="DKA1" s="1754" t="s">
        <v>1120</v>
      </c>
      <c r="DKB1" s="1754" t="s">
        <v>1120</v>
      </c>
      <c r="DKC1" s="1754" t="s">
        <v>1120</v>
      </c>
      <c r="DKD1" s="1754" t="s">
        <v>1120</v>
      </c>
      <c r="DKE1" s="1754" t="s">
        <v>1120</v>
      </c>
      <c r="DKF1" s="1754" t="s">
        <v>1120</v>
      </c>
      <c r="DKG1" s="1754" t="s">
        <v>1120</v>
      </c>
      <c r="DKH1" s="1754" t="s">
        <v>1120</v>
      </c>
      <c r="DKI1" s="1754" t="s">
        <v>1120</v>
      </c>
      <c r="DKJ1" s="1754" t="s">
        <v>1120</v>
      </c>
      <c r="DKK1" s="1754" t="s">
        <v>1120</v>
      </c>
      <c r="DKL1" s="1754" t="s">
        <v>1120</v>
      </c>
      <c r="DKM1" s="1754" t="s">
        <v>1120</v>
      </c>
      <c r="DKN1" s="1754" t="s">
        <v>1120</v>
      </c>
      <c r="DKO1" s="1754" t="s">
        <v>1120</v>
      </c>
      <c r="DKP1" s="1754" t="s">
        <v>1120</v>
      </c>
      <c r="DKQ1" s="1754" t="s">
        <v>1120</v>
      </c>
      <c r="DKR1" s="1754" t="s">
        <v>1120</v>
      </c>
      <c r="DKS1" s="1754" t="s">
        <v>1120</v>
      </c>
      <c r="DKT1" s="1754" t="s">
        <v>1120</v>
      </c>
      <c r="DKU1" s="1754" t="s">
        <v>1120</v>
      </c>
      <c r="DKV1" s="1754" t="s">
        <v>1120</v>
      </c>
      <c r="DKW1" s="1754" t="s">
        <v>1120</v>
      </c>
      <c r="DKX1" s="1754" t="s">
        <v>1120</v>
      </c>
      <c r="DKY1" s="1754" t="s">
        <v>1120</v>
      </c>
      <c r="DKZ1" s="1754" t="s">
        <v>1120</v>
      </c>
      <c r="DLA1" s="1754" t="s">
        <v>1120</v>
      </c>
      <c r="DLB1" s="1754" t="s">
        <v>1120</v>
      </c>
      <c r="DLC1" s="1754" t="s">
        <v>1120</v>
      </c>
      <c r="DLD1" s="1754" t="s">
        <v>1120</v>
      </c>
      <c r="DLE1" s="1754" t="s">
        <v>1120</v>
      </c>
      <c r="DLF1" s="1754" t="s">
        <v>1120</v>
      </c>
      <c r="DLG1" s="1754" t="s">
        <v>1120</v>
      </c>
      <c r="DLH1" s="1754" t="s">
        <v>1120</v>
      </c>
      <c r="DLI1" s="1754" t="s">
        <v>1120</v>
      </c>
      <c r="DLJ1" s="1754" t="s">
        <v>1120</v>
      </c>
      <c r="DLK1" s="1754" t="s">
        <v>1120</v>
      </c>
      <c r="DLL1" s="1754" t="s">
        <v>1120</v>
      </c>
      <c r="DLM1" s="1754" t="s">
        <v>1120</v>
      </c>
      <c r="DLN1" s="1754" t="s">
        <v>1120</v>
      </c>
      <c r="DLO1" s="1754" t="s">
        <v>1120</v>
      </c>
      <c r="DLP1" s="1754" t="s">
        <v>1120</v>
      </c>
      <c r="DLQ1" s="1754" t="s">
        <v>1120</v>
      </c>
      <c r="DLR1" s="1754" t="s">
        <v>1120</v>
      </c>
      <c r="DLS1" s="1754" t="s">
        <v>1120</v>
      </c>
      <c r="DLT1" s="1754" t="s">
        <v>1120</v>
      </c>
      <c r="DLU1" s="1754" t="s">
        <v>1120</v>
      </c>
      <c r="DLV1" s="1754" t="s">
        <v>1120</v>
      </c>
      <c r="DLW1" s="1754" t="s">
        <v>1120</v>
      </c>
      <c r="DLX1" s="1754" t="s">
        <v>1120</v>
      </c>
      <c r="DLY1" s="1754" t="s">
        <v>1120</v>
      </c>
      <c r="DLZ1" s="1754" t="s">
        <v>1120</v>
      </c>
      <c r="DMA1" s="1754" t="s">
        <v>1120</v>
      </c>
      <c r="DMB1" s="1754" t="s">
        <v>1120</v>
      </c>
      <c r="DMC1" s="1754" t="s">
        <v>1120</v>
      </c>
      <c r="DMD1" s="1754" t="s">
        <v>1120</v>
      </c>
      <c r="DME1" s="1754" t="s">
        <v>1120</v>
      </c>
      <c r="DMF1" s="1754" t="s">
        <v>1120</v>
      </c>
      <c r="DMG1" s="1754" t="s">
        <v>1120</v>
      </c>
      <c r="DMH1" s="1754" t="s">
        <v>1120</v>
      </c>
      <c r="DMI1" s="1754" t="s">
        <v>1120</v>
      </c>
      <c r="DMJ1" s="1754" t="s">
        <v>1120</v>
      </c>
      <c r="DMK1" s="1754" t="s">
        <v>1120</v>
      </c>
      <c r="DML1" s="1754" t="s">
        <v>1120</v>
      </c>
      <c r="DMM1" s="1754" t="s">
        <v>1120</v>
      </c>
      <c r="DMN1" s="1754" t="s">
        <v>1120</v>
      </c>
      <c r="DMO1" s="1754" t="s">
        <v>1120</v>
      </c>
      <c r="DMP1" s="1754" t="s">
        <v>1120</v>
      </c>
      <c r="DMQ1" s="1754" t="s">
        <v>1120</v>
      </c>
      <c r="DMR1" s="1754" t="s">
        <v>1120</v>
      </c>
      <c r="DMS1" s="1754" t="s">
        <v>1120</v>
      </c>
      <c r="DMT1" s="1754" t="s">
        <v>1120</v>
      </c>
      <c r="DMU1" s="1754" t="s">
        <v>1120</v>
      </c>
      <c r="DMV1" s="1754" t="s">
        <v>1120</v>
      </c>
      <c r="DMW1" s="1754" t="s">
        <v>1120</v>
      </c>
      <c r="DMX1" s="1754" t="s">
        <v>1120</v>
      </c>
      <c r="DMY1" s="1754" t="s">
        <v>1120</v>
      </c>
      <c r="DMZ1" s="1754" t="s">
        <v>1120</v>
      </c>
      <c r="DNA1" s="1754" t="s">
        <v>1120</v>
      </c>
      <c r="DNB1" s="1754" t="s">
        <v>1120</v>
      </c>
      <c r="DNC1" s="1754" t="s">
        <v>1120</v>
      </c>
      <c r="DND1" s="1754" t="s">
        <v>1120</v>
      </c>
      <c r="DNE1" s="1754" t="s">
        <v>1120</v>
      </c>
      <c r="DNF1" s="1754" t="s">
        <v>1120</v>
      </c>
      <c r="DNG1" s="1754" t="s">
        <v>1120</v>
      </c>
      <c r="DNH1" s="1754" t="s">
        <v>1120</v>
      </c>
      <c r="DNI1" s="1754" t="s">
        <v>1120</v>
      </c>
      <c r="DNJ1" s="1754" t="s">
        <v>1120</v>
      </c>
      <c r="DNK1" s="1754" t="s">
        <v>1120</v>
      </c>
      <c r="DNL1" s="1754" t="s">
        <v>1120</v>
      </c>
      <c r="DNM1" s="1754" t="s">
        <v>1120</v>
      </c>
      <c r="DNN1" s="1754" t="s">
        <v>1120</v>
      </c>
      <c r="DNO1" s="1754" t="s">
        <v>1120</v>
      </c>
      <c r="DNP1" s="1754" t="s">
        <v>1120</v>
      </c>
      <c r="DNQ1" s="1754" t="s">
        <v>1120</v>
      </c>
      <c r="DNR1" s="1754" t="s">
        <v>1120</v>
      </c>
      <c r="DNS1" s="1754" t="s">
        <v>1120</v>
      </c>
      <c r="DNT1" s="1754" t="s">
        <v>1120</v>
      </c>
      <c r="DNU1" s="1754" t="s">
        <v>1120</v>
      </c>
      <c r="DNV1" s="1754" t="s">
        <v>1120</v>
      </c>
      <c r="DNW1" s="1754" t="s">
        <v>1120</v>
      </c>
      <c r="DNX1" s="1754" t="s">
        <v>1120</v>
      </c>
      <c r="DNY1" s="1754" t="s">
        <v>1120</v>
      </c>
      <c r="DNZ1" s="1754" t="s">
        <v>1120</v>
      </c>
      <c r="DOA1" s="1754" t="s">
        <v>1120</v>
      </c>
      <c r="DOB1" s="1754" t="s">
        <v>1120</v>
      </c>
      <c r="DOC1" s="1754" t="s">
        <v>1120</v>
      </c>
      <c r="DOD1" s="1754" t="s">
        <v>1120</v>
      </c>
      <c r="DOE1" s="1754" t="s">
        <v>1120</v>
      </c>
      <c r="DOF1" s="1754" t="s">
        <v>1120</v>
      </c>
      <c r="DOG1" s="1754" t="s">
        <v>1120</v>
      </c>
      <c r="DOH1" s="1754" t="s">
        <v>1120</v>
      </c>
      <c r="DOI1" s="1754" t="s">
        <v>1120</v>
      </c>
      <c r="DOJ1" s="1754" t="s">
        <v>1120</v>
      </c>
      <c r="DOK1" s="1754" t="s">
        <v>1120</v>
      </c>
      <c r="DOL1" s="1754" t="s">
        <v>1120</v>
      </c>
      <c r="DOM1" s="1754" t="s">
        <v>1120</v>
      </c>
      <c r="DON1" s="1754" t="s">
        <v>1120</v>
      </c>
      <c r="DOO1" s="1754" t="s">
        <v>1120</v>
      </c>
      <c r="DOP1" s="1754" t="s">
        <v>1120</v>
      </c>
      <c r="DOQ1" s="1754" t="s">
        <v>1120</v>
      </c>
      <c r="DOR1" s="1754" t="s">
        <v>1120</v>
      </c>
      <c r="DOS1" s="1754" t="s">
        <v>1120</v>
      </c>
      <c r="DOT1" s="1754" t="s">
        <v>1120</v>
      </c>
      <c r="DOU1" s="1754" t="s">
        <v>1120</v>
      </c>
      <c r="DOV1" s="1754" t="s">
        <v>1120</v>
      </c>
      <c r="DOW1" s="1754" t="s">
        <v>1120</v>
      </c>
      <c r="DOX1" s="1754" t="s">
        <v>1120</v>
      </c>
      <c r="DOY1" s="1754" t="s">
        <v>1120</v>
      </c>
      <c r="DOZ1" s="1754" t="s">
        <v>1120</v>
      </c>
      <c r="DPA1" s="1754" t="s">
        <v>1120</v>
      </c>
      <c r="DPB1" s="1754" t="s">
        <v>1120</v>
      </c>
      <c r="DPC1" s="1754" t="s">
        <v>1120</v>
      </c>
      <c r="DPD1" s="1754" t="s">
        <v>1120</v>
      </c>
      <c r="DPE1" s="1754" t="s">
        <v>1120</v>
      </c>
      <c r="DPF1" s="1754" t="s">
        <v>1120</v>
      </c>
      <c r="DPG1" s="1754" t="s">
        <v>1120</v>
      </c>
      <c r="DPH1" s="1754" t="s">
        <v>1120</v>
      </c>
      <c r="DPI1" s="1754" t="s">
        <v>1120</v>
      </c>
      <c r="DPJ1" s="1754" t="s">
        <v>1120</v>
      </c>
      <c r="DPK1" s="1754" t="s">
        <v>1120</v>
      </c>
      <c r="DPL1" s="1754" t="s">
        <v>1120</v>
      </c>
      <c r="DPM1" s="1754" t="s">
        <v>1120</v>
      </c>
      <c r="DPN1" s="1754" t="s">
        <v>1120</v>
      </c>
      <c r="DPO1" s="1754" t="s">
        <v>1120</v>
      </c>
      <c r="DPP1" s="1754" t="s">
        <v>1120</v>
      </c>
      <c r="DPQ1" s="1754" t="s">
        <v>1120</v>
      </c>
      <c r="DPR1" s="1754" t="s">
        <v>1120</v>
      </c>
      <c r="DPS1" s="1754" t="s">
        <v>1120</v>
      </c>
      <c r="DPT1" s="1754" t="s">
        <v>1120</v>
      </c>
      <c r="DPU1" s="1754" t="s">
        <v>1120</v>
      </c>
      <c r="DPV1" s="1754" t="s">
        <v>1120</v>
      </c>
      <c r="DPW1" s="1754" t="s">
        <v>1120</v>
      </c>
      <c r="DPX1" s="1754" t="s">
        <v>1120</v>
      </c>
      <c r="DPY1" s="1754" t="s">
        <v>1120</v>
      </c>
      <c r="DPZ1" s="1754" t="s">
        <v>1120</v>
      </c>
      <c r="DQA1" s="1754" t="s">
        <v>1120</v>
      </c>
      <c r="DQB1" s="1754" t="s">
        <v>1120</v>
      </c>
      <c r="DQC1" s="1754" t="s">
        <v>1120</v>
      </c>
      <c r="DQD1" s="1754" t="s">
        <v>1120</v>
      </c>
      <c r="DQE1" s="1754" t="s">
        <v>1120</v>
      </c>
      <c r="DQF1" s="1754" t="s">
        <v>1120</v>
      </c>
      <c r="DQG1" s="1754" t="s">
        <v>1120</v>
      </c>
      <c r="DQH1" s="1754" t="s">
        <v>1120</v>
      </c>
      <c r="DQI1" s="1754" t="s">
        <v>1120</v>
      </c>
      <c r="DQJ1" s="1754" t="s">
        <v>1120</v>
      </c>
      <c r="DQK1" s="1754" t="s">
        <v>1120</v>
      </c>
      <c r="DQL1" s="1754" t="s">
        <v>1120</v>
      </c>
      <c r="DQM1" s="1754" t="s">
        <v>1120</v>
      </c>
      <c r="DQN1" s="1754" t="s">
        <v>1120</v>
      </c>
      <c r="DQO1" s="1754" t="s">
        <v>1120</v>
      </c>
      <c r="DQP1" s="1754" t="s">
        <v>1120</v>
      </c>
      <c r="DQQ1" s="1754" t="s">
        <v>1120</v>
      </c>
      <c r="DQR1" s="1754" t="s">
        <v>1120</v>
      </c>
      <c r="DQS1" s="1754" t="s">
        <v>1120</v>
      </c>
      <c r="DQT1" s="1754" t="s">
        <v>1120</v>
      </c>
      <c r="DQU1" s="1754" t="s">
        <v>1120</v>
      </c>
      <c r="DQV1" s="1754" t="s">
        <v>1120</v>
      </c>
      <c r="DQW1" s="1754" t="s">
        <v>1120</v>
      </c>
      <c r="DQX1" s="1754" t="s">
        <v>1120</v>
      </c>
      <c r="DQY1" s="1754" t="s">
        <v>1120</v>
      </c>
      <c r="DQZ1" s="1754" t="s">
        <v>1120</v>
      </c>
      <c r="DRA1" s="1754" t="s">
        <v>1120</v>
      </c>
      <c r="DRB1" s="1754" t="s">
        <v>1120</v>
      </c>
      <c r="DRC1" s="1754" t="s">
        <v>1120</v>
      </c>
      <c r="DRD1" s="1754" t="s">
        <v>1120</v>
      </c>
      <c r="DRE1" s="1754" t="s">
        <v>1120</v>
      </c>
      <c r="DRF1" s="1754" t="s">
        <v>1120</v>
      </c>
      <c r="DRG1" s="1754" t="s">
        <v>1120</v>
      </c>
      <c r="DRH1" s="1754" t="s">
        <v>1120</v>
      </c>
      <c r="DRI1" s="1754" t="s">
        <v>1120</v>
      </c>
      <c r="DRJ1" s="1754" t="s">
        <v>1120</v>
      </c>
      <c r="DRK1" s="1754" t="s">
        <v>1120</v>
      </c>
      <c r="DRL1" s="1754" t="s">
        <v>1120</v>
      </c>
      <c r="DRM1" s="1754" t="s">
        <v>1120</v>
      </c>
      <c r="DRN1" s="1754" t="s">
        <v>1120</v>
      </c>
      <c r="DRO1" s="1754" t="s">
        <v>1120</v>
      </c>
      <c r="DRP1" s="1754" t="s">
        <v>1120</v>
      </c>
      <c r="DRQ1" s="1754" t="s">
        <v>1120</v>
      </c>
      <c r="DRR1" s="1754" t="s">
        <v>1120</v>
      </c>
      <c r="DRS1" s="1754" t="s">
        <v>1120</v>
      </c>
      <c r="DRT1" s="1754" t="s">
        <v>1120</v>
      </c>
      <c r="DRU1" s="1754" t="s">
        <v>1120</v>
      </c>
      <c r="DRV1" s="1754" t="s">
        <v>1120</v>
      </c>
      <c r="DRW1" s="1754" t="s">
        <v>1120</v>
      </c>
      <c r="DRX1" s="1754" t="s">
        <v>1120</v>
      </c>
      <c r="DRY1" s="1754" t="s">
        <v>1120</v>
      </c>
      <c r="DRZ1" s="1754" t="s">
        <v>1120</v>
      </c>
      <c r="DSA1" s="1754" t="s">
        <v>1120</v>
      </c>
      <c r="DSB1" s="1754" t="s">
        <v>1120</v>
      </c>
      <c r="DSC1" s="1754" t="s">
        <v>1120</v>
      </c>
      <c r="DSD1" s="1754" t="s">
        <v>1120</v>
      </c>
      <c r="DSE1" s="1754" t="s">
        <v>1120</v>
      </c>
      <c r="DSF1" s="1754" t="s">
        <v>1120</v>
      </c>
      <c r="DSG1" s="1754" t="s">
        <v>1120</v>
      </c>
      <c r="DSH1" s="1754" t="s">
        <v>1120</v>
      </c>
      <c r="DSI1" s="1754" t="s">
        <v>1120</v>
      </c>
      <c r="DSJ1" s="1754" t="s">
        <v>1120</v>
      </c>
      <c r="DSK1" s="1754" t="s">
        <v>1120</v>
      </c>
      <c r="DSL1" s="1754" t="s">
        <v>1120</v>
      </c>
      <c r="DSM1" s="1754" t="s">
        <v>1120</v>
      </c>
      <c r="DSN1" s="1754" t="s">
        <v>1120</v>
      </c>
      <c r="DSO1" s="1754" t="s">
        <v>1120</v>
      </c>
      <c r="DSP1" s="1754" t="s">
        <v>1120</v>
      </c>
      <c r="DSQ1" s="1754" t="s">
        <v>1120</v>
      </c>
      <c r="DSR1" s="1754" t="s">
        <v>1120</v>
      </c>
      <c r="DSS1" s="1754" t="s">
        <v>1120</v>
      </c>
      <c r="DST1" s="1754" t="s">
        <v>1120</v>
      </c>
      <c r="DSU1" s="1754" t="s">
        <v>1120</v>
      </c>
      <c r="DSV1" s="1754" t="s">
        <v>1120</v>
      </c>
      <c r="DSW1" s="1754" t="s">
        <v>1120</v>
      </c>
      <c r="DSX1" s="1754" t="s">
        <v>1120</v>
      </c>
      <c r="DSY1" s="1754" t="s">
        <v>1120</v>
      </c>
      <c r="DSZ1" s="1754" t="s">
        <v>1120</v>
      </c>
      <c r="DTA1" s="1754" t="s">
        <v>1120</v>
      </c>
      <c r="DTB1" s="1754" t="s">
        <v>1120</v>
      </c>
      <c r="DTC1" s="1754" t="s">
        <v>1120</v>
      </c>
      <c r="DTD1" s="1754" t="s">
        <v>1120</v>
      </c>
      <c r="DTE1" s="1754" t="s">
        <v>1120</v>
      </c>
      <c r="DTF1" s="1754" t="s">
        <v>1120</v>
      </c>
      <c r="DTG1" s="1754" t="s">
        <v>1120</v>
      </c>
      <c r="DTH1" s="1754" t="s">
        <v>1120</v>
      </c>
      <c r="DTI1" s="1754" t="s">
        <v>1120</v>
      </c>
      <c r="DTJ1" s="1754" t="s">
        <v>1120</v>
      </c>
      <c r="DTK1" s="1754" t="s">
        <v>1120</v>
      </c>
      <c r="DTL1" s="1754" t="s">
        <v>1120</v>
      </c>
      <c r="DTM1" s="1754" t="s">
        <v>1120</v>
      </c>
      <c r="DTN1" s="1754" t="s">
        <v>1120</v>
      </c>
      <c r="DTO1" s="1754" t="s">
        <v>1120</v>
      </c>
      <c r="DTP1" s="1754" t="s">
        <v>1120</v>
      </c>
      <c r="DTQ1" s="1754" t="s">
        <v>1120</v>
      </c>
      <c r="DTR1" s="1754" t="s">
        <v>1120</v>
      </c>
      <c r="DTS1" s="1754" t="s">
        <v>1120</v>
      </c>
      <c r="DTT1" s="1754" t="s">
        <v>1120</v>
      </c>
      <c r="DTU1" s="1754" t="s">
        <v>1120</v>
      </c>
      <c r="DTV1" s="1754" t="s">
        <v>1120</v>
      </c>
      <c r="DTW1" s="1754" t="s">
        <v>1120</v>
      </c>
      <c r="DTX1" s="1754" t="s">
        <v>1120</v>
      </c>
      <c r="DTY1" s="1754" t="s">
        <v>1120</v>
      </c>
      <c r="DTZ1" s="1754" t="s">
        <v>1120</v>
      </c>
      <c r="DUA1" s="1754" t="s">
        <v>1120</v>
      </c>
      <c r="DUB1" s="1754" t="s">
        <v>1120</v>
      </c>
      <c r="DUC1" s="1754" t="s">
        <v>1120</v>
      </c>
      <c r="DUD1" s="1754" t="s">
        <v>1120</v>
      </c>
      <c r="DUE1" s="1754" t="s">
        <v>1120</v>
      </c>
      <c r="DUF1" s="1754" t="s">
        <v>1120</v>
      </c>
      <c r="DUG1" s="1754" t="s">
        <v>1120</v>
      </c>
      <c r="DUH1" s="1754" t="s">
        <v>1120</v>
      </c>
      <c r="DUI1" s="1754" t="s">
        <v>1120</v>
      </c>
      <c r="DUJ1" s="1754" t="s">
        <v>1120</v>
      </c>
      <c r="DUK1" s="1754" t="s">
        <v>1120</v>
      </c>
      <c r="DUL1" s="1754" t="s">
        <v>1120</v>
      </c>
      <c r="DUM1" s="1754" t="s">
        <v>1120</v>
      </c>
      <c r="DUN1" s="1754" t="s">
        <v>1120</v>
      </c>
      <c r="DUO1" s="1754" t="s">
        <v>1120</v>
      </c>
      <c r="DUP1" s="1754" t="s">
        <v>1120</v>
      </c>
      <c r="DUQ1" s="1754" t="s">
        <v>1120</v>
      </c>
      <c r="DUR1" s="1754" t="s">
        <v>1120</v>
      </c>
      <c r="DUS1" s="1754" t="s">
        <v>1120</v>
      </c>
      <c r="DUT1" s="1754" t="s">
        <v>1120</v>
      </c>
      <c r="DUU1" s="1754" t="s">
        <v>1120</v>
      </c>
      <c r="DUV1" s="1754" t="s">
        <v>1120</v>
      </c>
      <c r="DUW1" s="1754" t="s">
        <v>1120</v>
      </c>
      <c r="DUX1" s="1754" t="s">
        <v>1120</v>
      </c>
      <c r="DUY1" s="1754" t="s">
        <v>1120</v>
      </c>
      <c r="DUZ1" s="1754" t="s">
        <v>1120</v>
      </c>
      <c r="DVA1" s="1754" t="s">
        <v>1120</v>
      </c>
      <c r="DVB1" s="1754" t="s">
        <v>1120</v>
      </c>
      <c r="DVC1" s="1754" t="s">
        <v>1120</v>
      </c>
      <c r="DVD1" s="1754" t="s">
        <v>1120</v>
      </c>
      <c r="DVE1" s="1754" t="s">
        <v>1120</v>
      </c>
      <c r="DVF1" s="1754" t="s">
        <v>1120</v>
      </c>
      <c r="DVG1" s="1754" t="s">
        <v>1120</v>
      </c>
      <c r="DVH1" s="1754" t="s">
        <v>1120</v>
      </c>
      <c r="DVI1" s="1754" t="s">
        <v>1120</v>
      </c>
      <c r="DVJ1" s="1754" t="s">
        <v>1120</v>
      </c>
      <c r="DVK1" s="1754" t="s">
        <v>1120</v>
      </c>
      <c r="DVL1" s="1754" t="s">
        <v>1120</v>
      </c>
      <c r="DVM1" s="1754" t="s">
        <v>1120</v>
      </c>
      <c r="DVN1" s="1754" t="s">
        <v>1120</v>
      </c>
      <c r="DVO1" s="1754" t="s">
        <v>1120</v>
      </c>
      <c r="DVP1" s="1754" t="s">
        <v>1120</v>
      </c>
      <c r="DVQ1" s="1754" t="s">
        <v>1120</v>
      </c>
      <c r="DVR1" s="1754" t="s">
        <v>1120</v>
      </c>
      <c r="DVS1" s="1754" t="s">
        <v>1120</v>
      </c>
      <c r="DVT1" s="1754" t="s">
        <v>1120</v>
      </c>
      <c r="DVU1" s="1754" t="s">
        <v>1120</v>
      </c>
      <c r="DVV1" s="1754" t="s">
        <v>1120</v>
      </c>
      <c r="DVW1" s="1754" t="s">
        <v>1120</v>
      </c>
      <c r="DVX1" s="1754" t="s">
        <v>1120</v>
      </c>
      <c r="DVY1" s="1754" t="s">
        <v>1120</v>
      </c>
      <c r="DVZ1" s="1754" t="s">
        <v>1120</v>
      </c>
      <c r="DWA1" s="1754" t="s">
        <v>1120</v>
      </c>
      <c r="DWB1" s="1754" t="s">
        <v>1120</v>
      </c>
      <c r="DWC1" s="1754" t="s">
        <v>1120</v>
      </c>
      <c r="DWD1" s="1754" t="s">
        <v>1120</v>
      </c>
      <c r="DWE1" s="1754" t="s">
        <v>1120</v>
      </c>
      <c r="DWF1" s="1754" t="s">
        <v>1120</v>
      </c>
      <c r="DWG1" s="1754" t="s">
        <v>1120</v>
      </c>
      <c r="DWH1" s="1754" t="s">
        <v>1120</v>
      </c>
      <c r="DWI1" s="1754" t="s">
        <v>1120</v>
      </c>
      <c r="DWJ1" s="1754" t="s">
        <v>1120</v>
      </c>
      <c r="DWK1" s="1754" t="s">
        <v>1120</v>
      </c>
      <c r="DWL1" s="1754" t="s">
        <v>1120</v>
      </c>
      <c r="DWM1" s="1754" t="s">
        <v>1120</v>
      </c>
      <c r="DWN1" s="1754" t="s">
        <v>1120</v>
      </c>
      <c r="DWO1" s="1754" t="s">
        <v>1120</v>
      </c>
      <c r="DWP1" s="1754" t="s">
        <v>1120</v>
      </c>
      <c r="DWQ1" s="1754" t="s">
        <v>1120</v>
      </c>
      <c r="DWR1" s="1754" t="s">
        <v>1120</v>
      </c>
      <c r="DWS1" s="1754" t="s">
        <v>1120</v>
      </c>
      <c r="DWT1" s="1754" t="s">
        <v>1120</v>
      </c>
      <c r="DWU1" s="1754" t="s">
        <v>1120</v>
      </c>
      <c r="DWV1" s="1754" t="s">
        <v>1120</v>
      </c>
      <c r="DWW1" s="1754" t="s">
        <v>1120</v>
      </c>
      <c r="DWX1" s="1754" t="s">
        <v>1120</v>
      </c>
      <c r="DWY1" s="1754" t="s">
        <v>1120</v>
      </c>
      <c r="DWZ1" s="1754" t="s">
        <v>1120</v>
      </c>
      <c r="DXA1" s="1754" t="s">
        <v>1120</v>
      </c>
      <c r="DXB1" s="1754" t="s">
        <v>1120</v>
      </c>
      <c r="DXC1" s="1754" t="s">
        <v>1120</v>
      </c>
      <c r="DXD1" s="1754" t="s">
        <v>1120</v>
      </c>
      <c r="DXE1" s="1754" t="s">
        <v>1120</v>
      </c>
      <c r="DXF1" s="1754" t="s">
        <v>1120</v>
      </c>
      <c r="DXG1" s="1754" t="s">
        <v>1120</v>
      </c>
      <c r="DXH1" s="1754" t="s">
        <v>1120</v>
      </c>
      <c r="DXI1" s="1754" t="s">
        <v>1120</v>
      </c>
      <c r="DXJ1" s="1754" t="s">
        <v>1120</v>
      </c>
      <c r="DXK1" s="1754" t="s">
        <v>1120</v>
      </c>
      <c r="DXL1" s="1754" t="s">
        <v>1120</v>
      </c>
      <c r="DXM1" s="1754" t="s">
        <v>1120</v>
      </c>
      <c r="DXN1" s="1754" t="s">
        <v>1120</v>
      </c>
      <c r="DXO1" s="1754" t="s">
        <v>1120</v>
      </c>
      <c r="DXP1" s="1754" t="s">
        <v>1120</v>
      </c>
      <c r="DXQ1" s="1754" t="s">
        <v>1120</v>
      </c>
      <c r="DXR1" s="1754" t="s">
        <v>1120</v>
      </c>
      <c r="DXS1" s="1754" t="s">
        <v>1120</v>
      </c>
      <c r="DXT1" s="1754" t="s">
        <v>1120</v>
      </c>
      <c r="DXU1" s="1754" t="s">
        <v>1120</v>
      </c>
      <c r="DXV1" s="1754" t="s">
        <v>1120</v>
      </c>
      <c r="DXW1" s="1754" t="s">
        <v>1120</v>
      </c>
      <c r="DXX1" s="1754" t="s">
        <v>1120</v>
      </c>
      <c r="DXY1" s="1754" t="s">
        <v>1120</v>
      </c>
      <c r="DXZ1" s="1754" t="s">
        <v>1120</v>
      </c>
      <c r="DYA1" s="1754" t="s">
        <v>1120</v>
      </c>
      <c r="DYB1" s="1754" t="s">
        <v>1120</v>
      </c>
      <c r="DYC1" s="1754" t="s">
        <v>1120</v>
      </c>
      <c r="DYD1" s="1754" t="s">
        <v>1120</v>
      </c>
      <c r="DYE1" s="1754" t="s">
        <v>1120</v>
      </c>
      <c r="DYF1" s="1754" t="s">
        <v>1120</v>
      </c>
      <c r="DYG1" s="1754" t="s">
        <v>1120</v>
      </c>
      <c r="DYH1" s="1754" t="s">
        <v>1120</v>
      </c>
      <c r="DYI1" s="1754" t="s">
        <v>1120</v>
      </c>
      <c r="DYJ1" s="1754" t="s">
        <v>1120</v>
      </c>
      <c r="DYK1" s="1754" t="s">
        <v>1120</v>
      </c>
      <c r="DYL1" s="1754" t="s">
        <v>1120</v>
      </c>
      <c r="DYM1" s="1754" t="s">
        <v>1120</v>
      </c>
      <c r="DYN1" s="1754" t="s">
        <v>1120</v>
      </c>
      <c r="DYO1" s="1754" t="s">
        <v>1120</v>
      </c>
      <c r="DYP1" s="1754" t="s">
        <v>1120</v>
      </c>
      <c r="DYQ1" s="1754" t="s">
        <v>1120</v>
      </c>
      <c r="DYR1" s="1754" t="s">
        <v>1120</v>
      </c>
      <c r="DYS1" s="1754" t="s">
        <v>1120</v>
      </c>
      <c r="DYT1" s="1754" t="s">
        <v>1120</v>
      </c>
      <c r="DYU1" s="1754" t="s">
        <v>1120</v>
      </c>
      <c r="DYV1" s="1754" t="s">
        <v>1120</v>
      </c>
      <c r="DYW1" s="1754" t="s">
        <v>1120</v>
      </c>
      <c r="DYX1" s="1754" t="s">
        <v>1120</v>
      </c>
      <c r="DYY1" s="1754" t="s">
        <v>1120</v>
      </c>
      <c r="DYZ1" s="1754" t="s">
        <v>1120</v>
      </c>
      <c r="DZA1" s="1754" t="s">
        <v>1120</v>
      </c>
      <c r="DZB1" s="1754" t="s">
        <v>1120</v>
      </c>
      <c r="DZC1" s="1754" t="s">
        <v>1120</v>
      </c>
      <c r="DZD1" s="1754" t="s">
        <v>1120</v>
      </c>
      <c r="DZE1" s="1754" t="s">
        <v>1120</v>
      </c>
      <c r="DZF1" s="1754" t="s">
        <v>1120</v>
      </c>
      <c r="DZG1" s="1754" t="s">
        <v>1120</v>
      </c>
      <c r="DZH1" s="1754" t="s">
        <v>1120</v>
      </c>
      <c r="DZI1" s="1754" t="s">
        <v>1120</v>
      </c>
      <c r="DZJ1" s="1754" t="s">
        <v>1120</v>
      </c>
      <c r="DZK1" s="1754" t="s">
        <v>1120</v>
      </c>
      <c r="DZL1" s="1754" t="s">
        <v>1120</v>
      </c>
      <c r="DZM1" s="1754" t="s">
        <v>1120</v>
      </c>
      <c r="DZN1" s="1754" t="s">
        <v>1120</v>
      </c>
      <c r="DZO1" s="1754" t="s">
        <v>1120</v>
      </c>
      <c r="DZP1" s="1754" t="s">
        <v>1120</v>
      </c>
      <c r="DZQ1" s="1754" t="s">
        <v>1120</v>
      </c>
      <c r="DZR1" s="1754" t="s">
        <v>1120</v>
      </c>
      <c r="DZS1" s="1754" t="s">
        <v>1120</v>
      </c>
      <c r="DZT1" s="1754" t="s">
        <v>1120</v>
      </c>
      <c r="DZU1" s="1754" t="s">
        <v>1120</v>
      </c>
      <c r="DZV1" s="1754" t="s">
        <v>1120</v>
      </c>
      <c r="DZW1" s="1754" t="s">
        <v>1120</v>
      </c>
      <c r="DZX1" s="1754" t="s">
        <v>1120</v>
      </c>
      <c r="DZY1" s="1754" t="s">
        <v>1120</v>
      </c>
      <c r="DZZ1" s="1754" t="s">
        <v>1120</v>
      </c>
      <c r="EAA1" s="1754" t="s">
        <v>1120</v>
      </c>
      <c r="EAB1" s="1754" t="s">
        <v>1120</v>
      </c>
      <c r="EAC1" s="1754" t="s">
        <v>1120</v>
      </c>
      <c r="EAD1" s="1754" t="s">
        <v>1120</v>
      </c>
      <c r="EAE1" s="1754" t="s">
        <v>1120</v>
      </c>
      <c r="EAF1" s="1754" t="s">
        <v>1120</v>
      </c>
      <c r="EAG1" s="1754" t="s">
        <v>1120</v>
      </c>
      <c r="EAH1" s="1754" t="s">
        <v>1120</v>
      </c>
      <c r="EAI1" s="1754" t="s">
        <v>1120</v>
      </c>
      <c r="EAJ1" s="1754" t="s">
        <v>1120</v>
      </c>
      <c r="EAK1" s="1754" t="s">
        <v>1120</v>
      </c>
      <c r="EAL1" s="1754" t="s">
        <v>1120</v>
      </c>
      <c r="EAM1" s="1754" t="s">
        <v>1120</v>
      </c>
      <c r="EAN1" s="1754" t="s">
        <v>1120</v>
      </c>
      <c r="EAO1" s="1754" t="s">
        <v>1120</v>
      </c>
      <c r="EAP1" s="1754" t="s">
        <v>1120</v>
      </c>
      <c r="EAQ1" s="1754" t="s">
        <v>1120</v>
      </c>
      <c r="EAR1" s="1754" t="s">
        <v>1120</v>
      </c>
      <c r="EAS1" s="1754" t="s">
        <v>1120</v>
      </c>
      <c r="EAT1" s="1754" t="s">
        <v>1120</v>
      </c>
      <c r="EAU1" s="1754" t="s">
        <v>1120</v>
      </c>
      <c r="EAV1" s="1754" t="s">
        <v>1120</v>
      </c>
      <c r="EAW1" s="1754" t="s">
        <v>1120</v>
      </c>
      <c r="EAX1" s="1754" t="s">
        <v>1120</v>
      </c>
      <c r="EAY1" s="1754" t="s">
        <v>1120</v>
      </c>
      <c r="EAZ1" s="1754" t="s">
        <v>1120</v>
      </c>
      <c r="EBA1" s="1754" t="s">
        <v>1120</v>
      </c>
      <c r="EBB1" s="1754" t="s">
        <v>1120</v>
      </c>
      <c r="EBC1" s="1754" t="s">
        <v>1120</v>
      </c>
      <c r="EBD1" s="1754" t="s">
        <v>1120</v>
      </c>
      <c r="EBE1" s="1754" t="s">
        <v>1120</v>
      </c>
      <c r="EBF1" s="1754" t="s">
        <v>1120</v>
      </c>
      <c r="EBG1" s="1754" t="s">
        <v>1120</v>
      </c>
      <c r="EBH1" s="1754" t="s">
        <v>1120</v>
      </c>
      <c r="EBI1" s="1754" t="s">
        <v>1120</v>
      </c>
      <c r="EBJ1" s="1754" t="s">
        <v>1120</v>
      </c>
      <c r="EBK1" s="1754" t="s">
        <v>1120</v>
      </c>
      <c r="EBL1" s="1754" t="s">
        <v>1120</v>
      </c>
      <c r="EBM1" s="1754" t="s">
        <v>1120</v>
      </c>
      <c r="EBN1" s="1754" t="s">
        <v>1120</v>
      </c>
      <c r="EBO1" s="1754" t="s">
        <v>1120</v>
      </c>
      <c r="EBP1" s="1754" t="s">
        <v>1120</v>
      </c>
      <c r="EBQ1" s="1754" t="s">
        <v>1120</v>
      </c>
      <c r="EBR1" s="1754" t="s">
        <v>1120</v>
      </c>
      <c r="EBS1" s="1754" t="s">
        <v>1120</v>
      </c>
      <c r="EBT1" s="1754" t="s">
        <v>1120</v>
      </c>
      <c r="EBU1" s="1754" t="s">
        <v>1120</v>
      </c>
      <c r="EBV1" s="1754" t="s">
        <v>1120</v>
      </c>
      <c r="EBW1" s="1754" t="s">
        <v>1120</v>
      </c>
      <c r="EBX1" s="1754" t="s">
        <v>1120</v>
      </c>
      <c r="EBY1" s="1754" t="s">
        <v>1120</v>
      </c>
      <c r="EBZ1" s="1754" t="s">
        <v>1120</v>
      </c>
      <c r="ECA1" s="1754" t="s">
        <v>1120</v>
      </c>
      <c r="ECB1" s="1754" t="s">
        <v>1120</v>
      </c>
      <c r="ECC1" s="1754" t="s">
        <v>1120</v>
      </c>
      <c r="ECD1" s="1754" t="s">
        <v>1120</v>
      </c>
      <c r="ECE1" s="1754" t="s">
        <v>1120</v>
      </c>
      <c r="ECF1" s="1754" t="s">
        <v>1120</v>
      </c>
      <c r="ECG1" s="1754" t="s">
        <v>1120</v>
      </c>
      <c r="ECH1" s="1754" t="s">
        <v>1120</v>
      </c>
      <c r="ECI1" s="1754" t="s">
        <v>1120</v>
      </c>
      <c r="ECJ1" s="1754" t="s">
        <v>1120</v>
      </c>
      <c r="ECK1" s="1754" t="s">
        <v>1120</v>
      </c>
      <c r="ECL1" s="1754" t="s">
        <v>1120</v>
      </c>
      <c r="ECM1" s="1754" t="s">
        <v>1120</v>
      </c>
      <c r="ECN1" s="1754" t="s">
        <v>1120</v>
      </c>
      <c r="ECO1" s="1754" t="s">
        <v>1120</v>
      </c>
      <c r="ECP1" s="1754" t="s">
        <v>1120</v>
      </c>
      <c r="ECQ1" s="1754" t="s">
        <v>1120</v>
      </c>
      <c r="ECR1" s="1754" t="s">
        <v>1120</v>
      </c>
      <c r="ECS1" s="1754" t="s">
        <v>1120</v>
      </c>
      <c r="ECT1" s="1754" t="s">
        <v>1120</v>
      </c>
      <c r="ECU1" s="1754" t="s">
        <v>1120</v>
      </c>
      <c r="ECV1" s="1754" t="s">
        <v>1120</v>
      </c>
      <c r="ECW1" s="1754" t="s">
        <v>1120</v>
      </c>
      <c r="ECX1" s="1754" t="s">
        <v>1120</v>
      </c>
      <c r="ECY1" s="1754" t="s">
        <v>1120</v>
      </c>
      <c r="ECZ1" s="1754" t="s">
        <v>1120</v>
      </c>
      <c r="EDA1" s="1754" t="s">
        <v>1120</v>
      </c>
      <c r="EDB1" s="1754" t="s">
        <v>1120</v>
      </c>
      <c r="EDC1" s="1754" t="s">
        <v>1120</v>
      </c>
      <c r="EDD1" s="1754" t="s">
        <v>1120</v>
      </c>
      <c r="EDE1" s="1754" t="s">
        <v>1120</v>
      </c>
      <c r="EDF1" s="1754" t="s">
        <v>1120</v>
      </c>
      <c r="EDG1" s="1754" t="s">
        <v>1120</v>
      </c>
      <c r="EDH1" s="1754" t="s">
        <v>1120</v>
      </c>
      <c r="EDI1" s="1754" t="s">
        <v>1120</v>
      </c>
      <c r="EDJ1" s="1754" t="s">
        <v>1120</v>
      </c>
      <c r="EDK1" s="1754" t="s">
        <v>1120</v>
      </c>
      <c r="EDL1" s="1754" t="s">
        <v>1120</v>
      </c>
      <c r="EDM1" s="1754" t="s">
        <v>1120</v>
      </c>
      <c r="EDN1" s="1754" t="s">
        <v>1120</v>
      </c>
      <c r="EDO1" s="1754" t="s">
        <v>1120</v>
      </c>
      <c r="EDP1" s="1754" t="s">
        <v>1120</v>
      </c>
      <c r="EDQ1" s="1754" t="s">
        <v>1120</v>
      </c>
      <c r="EDR1" s="1754" t="s">
        <v>1120</v>
      </c>
      <c r="EDS1" s="1754" t="s">
        <v>1120</v>
      </c>
      <c r="EDT1" s="1754" t="s">
        <v>1120</v>
      </c>
      <c r="EDU1" s="1754" t="s">
        <v>1120</v>
      </c>
      <c r="EDV1" s="1754" t="s">
        <v>1120</v>
      </c>
      <c r="EDW1" s="1754" t="s">
        <v>1120</v>
      </c>
      <c r="EDX1" s="1754" t="s">
        <v>1120</v>
      </c>
      <c r="EDY1" s="1754" t="s">
        <v>1120</v>
      </c>
      <c r="EDZ1" s="1754" t="s">
        <v>1120</v>
      </c>
      <c r="EEA1" s="1754" t="s">
        <v>1120</v>
      </c>
      <c r="EEB1" s="1754" t="s">
        <v>1120</v>
      </c>
      <c r="EEC1" s="1754" t="s">
        <v>1120</v>
      </c>
      <c r="EED1" s="1754" t="s">
        <v>1120</v>
      </c>
      <c r="EEE1" s="1754" t="s">
        <v>1120</v>
      </c>
      <c r="EEF1" s="1754" t="s">
        <v>1120</v>
      </c>
      <c r="EEG1" s="1754" t="s">
        <v>1120</v>
      </c>
      <c r="EEH1" s="1754" t="s">
        <v>1120</v>
      </c>
      <c r="EEI1" s="1754" t="s">
        <v>1120</v>
      </c>
      <c r="EEJ1" s="1754" t="s">
        <v>1120</v>
      </c>
      <c r="EEK1" s="1754" t="s">
        <v>1120</v>
      </c>
      <c r="EEL1" s="1754" t="s">
        <v>1120</v>
      </c>
      <c r="EEM1" s="1754" t="s">
        <v>1120</v>
      </c>
      <c r="EEN1" s="1754" t="s">
        <v>1120</v>
      </c>
      <c r="EEO1" s="1754" t="s">
        <v>1120</v>
      </c>
      <c r="EEP1" s="1754" t="s">
        <v>1120</v>
      </c>
      <c r="EEQ1" s="1754" t="s">
        <v>1120</v>
      </c>
      <c r="EER1" s="1754" t="s">
        <v>1120</v>
      </c>
      <c r="EES1" s="1754" t="s">
        <v>1120</v>
      </c>
      <c r="EET1" s="1754" t="s">
        <v>1120</v>
      </c>
      <c r="EEU1" s="1754" t="s">
        <v>1120</v>
      </c>
      <c r="EEV1" s="1754" t="s">
        <v>1120</v>
      </c>
      <c r="EEW1" s="1754" t="s">
        <v>1120</v>
      </c>
      <c r="EEX1" s="1754" t="s">
        <v>1120</v>
      </c>
      <c r="EEY1" s="1754" t="s">
        <v>1120</v>
      </c>
      <c r="EEZ1" s="1754" t="s">
        <v>1120</v>
      </c>
      <c r="EFA1" s="1754" t="s">
        <v>1120</v>
      </c>
      <c r="EFB1" s="1754" t="s">
        <v>1120</v>
      </c>
      <c r="EFC1" s="1754" t="s">
        <v>1120</v>
      </c>
      <c r="EFD1" s="1754" t="s">
        <v>1120</v>
      </c>
      <c r="EFE1" s="1754" t="s">
        <v>1120</v>
      </c>
      <c r="EFF1" s="1754" t="s">
        <v>1120</v>
      </c>
      <c r="EFG1" s="1754" t="s">
        <v>1120</v>
      </c>
      <c r="EFH1" s="1754" t="s">
        <v>1120</v>
      </c>
      <c r="EFI1" s="1754" t="s">
        <v>1120</v>
      </c>
      <c r="EFJ1" s="1754" t="s">
        <v>1120</v>
      </c>
      <c r="EFK1" s="1754" t="s">
        <v>1120</v>
      </c>
      <c r="EFL1" s="1754" t="s">
        <v>1120</v>
      </c>
      <c r="EFM1" s="1754" t="s">
        <v>1120</v>
      </c>
      <c r="EFN1" s="1754" t="s">
        <v>1120</v>
      </c>
      <c r="EFO1" s="1754" t="s">
        <v>1120</v>
      </c>
      <c r="EFP1" s="1754" t="s">
        <v>1120</v>
      </c>
      <c r="EFQ1" s="1754" t="s">
        <v>1120</v>
      </c>
      <c r="EFR1" s="1754" t="s">
        <v>1120</v>
      </c>
      <c r="EFS1" s="1754" t="s">
        <v>1120</v>
      </c>
      <c r="EFT1" s="1754" t="s">
        <v>1120</v>
      </c>
      <c r="EFU1" s="1754" t="s">
        <v>1120</v>
      </c>
      <c r="EFV1" s="1754" t="s">
        <v>1120</v>
      </c>
      <c r="EFW1" s="1754" t="s">
        <v>1120</v>
      </c>
      <c r="EFX1" s="1754" t="s">
        <v>1120</v>
      </c>
      <c r="EFY1" s="1754" t="s">
        <v>1120</v>
      </c>
      <c r="EFZ1" s="1754" t="s">
        <v>1120</v>
      </c>
      <c r="EGA1" s="1754" t="s">
        <v>1120</v>
      </c>
      <c r="EGB1" s="1754" t="s">
        <v>1120</v>
      </c>
      <c r="EGC1" s="1754" t="s">
        <v>1120</v>
      </c>
      <c r="EGD1" s="1754" t="s">
        <v>1120</v>
      </c>
      <c r="EGE1" s="1754" t="s">
        <v>1120</v>
      </c>
      <c r="EGF1" s="1754" t="s">
        <v>1120</v>
      </c>
      <c r="EGG1" s="1754" t="s">
        <v>1120</v>
      </c>
      <c r="EGH1" s="1754" t="s">
        <v>1120</v>
      </c>
      <c r="EGI1" s="1754" t="s">
        <v>1120</v>
      </c>
      <c r="EGJ1" s="1754" t="s">
        <v>1120</v>
      </c>
      <c r="EGK1" s="1754" t="s">
        <v>1120</v>
      </c>
      <c r="EGL1" s="1754" t="s">
        <v>1120</v>
      </c>
      <c r="EGM1" s="1754" t="s">
        <v>1120</v>
      </c>
      <c r="EGN1" s="1754" t="s">
        <v>1120</v>
      </c>
      <c r="EGO1" s="1754" t="s">
        <v>1120</v>
      </c>
      <c r="EGP1" s="1754" t="s">
        <v>1120</v>
      </c>
      <c r="EGQ1" s="1754" t="s">
        <v>1120</v>
      </c>
      <c r="EGR1" s="1754" t="s">
        <v>1120</v>
      </c>
      <c r="EGS1" s="1754" t="s">
        <v>1120</v>
      </c>
      <c r="EGT1" s="1754" t="s">
        <v>1120</v>
      </c>
      <c r="EGU1" s="1754" t="s">
        <v>1120</v>
      </c>
      <c r="EGV1" s="1754" t="s">
        <v>1120</v>
      </c>
      <c r="EGW1" s="1754" t="s">
        <v>1120</v>
      </c>
      <c r="EGX1" s="1754" t="s">
        <v>1120</v>
      </c>
      <c r="EGY1" s="1754" t="s">
        <v>1120</v>
      </c>
      <c r="EGZ1" s="1754" t="s">
        <v>1120</v>
      </c>
      <c r="EHA1" s="1754" t="s">
        <v>1120</v>
      </c>
      <c r="EHB1" s="1754" t="s">
        <v>1120</v>
      </c>
      <c r="EHC1" s="1754" t="s">
        <v>1120</v>
      </c>
      <c r="EHD1" s="1754" t="s">
        <v>1120</v>
      </c>
      <c r="EHE1" s="1754" t="s">
        <v>1120</v>
      </c>
      <c r="EHF1" s="1754" t="s">
        <v>1120</v>
      </c>
      <c r="EHG1" s="1754" t="s">
        <v>1120</v>
      </c>
      <c r="EHH1" s="1754" t="s">
        <v>1120</v>
      </c>
      <c r="EHI1" s="1754" t="s">
        <v>1120</v>
      </c>
      <c r="EHJ1" s="1754" t="s">
        <v>1120</v>
      </c>
      <c r="EHK1" s="1754" t="s">
        <v>1120</v>
      </c>
      <c r="EHL1" s="1754" t="s">
        <v>1120</v>
      </c>
      <c r="EHM1" s="1754" t="s">
        <v>1120</v>
      </c>
      <c r="EHN1" s="1754" t="s">
        <v>1120</v>
      </c>
      <c r="EHO1" s="1754" t="s">
        <v>1120</v>
      </c>
      <c r="EHP1" s="1754" t="s">
        <v>1120</v>
      </c>
      <c r="EHQ1" s="1754" t="s">
        <v>1120</v>
      </c>
      <c r="EHR1" s="1754" t="s">
        <v>1120</v>
      </c>
      <c r="EHS1" s="1754" t="s">
        <v>1120</v>
      </c>
      <c r="EHT1" s="1754" t="s">
        <v>1120</v>
      </c>
      <c r="EHU1" s="1754" t="s">
        <v>1120</v>
      </c>
      <c r="EHV1" s="1754" t="s">
        <v>1120</v>
      </c>
      <c r="EHW1" s="1754" t="s">
        <v>1120</v>
      </c>
      <c r="EHX1" s="1754" t="s">
        <v>1120</v>
      </c>
      <c r="EHY1" s="1754" t="s">
        <v>1120</v>
      </c>
      <c r="EHZ1" s="1754" t="s">
        <v>1120</v>
      </c>
      <c r="EIA1" s="1754" t="s">
        <v>1120</v>
      </c>
      <c r="EIB1" s="1754" t="s">
        <v>1120</v>
      </c>
      <c r="EIC1" s="1754" t="s">
        <v>1120</v>
      </c>
      <c r="EID1" s="1754" t="s">
        <v>1120</v>
      </c>
      <c r="EIE1" s="1754" t="s">
        <v>1120</v>
      </c>
      <c r="EIF1" s="1754" t="s">
        <v>1120</v>
      </c>
      <c r="EIG1" s="1754" t="s">
        <v>1120</v>
      </c>
      <c r="EIH1" s="1754" t="s">
        <v>1120</v>
      </c>
      <c r="EII1" s="1754" t="s">
        <v>1120</v>
      </c>
      <c r="EIJ1" s="1754" t="s">
        <v>1120</v>
      </c>
      <c r="EIK1" s="1754" t="s">
        <v>1120</v>
      </c>
      <c r="EIL1" s="1754" t="s">
        <v>1120</v>
      </c>
      <c r="EIM1" s="1754" t="s">
        <v>1120</v>
      </c>
      <c r="EIN1" s="1754" t="s">
        <v>1120</v>
      </c>
      <c r="EIO1" s="1754" t="s">
        <v>1120</v>
      </c>
      <c r="EIP1" s="1754" t="s">
        <v>1120</v>
      </c>
      <c r="EIQ1" s="1754" t="s">
        <v>1120</v>
      </c>
      <c r="EIR1" s="1754" t="s">
        <v>1120</v>
      </c>
      <c r="EIS1" s="1754" t="s">
        <v>1120</v>
      </c>
      <c r="EIT1" s="1754" t="s">
        <v>1120</v>
      </c>
      <c r="EIU1" s="1754" t="s">
        <v>1120</v>
      </c>
      <c r="EIV1" s="1754" t="s">
        <v>1120</v>
      </c>
      <c r="EIW1" s="1754" t="s">
        <v>1120</v>
      </c>
      <c r="EIX1" s="1754" t="s">
        <v>1120</v>
      </c>
      <c r="EIY1" s="1754" t="s">
        <v>1120</v>
      </c>
      <c r="EIZ1" s="1754" t="s">
        <v>1120</v>
      </c>
      <c r="EJA1" s="1754" t="s">
        <v>1120</v>
      </c>
      <c r="EJB1" s="1754" t="s">
        <v>1120</v>
      </c>
      <c r="EJC1" s="1754" t="s">
        <v>1120</v>
      </c>
      <c r="EJD1" s="1754" t="s">
        <v>1120</v>
      </c>
      <c r="EJE1" s="1754" t="s">
        <v>1120</v>
      </c>
      <c r="EJF1" s="1754" t="s">
        <v>1120</v>
      </c>
      <c r="EJG1" s="1754" t="s">
        <v>1120</v>
      </c>
      <c r="EJH1" s="1754" t="s">
        <v>1120</v>
      </c>
      <c r="EJI1" s="1754" t="s">
        <v>1120</v>
      </c>
      <c r="EJJ1" s="1754" t="s">
        <v>1120</v>
      </c>
      <c r="EJK1" s="1754" t="s">
        <v>1120</v>
      </c>
      <c r="EJL1" s="1754" t="s">
        <v>1120</v>
      </c>
      <c r="EJM1" s="1754" t="s">
        <v>1120</v>
      </c>
      <c r="EJN1" s="1754" t="s">
        <v>1120</v>
      </c>
      <c r="EJO1" s="1754" t="s">
        <v>1120</v>
      </c>
      <c r="EJP1" s="1754" t="s">
        <v>1120</v>
      </c>
      <c r="EJQ1" s="1754" t="s">
        <v>1120</v>
      </c>
      <c r="EJR1" s="1754" t="s">
        <v>1120</v>
      </c>
      <c r="EJS1" s="1754" t="s">
        <v>1120</v>
      </c>
      <c r="EJT1" s="1754" t="s">
        <v>1120</v>
      </c>
      <c r="EJU1" s="1754" t="s">
        <v>1120</v>
      </c>
      <c r="EJV1" s="1754" t="s">
        <v>1120</v>
      </c>
      <c r="EJW1" s="1754" t="s">
        <v>1120</v>
      </c>
      <c r="EJX1" s="1754" t="s">
        <v>1120</v>
      </c>
      <c r="EJY1" s="1754" t="s">
        <v>1120</v>
      </c>
      <c r="EJZ1" s="1754" t="s">
        <v>1120</v>
      </c>
      <c r="EKA1" s="1754" t="s">
        <v>1120</v>
      </c>
      <c r="EKB1" s="1754" t="s">
        <v>1120</v>
      </c>
      <c r="EKC1" s="1754" t="s">
        <v>1120</v>
      </c>
      <c r="EKD1" s="1754" t="s">
        <v>1120</v>
      </c>
      <c r="EKE1" s="1754" t="s">
        <v>1120</v>
      </c>
      <c r="EKF1" s="1754" t="s">
        <v>1120</v>
      </c>
      <c r="EKG1" s="1754" t="s">
        <v>1120</v>
      </c>
      <c r="EKH1" s="1754" t="s">
        <v>1120</v>
      </c>
      <c r="EKI1" s="1754" t="s">
        <v>1120</v>
      </c>
      <c r="EKJ1" s="1754" t="s">
        <v>1120</v>
      </c>
      <c r="EKK1" s="1754" t="s">
        <v>1120</v>
      </c>
      <c r="EKL1" s="1754" t="s">
        <v>1120</v>
      </c>
      <c r="EKM1" s="1754" t="s">
        <v>1120</v>
      </c>
      <c r="EKN1" s="1754" t="s">
        <v>1120</v>
      </c>
      <c r="EKO1" s="1754" t="s">
        <v>1120</v>
      </c>
      <c r="EKP1" s="1754" t="s">
        <v>1120</v>
      </c>
      <c r="EKQ1" s="1754" t="s">
        <v>1120</v>
      </c>
      <c r="EKR1" s="1754" t="s">
        <v>1120</v>
      </c>
      <c r="EKS1" s="1754" t="s">
        <v>1120</v>
      </c>
      <c r="EKT1" s="1754" t="s">
        <v>1120</v>
      </c>
      <c r="EKU1" s="1754" t="s">
        <v>1120</v>
      </c>
      <c r="EKV1" s="1754" t="s">
        <v>1120</v>
      </c>
      <c r="EKW1" s="1754" t="s">
        <v>1120</v>
      </c>
      <c r="EKX1" s="1754" t="s">
        <v>1120</v>
      </c>
      <c r="EKY1" s="1754" t="s">
        <v>1120</v>
      </c>
      <c r="EKZ1" s="1754" t="s">
        <v>1120</v>
      </c>
      <c r="ELA1" s="1754" t="s">
        <v>1120</v>
      </c>
      <c r="ELB1" s="1754" t="s">
        <v>1120</v>
      </c>
      <c r="ELC1" s="1754" t="s">
        <v>1120</v>
      </c>
      <c r="ELD1" s="1754" t="s">
        <v>1120</v>
      </c>
      <c r="ELE1" s="1754" t="s">
        <v>1120</v>
      </c>
      <c r="ELF1" s="1754" t="s">
        <v>1120</v>
      </c>
      <c r="ELG1" s="1754" t="s">
        <v>1120</v>
      </c>
      <c r="ELH1" s="1754" t="s">
        <v>1120</v>
      </c>
      <c r="ELI1" s="1754" t="s">
        <v>1120</v>
      </c>
      <c r="ELJ1" s="1754" t="s">
        <v>1120</v>
      </c>
      <c r="ELK1" s="1754" t="s">
        <v>1120</v>
      </c>
      <c r="ELL1" s="1754" t="s">
        <v>1120</v>
      </c>
      <c r="ELM1" s="1754" t="s">
        <v>1120</v>
      </c>
      <c r="ELN1" s="1754" t="s">
        <v>1120</v>
      </c>
      <c r="ELO1" s="1754" t="s">
        <v>1120</v>
      </c>
      <c r="ELP1" s="1754" t="s">
        <v>1120</v>
      </c>
      <c r="ELQ1" s="1754" t="s">
        <v>1120</v>
      </c>
      <c r="ELR1" s="1754" t="s">
        <v>1120</v>
      </c>
      <c r="ELS1" s="1754" t="s">
        <v>1120</v>
      </c>
      <c r="ELT1" s="1754" t="s">
        <v>1120</v>
      </c>
      <c r="ELU1" s="1754" t="s">
        <v>1120</v>
      </c>
      <c r="ELV1" s="1754" t="s">
        <v>1120</v>
      </c>
      <c r="ELW1" s="1754" t="s">
        <v>1120</v>
      </c>
      <c r="ELX1" s="1754" t="s">
        <v>1120</v>
      </c>
      <c r="ELY1" s="1754" t="s">
        <v>1120</v>
      </c>
      <c r="ELZ1" s="1754" t="s">
        <v>1120</v>
      </c>
      <c r="EMA1" s="1754" t="s">
        <v>1120</v>
      </c>
      <c r="EMB1" s="1754" t="s">
        <v>1120</v>
      </c>
      <c r="EMC1" s="1754" t="s">
        <v>1120</v>
      </c>
      <c r="EMD1" s="1754" t="s">
        <v>1120</v>
      </c>
      <c r="EME1" s="1754" t="s">
        <v>1120</v>
      </c>
      <c r="EMF1" s="1754" t="s">
        <v>1120</v>
      </c>
      <c r="EMG1" s="1754" t="s">
        <v>1120</v>
      </c>
      <c r="EMH1" s="1754" t="s">
        <v>1120</v>
      </c>
      <c r="EMI1" s="1754" t="s">
        <v>1120</v>
      </c>
      <c r="EMJ1" s="1754" t="s">
        <v>1120</v>
      </c>
      <c r="EMK1" s="1754" t="s">
        <v>1120</v>
      </c>
      <c r="EML1" s="1754" t="s">
        <v>1120</v>
      </c>
      <c r="EMM1" s="1754" t="s">
        <v>1120</v>
      </c>
      <c r="EMN1" s="1754" t="s">
        <v>1120</v>
      </c>
      <c r="EMO1" s="1754" t="s">
        <v>1120</v>
      </c>
      <c r="EMP1" s="1754" t="s">
        <v>1120</v>
      </c>
      <c r="EMQ1" s="1754" t="s">
        <v>1120</v>
      </c>
      <c r="EMR1" s="1754" t="s">
        <v>1120</v>
      </c>
      <c r="EMS1" s="1754" t="s">
        <v>1120</v>
      </c>
      <c r="EMT1" s="1754" t="s">
        <v>1120</v>
      </c>
      <c r="EMU1" s="1754" t="s">
        <v>1120</v>
      </c>
      <c r="EMV1" s="1754" t="s">
        <v>1120</v>
      </c>
      <c r="EMW1" s="1754" t="s">
        <v>1120</v>
      </c>
      <c r="EMX1" s="1754" t="s">
        <v>1120</v>
      </c>
      <c r="EMY1" s="1754" t="s">
        <v>1120</v>
      </c>
      <c r="EMZ1" s="1754" t="s">
        <v>1120</v>
      </c>
      <c r="ENA1" s="1754" t="s">
        <v>1120</v>
      </c>
      <c r="ENB1" s="1754" t="s">
        <v>1120</v>
      </c>
      <c r="ENC1" s="1754" t="s">
        <v>1120</v>
      </c>
      <c r="END1" s="1754" t="s">
        <v>1120</v>
      </c>
      <c r="ENE1" s="1754" t="s">
        <v>1120</v>
      </c>
      <c r="ENF1" s="1754" t="s">
        <v>1120</v>
      </c>
      <c r="ENG1" s="1754" t="s">
        <v>1120</v>
      </c>
      <c r="ENH1" s="1754" t="s">
        <v>1120</v>
      </c>
      <c r="ENI1" s="1754" t="s">
        <v>1120</v>
      </c>
      <c r="ENJ1" s="1754" t="s">
        <v>1120</v>
      </c>
      <c r="ENK1" s="1754" t="s">
        <v>1120</v>
      </c>
      <c r="ENL1" s="1754" t="s">
        <v>1120</v>
      </c>
      <c r="ENM1" s="1754" t="s">
        <v>1120</v>
      </c>
      <c r="ENN1" s="1754" t="s">
        <v>1120</v>
      </c>
      <c r="ENO1" s="1754" t="s">
        <v>1120</v>
      </c>
      <c r="ENP1" s="1754" t="s">
        <v>1120</v>
      </c>
      <c r="ENQ1" s="1754" t="s">
        <v>1120</v>
      </c>
      <c r="ENR1" s="1754" t="s">
        <v>1120</v>
      </c>
      <c r="ENS1" s="1754" t="s">
        <v>1120</v>
      </c>
      <c r="ENT1" s="1754" t="s">
        <v>1120</v>
      </c>
      <c r="ENU1" s="1754" t="s">
        <v>1120</v>
      </c>
      <c r="ENV1" s="1754" t="s">
        <v>1120</v>
      </c>
      <c r="ENW1" s="1754" t="s">
        <v>1120</v>
      </c>
      <c r="ENX1" s="1754" t="s">
        <v>1120</v>
      </c>
      <c r="ENY1" s="1754" t="s">
        <v>1120</v>
      </c>
      <c r="ENZ1" s="1754" t="s">
        <v>1120</v>
      </c>
      <c r="EOA1" s="1754" t="s">
        <v>1120</v>
      </c>
      <c r="EOB1" s="1754" t="s">
        <v>1120</v>
      </c>
      <c r="EOC1" s="1754" t="s">
        <v>1120</v>
      </c>
      <c r="EOD1" s="1754" t="s">
        <v>1120</v>
      </c>
      <c r="EOE1" s="1754" t="s">
        <v>1120</v>
      </c>
      <c r="EOF1" s="1754" t="s">
        <v>1120</v>
      </c>
      <c r="EOG1" s="1754" t="s">
        <v>1120</v>
      </c>
      <c r="EOH1" s="1754" t="s">
        <v>1120</v>
      </c>
      <c r="EOI1" s="1754" t="s">
        <v>1120</v>
      </c>
      <c r="EOJ1" s="1754" t="s">
        <v>1120</v>
      </c>
      <c r="EOK1" s="1754" t="s">
        <v>1120</v>
      </c>
      <c r="EOL1" s="1754" t="s">
        <v>1120</v>
      </c>
      <c r="EOM1" s="1754" t="s">
        <v>1120</v>
      </c>
      <c r="EON1" s="1754" t="s">
        <v>1120</v>
      </c>
      <c r="EOO1" s="1754" t="s">
        <v>1120</v>
      </c>
      <c r="EOP1" s="1754" t="s">
        <v>1120</v>
      </c>
      <c r="EOQ1" s="1754" t="s">
        <v>1120</v>
      </c>
      <c r="EOR1" s="1754" t="s">
        <v>1120</v>
      </c>
      <c r="EOS1" s="1754" t="s">
        <v>1120</v>
      </c>
      <c r="EOT1" s="1754" t="s">
        <v>1120</v>
      </c>
      <c r="EOU1" s="1754" t="s">
        <v>1120</v>
      </c>
      <c r="EOV1" s="1754" t="s">
        <v>1120</v>
      </c>
      <c r="EOW1" s="1754" t="s">
        <v>1120</v>
      </c>
      <c r="EOX1" s="1754" t="s">
        <v>1120</v>
      </c>
      <c r="EOY1" s="1754" t="s">
        <v>1120</v>
      </c>
      <c r="EOZ1" s="1754" t="s">
        <v>1120</v>
      </c>
      <c r="EPA1" s="1754" t="s">
        <v>1120</v>
      </c>
      <c r="EPB1" s="1754" t="s">
        <v>1120</v>
      </c>
      <c r="EPC1" s="1754" t="s">
        <v>1120</v>
      </c>
      <c r="EPD1" s="1754" t="s">
        <v>1120</v>
      </c>
      <c r="EPE1" s="1754" t="s">
        <v>1120</v>
      </c>
      <c r="EPF1" s="1754" t="s">
        <v>1120</v>
      </c>
      <c r="EPG1" s="1754" t="s">
        <v>1120</v>
      </c>
      <c r="EPH1" s="1754" t="s">
        <v>1120</v>
      </c>
      <c r="EPI1" s="1754" t="s">
        <v>1120</v>
      </c>
      <c r="EPJ1" s="1754" t="s">
        <v>1120</v>
      </c>
      <c r="EPK1" s="1754" t="s">
        <v>1120</v>
      </c>
      <c r="EPL1" s="1754" t="s">
        <v>1120</v>
      </c>
      <c r="EPM1" s="1754" t="s">
        <v>1120</v>
      </c>
      <c r="EPN1" s="1754" t="s">
        <v>1120</v>
      </c>
      <c r="EPO1" s="1754" t="s">
        <v>1120</v>
      </c>
      <c r="EPP1" s="1754" t="s">
        <v>1120</v>
      </c>
      <c r="EPQ1" s="1754" t="s">
        <v>1120</v>
      </c>
      <c r="EPR1" s="1754" t="s">
        <v>1120</v>
      </c>
      <c r="EPS1" s="1754" t="s">
        <v>1120</v>
      </c>
      <c r="EPT1" s="1754" t="s">
        <v>1120</v>
      </c>
      <c r="EPU1" s="1754" t="s">
        <v>1120</v>
      </c>
      <c r="EPV1" s="1754" t="s">
        <v>1120</v>
      </c>
      <c r="EPW1" s="1754" t="s">
        <v>1120</v>
      </c>
      <c r="EPX1" s="1754" t="s">
        <v>1120</v>
      </c>
      <c r="EPY1" s="1754" t="s">
        <v>1120</v>
      </c>
      <c r="EPZ1" s="1754" t="s">
        <v>1120</v>
      </c>
      <c r="EQA1" s="1754" t="s">
        <v>1120</v>
      </c>
      <c r="EQB1" s="1754" t="s">
        <v>1120</v>
      </c>
      <c r="EQC1" s="1754" t="s">
        <v>1120</v>
      </c>
      <c r="EQD1" s="1754" t="s">
        <v>1120</v>
      </c>
      <c r="EQE1" s="1754" t="s">
        <v>1120</v>
      </c>
      <c r="EQF1" s="1754" t="s">
        <v>1120</v>
      </c>
      <c r="EQG1" s="1754" t="s">
        <v>1120</v>
      </c>
      <c r="EQH1" s="1754" t="s">
        <v>1120</v>
      </c>
      <c r="EQI1" s="1754" t="s">
        <v>1120</v>
      </c>
      <c r="EQJ1" s="1754" t="s">
        <v>1120</v>
      </c>
      <c r="EQK1" s="1754" t="s">
        <v>1120</v>
      </c>
      <c r="EQL1" s="1754" t="s">
        <v>1120</v>
      </c>
      <c r="EQM1" s="1754" t="s">
        <v>1120</v>
      </c>
      <c r="EQN1" s="1754" t="s">
        <v>1120</v>
      </c>
      <c r="EQO1" s="1754" t="s">
        <v>1120</v>
      </c>
      <c r="EQP1" s="1754" t="s">
        <v>1120</v>
      </c>
      <c r="EQQ1" s="1754" t="s">
        <v>1120</v>
      </c>
      <c r="EQR1" s="1754" t="s">
        <v>1120</v>
      </c>
      <c r="EQS1" s="1754" t="s">
        <v>1120</v>
      </c>
      <c r="EQT1" s="1754" t="s">
        <v>1120</v>
      </c>
      <c r="EQU1" s="1754" t="s">
        <v>1120</v>
      </c>
      <c r="EQV1" s="1754" t="s">
        <v>1120</v>
      </c>
      <c r="EQW1" s="1754" t="s">
        <v>1120</v>
      </c>
      <c r="EQX1" s="1754" t="s">
        <v>1120</v>
      </c>
      <c r="EQY1" s="1754" t="s">
        <v>1120</v>
      </c>
      <c r="EQZ1" s="1754" t="s">
        <v>1120</v>
      </c>
      <c r="ERA1" s="1754" t="s">
        <v>1120</v>
      </c>
      <c r="ERB1" s="1754" t="s">
        <v>1120</v>
      </c>
      <c r="ERC1" s="1754" t="s">
        <v>1120</v>
      </c>
      <c r="ERD1" s="1754" t="s">
        <v>1120</v>
      </c>
      <c r="ERE1" s="1754" t="s">
        <v>1120</v>
      </c>
      <c r="ERF1" s="1754" t="s">
        <v>1120</v>
      </c>
      <c r="ERG1" s="1754" t="s">
        <v>1120</v>
      </c>
      <c r="ERH1" s="1754" t="s">
        <v>1120</v>
      </c>
      <c r="ERI1" s="1754" t="s">
        <v>1120</v>
      </c>
      <c r="ERJ1" s="1754" t="s">
        <v>1120</v>
      </c>
      <c r="ERK1" s="1754" t="s">
        <v>1120</v>
      </c>
      <c r="ERL1" s="1754" t="s">
        <v>1120</v>
      </c>
      <c r="ERM1" s="1754" t="s">
        <v>1120</v>
      </c>
      <c r="ERN1" s="1754" t="s">
        <v>1120</v>
      </c>
      <c r="ERO1" s="1754" t="s">
        <v>1120</v>
      </c>
      <c r="ERP1" s="1754" t="s">
        <v>1120</v>
      </c>
      <c r="ERQ1" s="1754" t="s">
        <v>1120</v>
      </c>
      <c r="ERR1" s="1754" t="s">
        <v>1120</v>
      </c>
      <c r="ERS1" s="1754" t="s">
        <v>1120</v>
      </c>
      <c r="ERT1" s="1754" t="s">
        <v>1120</v>
      </c>
      <c r="ERU1" s="1754" t="s">
        <v>1120</v>
      </c>
      <c r="ERV1" s="1754" t="s">
        <v>1120</v>
      </c>
      <c r="ERW1" s="1754" t="s">
        <v>1120</v>
      </c>
      <c r="ERX1" s="1754" t="s">
        <v>1120</v>
      </c>
      <c r="ERY1" s="1754" t="s">
        <v>1120</v>
      </c>
      <c r="ERZ1" s="1754" t="s">
        <v>1120</v>
      </c>
      <c r="ESA1" s="1754" t="s">
        <v>1120</v>
      </c>
      <c r="ESB1" s="1754" t="s">
        <v>1120</v>
      </c>
      <c r="ESC1" s="1754" t="s">
        <v>1120</v>
      </c>
      <c r="ESD1" s="1754" t="s">
        <v>1120</v>
      </c>
      <c r="ESE1" s="1754" t="s">
        <v>1120</v>
      </c>
      <c r="ESF1" s="1754" t="s">
        <v>1120</v>
      </c>
      <c r="ESG1" s="1754" t="s">
        <v>1120</v>
      </c>
      <c r="ESH1" s="1754" t="s">
        <v>1120</v>
      </c>
      <c r="ESI1" s="1754" t="s">
        <v>1120</v>
      </c>
      <c r="ESJ1" s="1754" t="s">
        <v>1120</v>
      </c>
      <c r="ESK1" s="1754" t="s">
        <v>1120</v>
      </c>
      <c r="ESL1" s="1754" t="s">
        <v>1120</v>
      </c>
      <c r="ESM1" s="1754" t="s">
        <v>1120</v>
      </c>
      <c r="ESN1" s="1754" t="s">
        <v>1120</v>
      </c>
      <c r="ESO1" s="1754" t="s">
        <v>1120</v>
      </c>
      <c r="ESP1" s="1754" t="s">
        <v>1120</v>
      </c>
      <c r="ESQ1" s="1754" t="s">
        <v>1120</v>
      </c>
      <c r="ESR1" s="1754" t="s">
        <v>1120</v>
      </c>
      <c r="ESS1" s="1754" t="s">
        <v>1120</v>
      </c>
      <c r="EST1" s="1754" t="s">
        <v>1120</v>
      </c>
      <c r="ESU1" s="1754" t="s">
        <v>1120</v>
      </c>
      <c r="ESV1" s="1754" t="s">
        <v>1120</v>
      </c>
      <c r="ESW1" s="1754" t="s">
        <v>1120</v>
      </c>
      <c r="ESX1" s="1754" t="s">
        <v>1120</v>
      </c>
      <c r="ESY1" s="1754" t="s">
        <v>1120</v>
      </c>
      <c r="ESZ1" s="1754" t="s">
        <v>1120</v>
      </c>
      <c r="ETA1" s="1754" t="s">
        <v>1120</v>
      </c>
      <c r="ETB1" s="1754" t="s">
        <v>1120</v>
      </c>
      <c r="ETC1" s="1754" t="s">
        <v>1120</v>
      </c>
      <c r="ETD1" s="1754" t="s">
        <v>1120</v>
      </c>
      <c r="ETE1" s="1754" t="s">
        <v>1120</v>
      </c>
      <c r="ETF1" s="1754" t="s">
        <v>1120</v>
      </c>
      <c r="ETG1" s="1754" t="s">
        <v>1120</v>
      </c>
      <c r="ETH1" s="1754" t="s">
        <v>1120</v>
      </c>
      <c r="ETI1" s="1754" t="s">
        <v>1120</v>
      </c>
      <c r="ETJ1" s="1754" t="s">
        <v>1120</v>
      </c>
      <c r="ETK1" s="1754" t="s">
        <v>1120</v>
      </c>
      <c r="ETL1" s="1754" t="s">
        <v>1120</v>
      </c>
      <c r="ETM1" s="1754" t="s">
        <v>1120</v>
      </c>
      <c r="ETN1" s="1754" t="s">
        <v>1120</v>
      </c>
      <c r="ETO1" s="1754" t="s">
        <v>1120</v>
      </c>
      <c r="ETP1" s="1754" t="s">
        <v>1120</v>
      </c>
      <c r="ETQ1" s="1754" t="s">
        <v>1120</v>
      </c>
      <c r="ETR1" s="1754" t="s">
        <v>1120</v>
      </c>
      <c r="ETS1" s="1754" t="s">
        <v>1120</v>
      </c>
      <c r="ETT1" s="1754" t="s">
        <v>1120</v>
      </c>
      <c r="ETU1" s="1754" t="s">
        <v>1120</v>
      </c>
      <c r="ETV1" s="1754" t="s">
        <v>1120</v>
      </c>
      <c r="ETW1" s="1754" t="s">
        <v>1120</v>
      </c>
      <c r="ETX1" s="1754" t="s">
        <v>1120</v>
      </c>
      <c r="ETY1" s="1754" t="s">
        <v>1120</v>
      </c>
      <c r="ETZ1" s="1754" t="s">
        <v>1120</v>
      </c>
      <c r="EUA1" s="1754" t="s">
        <v>1120</v>
      </c>
      <c r="EUB1" s="1754" t="s">
        <v>1120</v>
      </c>
      <c r="EUC1" s="1754" t="s">
        <v>1120</v>
      </c>
      <c r="EUD1" s="1754" t="s">
        <v>1120</v>
      </c>
      <c r="EUE1" s="1754" t="s">
        <v>1120</v>
      </c>
      <c r="EUF1" s="1754" t="s">
        <v>1120</v>
      </c>
      <c r="EUG1" s="1754" t="s">
        <v>1120</v>
      </c>
      <c r="EUH1" s="1754" t="s">
        <v>1120</v>
      </c>
      <c r="EUI1" s="1754" t="s">
        <v>1120</v>
      </c>
      <c r="EUJ1" s="1754" t="s">
        <v>1120</v>
      </c>
      <c r="EUK1" s="1754" t="s">
        <v>1120</v>
      </c>
      <c r="EUL1" s="1754" t="s">
        <v>1120</v>
      </c>
      <c r="EUM1" s="1754" t="s">
        <v>1120</v>
      </c>
      <c r="EUN1" s="1754" t="s">
        <v>1120</v>
      </c>
      <c r="EUO1" s="1754" t="s">
        <v>1120</v>
      </c>
      <c r="EUP1" s="1754" t="s">
        <v>1120</v>
      </c>
      <c r="EUQ1" s="1754" t="s">
        <v>1120</v>
      </c>
      <c r="EUR1" s="1754" t="s">
        <v>1120</v>
      </c>
      <c r="EUS1" s="1754" t="s">
        <v>1120</v>
      </c>
      <c r="EUT1" s="1754" t="s">
        <v>1120</v>
      </c>
      <c r="EUU1" s="1754" t="s">
        <v>1120</v>
      </c>
      <c r="EUV1" s="1754" t="s">
        <v>1120</v>
      </c>
      <c r="EUW1" s="1754" t="s">
        <v>1120</v>
      </c>
      <c r="EUX1" s="1754" t="s">
        <v>1120</v>
      </c>
      <c r="EUY1" s="1754" t="s">
        <v>1120</v>
      </c>
      <c r="EUZ1" s="1754" t="s">
        <v>1120</v>
      </c>
      <c r="EVA1" s="1754" t="s">
        <v>1120</v>
      </c>
      <c r="EVB1" s="1754" t="s">
        <v>1120</v>
      </c>
      <c r="EVC1" s="1754" t="s">
        <v>1120</v>
      </c>
      <c r="EVD1" s="1754" t="s">
        <v>1120</v>
      </c>
      <c r="EVE1" s="1754" t="s">
        <v>1120</v>
      </c>
      <c r="EVF1" s="1754" t="s">
        <v>1120</v>
      </c>
      <c r="EVG1" s="1754" t="s">
        <v>1120</v>
      </c>
      <c r="EVH1" s="1754" t="s">
        <v>1120</v>
      </c>
      <c r="EVI1" s="1754" t="s">
        <v>1120</v>
      </c>
      <c r="EVJ1" s="1754" t="s">
        <v>1120</v>
      </c>
      <c r="EVK1" s="1754" t="s">
        <v>1120</v>
      </c>
      <c r="EVL1" s="1754" t="s">
        <v>1120</v>
      </c>
      <c r="EVM1" s="1754" t="s">
        <v>1120</v>
      </c>
      <c r="EVN1" s="1754" t="s">
        <v>1120</v>
      </c>
      <c r="EVO1" s="1754" t="s">
        <v>1120</v>
      </c>
      <c r="EVP1" s="1754" t="s">
        <v>1120</v>
      </c>
      <c r="EVQ1" s="1754" t="s">
        <v>1120</v>
      </c>
      <c r="EVR1" s="1754" t="s">
        <v>1120</v>
      </c>
      <c r="EVS1" s="1754" t="s">
        <v>1120</v>
      </c>
      <c r="EVT1" s="1754" t="s">
        <v>1120</v>
      </c>
      <c r="EVU1" s="1754" t="s">
        <v>1120</v>
      </c>
      <c r="EVV1" s="1754" t="s">
        <v>1120</v>
      </c>
      <c r="EVW1" s="1754" t="s">
        <v>1120</v>
      </c>
      <c r="EVX1" s="1754" t="s">
        <v>1120</v>
      </c>
      <c r="EVY1" s="1754" t="s">
        <v>1120</v>
      </c>
      <c r="EVZ1" s="1754" t="s">
        <v>1120</v>
      </c>
      <c r="EWA1" s="1754" t="s">
        <v>1120</v>
      </c>
      <c r="EWB1" s="1754" t="s">
        <v>1120</v>
      </c>
      <c r="EWC1" s="1754" t="s">
        <v>1120</v>
      </c>
      <c r="EWD1" s="1754" t="s">
        <v>1120</v>
      </c>
      <c r="EWE1" s="1754" t="s">
        <v>1120</v>
      </c>
      <c r="EWF1" s="1754" t="s">
        <v>1120</v>
      </c>
      <c r="EWG1" s="1754" t="s">
        <v>1120</v>
      </c>
      <c r="EWH1" s="1754" t="s">
        <v>1120</v>
      </c>
      <c r="EWI1" s="1754" t="s">
        <v>1120</v>
      </c>
      <c r="EWJ1" s="1754" t="s">
        <v>1120</v>
      </c>
      <c r="EWK1" s="1754" t="s">
        <v>1120</v>
      </c>
      <c r="EWL1" s="1754" t="s">
        <v>1120</v>
      </c>
      <c r="EWM1" s="1754" t="s">
        <v>1120</v>
      </c>
      <c r="EWN1" s="1754" t="s">
        <v>1120</v>
      </c>
      <c r="EWO1" s="1754" t="s">
        <v>1120</v>
      </c>
      <c r="EWP1" s="1754" t="s">
        <v>1120</v>
      </c>
      <c r="EWQ1" s="1754" t="s">
        <v>1120</v>
      </c>
      <c r="EWR1" s="1754" t="s">
        <v>1120</v>
      </c>
      <c r="EWS1" s="1754" t="s">
        <v>1120</v>
      </c>
      <c r="EWT1" s="1754" t="s">
        <v>1120</v>
      </c>
      <c r="EWU1" s="1754" t="s">
        <v>1120</v>
      </c>
      <c r="EWV1" s="1754" t="s">
        <v>1120</v>
      </c>
      <c r="EWW1" s="1754" t="s">
        <v>1120</v>
      </c>
      <c r="EWX1" s="1754" t="s">
        <v>1120</v>
      </c>
      <c r="EWY1" s="1754" t="s">
        <v>1120</v>
      </c>
      <c r="EWZ1" s="1754" t="s">
        <v>1120</v>
      </c>
      <c r="EXA1" s="1754" t="s">
        <v>1120</v>
      </c>
      <c r="EXB1" s="1754" t="s">
        <v>1120</v>
      </c>
      <c r="EXC1" s="1754" t="s">
        <v>1120</v>
      </c>
      <c r="EXD1" s="1754" t="s">
        <v>1120</v>
      </c>
      <c r="EXE1" s="1754" t="s">
        <v>1120</v>
      </c>
      <c r="EXF1" s="1754" t="s">
        <v>1120</v>
      </c>
      <c r="EXG1" s="1754" t="s">
        <v>1120</v>
      </c>
      <c r="EXH1" s="1754" t="s">
        <v>1120</v>
      </c>
      <c r="EXI1" s="1754" t="s">
        <v>1120</v>
      </c>
      <c r="EXJ1" s="1754" t="s">
        <v>1120</v>
      </c>
      <c r="EXK1" s="1754" t="s">
        <v>1120</v>
      </c>
      <c r="EXL1" s="1754" t="s">
        <v>1120</v>
      </c>
      <c r="EXM1" s="1754" t="s">
        <v>1120</v>
      </c>
      <c r="EXN1" s="1754" t="s">
        <v>1120</v>
      </c>
      <c r="EXO1" s="1754" t="s">
        <v>1120</v>
      </c>
      <c r="EXP1" s="1754" t="s">
        <v>1120</v>
      </c>
      <c r="EXQ1" s="1754" t="s">
        <v>1120</v>
      </c>
      <c r="EXR1" s="1754" t="s">
        <v>1120</v>
      </c>
      <c r="EXS1" s="1754" t="s">
        <v>1120</v>
      </c>
      <c r="EXT1" s="1754" t="s">
        <v>1120</v>
      </c>
      <c r="EXU1" s="1754" t="s">
        <v>1120</v>
      </c>
      <c r="EXV1" s="1754" t="s">
        <v>1120</v>
      </c>
      <c r="EXW1" s="1754" t="s">
        <v>1120</v>
      </c>
      <c r="EXX1" s="1754" t="s">
        <v>1120</v>
      </c>
      <c r="EXY1" s="1754" t="s">
        <v>1120</v>
      </c>
      <c r="EXZ1" s="1754" t="s">
        <v>1120</v>
      </c>
      <c r="EYA1" s="1754" t="s">
        <v>1120</v>
      </c>
      <c r="EYB1" s="1754" t="s">
        <v>1120</v>
      </c>
      <c r="EYC1" s="1754" t="s">
        <v>1120</v>
      </c>
      <c r="EYD1" s="1754" t="s">
        <v>1120</v>
      </c>
      <c r="EYE1" s="1754" t="s">
        <v>1120</v>
      </c>
      <c r="EYF1" s="1754" t="s">
        <v>1120</v>
      </c>
      <c r="EYG1" s="1754" t="s">
        <v>1120</v>
      </c>
      <c r="EYH1" s="1754" t="s">
        <v>1120</v>
      </c>
      <c r="EYI1" s="1754" t="s">
        <v>1120</v>
      </c>
      <c r="EYJ1" s="1754" t="s">
        <v>1120</v>
      </c>
      <c r="EYK1" s="1754" t="s">
        <v>1120</v>
      </c>
      <c r="EYL1" s="1754" t="s">
        <v>1120</v>
      </c>
      <c r="EYM1" s="1754" t="s">
        <v>1120</v>
      </c>
      <c r="EYN1" s="1754" t="s">
        <v>1120</v>
      </c>
      <c r="EYO1" s="1754" t="s">
        <v>1120</v>
      </c>
      <c r="EYP1" s="1754" t="s">
        <v>1120</v>
      </c>
      <c r="EYQ1" s="1754" t="s">
        <v>1120</v>
      </c>
      <c r="EYR1" s="1754" t="s">
        <v>1120</v>
      </c>
      <c r="EYS1" s="1754" t="s">
        <v>1120</v>
      </c>
      <c r="EYT1" s="1754" t="s">
        <v>1120</v>
      </c>
      <c r="EYU1" s="1754" t="s">
        <v>1120</v>
      </c>
      <c r="EYV1" s="1754" t="s">
        <v>1120</v>
      </c>
      <c r="EYW1" s="1754" t="s">
        <v>1120</v>
      </c>
      <c r="EYX1" s="1754" t="s">
        <v>1120</v>
      </c>
      <c r="EYY1" s="1754" t="s">
        <v>1120</v>
      </c>
      <c r="EYZ1" s="1754" t="s">
        <v>1120</v>
      </c>
      <c r="EZA1" s="1754" t="s">
        <v>1120</v>
      </c>
      <c r="EZB1" s="1754" t="s">
        <v>1120</v>
      </c>
      <c r="EZC1" s="1754" t="s">
        <v>1120</v>
      </c>
      <c r="EZD1" s="1754" t="s">
        <v>1120</v>
      </c>
      <c r="EZE1" s="1754" t="s">
        <v>1120</v>
      </c>
      <c r="EZF1" s="1754" t="s">
        <v>1120</v>
      </c>
      <c r="EZG1" s="1754" t="s">
        <v>1120</v>
      </c>
      <c r="EZH1" s="1754" t="s">
        <v>1120</v>
      </c>
      <c r="EZI1" s="1754" t="s">
        <v>1120</v>
      </c>
      <c r="EZJ1" s="1754" t="s">
        <v>1120</v>
      </c>
      <c r="EZK1" s="1754" t="s">
        <v>1120</v>
      </c>
      <c r="EZL1" s="1754" t="s">
        <v>1120</v>
      </c>
      <c r="EZM1" s="1754" t="s">
        <v>1120</v>
      </c>
      <c r="EZN1" s="1754" t="s">
        <v>1120</v>
      </c>
      <c r="EZO1" s="1754" t="s">
        <v>1120</v>
      </c>
      <c r="EZP1" s="1754" t="s">
        <v>1120</v>
      </c>
      <c r="EZQ1" s="1754" t="s">
        <v>1120</v>
      </c>
      <c r="EZR1" s="1754" t="s">
        <v>1120</v>
      </c>
      <c r="EZS1" s="1754" t="s">
        <v>1120</v>
      </c>
      <c r="EZT1" s="1754" t="s">
        <v>1120</v>
      </c>
      <c r="EZU1" s="1754" t="s">
        <v>1120</v>
      </c>
      <c r="EZV1" s="1754" t="s">
        <v>1120</v>
      </c>
      <c r="EZW1" s="1754" t="s">
        <v>1120</v>
      </c>
      <c r="EZX1" s="1754" t="s">
        <v>1120</v>
      </c>
      <c r="EZY1" s="1754" t="s">
        <v>1120</v>
      </c>
      <c r="EZZ1" s="1754" t="s">
        <v>1120</v>
      </c>
      <c r="FAA1" s="1754" t="s">
        <v>1120</v>
      </c>
      <c r="FAB1" s="1754" t="s">
        <v>1120</v>
      </c>
      <c r="FAC1" s="1754" t="s">
        <v>1120</v>
      </c>
      <c r="FAD1" s="1754" t="s">
        <v>1120</v>
      </c>
      <c r="FAE1" s="1754" t="s">
        <v>1120</v>
      </c>
      <c r="FAF1" s="1754" t="s">
        <v>1120</v>
      </c>
      <c r="FAG1" s="1754" t="s">
        <v>1120</v>
      </c>
      <c r="FAH1" s="1754" t="s">
        <v>1120</v>
      </c>
      <c r="FAI1" s="1754" t="s">
        <v>1120</v>
      </c>
      <c r="FAJ1" s="1754" t="s">
        <v>1120</v>
      </c>
      <c r="FAK1" s="1754" t="s">
        <v>1120</v>
      </c>
      <c r="FAL1" s="1754" t="s">
        <v>1120</v>
      </c>
      <c r="FAM1" s="1754" t="s">
        <v>1120</v>
      </c>
      <c r="FAN1" s="1754" t="s">
        <v>1120</v>
      </c>
      <c r="FAO1" s="1754" t="s">
        <v>1120</v>
      </c>
      <c r="FAP1" s="1754" t="s">
        <v>1120</v>
      </c>
      <c r="FAQ1" s="1754" t="s">
        <v>1120</v>
      </c>
      <c r="FAR1" s="1754" t="s">
        <v>1120</v>
      </c>
      <c r="FAS1" s="1754" t="s">
        <v>1120</v>
      </c>
      <c r="FAT1" s="1754" t="s">
        <v>1120</v>
      </c>
      <c r="FAU1" s="1754" t="s">
        <v>1120</v>
      </c>
      <c r="FAV1" s="1754" t="s">
        <v>1120</v>
      </c>
      <c r="FAW1" s="1754" t="s">
        <v>1120</v>
      </c>
      <c r="FAX1" s="1754" t="s">
        <v>1120</v>
      </c>
      <c r="FAY1" s="1754" t="s">
        <v>1120</v>
      </c>
      <c r="FAZ1" s="1754" t="s">
        <v>1120</v>
      </c>
      <c r="FBA1" s="1754" t="s">
        <v>1120</v>
      </c>
      <c r="FBB1" s="1754" t="s">
        <v>1120</v>
      </c>
      <c r="FBC1" s="1754" t="s">
        <v>1120</v>
      </c>
      <c r="FBD1" s="1754" t="s">
        <v>1120</v>
      </c>
      <c r="FBE1" s="1754" t="s">
        <v>1120</v>
      </c>
      <c r="FBF1" s="1754" t="s">
        <v>1120</v>
      </c>
      <c r="FBG1" s="1754" t="s">
        <v>1120</v>
      </c>
      <c r="FBH1" s="1754" t="s">
        <v>1120</v>
      </c>
      <c r="FBI1" s="1754" t="s">
        <v>1120</v>
      </c>
      <c r="FBJ1" s="1754" t="s">
        <v>1120</v>
      </c>
      <c r="FBK1" s="1754" t="s">
        <v>1120</v>
      </c>
      <c r="FBL1" s="1754" t="s">
        <v>1120</v>
      </c>
      <c r="FBM1" s="1754" t="s">
        <v>1120</v>
      </c>
      <c r="FBN1" s="1754" t="s">
        <v>1120</v>
      </c>
      <c r="FBO1" s="1754" t="s">
        <v>1120</v>
      </c>
      <c r="FBP1" s="1754" t="s">
        <v>1120</v>
      </c>
      <c r="FBQ1" s="1754" t="s">
        <v>1120</v>
      </c>
      <c r="FBR1" s="1754" t="s">
        <v>1120</v>
      </c>
      <c r="FBS1" s="1754" t="s">
        <v>1120</v>
      </c>
      <c r="FBT1" s="1754" t="s">
        <v>1120</v>
      </c>
      <c r="FBU1" s="1754" t="s">
        <v>1120</v>
      </c>
      <c r="FBV1" s="1754" t="s">
        <v>1120</v>
      </c>
      <c r="FBW1" s="1754" t="s">
        <v>1120</v>
      </c>
      <c r="FBX1" s="1754" t="s">
        <v>1120</v>
      </c>
      <c r="FBY1" s="1754" t="s">
        <v>1120</v>
      </c>
      <c r="FBZ1" s="1754" t="s">
        <v>1120</v>
      </c>
      <c r="FCA1" s="1754" t="s">
        <v>1120</v>
      </c>
      <c r="FCB1" s="1754" t="s">
        <v>1120</v>
      </c>
      <c r="FCC1" s="1754" t="s">
        <v>1120</v>
      </c>
      <c r="FCD1" s="1754" t="s">
        <v>1120</v>
      </c>
      <c r="FCE1" s="1754" t="s">
        <v>1120</v>
      </c>
      <c r="FCF1" s="1754" t="s">
        <v>1120</v>
      </c>
      <c r="FCG1" s="1754" t="s">
        <v>1120</v>
      </c>
      <c r="FCH1" s="1754" t="s">
        <v>1120</v>
      </c>
      <c r="FCI1" s="1754" t="s">
        <v>1120</v>
      </c>
      <c r="FCJ1" s="1754" t="s">
        <v>1120</v>
      </c>
      <c r="FCK1" s="1754" t="s">
        <v>1120</v>
      </c>
      <c r="FCL1" s="1754" t="s">
        <v>1120</v>
      </c>
      <c r="FCM1" s="1754" t="s">
        <v>1120</v>
      </c>
      <c r="FCN1" s="1754" t="s">
        <v>1120</v>
      </c>
      <c r="FCO1" s="1754" t="s">
        <v>1120</v>
      </c>
      <c r="FCP1" s="1754" t="s">
        <v>1120</v>
      </c>
      <c r="FCQ1" s="1754" t="s">
        <v>1120</v>
      </c>
      <c r="FCR1" s="1754" t="s">
        <v>1120</v>
      </c>
      <c r="FCS1" s="1754" t="s">
        <v>1120</v>
      </c>
      <c r="FCT1" s="1754" t="s">
        <v>1120</v>
      </c>
      <c r="FCU1" s="1754" t="s">
        <v>1120</v>
      </c>
      <c r="FCV1" s="1754" t="s">
        <v>1120</v>
      </c>
      <c r="FCW1" s="1754" t="s">
        <v>1120</v>
      </c>
      <c r="FCX1" s="1754" t="s">
        <v>1120</v>
      </c>
      <c r="FCY1" s="1754" t="s">
        <v>1120</v>
      </c>
      <c r="FCZ1" s="1754" t="s">
        <v>1120</v>
      </c>
      <c r="FDA1" s="1754" t="s">
        <v>1120</v>
      </c>
      <c r="FDB1" s="1754" t="s">
        <v>1120</v>
      </c>
      <c r="FDC1" s="1754" t="s">
        <v>1120</v>
      </c>
      <c r="FDD1" s="1754" t="s">
        <v>1120</v>
      </c>
      <c r="FDE1" s="1754" t="s">
        <v>1120</v>
      </c>
      <c r="FDF1" s="1754" t="s">
        <v>1120</v>
      </c>
      <c r="FDG1" s="1754" t="s">
        <v>1120</v>
      </c>
      <c r="FDH1" s="1754" t="s">
        <v>1120</v>
      </c>
      <c r="FDI1" s="1754" t="s">
        <v>1120</v>
      </c>
      <c r="FDJ1" s="1754" t="s">
        <v>1120</v>
      </c>
      <c r="FDK1" s="1754" t="s">
        <v>1120</v>
      </c>
      <c r="FDL1" s="1754" t="s">
        <v>1120</v>
      </c>
      <c r="FDM1" s="1754" t="s">
        <v>1120</v>
      </c>
      <c r="FDN1" s="1754" t="s">
        <v>1120</v>
      </c>
      <c r="FDO1" s="1754" t="s">
        <v>1120</v>
      </c>
      <c r="FDP1" s="1754" t="s">
        <v>1120</v>
      </c>
      <c r="FDQ1" s="1754" t="s">
        <v>1120</v>
      </c>
      <c r="FDR1" s="1754" t="s">
        <v>1120</v>
      </c>
      <c r="FDS1" s="1754" t="s">
        <v>1120</v>
      </c>
      <c r="FDT1" s="1754" t="s">
        <v>1120</v>
      </c>
      <c r="FDU1" s="1754" t="s">
        <v>1120</v>
      </c>
      <c r="FDV1" s="1754" t="s">
        <v>1120</v>
      </c>
      <c r="FDW1" s="1754" t="s">
        <v>1120</v>
      </c>
      <c r="FDX1" s="1754" t="s">
        <v>1120</v>
      </c>
      <c r="FDY1" s="1754" t="s">
        <v>1120</v>
      </c>
      <c r="FDZ1" s="1754" t="s">
        <v>1120</v>
      </c>
      <c r="FEA1" s="1754" t="s">
        <v>1120</v>
      </c>
      <c r="FEB1" s="1754" t="s">
        <v>1120</v>
      </c>
      <c r="FEC1" s="1754" t="s">
        <v>1120</v>
      </c>
      <c r="FED1" s="1754" t="s">
        <v>1120</v>
      </c>
      <c r="FEE1" s="1754" t="s">
        <v>1120</v>
      </c>
      <c r="FEF1" s="1754" t="s">
        <v>1120</v>
      </c>
      <c r="FEG1" s="1754" t="s">
        <v>1120</v>
      </c>
      <c r="FEH1" s="1754" t="s">
        <v>1120</v>
      </c>
      <c r="FEI1" s="1754" t="s">
        <v>1120</v>
      </c>
      <c r="FEJ1" s="1754" t="s">
        <v>1120</v>
      </c>
      <c r="FEK1" s="1754" t="s">
        <v>1120</v>
      </c>
      <c r="FEL1" s="1754" t="s">
        <v>1120</v>
      </c>
      <c r="FEM1" s="1754" t="s">
        <v>1120</v>
      </c>
      <c r="FEN1" s="1754" t="s">
        <v>1120</v>
      </c>
      <c r="FEO1" s="1754" t="s">
        <v>1120</v>
      </c>
      <c r="FEP1" s="1754" t="s">
        <v>1120</v>
      </c>
      <c r="FEQ1" s="1754" t="s">
        <v>1120</v>
      </c>
      <c r="FER1" s="1754" t="s">
        <v>1120</v>
      </c>
      <c r="FES1" s="1754" t="s">
        <v>1120</v>
      </c>
      <c r="FET1" s="1754" t="s">
        <v>1120</v>
      </c>
      <c r="FEU1" s="1754" t="s">
        <v>1120</v>
      </c>
      <c r="FEV1" s="1754" t="s">
        <v>1120</v>
      </c>
      <c r="FEW1" s="1754" t="s">
        <v>1120</v>
      </c>
      <c r="FEX1" s="1754" t="s">
        <v>1120</v>
      </c>
      <c r="FEY1" s="1754" t="s">
        <v>1120</v>
      </c>
      <c r="FEZ1" s="1754" t="s">
        <v>1120</v>
      </c>
      <c r="FFA1" s="1754" t="s">
        <v>1120</v>
      </c>
      <c r="FFB1" s="1754" t="s">
        <v>1120</v>
      </c>
      <c r="FFC1" s="1754" t="s">
        <v>1120</v>
      </c>
      <c r="FFD1" s="1754" t="s">
        <v>1120</v>
      </c>
      <c r="FFE1" s="1754" t="s">
        <v>1120</v>
      </c>
      <c r="FFF1" s="1754" t="s">
        <v>1120</v>
      </c>
      <c r="FFG1" s="1754" t="s">
        <v>1120</v>
      </c>
      <c r="FFH1" s="1754" t="s">
        <v>1120</v>
      </c>
      <c r="FFI1" s="1754" t="s">
        <v>1120</v>
      </c>
      <c r="FFJ1" s="1754" t="s">
        <v>1120</v>
      </c>
      <c r="FFK1" s="1754" t="s">
        <v>1120</v>
      </c>
      <c r="FFL1" s="1754" t="s">
        <v>1120</v>
      </c>
      <c r="FFM1" s="1754" t="s">
        <v>1120</v>
      </c>
      <c r="FFN1" s="1754" t="s">
        <v>1120</v>
      </c>
      <c r="FFO1" s="1754" t="s">
        <v>1120</v>
      </c>
      <c r="FFP1" s="1754" t="s">
        <v>1120</v>
      </c>
      <c r="FFQ1" s="1754" t="s">
        <v>1120</v>
      </c>
      <c r="FFR1" s="1754" t="s">
        <v>1120</v>
      </c>
      <c r="FFS1" s="1754" t="s">
        <v>1120</v>
      </c>
      <c r="FFT1" s="1754" t="s">
        <v>1120</v>
      </c>
      <c r="FFU1" s="1754" t="s">
        <v>1120</v>
      </c>
      <c r="FFV1" s="1754" t="s">
        <v>1120</v>
      </c>
      <c r="FFW1" s="1754" t="s">
        <v>1120</v>
      </c>
      <c r="FFX1" s="1754" t="s">
        <v>1120</v>
      </c>
      <c r="FFY1" s="1754" t="s">
        <v>1120</v>
      </c>
      <c r="FFZ1" s="1754" t="s">
        <v>1120</v>
      </c>
      <c r="FGA1" s="1754" t="s">
        <v>1120</v>
      </c>
      <c r="FGB1" s="1754" t="s">
        <v>1120</v>
      </c>
      <c r="FGC1" s="1754" t="s">
        <v>1120</v>
      </c>
      <c r="FGD1" s="1754" t="s">
        <v>1120</v>
      </c>
      <c r="FGE1" s="1754" t="s">
        <v>1120</v>
      </c>
      <c r="FGF1" s="1754" t="s">
        <v>1120</v>
      </c>
      <c r="FGG1" s="1754" t="s">
        <v>1120</v>
      </c>
      <c r="FGH1" s="1754" t="s">
        <v>1120</v>
      </c>
      <c r="FGI1" s="1754" t="s">
        <v>1120</v>
      </c>
      <c r="FGJ1" s="1754" t="s">
        <v>1120</v>
      </c>
      <c r="FGK1" s="1754" t="s">
        <v>1120</v>
      </c>
      <c r="FGL1" s="1754" t="s">
        <v>1120</v>
      </c>
      <c r="FGM1" s="1754" t="s">
        <v>1120</v>
      </c>
      <c r="FGN1" s="1754" t="s">
        <v>1120</v>
      </c>
      <c r="FGO1" s="1754" t="s">
        <v>1120</v>
      </c>
      <c r="FGP1" s="1754" t="s">
        <v>1120</v>
      </c>
      <c r="FGQ1" s="1754" t="s">
        <v>1120</v>
      </c>
      <c r="FGR1" s="1754" t="s">
        <v>1120</v>
      </c>
      <c r="FGS1" s="1754" t="s">
        <v>1120</v>
      </c>
      <c r="FGT1" s="1754" t="s">
        <v>1120</v>
      </c>
      <c r="FGU1" s="1754" t="s">
        <v>1120</v>
      </c>
      <c r="FGV1" s="1754" t="s">
        <v>1120</v>
      </c>
      <c r="FGW1" s="1754" t="s">
        <v>1120</v>
      </c>
      <c r="FGX1" s="1754" t="s">
        <v>1120</v>
      </c>
      <c r="FGY1" s="1754" t="s">
        <v>1120</v>
      </c>
      <c r="FGZ1" s="1754" t="s">
        <v>1120</v>
      </c>
      <c r="FHA1" s="1754" t="s">
        <v>1120</v>
      </c>
      <c r="FHB1" s="1754" t="s">
        <v>1120</v>
      </c>
      <c r="FHC1" s="1754" t="s">
        <v>1120</v>
      </c>
      <c r="FHD1" s="1754" t="s">
        <v>1120</v>
      </c>
      <c r="FHE1" s="1754" t="s">
        <v>1120</v>
      </c>
      <c r="FHF1" s="1754" t="s">
        <v>1120</v>
      </c>
      <c r="FHG1" s="1754" t="s">
        <v>1120</v>
      </c>
      <c r="FHH1" s="1754" t="s">
        <v>1120</v>
      </c>
      <c r="FHI1" s="1754" t="s">
        <v>1120</v>
      </c>
      <c r="FHJ1" s="1754" t="s">
        <v>1120</v>
      </c>
      <c r="FHK1" s="1754" t="s">
        <v>1120</v>
      </c>
      <c r="FHL1" s="1754" t="s">
        <v>1120</v>
      </c>
      <c r="FHM1" s="1754" t="s">
        <v>1120</v>
      </c>
      <c r="FHN1" s="1754" t="s">
        <v>1120</v>
      </c>
      <c r="FHO1" s="1754" t="s">
        <v>1120</v>
      </c>
      <c r="FHP1" s="1754" t="s">
        <v>1120</v>
      </c>
      <c r="FHQ1" s="1754" t="s">
        <v>1120</v>
      </c>
      <c r="FHR1" s="1754" t="s">
        <v>1120</v>
      </c>
      <c r="FHS1" s="1754" t="s">
        <v>1120</v>
      </c>
      <c r="FHT1" s="1754" t="s">
        <v>1120</v>
      </c>
      <c r="FHU1" s="1754" t="s">
        <v>1120</v>
      </c>
      <c r="FHV1" s="1754" t="s">
        <v>1120</v>
      </c>
      <c r="FHW1" s="1754" t="s">
        <v>1120</v>
      </c>
      <c r="FHX1" s="1754" t="s">
        <v>1120</v>
      </c>
      <c r="FHY1" s="1754" t="s">
        <v>1120</v>
      </c>
      <c r="FHZ1" s="1754" t="s">
        <v>1120</v>
      </c>
      <c r="FIA1" s="1754" t="s">
        <v>1120</v>
      </c>
      <c r="FIB1" s="1754" t="s">
        <v>1120</v>
      </c>
      <c r="FIC1" s="1754" t="s">
        <v>1120</v>
      </c>
      <c r="FID1" s="1754" t="s">
        <v>1120</v>
      </c>
      <c r="FIE1" s="1754" t="s">
        <v>1120</v>
      </c>
      <c r="FIF1" s="1754" t="s">
        <v>1120</v>
      </c>
      <c r="FIG1" s="1754" t="s">
        <v>1120</v>
      </c>
      <c r="FIH1" s="1754" t="s">
        <v>1120</v>
      </c>
      <c r="FII1" s="1754" t="s">
        <v>1120</v>
      </c>
      <c r="FIJ1" s="1754" t="s">
        <v>1120</v>
      </c>
      <c r="FIK1" s="1754" t="s">
        <v>1120</v>
      </c>
      <c r="FIL1" s="1754" t="s">
        <v>1120</v>
      </c>
      <c r="FIM1" s="1754" t="s">
        <v>1120</v>
      </c>
      <c r="FIN1" s="1754" t="s">
        <v>1120</v>
      </c>
      <c r="FIO1" s="1754" t="s">
        <v>1120</v>
      </c>
      <c r="FIP1" s="1754" t="s">
        <v>1120</v>
      </c>
      <c r="FIQ1" s="1754" t="s">
        <v>1120</v>
      </c>
      <c r="FIR1" s="1754" t="s">
        <v>1120</v>
      </c>
      <c r="FIS1" s="1754" t="s">
        <v>1120</v>
      </c>
      <c r="FIT1" s="1754" t="s">
        <v>1120</v>
      </c>
      <c r="FIU1" s="1754" t="s">
        <v>1120</v>
      </c>
      <c r="FIV1" s="1754" t="s">
        <v>1120</v>
      </c>
      <c r="FIW1" s="1754" t="s">
        <v>1120</v>
      </c>
      <c r="FIX1" s="1754" t="s">
        <v>1120</v>
      </c>
      <c r="FIY1" s="1754" t="s">
        <v>1120</v>
      </c>
      <c r="FIZ1" s="1754" t="s">
        <v>1120</v>
      </c>
      <c r="FJA1" s="1754" t="s">
        <v>1120</v>
      </c>
      <c r="FJB1" s="1754" t="s">
        <v>1120</v>
      </c>
      <c r="FJC1" s="1754" t="s">
        <v>1120</v>
      </c>
      <c r="FJD1" s="1754" t="s">
        <v>1120</v>
      </c>
      <c r="FJE1" s="1754" t="s">
        <v>1120</v>
      </c>
      <c r="FJF1" s="1754" t="s">
        <v>1120</v>
      </c>
      <c r="FJG1" s="1754" t="s">
        <v>1120</v>
      </c>
      <c r="FJH1" s="1754" t="s">
        <v>1120</v>
      </c>
      <c r="FJI1" s="1754" t="s">
        <v>1120</v>
      </c>
      <c r="FJJ1" s="1754" t="s">
        <v>1120</v>
      </c>
      <c r="FJK1" s="1754" t="s">
        <v>1120</v>
      </c>
      <c r="FJL1" s="1754" t="s">
        <v>1120</v>
      </c>
      <c r="FJM1" s="1754" t="s">
        <v>1120</v>
      </c>
      <c r="FJN1" s="1754" t="s">
        <v>1120</v>
      </c>
      <c r="FJO1" s="1754" t="s">
        <v>1120</v>
      </c>
      <c r="FJP1" s="1754" t="s">
        <v>1120</v>
      </c>
      <c r="FJQ1" s="1754" t="s">
        <v>1120</v>
      </c>
      <c r="FJR1" s="1754" t="s">
        <v>1120</v>
      </c>
      <c r="FJS1" s="1754" t="s">
        <v>1120</v>
      </c>
      <c r="FJT1" s="1754" t="s">
        <v>1120</v>
      </c>
      <c r="FJU1" s="1754" t="s">
        <v>1120</v>
      </c>
      <c r="FJV1" s="1754" t="s">
        <v>1120</v>
      </c>
      <c r="FJW1" s="1754" t="s">
        <v>1120</v>
      </c>
      <c r="FJX1" s="1754" t="s">
        <v>1120</v>
      </c>
      <c r="FJY1" s="1754" t="s">
        <v>1120</v>
      </c>
      <c r="FJZ1" s="1754" t="s">
        <v>1120</v>
      </c>
      <c r="FKA1" s="1754" t="s">
        <v>1120</v>
      </c>
      <c r="FKB1" s="1754" t="s">
        <v>1120</v>
      </c>
      <c r="FKC1" s="1754" t="s">
        <v>1120</v>
      </c>
      <c r="FKD1" s="1754" t="s">
        <v>1120</v>
      </c>
      <c r="FKE1" s="1754" t="s">
        <v>1120</v>
      </c>
      <c r="FKF1" s="1754" t="s">
        <v>1120</v>
      </c>
      <c r="FKG1" s="1754" t="s">
        <v>1120</v>
      </c>
      <c r="FKH1" s="1754" t="s">
        <v>1120</v>
      </c>
      <c r="FKI1" s="1754" t="s">
        <v>1120</v>
      </c>
      <c r="FKJ1" s="1754" t="s">
        <v>1120</v>
      </c>
      <c r="FKK1" s="1754" t="s">
        <v>1120</v>
      </c>
      <c r="FKL1" s="1754" t="s">
        <v>1120</v>
      </c>
      <c r="FKM1" s="1754" t="s">
        <v>1120</v>
      </c>
      <c r="FKN1" s="1754" t="s">
        <v>1120</v>
      </c>
      <c r="FKO1" s="1754" t="s">
        <v>1120</v>
      </c>
      <c r="FKP1" s="1754" t="s">
        <v>1120</v>
      </c>
      <c r="FKQ1" s="1754" t="s">
        <v>1120</v>
      </c>
      <c r="FKR1" s="1754" t="s">
        <v>1120</v>
      </c>
      <c r="FKS1" s="1754" t="s">
        <v>1120</v>
      </c>
      <c r="FKT1" s="1754" t="s">
        <v>1120</v>
      </c>
      <c r="FKU1" s="1754" t="s">
        <v>1120</v>
      </c>
      <c r="FKV1" s="1754" t="s">
        <v>1120</v>
      </c>
      <c r="FKW1" s="1754" t="s">
        <v>1120</v>
      </c>
      <c r="FKX1" s="1754" t="s">
        <v>1120</v>
      </c>
      <c r="FKY1" s="1754" t="s">
        <v>1120</v>
      </c>
      <c r="FKZ1" s="1754" t="s">
        <v>1120</v>
      </c>
      <c r="FLA1" s="1754" t="s">
        <v>1120</v>
      </c>
      <c r="FLB1" s="1754" t="s">
        <v>1120</v>
      </c>
      <c r="FLC1" s="1754" t="s">
        <v>1120</v>
      </c>
      <c r="FLD1" s="1754" t="s">
        <v>1120</v>
      </c>
      <c r="FLE1" s="1754" t="s">
        <v>1120</v>
      </c>
      <c r="FLF1" s="1754" t="s">
        <v>1120</v>
      </c>
      <c r="FLG1" s="1754" t="s">
        <v>1120</v>
      </c>
      <c r="FLH1" s="1754" t="s">
        <v>1120</v>
      </c>
      <c r="FLI1" s="1754" t="s">
        <v>1120</v>
      </c>
      <c r="FLJ1" s="1754" t="s">
        <v>1120</v>
      </c>
      <c r="FLK1" s="1754" t="s">
        <v>1120</v>
      </c>
      <c r="FLL1" s="1754" t="s">
        <v>1120</v>
      </c>
      <c r="FLM1" s="1754" t="s">
        <v>1120</v>
      </c>
      <c r="FLN1" s="1754" t="s">
        <v>1120</v>
      </c>
      <c r="FLO1" s="1754" t="s">
        <v>1120</v>
      </c>
      <c r="FLP1" s="1754" t="s">
        <v>1120</v>
      </c>
      <c r="FLQ1" s="1754" t="s">
        <v>1120</v>
      </c>
      <c r="FLR1" s="1754" t="s">
        <v>1120</v>
      </c>
      <c r="FLS1" s="1754" t="s">
        <v>1120</v>
      </c>
      <c r="FLT1" s="1754" t="s">
        <v>1120</v>
      </c>
      <c r="FLU1" s="1754" t="s">
        <v>1120</v>
      </c>
      <c r="FLV1" s="1754" t="s">
        <v>1120</v>
      </c>
      <c r="FLW1" s="1754" t="s">
        <v>1120</v>
      </c>
      <c r="FLX1" s="1754" t="s">
        <v>1120</v>
      </c>
      <c r="FLY1" s="1754" t="s">
        <v>1120</v>
      </c>
      <c r="FLZ1" s="1754" t="s">
        <v>1120</v>
      </c>
      <c r="FMA1" s="1754" t="s">
        <v>1120</v>
      </c>
      <c r="FMB1" s="1754" t="s">
        <v>1120</v>
      </c>
      <c r="FMC1" s="1754" t="s">
        <v>1120</v>
      </c>
      <c r="FMD1" s="1754" t="s">
        <v>1120</v>
      </c>
      <c r="FME1" s="1754" t="s">
        <v>1120</v>
      </c>
      <c r="FMF1" s="1754" t="s">
        <v>1120</v>
      </c>
      <c r="FMG1" s="1754" t="s">
        <v>1120</v>
      </c>
      <c r="FMH1" s="1754" t="s">
        <v>1120</v>
      </c>
      <c r="FMI1" s="1754" t="s">
        <v>1120</v>
      </c>
      <c r="FMJ1" s="1754" t="s">
        <v>1120</v>
      </c>
      <c r="FMK1" s="1754" t="s">
        <v>1120</v>
      </c>
      <c r="FML1" s="1754" t="s">
        <v>1120</v>
      </c>
      <c r="FMM1" s="1754" t="s">
        <v>1120</v>
      </c>
      <c r="FMN1" s="1754" t="s">
        <v>1120</v>
      </c>
      <c r="FMO1" s="1754" t="s">
        <v>1120</v>
      </c>
      <c r="FMP1" s="1754" t="s">
        <v>1120</v>
      </c>
      <c r="FMQ1" s="1754" t="s">
        <v>1120</v>
      </c>
      <c r="FMR1" s="1754" t="s">
        <v>1120</v>
      </c>
      <c r="FMS1" s="1754" t="s">
        <v>1120</v>
      </c>
      <c r="FMT1" s="1754" t="s">
        <v>1120</v>
      </c>
      <c r="FMU1" s="1754" t="s">
        <v>1120</v>
      </c>
      <c r="FMV1" s="1754" t="s">
        <v>1120</v>
      </c>
      <c r="FMW1" s="1754" t="s">
        <v>1120</v>
      </c>
      <c r="FMX1" s="1754" t="s">
        <v>1120</v>
      </c>
      <c r="FMY1" s="1754" t="s">
        <v>1120</v>
      </c>
      <c r="FMZ1" s="1754" t="s">
        <v>1120</v>
      </c>
      <c r="FNA1" s="1754" t="s">
        <v>1120</v>
      </c>
      <c r="FNB1" s="1754" t="s">
        <v>1120</v>
      </c>
      <c r="FNC1" s="1754" t="s">
        <v>1120</v>
      </c>
      <c r="FND1" s="1754" t="s">
        <v>1120</v>
      </c>
      <c r="FNE1" s="1754" t="s">
        <v>1120</v>
      </c>
      <c r="FNF1" s="1754" t="s">
        <v>1120</v>
      </c>
      <c r="FNG1" s="1754" t="s">
        <v>1120</v>
      </c>
      <c r="FNH1" s="1754" t="s">
        <v>1120</v>
      </c>
      <c r="FNI1" s="1754" t="s">
        <v>1120</v>
      </c>
      <c r="FNJ1" s="1754" t="s">
        <v>1120</v>
      </c>
      <c r="FNK1" s="1754" t="s">
        <v>1120</v>
      </c>
      <c r="FNL1" s="1754" t="s">
        <v>1120</v>
      </c>
      <c r="FNM1" s="1754" t="s">
        <v>1120</v>
      </c>
      <c r="FNN1" s="1754" t="s">
        <v>1120</v>
      </c>
      <c r="FNO1" s="1754" t="s">
        <v>1120</v>
      </c>
      <c r="FNP1" s="1754" t="s">
        <v>1120</v>
      </c>
      <c r="FNQ1" s="1754" t="s">
        <v>1120</v>
      </c>
      <c r="FNR1" s="1754" t="s">
        <v>1120</v>
      </c>
      <c r="FNS1" s="1754" t="s">
        <v>1120</v>
      </c>
      <c r="FNT1" s="1754" t="s">
        <v>1120</v>
      </c>
      <c r="FNU1" s="1754" t="s">
        <v>1120</v>
      </c>
      <c r="FNV1" s="1754" t="s">
        <v>1120</v>
      </c>
      <c r="FNW1" s="1754" t="s">
        <v>1120</v>
      </c>
      <c r="FNX1" s="1754" t="s">
        <v>1120</v>
      </c>
      <c r="FNY1" s="1754" t="s">
        <v>1120</v>
      </c>
      <c r="FNZ1" s="1754" t="s">
        <v>1120</v>
      </c>
      <c r="FOA1" s="1754" t="s">
        <v>1120</v>
      </c>
      <c r="FOB1" s="1754" t="s">
        <v>1120</v>
      </c>
      <c r="FOC1" s="1754" t="s">
        <v>1120</v>
      </c>
      <c r="FOD1" s="1754" t="s">
        <v>1120</v>
      </c>
      <c r="FOE1" s="1754" t="s">
        <v>1120</v>
      </c>
      <c r="FOF1" s="1754" t="s">
        <v>1120</v>
      </c>
      <c r="FOG1" s="1754" t="s">
        <v>1120</v>
      </c>
      <c r="FOH1" s="1754" t="s">
        <v>1120</v>
      </c>
      <c r="FOI1" s="1754" t="s">
        <v>1120</v>
      </c>
      <c r="FOJ1" s="1754" t="s">
        <v>1120</v>
      </c>
      <c r="FOK1" s="1754" t="s">
        <v>1120</v>
      </c>
      <c r="FOL1" s="1754" t="s">
        <v>1120</v>
      </c>
      <c r="FOM1" s="1754" t="s">
        <v>1120</v>
      </c>
      <c r="FON1" s="1754" t="s">
        <v>1120</v>
      </c>
      <c r="FOO1" s="1754" t="s">
        <v>1120</v>
      </c>
      <c r="FOP1" s="1754" t="s">
        <v>1120</v>
      </c>
      <c r="FOQ1" s="1754" t="s">
        <v>1120</v>
      </c>
      <c r="FOR1" s="1754" t="s">
        <v>1120</v>
      </c>
      <c r="FOS1" s="1754" t="s">
        <v>1120</v>
      </c>
      <c r="FOT1" s="1754" t="s">
        <v>1120</v>
      </c>
      <c r="FOU1" s="1754" t="s">
        <v>1120</v>
      </c>
      <c r="FOV1" s="1754" t="s">
        <v>1120</v>
      </c>
      <c r="FOW1" s="1754" t="s">
        <v>1120</v>
      </c>
      <c r="FOX1" s="1754" t="s">
        <v>1120</v>
      </c>
      <c r="FOY1" s="1754" t="s">
        <v>1120</v>
      </c>
      <c r="FOZ1" s="1754" t="s">
        <v>1120</v>
      </c>
      <c r="FPA1" s="1754" t="s">
        <v>1120</v>
      </c>
      <c r="FPB1" s="1754" t="s">
        <v>1120</v>
      </c>
      <c r="FPC1" s="1754" t="s">
        <v>1120</v>
      </c>
      <c r="FPD1" s="1754" t="s">
        <v>1120</v>
      </c>
      <c r="FPE1" s="1754" t="s">
        <v>1120</v>
      </c>
      <c r="FPF1" s="1754" t="s">
        <v>1120</v>
      </c>
      <c r="FPG1" s="1754" t="s">
        <v>1120</v>
      </c>
      <c r="FPH1" s="1754" t="s">
        <v>1120</v>
      </c>
      <c r="FPI1" s="1754" t="s">
        <v>1120</v>
      </c>
      <c r="FPJ1" s="1754" t="s">
        <v>1120</v>
      </c>
      <c r="FPK1" s="1754" t="s">
        <v>1120</v>
      </c>
      <c r="FPL1" s="1754" t="s">
        <v>1120</v>
      </c>
      <c r="FPM1" s="1754" t="s">
        <v>1120</v>
      </c>
      <c r="FPN1" s="1754" t="s">
        <v>1120</v>
      </c>
      <c r="FPO1" s="1754" t="s">
        <v>1120</v>
      </c>
      <c r="FPP1" s="1754" t="s">
        <v>1120</v>
      </c>
      <c r="FPQ1" s="1754" t="s">
        <v>1120</v>
      </c>
      <c r="FPR1" s="1754" t="s">
        <v>1120</v>
      </c>
      <c r="FPS1" s="1754" t="s">
        <v>1120</v>
      </c>
      <c r="FPT1" s="1754" t="s">
        <v>1120</v>
      </c>
      <c r="FPU1" s="1754" t="s">
        <v>1120</v>
      </c>
      <c r="FPV1" s="1754" t="s">
        <v>1120</v>
      </c>
      <c r="FPW1" s="1754" t="s">
        <v>1120</v>
      </c>
      <c r="FPX1" s="1754" t="s">
        <v>1120</v>
      </c>
      <c r="FPY1" s="1754" t="s">
        <v>1120</v>
      </c>
      <c r="FPZ1" s="1754" t="s">
        <v>1120</v>
      </c>
      <c r="FQA1" s="1754" t="s">
        <v>1120</v>
      </c>
      <c r="FQB1" s="1754" t="s">
        <v>1120</v>
      </c>
      <c r="FQC1" s="1754" t="s">
        <v>1120</v>
      </c>
      <c r="FQD1" s="1754" t="s">
        <v>1120</v>
      </c>
      <c r="FQE1" s="1754" t="s">
        <v>1120</v>
      </c>
      <c r="FQF1" s="1754" t="s">
        <v>1120</v>
      </c>
      <c r="FQG1" s="1754" t="s">
        <v>1120</v>
      </c>
      <c r="FQH1" s="1754" t="s">
        <v>1120</v>
      </c>
      <c r="FQI1" s="1754" t="s">
        <v>1120</v>
      </c>
      <c r="FQJ1" s="1754" t="s">
        <v>1120</v>
      </c>
      <c r="FQK1" s="1754" t="s">
        <v>1120</v>
      </c>
      <c r="FQL1" s="1754" t="s">
        <v>1120</v>
      </c>
      <c r="FQM1" s="1754" t="s">
        <v>1120</v>
      </c>
      <c r="FQN1" s="1754" t="s">
        <v>1120</v>
      </c>
      <c r="FQO1" s="1754" t="s">
        <v>1120</v>
      </c>
      <c r="FQP1" s="1754" t="s">
        <v>1120</v>
      </c>
      <c r="FQQ1" s="1754" t="s">
        <v>1120</v>
      </c>
      <c r="FQR1" s="1754" t="s">
        <v>1120</v>
      </c>
      <c r="FQS1" s="1754" t="s">
        <v>1120</v>
      </c>
      <c r="FQT1" s="1754" t="s">
        <v>1120</v>
      </c>
      <c r="FQU1" s="1754" t="s">
        <v>1120</v>
      </c>
      <c r="FQV1" s="1754" t="s">
        <v>1120</v>
      </c>
      <c r="FQW1" s="1754" t="s">
        <v>1120</v>
      </c>
      <c r="FQX1" s="1754" t="s">
        <v>1120</v>
      </c>
      <c r="FQY1" s="1754" t="s">
        <v>1120</v>
      </c>
      <c r="FQZ1" s="1754" t="s">
        <v>1120</v>
      </c>
      <c r="FRA1" s="1754" t="s">
        <v>1120</v>
      </c>
      <c r="FRB1" s="1754" t="s">
        <v>1120</v>
      </c>
      <c r="FRC1" s="1754" t="s">
        <v>1120</v>
      </c>
      <c r="FRD1" s="1754" t="s">
        <v>1120</v>
      </c>
      <c r="FRE1" s="1754" t="s">
        <v>1120</v>
      </c>
      <c r="FRF1" s="1754" t="s">
        <v>1120</v>
      </c>
      <c r="FRG1" s="1754" t="s">
        <v>1120</v>
      </c>
      <c r="FRH1" s="1754" t="s">
        <v>1120</v>
      </c>
      <c r="FRI1" s="1754" t="s">
        <v>1120</v>
      </c>
      <c r="FRJ1" s="1754" t="s">
        <v>1120</v>
      </c>
      <c r="FRK1" s="1754" t="s">
        <v>1120</v>
      </c>
      <c r="FRL1" s="1754" t="s">
        <v>1120</v>
      </c>
      <c r="FRM1" s="1754" t="s">
        <v>1120</v>
      </c>
      <c r="FRN1" s="1754" t="s">
        <v>1120</v>
      </c>
      <c r="FRO1" s="1754" t="s">
        <v>1120</v>
      </c>
      <c r="FRP1" s="1754" t="s">
        <v>1120</v>
      </c>
      <c r="FRQ1" s="1754" t="s">
        <v>1120</v>
      </c>
      <c r="FRR1" s="1754" t="s">
        <v>1120</v>
      </c>
      <c r="FRS1" s="1754" t="s">
        <v>1120</v>
      </c>
      <c r="FRT1" s="1754" t="s">
        <v>1120</v>
      </c>
      <c r="FRU1" s="1754" t="s">
        <v>1120</v>
      </c>
      <c r="FRV1" s="1754" t="s">
        <v>1120</v>
      </c>
      <c r="FRW1" s="1754" t="s">
        <v>1120</v>
      </c>
      <c r="FRX1" s="1754" t="s">
        <v>1120</v>
      </c>
      <c r="FRY1" s="1754" t="s">
        <v>1120</v>
      </c>
      <c r="FRZ1" s="1754" t="s">
        <v>1120</v>
      </c>
      <c r="FSA1" s="1754" t="s">
        <v>1120</v>
      </c>
      <c r="FSB1" s="1754" t="s">
        <v>1120</v>
      </c>
      <c r="FSC1" s="1754" t="s">
        <v>1120</v>
      </c>
      <c r="FSD1" s="1754" t="s">
        <v>1120</v>
      </c>
      <c r="FSE1" s="1754" t="s">
        <v>1120</v>
      </c>
      <c r="FSF1" s="1754" t="s">
        <v>1120</v>
      </c>
      <c r="FSG1" s="1754" t="s">
        <v>1120</v>
      </c>
      <c r="FSH1" s="1754" t="s">
        <v>1120</v>
      </c>
      <c r="FSI1" s="1754" t="s">
        <v>1120</v>
      </c>
      <c r="FSJ1" s="1754" t="s">
        <v>1120</v>
      </c>
      <c r="FSK1" s="1754" t="s">
        <v>1120</v>
      </c>
      <c r="FSL1" s="1754" t="s">
        <v>1120</v>
      </c>
      <c r="FSM1" s="1754" t="s">
        <v>1120</v>
      </c>
      <c r="FSN1" s="1754" t="s">
        <v>1120</v>
      </c>
      <c r="FSO1" s="1754" t="s">
        <v>1120</v>
      </c>
      <c r="FSP1" s="1754" t="s">
        <v>1120</v>
      </c>
      <c r="FSQ1" s="1754" t="s">
        <v>1120</v>
      </c>
      <c r="FSR1" s="1754" t="s">
        <v>1120</v>
      </c>
      <c r="FSS1" s="1754" t="s">
        <v>1120</v>
      </c>
      <c r="FST1" s="1754" t="s">
        <v>1120</v>
      </c>
      <c r="FSU1" s="1754" t="s">
        <v>1120</v>
      </c>
      <c r="FSV1" s="1754" t="s">
        <v>1120</v>
      </c>
      <c r="FSW1" s="1754" t="s">
        <v>1120</v>
      </c>
      <c r="FSX1" s="1754" t="s">
        <v>1120</v>
      </c>
      <c r="FSY1" s="1754" t="s">
        <v>1120</v>
      </c>
      <c r="FSZ1" s="1754" t="s">
        <v>1120</v>
      </c>
      <c r="FTA1" s="1754" t="s">
        <v>1120</v>
      </c>
      <c r="FTB1" s="1754" t="s">
        <v>1120</v>
      </c>
      <c r="FTC1" s="1754" t="s">
        <v>1120</v>
      </c>
      <c r="FTD1" s="1754" t="s">
        <v>1120</v>
      </c>
      <c r="FTE1" s="1754" t="s">
        <v>1120</v>
      </c>
      <c r="FTF1" s="1754" t="s">
        <v>1120</v>
      </c>
      <c r="FTG1" s="1754" t="s">
        <v>1120</v>
      </c>
      <c r="FTH1" s="1754" t="s">
        <v>1120</v>
      </c>
      <c r="FTI1" s="1754" t="s">
        <v>1120</v>
      </c>
      <c r="FTJ1" s="1754" t="s">
        <v>1120</v>
      </c>
      <c r="FTK1" s="1754" t="s">
        <v>1120</v>
      </c>
      <c r="FTL1" s="1754" t="s">
        <v>1120</v>
      </c>
      <c r="FTM1" s="1754" t="s">
        <v>1120</v>
      </c>
      <c r="FTN1" s="1754" t="s">
        <v>1120</v>
      </c>
      <c r="FTO1" s="1754" t="s">
        <v>1120</v>
      </c>
      <c r="FTP1" s="1754" t="s">
        <v>1120</v>
      </c>
      <c r="FTQ1" s="1754" t="s">
        <v>1120</v>
      </c>
      <c r="FTR1" s="1754" t="s">
        <v>1120</v>
      </c>
      <c r="FTS1" s="1754" t="s">
        <v>1120</v>
      </c>
      <c r="FTT1" s="1754" t="s">
        <v>1120</v>
      </c>
      <c r="FTU1" s="1754" t="s">
        <v>1120</v>
      </c>
      <c r="FTV1" s="1754" t="s">
        <v>1120</v>
      </c>
      <c r="FTW1" s="1754" t="s">
        <v>1120</v>
      </c>
      <c r="FTX1" s="1754" t="s">
        <v>1120</v>
      </c>
      <c r="FTY1" s="1754" t="s">
        <v>1120</v>
      </c>
      <c r="FTZ1" s="1754" t="s">
        <v>1120</v>
      </c>
      <c r="FUA1" s="1754" t="s">
        <v>1120</v>
      </c>
      <c r="FUB1" s="1754" t="s">
        <v>1120</v>
      </c>
      <c r="FUC1" s="1754" t="s">
        <v>1120</v>
      </c>
      <c r="FUD1" s="1754" t="s">
        <v>1120</v>
      </c>
      <c r="FUE1" s="1754" t="s">
        <v>1120</v>
      </c>
      <c r="FUF1" s="1754" t="s">
        <v>1120</v>
      </c>
      <c r="FUG1" s="1754" t="s">
        <v>1120</v>
      </c>
      <c r="FUH1" s="1754" t="s">
        <v>1120</v>
      </c>
      <c r="FUI1" s="1754" t="s">
        <v>1120</v>
      </c>
      <c r="FUJ1" s="1754" t="s">
        <v>1120</v>
      </c>
      <c r="FUK1" s="1754" t="s">
        <v>1120</v>
      </c>
      <c r="FUL1" s="1754" t="s">
        <v>1120</v>
      </c>
      <c r="FUM1" s="1754" t="s">
        <v>1120</v>
      </c>
      <c r="FUN1" s="1754" t="s">
        <v>1120</v>
      </c>
      <c r="FUO1" s="1754" t="s">
        <v>1120</v>
      </c>
      <c r="FUP1" s="1754" t="s">
        <v>1120</v>
      </c>
      <c r="FUQ1" s="1754" t="s">
        <v>1120</v>
      </c>
      <c r="FUR1" s="1754" t="s">
        <v>1120</v>
      </c>
      <c r="FUS1" s="1754" t="s">
        <v>1120</v>
      </c>
      <c r="FUT1" s="1754" t="s">
        <v>1120</v>
      </c>
      <c r="FUU1" s="1754" t="s">
        <v>1120</v>
      </c>
      <c r="FUV1" s="1754" t="s">
        <v>1120</v>
      </c>
      <c r="FUW1" s="1754" t="s">
        <v>1120</v>
      </c>
      <c r="FUX1" s="1754" t="s">
        <v>1120</v>
      </c>
      <c r="FUY1" s="1754" t="s">
        <v>1120</v>
      </c>
      <c r="FUZ1" s="1754" t="s">
        <v>1120</v>
      </c>
      <c r="FVA1" s="1754" t="s">
        <v>1120</v>
      </c>
      <c r="FVB1" s="1754" t="s">
        <v>1120</v>
      </c>
      <c r="FVC1" s="1754" t="s">
        <v>1120</v>
      </c>
      <c r="FVD1" s="1754" t="s">
        <v>1120</v>
      </c>
      <c r="FVE1" s="1754" t="s">
        <v>1120</v>
      </c>
      <c r="FVF1" s="1754" t="s">
        <v>1120</v>
      </c>
      <c r="FVG1" s="1754" t="s">
        <v>1120</v>
      </c>
      <c r="FVH1" s="1754" t="s">
        <v>1120</v>
      </c>
      <c r="FVI1" s="1754" t="s">
        <v>1120</v>
      </c>
      <c r="FVJ1" s="1754" t="s">
        <v>1120</v>
      </c>
      <c r="FVK1" s="1754" t="s">
        <v>1120</v>
      </c>
      <c r="FVL1" s="1754" t="s">
        <v>1120</v>
      </c>
      <c r="FVM1" s="1754" t="s">
        <v>1120</v>
      </c>
      <c r="FVN1" s="1754" t="s">
        <v>1120</v>
      </c>
      <c r="FVO1" s="1754" t="s">
        <v>1120</v>
      </c>
      <c r="FVP1" s="1754" t="s">
        <v>1120</v>
      </c>
      <c r="FVQ1" s="1754" t="s">
        <v>1120</v>
      </c>
      <c r="FVR1" s="1754" t="s">
        <v>1120</v>
      </c>
      <c r="FVS1" s="1754" t="s">
        <v>1120</v>
      </c>
      <c r="FVT1" s="1754" t="s">
        <v>1120</v>
      </c>
      <c r="FVU1" s="1754" t="s">
        <v>1120</v>
      </c>
      <c r="FVV1" s="1754" t="s">
        <v>1120</v>
      </c>
      <c r="FVW1" s="1754" t="s">
        <v>1120</v>
      </c>
      <c r="FVX1" s="1754" t="s">
        <v>1120</v>
      </c>
      <c r="FVY1" s="1754" t="s">
        <v>1120</v>
      </c>
      <c r="FVZ1" s="1754" t="s">
        <v>1120</v>
      </c>
      <c r="FWA1" s="1754" t="s">
        <v>1120</v>
      </c>
      <c r="FWB1" s="1754" t="s">
        <v>1120</v>
      </c>
      <c r="FWC1" s="1754" t="s">
        <v>1120</v>
      </c>
      <c r="FWD1" s="1754" t="s">
        <v>1120</v>
      </c>
      <c r="FWE1" s="1754" t="s">
        <v>1120</v>
      </c>
      <c r="FWF1" s="1754" t="s">
        <v>1120</v>
      </c>
      <c r="FWG1" s="1754" t="s">
        <v>1120</v>
      </c>
      <c r="FWH1" s="1754" t="s">
        <v>1120</v>
      </c>
      <c r="FWI1" s="1754" t="s">
        <v>1120</v>
      </c>
      <c r="FWJ1" s="1754" t="s">
        <v>1120</v>
      </c>
      <c r="FWK1" s="1754" t="s">
        <v>1120</v>
      </c>
      <c r="FWL1" s="1754" t="s">
        <v>1120</v>
      </c>
      <c r="FWM1" s="1754" t="s">
        <v>1120</v>
      </c>
      <c r="FWN1" s="1754" t="s">
        <v>1120</v>
      </c>
      <c r="FWO1" s="1754" t="s">
        <v>1120</v>
      </c>
      <c r="FWP1" s="1754" t="s">
        <v>1120</v>
      </c>
      <c r="FWQ1" s="1754" t="s">
        <v>1120</v>
      </c>
      <c r="FWR1" s="1754" t="s">
        <v>1120</v>
      </c>
      <c r="FWS1" s="1754" t="s">
        <v>1120</v>
      </c>
      <c r="FWT1" s="1754" t="s">
        <v>1120</v>
      </c>
      <c r="FWU1" s="1754" t="s">
        <v>1120</v>
      </c>
      <c r="FWV1" s="1754" t="s">
        <v>1120</v>
      </c>
      <c r="FWW1" s="1754" t="s">
        <v>1120</v>
      </c>
      <c r="FWX1" s="1754" t="s">
        <v>1120</v>
      </c>
      <c r="FWY1" s="1754" t="s">
        <v>1120</v>
      </c>
      <c r="FWZ1" s="1754" t="s">
        <v>1120</v>
      </c>
      <c r="FXA1" s="1754" t="s">
        <v>1120</v>
      </c>
      <c r="FXB1" s="1754" t="s">
        <v>1120</v>
      </c>
      <c r="FXC1" s="1754" t="s">
        <v>1120</v>
      </c>
      <c r="FXD1" s="1754" t="s">
        <v>1120</v>
      </c>
      <c r="FXE1" s="1754" t="s">
        <v>1120</v>
      </c>
      <c r="FXF1" s="1754" t="s">
        <v>1120</v>
      </c>
      <c r="FXG1" s="1754" t="s">
        <v>1120</v>
      </c>
      <c r="FXH1" s="1754" t="s">
        <v>1120</v>
      </c>
      <c r="FXI1" s="1754" t="s">
        <v>1120</v>
      </c>
      <c r="FXJ1" s="1754" t="s">
        <v>1120</v>
      </c>
      <c r="FXK1" s="1754" t="s">
        <v>1120</v>
      </c>
      <c r="FXL1" s="1754" t="s">
        <v>1120</v>
      </c>
      <c r="FXM1" s="1754" t="s">
        <v>1120</v>
      </c>
      <c r="FXN1" s="1754" t="s">
        <v>1120</v>
      </c>
      <c r="FXO1" s="1754" t="s">
        <v>1120</v>
      </c>
      <c r="FXP1" s="1754" t="s">
        <v>1120</v>
      </c>
      <c r="FXQ1" s="1754" t="s">
        <v>1120</v>
      </c>
      <c r="FXR1" s="1754" t="s">
        <v>1120</v>
      </c>
      <c r="FXS1" s="1754" t="s">
        <v>1120</v>
      </c>
      <c r="FXT1" s="1754" t="s">
        <v>1120</v>
      </c>
      <c r="FXU1" s="1754" t="s">
        <v>1120</v>
      </c>
      <c r="FXV1" s="1754" t="s">
        <v>1120</v>
      </c>
      <c r="FXW1" s="1754" t="s">
        <v>1120</v>
      </c>
      <c r="FXX1" s="1754" t="s">
        <v>1120</v>
      </c>
      <c r="FXY1" s="1754" t="s">
        <v>1120</v>
      </c>
      <c r="FXZ1" s="1754" t="s">
        <v>1120</v>
      </c>
      <c r="FYA1" s="1754" t="s">
        <v>1120</v>
      </c>
      <c r="FYB1" s="1754" t="s">
        <v>1120</v>
      </c>
      <c r="FYC1" s="1754" t="s">
        <v>1120</v>
      </c>
      <c r="FYD1" s="1754" t="s">
        <v>1120</v>
      </c>
      <c r="FYE1" s="1754" t="s">
        <v>1120</v>
      </c>
      <c r="FYF1" s="1754" t="s">
        <v>1120</v>
      </c>
      <c r="FYG1" s="1754" t="s">
        <v>1120</v>
      </c>
      <c r="FYH1" s="1754" t="s">
        <v>1120</v>
      </c>
      <c r="FYI1" s="1754" t="s">
        <v>1120</v>
      </c>
      <c r="FYJ1" s="1754" t="s">
        <v>1120</v>
      </c>
      <c r="FYK1" s="1754" t="s">
        <v>1120</v>
      </c>
      <c r="FYL1" s="1754" t="s">
        <v>1120</v>
      </c>
      <c r="FYM1" s="1754" t="s">
        <v>1120</v>
      </c>
      <c r="FYN1" s="1754" t="s">
        <v>1120</v>
      </c>
      <c r="FYO1" s="1754" t="s">
        <v>1120</v>
      </c>
      <c r="FYP1" s="1754" t="s">
        <v>1120</v>
      </c>
      <c r="FYQ1" s="1754" t="s">
        <v>1120</v>
      </c>
      <c r="FYR1" s="1754" t="s">
        <v>1120</v>
      </c>
      <c r="FYS1" s="1754" t="s">
        <v>1120</v>
      </c>
      <c r="FYT1" s="1754" t="s">
        <v>1120</v>
      </c>
      <c r="FYU1" s="1754" t="s">
        <v>1120</v>
      </c>
      <c r="FYV1" s="1754" t="s">
        <v>1120</v>
      </c>
      <c r="FYW1" s="1754" t="s">
        <v>1120</v>
      </c>
      <c r="FYX1" s="1754" t="s">
        <v>1120</v>
      </c>
      <c r="FYY1" s="1754" t="s">
        <v>1120</v>
      </c>
      <c r="FYZ1" s="1754" t="s">
        <v>1120</v>
      </c>
      <c r="FZA1" s="1754" t="s">
        <v>1120</v>
      </c>
      <c r="FZB1" s="1754" t="s">
        <v>1120</v>
      </c>
      <c r="FZC1" s="1754" t="s">
        <v>1120</v>
      </c>
      <c r="FZD1" s="1754" t="s">
        <v>1120</v>
      </c>
      <c r="FZE1" s="1754" t="s">
        <v>1120</v>
      </c>
      <c r="FZF1" s="1754" t="s">
        <v>1120</v>
      </c>
      <c r="FZG1" s="1754" t="s">
        <v>1120</v>
      </c>
      <c r="FZH1" s="1754" t="s">
        <v>1120</v>
      </c>
      <c r="FZI1" s="1754" t="s">
        <v>1120</v>
      </c>
      <c r="FZJ1" s="1754" t="s">
        <v>1120</v>
      </c>
      <c r="FZK1" s="1754" t="s">
        <v>1120</v>
      </c>
      <c r="FZL1" s="1754" t="s">
        <v>1120</v>
      </c>
      <c r="FZM1" s="1754" t="s">
        <v>1120</v>
      </c>
      <c r="FZN1" s="1754" t="s">
        <v>1120</v>
      </c>
      <c r="FZO1" s="1754" t="s">
        <v>1120</v>
      </c>
      <c r="FZP1" s="1754" t="s">
        <v>1120</v>
      </c>
      <c r="FZQ1" s="1754" t="s">
        <v>1120</v>
      </c>
      <c r="FZR1" s="1754" t="s">
        <v>1120</v>
      </c>
      <c r="FZS1" s="1754" t="s">
        <v>1120</v>
      </c>
      <c r="FZT1" s="1754" t="s">
        <v>1120</v>
      </c>
      <c r="FZU1" s="1754" t="s">
        <v>1120</v>
      </c>
      <c r="FZV1" s="1754" t="s">
        <v>1120</v>
      </c>
      <c r="FZW1" s="1754" t="s">
        <v>1120</v>
      </c>
      <c r="FZX1" s="1754" t="s">
        <v>1120</v>
      </c>
      <c r="FZY1" s="1754" t="s">
        <v>1120</v>
      </c>
      <c r="FZZ1" s="1754" t="s">
        <v>1120</v>
      </c>
      <c r="GAA1" s="1754" t="s">
        <v>1120</v>
      </c>
      <c r="GAB1" s="1754" t="s">
        <v>1120</v>
      </c>
      <c r="GAC1" s="1754" t="s">
        <v>1120</v>
      </c>
      <c r="GAD1" s="1754" t="s">
        <v>1120</v>
      </c>
      <c r="GAE1" s="1754" t="s">
        <v>1120</v>
      </c>
      <c r="GAF1" s="1754" t="s">
        <v>1120</v>
      </c>
      <c r="GAG1" s="1754" t="s">
        <v>1120</v>
      </c>
      <c r="GAH1" s="1754" t="s">
        <v>1120</v>
      </c>
      <c r="GAI1" s="1754" t="s">
        <v>1120</v>
      </c>
      <c r="GAJ1" s="1754" t="s">
        <v>1120</v>
      </c>
      <c r="GAK1" s="1754" t="s">
        <v>1120</v>
      </c>
      <c r="GAL1" s="1754" t="s">
        <v>1120</v>
      </c>
      <c r="GAM1" s="1754" t="s">
        <v>1120</v>
      </c>
      <c r="GAN1" s="1754" t="s">
        <v>1120</v>
      </c>
      <c r="GAO1" s="1754" t="s">
        <v>1120</v>
      </c>
      <c r="GAP1" s="1754" t="s">
        <v>1120</v>
      </c>
      <c r="GAQ1" s="1754" t="s">
        <v>1120</v>
      </c>
      <c r="GAR1" s="1754" t="s">
        <v>1120</v>
      </c>
      <c r="GAS1" s="1754" t="s">
        <v>1120</v>
      </c>
      <c r="GAT1" s="1754" t="s">
        <v>1120</v>
      </c>
      <c r="GAU1" s="1754" t="s">
        <v>1120</v>
      </c>
      <c r="GAV1" s="1754" t="s">
        <v>1120</v>
      </c>
      <c r="GAW1" s="1754" t="s">
        <v>1120</v>
      </c>
      <c r="GAX1" s="1754" t="s">
        <v>1120</v>
      </c>
      <c r="GAY1" s="1754" t="s">
        <v>1120</v>
      </c>
      <c r="GAZ1" s="1754" t="s">
        <v>1120</v>
      </c>
      <c r="GBA1" s="1754" t="s">
        <v>1120</v>
      </c>
      <c r="GBB1" s="1754" t="s">
        <v>1120</v>
      </c>
      <c r="GBC1" s="1754" t="s">
        <v>1120</v>
      </c>
      <c r="GBD1" s="1754" t="s">
        <v>1120</v>
      </c>
      <c r="GBE1" s="1754" t="s">
        <v>1120</v>
      </c>
      <c r="GBF1" s="1754" t="s">
        <v>1120</v>
      </c>
      <c r="GBG1" s="1754" t="s">
        <v>1120</v>
      </c>
      <c r="GBH1" s="1754" t="s">
        <v>1120</v>
      </c>
      <c r="GBI1" s="1754" t="s">
        <v>1120</v>
      </c>
      <c r="GBJ1" s="1754" t="s">
        <v>1120</v>
      </c>
      <c r="GBK1" s="1754" t="s">
        <v>1120</v>
      </c>
      <c r="GBL1" s="1754" t="s">
        <v>1120</v>
      </c>
      <c r="GBM1" s="1754" t="s">
        <v>1120</v>
      </c>
      <c r="GBN1" s="1754" t="s">
        <v>1120</v>
      </c>
      <c r="GBO1" s="1754" t="s">
        <v>1120</v>
      </c>
      <c r="GBP1" s="1754" t="s">
        <v>1120</v>
      </c>
      <c r="GBQ1" s="1754" t="s">
        <v>1120</v>
      </c>
      <c r="GBR1" s="1754" t="s">
        <v>1120</v>
      </c>
      <c r="GBS1" s="1754" t="s">
        <v>1120</v>
      </c>
      <c r="GBT1" s="1754" t="s">
        <v>1120</v>
      </c>
      <c r="GBU1" s="1754" t="s">
        <v>1120</v>
      </c>
      <c r="GBV1" s="1754" t="s">
        <v>1120</v>
      </c>
      <c r="GBW1" s="1754" t="s">
        <v>1120</v>
      </c>
      <c r="GBX1" s="1754" t="s">
        <v>1120</v>
      </c>
      <c r="GBY1" s="1754" t="s">
        <v>1120</v>
      </c>
      <c r="GBZ1" s="1754" t="s">
        <v>1120</v>
      </c>
      <c r="GCA1" s="1754" t="s">
        <v>1120</v>
      </c>
      <c r="GCB1" s="1754" t="s">
        <v>1120</v>
      </c>
      <c r="GCC1" s="1754" t="s">
        <v>1120</v>
      </c>
      <c r="GCD1" s="1754" t="s">
        <v>1120</v>
      </c>
      <c r="GCE1" s="1754" t="s">
        <v>1120</v>
      </c>
      <c r="GCF1" s="1754" t="s">
        <v>1120</v>
      </c>
      <c r="GCG1" s="1754" t="s">
        <v>1120</v>
      </c>
      <c r="GCH1" s="1754" t="s">
        <v>1120</v>
      </c>
      <c r="GCI1" s="1754" t="s">
        <v>1120</v>
      </c>
      <c r="GCJ1" s="1754" t="s">
        <v>1120</v>
      </c>
      <c r="GCK1" s="1754" t="s">
        <v>1120</v>
      </c>
      <c r="GCL1" s="1754" t="s">
        <v>1120</v>
      </c>
      <c r="GCM1" s="1754" t="s">
        <v>1120</v>
      </c>
      <c r="GCN1" s="1754" t="s">
        <v>1120</v>
      </c>
      <c r="GCO1" s="1754" t="s">
        <v>1120</v>
      </c>
      <c r="GCP1" s="1754" t="s">
        <v>1120</v>
      </c>
      <c r="GCQ1" s="1754" t="s">
        <v>1120</v>
      </c>
      <c r="GCR1" s="1754" t="s">
        <v>1120</v>
      </c>
      <c r="GCS1" s="1754" t="s">
        <v>1120</v>
      </c>
      <c r="GCT1" s="1754" t="s">
        <v>1120</v>
      </c>
      <c r="GCU1" s="1754" t="s">
        <v>1120</v>
      </c>
      <c r="GCV1" s="1754" t="s">
        <v>1120</v>
      </c>
      <c r="GCW1" s="1754" t="s">
        <v>1120</v>
      </c>
      <c r="GCX1" s="1754" t="s">
        <v>1120</v>
      </c>
      <c r="GCY1" s="1754" t="s">
        <v>1120</v>
      </c>
      <c r="GCZ1" s="1754" t="s">
        <v>1120</v>
      </c>
      <c r="GDA1" s="1754" t="s">
        <v>1120</v>
      </c>
      <c r="GDB1" s="1754" t="s">
        <v>1120</v>
      </c>
      <c r="GDC1" s="1754" t="s">
        <v>1120</v>
      </c>
      <c r="GDD1" s="1754" t="s">
        <v>1120</v>
      </c>
      <c r="GDE1" s="1754" t="s">
        <v>1120</v>
      </c>
      <c r="GDF1" s="1754" t="s">
        <v>1120</v>
      </c>
      <c r="GDG1" s="1754" t="s">
        <v>1120</v>
      </c>
      <c r="GDH1" s="1754" t="s">
        <v>1120</v>
      </c>
      <c r="GDI1" s="1754" t="s">
        <v>1120</v>
      </c>
      <c r="GDJ1" s="1754" t="s">
        <v>1120</v>
      </c>
      <c r="GDK1" s="1754" t="s">
        <v>1120</v>
      </c>
      <c r="GDL1" s="1754" t="s">
        <v>1120</v>
      </c>
      <c r="GDM1" s="1754" t="s">
        <v>1120</v>
      </c>
      <c r="GDN1" s="1754" t="s">
        <v>1120</v>
      </c>
      <c r="GDO1" s="1754" t="s">
        <v>1120</v>
      </c>
      <c r="GDP1" s="1754" t="s">
        <v>1120</v>
      </c>
      <c r="GDQ1" s="1754" t="s">
        <v>1120</v>
      </c>
      <c r="GDR1" s="1754" t="s">
        <v>1120</v>
      </c>
      <c r="GDS1" s="1754" t="s">
        <v>1120</v>
      </c>
      <c r="GDT1" s="1754" t="s">
        <v>1120</v>
      </c>
      <c r="GDU1" s="1754" t="s">
        <v>1120</v>
      </c>
      <c r="GDV1" s="1754" t="s">
        <v>1120</v>
      </c>
      <c r="GDW1" s="1754" t="s">
        <v>1120</v>
      </c>
      <c r="GDX1" s="1754" t="s">
        <v>1120</v>
      </c>
      <c r="GDY1" s="1754" t="s">
        <v>1120</v>
      </c>
      <c r="GDZ1" s="1754" t="s">
        <v>1120</v>
      </c>
      <c r="GEA1" s="1754" t="s">
        <v>1120</v>
      </c>
      <c r="GEB1" s="1754" t="s">
        <v>1120</v>
      </c>
      <c r="GEC1" s="1754" t="s">
        <v>1120</v>
      </c>
      <c r="GED1" s="1754" t="s">
        <v>1120</v>
      </c>
      <c r="GEE1" s="1754" t="s">
        <v>1120</v>
      </c>
      <c r="GEF1" s="1754" t="s">
        <v>1120</v>
      </c>
      <c r="GEG1" s="1754" t="s">
        <v>1120</v>
      </c>
      <c r="GEH1" s="1754" t="s">
        <v>1120</v>
      </c>
      <c r="GEI1" s="1754" t="s">
        <v>1120</v>
      </c>
      <c r="GEJ1" s="1754" t="s">
        <v>1120</v>
      </c>
      <c r="GEK1" s="1754" t="s">
        <v>1120</v>
      </c>
      <c r="GEL1" s="1754" t="s">
        <v>1120</v>
      </c>
      <c r="GEM1" s="1754" t="s">
        <v>1120</v>
      </c>
      <c r="GEN1" s="1754" t="s">
        <v>1120</v>
      </c>
      <c r="GEO1" s="1754" t="s">
        <v>1120</v>
      </c>
      <c r="GEP1" s="1754" t="s">
        <v>1120</v>
      </c>
      <c r="GEQ1" s="1754" t="s">
        <v>1120</v>
      </c>
      <c r="GER1" s="1754" t="s">
        <v>1120</v>
      </c>
      <c r="GES1" s="1754" t="s">
        <v>1120</v>
      </c>
      <c r="GET1" s="1754" t="s">
        <v>1120</v>
      </c>
      <c r="GEU1" s="1754" t="s">
        <v>1120</v>
      </c>
      <c r="GEV1" s="1754" t="s">
        <v>1120</v>
      </c>
      <c r="GEW1" s="1754" t="s">
        <v>1120</v>
      </c>
      <c r="GEX1" s="1754" t="s">
        <v>1120</v>
      </c>
      <c r="GEY1" s="1754" t="s">
        <v>1120</v>
      </c>
      <c r="GEZ1" s="1754" t="s">
        <v>1120</v>
      </c>
      <c r="GFA1" s="1754" t="s">
        <v>1120</v>
      </c>
      <c r="GFB1" s="1754" t="s">
        <v>1120</v>
      </c>
      <c r="GFC1" s="1754" t="s">
        <v>1120</v>
      </c>
      <c r="GFD1" s="1754" t="s">
        <v>1120</v>
      </c>
      <c r="GFE1" s="1754" t="s">
        <v>1120</v>
      </c>
      <c r="GFF1" s="1754" t="s">
        <v>1120</v>
      </c>
      <c r="GFG1" s="1754" t="s">
        <v>1120</v>
      </c>
      <c r="GFH1" s="1754" t="s">
        <v>1120</v>
      </c>
      <c r="GFI1" s="1754" t="s">
        <v>1120</v>
      </c>
      <c r="GFJ1" s="1754" t="s">
        <v>1120</v>
      </c>
      <c r="GFK1" s="1754" t="s">
        <v>1120</v>
      </c>
      <c r="GFL1" s="1754" t="s">
        <v>1120</v>
      </c>
      <c r="GFM1" s="1754" t="s">
        <v>1120</v>
      </c>
      <c r="GFN1" s="1754" t="s">
        <v>1120</v>
      </c>
      <c r="GFO1" s="1754" t="s">
        <v>1120</v>
      </c>
      <c r="GFP1" s="1754" t="s">
        <v>1120</v>
      </c>
      <c r="GFQ1" s="1754" t="s">
        <v>1120</v>
      </c>
      <c r="GFR1" s="1754" t="s">
        <v>1120</v>
      </c>
      <c r="GFS1" s="1754" t="s">
        <v>1120</v>
      </c>
      <c r="GFT1" s="1754" t="s">
        <v>1120</v>
      </c>
      <c r="GFU1" s="1754" t="s">
        <v>1120</v>
      </c>
      <c r="GFV1" s="1754" t="s">
        <v>1120</v>
      </c>
      <c r="GFW1" s="1754" t="s">
        <v>1120</v>
      </c>
      <c r="GFX1" s="1754" t="s">
        <v>1120</v>
      </c>
      <c r="GFY1" s="1754" t="s">
        <v>1120</v>
      </c>
      <c r="GFZ1" s="1754" t="s">
        <v>1120</v>
      </c>
      <c r="GGA1" s="1754" t="s">
        <v>1120</v>
      </c>
      <c r="GGB1" s="1754" t="s">
        <v>1120</v>
      </c>
      <c r="GGC1" s="1754" t="s">
        <v>1120</v>
      </c>
      <c r="GGD1" s="1754" t="s">
        <v>1120</v>
      </c>
      <c r="GGE1" s="1754" t="s">
        <v>1120</v>
      </c>
      <c r="GGF1" s="1754" t="s">
        <v>1120</v>
      </c>
      <c r="GGG1" s="1754" t="s">
        <v>1120</v>
      </c>
      <c r="GGH1" s="1754" t="s">
        <v>1120</v>
      </c>
      <c r="GGI1" s="1754" t="s">
        <v>1120</v>
      </c>
      <c r="GGJ1" s="1754" t="s">
        <v>1120</v>
      </c>
      <c r="GGK1" s="1754" t="s">
        <v>1120</v>
      </c>
      <c r="GGL1" s="1754" t="s">
        <v>1120</v>
      </c>
      <c r="GGM1" s="1754" t="s">
        <v>1120</v>
      </c>
      <c r="GGN1" s="1754" t="s">
        <v>1120</v>
      </c>
      <c r="GGO1" s="1754" t="s">
        <v>1120</v>
      </c>
      <c r="GGP1" s="1754" t="s">
        <v>1120</v>
      </c>
      <c r="GGQ1" s="1754" t="s">
        <v>1120</v>
      </c>
      <c r="GGR1" s="1754" t="s">
        <v>1120</v>
      </c>
      <c r="GGS1" s="1754" t="s">
        <v>1120</v>
      </c>
      <c r="GGT1" s="1754" t="s">
        <v>1120</v>
      </c>
      <c r="GGU1" s="1754" t="s">
        <v>1120</v>
      </c>
      <c r="GGV1" s="1754" t="s">
        <v>1120</v>
      </c>
      <c r="GGW1" s="1754" t="s">
        <v>1120</v>
      </c>
      <c r="GGX1" s="1754" t="s">
        <v>1120</v>
      </c>
      <c r="GGY1" s="1754" t="s">
        <v>1120</v>
      </c>
      <c r="GGZ1" s="1754" t="s">
        <v>1120</v>
      </c>
      <c r="GHA1" s="1754" t="s">
        <v>1120</v>
      </c>
      <c r="GHB1" s="1754" t="s">
        <v>1120</v>
      </c>
      <c r="GHC1" s="1754" t="s">
        <v>1120</v>
      </c>
      <c r="GHD1" s="1754" t="s">
        <v>1120</v>
      </c>
      <c r="GHE1" s="1754" t="s">
        <v>1120</v>
      </c>
      <c r="GHF1" s="1754" t="s">
        <v>1120</v>
      </c>
      <c r="GHG1" s="1754" t="s">
        <v>1120</v>
      </c>
      <c r="GHH1" s="1754" t="s">
        <v>1120</v>
      </c>
      <c r="GHI1" s="1754" t="s">
        <v>1120</v>
      </c>
      <c r="GHJ1" s="1754" t="s">
        <v>1120</v>
      </c>
      <c r="GHK1" s="1754" t="s">
        <v>1120</v>
      </c>
      <c r="GHL1" s="1754" t="s">
        <v>1120</v>
      </c>
      <c r="GHM1" s="1754" t="s">
        <v>1120</v>
      </c>
      <c r="GHN1" s="1754" t="s">
        <v>1120</v>
      </c>
      <c r="GHO1" s="1754" t="s">
        <v>1120</v>
      </c>
      <c r="GHP1" s="1754" t="s">
        <v>1120</v>
      </c>
      <c r="GHQ1" s="1754" t="s">
        <v>1120</v>
      </c>
      <c r="GHR1" s="1754" t="s">
        <v>1120</v>
      </c>
      <c r="GHS1" s="1754" t="s">
        <v>1120</v>
      </c>
      <c r="GHT1" s="1754" t="s">
        <v>1120</v>
      </c>
      <c r="GHU1" s="1754" t="s">
        <v>1120</v>
      </c>
      <c r="GHV1" s="1754" t="s">
        <v>1120</v>
      </c>
      <c r="GHW1" s="1754" t="s">
        <v>1120</v>
      </c>
      <c r="GHX1" s="1754" t="s">
        <v>1120</v>
      </c>
      <c r="GHY1" s="1754" t="s">
        <v>1120</v>
      </c>
      <c r="GHZ1" s="1754" t="s">
        <v>1120</v>
      </c>
      <c r="GIA1" s="1754" t="s">
        <v>1120</v>
      </c>
      <c r="GIB1" s="1754" t="s">
        <v>1120</v>
      </c>
      <c r="GIC1" s="1754" t="s">
        <v>1120</v>
      </c>
      <c r="GID1" s="1754" t="s">
        <v>1120</v>
      </c>
      <c r="GIE1" s="1754" t="s">
        <v>1120</v>
      </c>
      <c r="GIF1" s="1754" t="s">
        <v>1120</v>
      </c>
      <c r="GIG1" s="1754" t="s">
        <v>1120</v>
      </c>
      <c r="GIH1" s="1754" t="s">
        <v>1120</v>
      </c>
      <c r="GII1" s="1754" t="s">
        <v>1120</v>
      </c>
      <c r="GIJ1" s="1754" t="s">
        <v>1120</v>
      </c>
      <c r="GIK1" s="1754" t="s">
        <v>1120</v>
      </c>
      <c r="GIL1" s="1754" t="s">
        <v>1120</v>
      </c>
      <c r="GIM1" s="1754" t="s">
        <v>1120</v>
      </c>
      <c r="GIN1" s="1754" t="s">
        <v>1120</v>
      </c>
      <c r="GIO1" s="1754" t="s">
        <v>1120</v>
      </c>
      <c r="GIP1" s="1754" t="s">
        <v>1120</v>
      </c>
      <c r="GIQ1" s="1754" t="s">
        <v>1120</v>
      </c>
      <c r="GIR1" s="1754" t="s">
        <v>1120</v>
      </c>
      <c r="GIS1" s="1754" t="s">
        <v>1120</v>
      </c>
      <c r="GIT1" s="1754" t="s">
        <v>1120</v>
      </c>
      <c r="GIU1" s="1754" t="s">
        <v>1120</v>
      </c>
      <c r="GIV1" s="1754" t="s">
        <v>1120</v>
      </c>
      <c r="GIW1" s="1754" t="s">
        <v>1120</v>
      </c>
      <c r="GIX1" s="1754" t="s">
        <v>1120</v>
      </c>
      <c r="GIY1" s="1754" t="s">
        <v>1120</v>
      </c>
      <c r="GIZ1" s="1754" t="s">
        <v>1120</v>
      </c>
      <c r="GJA1" s="1754" t="s">
        <v>1120</v>
      </c>
      <c r="GJB1" s="1754" t="s">
        <v>1120</v>
      </c>
      <c r="GJC1" s="1754" t="s">
        <v>1120</v>
      </c>
      <c r="GJD1" s="1754" t="s">
        <v>1120</v>
      </c>
      <c r="GJE1" s="1754" t="s">
        <v>1120</v>
      </c>
      <c r="GJF1" s="1754" t="s">
        <v>1120</v>
      </c>
      <c r="GJG1" s="1754" t="s">
        <v>1120</v>
      </c>
      <c r="GJH1" s="1754" t="s">
        <v>1120</v>
      </c>
      <c r="GJI1" s="1754" t="s">
        <v>1120</v>
      </c>
      <c r="GJJ1" s="1754" t="s">
        <v>1120</v>
      </c>
      <c r="GJK1" s="1754" t="s">
        <v>1120</v>
      </c>
      <c r="GJL1" s="1754" t="s">
        <v>1120</v>
      </c>
      <c r="GJM1" s="1754" t="s">
        <v>1120</v>
      </c>
      <c r="GJN1" s="1754" t="s">
        <v>1120</v>
      </c>
      <c r="GJO1" s="1754" t="s">
        <v>1120</v>
      </c>
      <c r="GJP1" s="1754" t="s">
        <v>1120</v>
      </c>
      <c r="GJQ1" s="1754" t="s">
        <v>1120</v>
      </c>
      <c r="GJR1" s="1754" t="s">
        <v>1120</v>
      </c>
      <c r="GJS1" s="1754" t="s">
        <v>1120</v>
      </c>
      <c r="GJT1" s="1754" t="s">
        <v>1120</v>
      </c>
      <c r="GJU1" s="1754" t="s">
        <v>1120</v>
      </c>
      <c r="GJV1" s="1754" t="s">
        <v>1120</v>
      </c>
      <c r="GJW1" s="1754" t="s">
        <v>1120</v>
      </c>
      <c r="GJX1" s="1754" t="s">
        <v>1120</v>
      </c>
      <c r="GJY1" s="1754" t="s">
        <v>1120</v>
      </c>
      <c r="GJZ1" s="1754" t="s">
        <v>1120</v>
      </c>
      <c r="GKA1" s="1754" t="s">
        <v>1120</v>
      </c>
      <c r="GKB1" s="1754" t="s">
        <v>1120</v>
      </c>
      <c r="GKC1" s="1754" t="s">
        <v>1120</v>
      </c>
      <c r="GKD1" s="1754" t="s">
        <v>1120</v>
      </c>
      <c r="GKE1" s="1754" t="s">
        <v>1120</v>
      </c>
      <c r="GKF1" s="1754" t="s">
        <v>1120</v>
      </c>
      <c r="GKG1" s="1754" t="s">
        <v>1120</v>
      </c>
      <c r="GKH1" s="1754" t="s">
        <v>1120</v>
      </c>
      <c r="GKI1" s="1754" t="s">
        <v>1120</v>
      </c>
      <c r="GKJ1" s="1754" t="s">
        <v>1120</v>
      </c>
      <c r="GKK1" s="1754" t="s">
        <v>1120</v>
      </c>
      <c r="GKL1" s="1754" t="s">
        <v>1120</v>
      </c>
      <c r="GKM1" s="1754" t="s">
        <v>1120</v>
      </c>
      <c r="GKN1" s="1754" t="s">
        <v>1120</v>
      </c>
      <c r="GKO1" s="1754" t="s">
        <v>1120</v>
      </c>
      <c r="GKP1" s="1754" t="s">
        <v>1120</v>
      </c>
      <c r="GKQ1" s="1754" t="s">
        <v>1120</v>
      </c>
      <c r="GKR1" s="1754" t="s">
        <v>1120</v>
      </c>
      <c r="GKS1" s="1754" t="s">
        <v>1120</v>
      </c>
      <c r="GKT1" s="1754" t="s">
        <v>1120</v>
      </c>
      <c r="GKU1" s="1754" t="s">
        <v>1120</v>
      </c>
      <c r="GKV1" s="1754" t="s">
        <v>1120</v>
      </c>
      <c r="GKW1" s="1754" t="s">
        <v>1120</v>
      </c>
      <c r="GKX1" s="1754" t="s">
        <v>1120</v>
      </c>
      <c r="GKY1" s="1754" t="s">
        <v>1120</v>
      </c>
      <c r="GKZ1" s="1754" t="s">
        <v>1120</v>
      </c>
      <c r="GLA1" s="1754" t="s">
        <v>1120</v>
      </c>
      <c r="GLB1" s="1754" t="s">
        <v>1120</v>
      </c>
      <c r="GLC1" s="1754" t="s">
        <v>1120</v>
      </c>
      <c r="GLD1" s="1754" t="s">
        <v>1120</v>
      </c>
      <c r="GLE1" s="1754" t="s">
        <v>1120</v>
      </c>
      <c r="GLF1" s="1754" t="s">
        <v>1120</v>
      </c>
      <c r="GLG1" s="1754" t="s">
        <v>1120</v>
      </c>
      <c r="GLH1" s="1754" t="s">
        <v>1120</v>
      </c>
      <c r="GLI1" s="1754" t="s">
        <v>1120</v>
      </c>
      <c r="GLJ1" s="1754" t="s">
        <v>1120</v>
      </c>
      <c r="GLK1" s="1754" t="s">
        <v>1120</v>
      </c>
      <c r="GLL1" s="1754" t="s">
        <v>1120</v>
      </c>
      <c r="GLM1" s="1754" t="s">
        <v>1120</v>
      </c>
      <c r="GLN1" s="1754" t="s">
        <v>1120</v>
      </c>
      <c r="GLO1" s="1754" t="s">
        <v>1120</v>
      </c>
      <c r="GLP1" s="1754" t="s">
        <v>1120</v>
      </c>
      <c r="GLQ1" s="1754" t="s">
        <v>1120</v>
      </c>
      <c r="GLR1" s="1754" t="s">
        <v>1120</v>
      </c>
      <c r="GLS1" s="1754" t="s">
        <v>1120</v>
      </c>
      <c r="GLT1" s="1754" t="s">
        <v>1120</v>
      </c>
      <c r="GLU1" s="1754" t="s">
        <v>1120</v>
      </c>
      <c r="GLV1" s="1754" t="s">
        <v>1120</v>
      </c>
      <c r="GLW1" s="1754" t="s">
        <v>1120</v>
      </c>
      <c r="GLX1" s="1754" t="s">
        <v>1120</v>
      </c>
      <c r="GLY1" s="1754" t="s">
        <v>1120</v>
      </c>
      <c r="GLZ1" s="1754" t="s">
        <v>1120</v>
      </c>
      <c r="GMA1" s="1754" t="s">
        <v>1120</v>
      </c>
      <c r="GMB1" s="1754" t="s">
        <v>1120</v>
      </c>
      <c r="GMC1" s="1754" t="s">
        <v>1120</v>
      </c>
      <c r="GMD1" s="1754" t="s">
        <v>1120</v>
      </c>
      <c r="GME1" s="1754" t="s">
        <v>1120</v>
      </c>
      <c r="GMF1" s="1754" t="s">
        <v>1120</v>
      </c>
      <c r="GMG1" s="1754" t="s">
        <v>1120</v>
      </c>
      <c r="GMH1" s="1754" t="s">
        <v>1120</v>
      </c>
      <c r="GMI1" s="1754" t="s">
        <v>1120</v>
      </c>
      <c r="GMJ1" s="1754" t="s">
        <v>1120</v>
      </c>
      <c r="GMK1" s="1754" t="s">
        <v>1120</v>
      </c>
      <c r="GML1" s="1754" t="s">
        <v>1120</v>
      </c>
      <c r="GMM1" s="1754" t="s">
        <v>1120</v>
      </c>
      <c r="GMN1" s="1754" t="s">
        <v>1120</v>
      </c>
      <c r="GMO1" s="1754" t="s">
        <v>1120</v>
      </c>
      <c r="GMP1" s="1754" t="s">
        <v>1120</v>
      </c>
      <c r="GMQ1" s="1754" t="s">
        <v>1120</v>
      </c>
      <c r="GMR1" s="1754" t="s">
        <v>1120</v>
      </c>
      <c r="GMS1" s="1754" t="s">
        <v>1120</v>
      </c>
      <c r="GMT1" s="1754" t="s">
        <v>1120</v>
      </c>
      <c r="GMU1" s="1754" t="s">
        <v>1120</v>
      </c>
      <c r="GMV1" s="1754" t="s">
        <v>1120</v>
      </c>
      <c r="GMW1" s="1754" t="s">
        <v>1120</v>
      </c>
      <c r="GMX1" s="1754" t="s">
        <v>1120</v>
      </c>
      <c r="GMY1" s="1754" t="s">
        <v>1120</v>
      </c>
      <c r="GMZ1" s="1754" t="s">
        <v>1120</v>
      </c>
      <c r="GNA1" s="1754" t="s">
        <v>1120</v>
      </c>
      <c r="GNB1" s="1754" t="s">
        <v>1120</v>
      </c>
      <c r="GNC1" s="1754" t="s">
        <v>1120</v>
      </c>
      <c r="GND1" s="1754" t="s">
        <v>1120</v>
      </c>
      <c r="GNE1" s="1754" t="s">
        <v>1120</v>
      </c>
      <c r="GNF1" s="1754" t="s">
        <v>1120</v>
      </c>
      <c r="GNG1" s="1754" t="s">
        <v>1120</v>
      </c>
      <c r="GNH1" s="1754" t="s">
        <v>1120</v>
      </c>
      <c r="GNI1" s="1754" t="s">
        <v>1120</v>
      </c>
      <c r="GNJ1" s="1754" t="s">
        <v>1120</v>
      </c>
      <c r="GNK1" s="1754" t="s">
        <v>1120</v>
      </c>
      <c r="GNL1" s="1754" t="s">
        <v>1120</v>
      </c>
      <c r="GNM1" s="1754" t="s">
        <v>1120</v>
      </c>
      <c r="GNN1" s="1754" t="s">
        <v>1120</v>
      </c>
      <c r="GNO1" s="1754" t="s">
        <v>1120</v>
      </c>
      <c r="GNP1" s="1754" t="s">
        <v>1120</v>
      </c>
      <c r="GNQ1" s="1754" t="s">
        <v>1120</v>
      </c>
      <c r="GNR1" s="1754" t="s">
        <v>1120</v>
      </c>
      <c r="GNS1" s="1754" t="s">
        <v>1120</v>
      </c>
      <c r="GNT1" s="1754" t="s">
        <v>1120</v>
      </c>
      <c r="GNU1" s="1754" t="s">
        <v>1120</v>
      </c>
      <c r="GNV1" s="1754" t="s">
        <v>1120</v>
      </c>
      <c r="GNW1" s="1754" t="s">
        <v>1120</v>
      </c>
      <c r="GNX1" s="1754" t="s">
        <v>1120</v>
      </c>
      <c r="GNY1" s="1754" t="s">
        <v>1120</v>
      </c>
      <c r="GNZ1" s="1754" t="s">
        <v>1120</v>
      </c>
      <c r="GOA1" s="1754" t="s">
        <v>1120</v>
      </c>
      <c r="GOB1" s="1754" t="s">
        <v>1120</v>
      </c>
      <c r="GOC1" s="1754" t="s">
        <v>1120</v>
      </c>
      <c r="GOD1" s="1754" t="s">
        <v>1120</v>
      </c>
      <c r="GOE1" s="1754" t="s">
        <v>1120</v>
      </c>
      <c r="GOF1" s="1754" t="s">
        <v>1120</v>
      </c>
      <c r="GOG1" s="1754" t="s">
        <v>1120</v>
      </c>
      <c r="GOH1" s="1754" t="s">
        <v>1120</v>
      </c>
      <c r="GOI1" s="1754" t="s">
        <v>1120</v>
      </c>
      <c r="GOJ1" s="1754" t="s">
        <v>1120</v>
      </c>
      <c r="GOK1" s="1754" t="s">
        <v>1120</v>
      </c>
      <c r="GOL1" s="1754" t="s">
        <v>1120</v>
      </c>
      <c r="GOM1" s="1754" t="s">
        <v>1120</v>
      </c>
      <c r="GON1" s="1754" t="s">
        <v>1120</v>
      </c>
      <c r="GOO1" s="1754" t="s">
        <v>1120</v>
      </c>
      <c r="GOP1" s="1754" t="s">
        <v>1120</v>
      </c>
      <c r="GOQ1" s="1754" t="s">
        <v>1120</v>
      </c>
      <c r="GOR1" s="1754" t="s">
        <v>1120</v>
      </c>
      <c r="GOS1" s="1754" t="s">
        <v>1120</v>
      </c>
      <c r="GOT1" s="1754" t="s">
        <v>1120</v>
      </c>
      <c r="GOU1" s="1754" t="s">
        <v>1120</v>
      </c>
      <c r="GOV1" s="1754" t="s">
        <v>1120</v>
      </c>
      <c r="GOW1" s="1754" t="s">
        <v>1120</v>
      </c>
      <c r="GOX1" s="1754" t="s">
        <v>1120</v>
      </c>
      <c r="GOY1" s="1754" t="s">
        <v>1120</v>
      </c>
      <c r="GOZ1" s="1754" t="s">
        <v>1120</v>
      </c>
      <c r="GPA1" s="1754" t="s">
        <v>1120</v>
      </c>
      <c r="GPB1" s="1754" t="s">
        <v>1120</v>
      </c>
      <c r="GPC1" s="1754" t="s">
        <v>1120</v>
      </c>
      <c r="GPD1" s="1754" t="s">
        <v>1120</v>
      </c>
      <c r="GPE1" s="1754" t="s">
        <v>1120</v>
      </c>
      <c r="GPF1" s="1754" t="s">
        <v>1120</v>
      </c>
      <c r="GPG1" s="1754" t="s">
        <v>1120</v>
      </c>
      <c r="GPH1" s="1754" t="s">
        <v>1120</v>
      </c>
      <c r="GPI1" s="1754" t="s">
        <v>1120</v>
      </c>
      <c r="GPJ1" s="1754" t="s">
        <v>1120</v>
      </c>
      <c r="GPK1" s="1754" t="s">
        <v>1120</v>
      </c>
      <c r="GPL1" s="1754" t="s">
        <v>1120</v>
      </c>
      <c r="GPM1" s="1754" t="s">
        <v>1120</v>
      </c>
      <c r="GPN1" s="1754" t="s">
        <v>1120</v>
      </c>
      <c r="GPO1" s="1754" t="s">
        <v>1120</v>
      </c>
      <c r="GPP1" s="1754" t="s">
        <v>1120</v>
      </c>
      <c r="GPQ1" s="1754" t="s">
        <v>1120</v>
      </c>
      <c r="GPR1" s="1754" t="s">
        <v>1120</v>
      </c>
      <c r="GPS1" s="1754" t="s">
        <v>1120</v>
      </c>
      <c r="GPT1" s="1754" t="s">
        <v>1120</v>
      </c>
      <c r="GPU1" s="1754" t="s">
        <v>1120</v>
      </c>
      <c r="GPV1" s="1754" t="s">
        <v>1120</v>
      </c>
      <c r="GPW1" s="1754" t="s">
        <v>1120</v>
      </c>
      <c r="GPX1" s="1754" t="s">
        <v>1120</v>
      </c>
      <c r="GPY1" s="1754" t="s">
        <v>1120</v>
      </c>
      <c r="GPZ1" s="1754" t="s">
        <v>1120</v>
      </c>
      <c r="GQA1" s="1754" t="s">
        <v>1120</v>
      </c>
      <c r="GQB1" s="1754" t="s">
        <v>1120</v>
      </c>
      <c r="GQC1" s="1754" t="s">
        <v>1120</v>
      </c>
      <c r="GQD1" s="1754" t="s">
        <v>1120</v>
      </c>
      <c r="GQE1" s="1754" t="s">
        <v>1120</v>
      </c>
      <c r="GQF1" s="1754" t="s">
        <v>1120</v>
      </c>
      <c r="GQG1" s="1754" t="s">
        <v>1120</v>
      </c>
      <c r="GQH1" s="1754" t="s">
        <v>1120</v>
      </c>
      <c r="GQI1" s="1754" t="s">
        <v>1120</v>
      </c>
      <c r="GQJ1" s="1754" t="s">
        <v>1120</v>
      </c>
      <c r="GQK1" s="1754" t="s">
        <v>1120</v>
      </c>
      <c r="GQL1" s="1754" t="s">
        <v>1120</v>
      </c>
      <c r="GQM1" s="1754" t="s">
        <v>1120</v>
      </c>
      <c r="GQN1" s="1754" t="s">
        <v>1120</v>
      </c>
      <c r="GQO1" s="1754" t="s">
        <v>1120</v>
      </c>
      <c r="GQP1" s="1754" t="s">
        <v>1120</v>
      </c>
      <c r="GQQ1" s="1754" t="s">
        <v>1120</v>
      </c>
      <c r="GQR1" s="1754" t="s">
        <v>1120</v>
      </c>
      <c r="GQS1" s="1754" t="s">
        <v>1120</v>
      </c>
      <c r="GQT1" s="1754" t="s">
        <v>1120</v>
      </c>
      <c r="GQU1" s="1754" t="s">
        <v>1120</v>
      </c>
      <c r="GQV1" s="1754" t="s">
        <v>1120</v>
      </c>
      <c r="GQW1" s="1754" t="s">
        <v>1120</v>
      </c>
      <c r="GQX1" s="1754" t="s">
        <v>1120</v>
      </c>
      <c r="GQY1" s="1754" t="s">
        <v>1120</v>
      </c>
      <c r="GQZ1" s="1754" t="s">
        <v>1120</v>
      </c>
      <c r="GRA1" s="1754" t="s">
        <v>1120</v>
      </c>
      <c r="GRB1" s="1754" t="s">
        <v>1120</v>
      </c>
      <c r="GRC1" s="1754" t="s">
        <v>1120</v>
      </c>
      <c r="GRD1" s="1754" t="s">
        <v>1120</v>
      </c>
      <c r="GRE1" s="1754" t="s">
        <v>1120</v>
      </c>
      <c r="GRF1" s="1754" t="s">
        <v>1120</v>
      </c>
      <c r="GRG1" s="1754" t="s">
        <v>1120</v>
      </c>
      <c r="GRH1" s="1754" t="s">
        <v>1120</v>
      </c>
      <c r="GRI1" s="1754" t="s">
        <v>1120</v>
      </c>
      <c r="GRJ1" s="1754" t="s">
        <v>1120</v>
      </c>
      <c r="GRK1" s="1754" t="s">
        <v>1120</v>
      </c>
      <c r="GRL1" s="1754" t="s">
        <v>1120</v>
      </c>
      <c r="GRM1" s="1754" t="s">
        <v>1120</v>
      </c>
      <c r="GRN1" s="1754" t="s">
        <v>1120</v>
      </c>
      <c r="GRO1" s="1754" t="s">
        <v>1120</v>
      </c>
      <c r="GRP1" s="1754" t="s">
        <v>1120</v>
      </c>
      <c r="GRQ1" s="1754" t="s">
        <v>1120</v>
      </c>
      <c r="GRR1" s="1754" t="s">
        <v>1120</v>
      </c>
      <c r="GRS1" s="1754" t="s">
        <v>1120</v>
      </c>
      <c r="GRT1" s="1754" t="s">
        <v>1120</v>
      </c>
      <c r="GRU1" s="1754" t="s">
        <v>1120</v>
      </c>
      <c r="GRV1" s="1754" t="s">
        <v>1120</v>
      </c>
      <c r="GRW1" s="1754" t="s">
        <v>1120</v>
      </c>
      <c r="GRX1" s="1754" t="s">
        <v>1120</v>
      </c>
      <c r="GRY1" s="1754" t="s">
        <v>1120</v>
      </c>
      <c r="GRZ1" s="1754" t="s">
        <v>1120</v>
      </c>
      <c r="GSA1" s="1754" t="s">
        <v>1120</v>
      </c>
      <c r="GSB1" s="1754" t="s">
        <v>1120</v>
      </c>
      <c r="GSC1" s="1754" t="s">
        <v>1120</v>
      </c>
      <c r="GSD1" s="1754" t="s">
        <v>1120</v>
      </c>
      <c r="GSE1" s="1754" t="s">
        <v>1120</v>
      </c>
      <c r="GSF1" s="1754" t="s">
        <v>1120</v>
      </c>
      <c r="GSG1" s="1754" t="s">
        <v>1120</v>
      </c>
      <c r="GSH1" s="1754" t="s">
        <v>1120</v>
      </c>
      <c r="GSI1" s="1754" t="s">
        <v>1120</v>
      </c>
      <c r="GSJ1" s="1754" t="s">
        <v>1120</v>
      </c>
      <c r="GSK1" s="1754" t="s">
        <v>1120</v>
      </c>
      <c r="GSL1" s="1754" t="s">
        <v>1120</v>
      </c>
      <c r="GSM1" s="1754" t="s">
        <v>1120</v>
      </c>
      <c r="GSN1" s="1754" t="s">
        <v>1120</v>
      </c>
      <c r="GSO1" s="1754" t="s">
        <v>1120</v>
      </c>
      <c r="GSP1" s="1754" t="s">
        <v>1120</v>
      </c>
      <c r="GSQ1" s="1754" t="s">
        <v>1120</v>
      </c>
      <c r="GSR1" s="1754" t="s">
        <v>1120</v>
      </c>
      <c r="GSS1" s="1754" t="s">
        <v>1120</v>
      </c>
      <c r="GST1" s="1754" t="s">
        <v>1120</v>
      </c>
      <c r="GSU1" s="1754" t="s">
        <v>1120</v>
      </c>
      <c r="GSV1" s="1754" t="s">
        <v>1120</v>
      </c>
      <c r="GSW1" s="1754" t="s">
        <v>1120</v>
      </c>
      <c r="GSX1" s="1754" t="s">
        <v>1120</v>
      </c>
      <c r="GSY1" s="1754" t="s">
        <v>1120</v>
      </c>
      <c r="GSZ1" s="1754" t="s">
        <v>1120</v>
      </c>
      <c r="GTA1" s="1754" t="s">
        <v>1120</v>
      </c>
      <c r="GTB1" s="1754" t="s">
        <v>1120</v>
      </c>
      <c r="GTC1" s="1754" t="s">
        <v>1120</v>
      </c>
      <c r="GTD1" s="1754" t="s">
        <v>1120</v>
      </c>
      <c r="GTE1" s="1754" t="s">
        <v>1120</v>
      </c>
      <c r="GTF1" s="1754" t="s">
        <v>1120</v>
      </c>
      <c r="GTG1" s="1754" t="s">
        <v>1120</v>
      </c>
      <c r="GTH1" s="1754" t="s">
        <v>1120</v>
      </c>
      <c r="GTI1" s="1754" t="s">
        <v>1120</v>
      </c>
      <c r="GTJ1" s="1754" t="s">
        <v>1120</v>
      </c>
      <c r="GTK1" s="1754" t="s">
        <v>1120</v>
      </c>
      <c r="GTL1" s="1754" t="s">
        <v>1120</v>
      </c>
      <c r="GTM1" s="1754" t="s">
        <v>1120</v>
      </c>
      <c r="GTN1" s="1754" t="s">
        <v>1120</v>
      </c>
      <c r="GTO1" s="1754" t="s">
        <v>1120</v>
      </c>
      <c r="GTP1" s="1754" t="s">
        <v>1120</v>
      </c>
      <c r="GTQ1" s="1754" t="s">
        <v>1120</v>
      </c>
      <c r="GTR1" s="1754" t="s">
        <v>1120</v>
      </c>
      <c r="GTS1" s="1754" t="s">
        <v>1120</v>
      </c>
      <c r="GTT1" s="1754" t="s">
        <v>1120</v>
      </c>
      <c r="GTU1" s="1754" t="s">
        <v>1120</v>
      </c>
      <c r="GTV1" s="1754" t="s">
        <v>1120</v>
      </c>
      <c r="GTW1" s="1754" t="s">
        <v>1120</v>
      </c>
      <c r="GTX1" s="1754" t="s">
        <v>1120</v>
      </c>
      <c r="GTY1" s="1754" t="s">
        <v>1120</v>
      </c>
      <c r="GTZ1" s="1754" t="s">
        <v>1120</v>
      </c>
      <c r="GUA1" s="1754" t="s">
        <v>1120</v>
      </c>
      <c r="GUB1" s="1754" t="s">
        <v>1120</v>
      </c>
      <c r="GUC1" s="1754" t="s">
        <v>1120</v>
      </c>
      <c r="GUD1" s="1754" t="s">
        <v>1120</v>
      </c>
      <c r="GUE1" s="1754" t="s">
        <v>1120</v>
      </c>
      <c r="GUF1" s="1754" t="s">
        <v>1120</v>
      </c>
      <c r="GUG1" s="1754" t="s">
        <v>1120</v>
      </c>
      <c r="GUH1" s="1754" t="s">
        <v>1120</v>
      </c>
      <c r="GUI1" s="1754" t="s">
        <v>1120</v>
      </c>
      <c r="GUJ1" s="1754" t="s">
        <v>1120</v>
      </c>
      <c r="GUK1" s="1754" t="s">
        <v>1120</v>
      </c>
      <c r="GUL1" s="1754" t="s">
        <v>1120</v>
      </c>
      <c r="GUM1" s="1754" t="s">
        <v>1120</v>
      </c>
      <c r="GUN1" s="1754" t="s">
        <v>1120</v>
      </c>
      <c r="GUO1" s="1754" t="s">
        <v>1120</v>
      </c>
      <c r="GUP1" s="1754" t="s">
        <v>1120</v>
      </c>
      <c r="GUQ1" s="1754" t="s">
        <v>1120</v>
      </c>
      <c r="GUR1" s="1754" t="s">
        <v>1120</v>
      </c>
      <c r="GUS1" s="1754" t="s">
        <v>1120</v>
      </c>
      <c r="GUT1" s="1754" t="s">
        <v>1120</v>
      </c>
      <c r="GUU1" s="1754" t="s">
        <v>1120</v>
      </c>
      <c r="GUV1" s="1754" t="s">
        <v>1120</v>
      </c>
      <c r="GUW1" s="1754" t="s">
        <v>1120</v>
      </c>
      <c r="GUX1" s="1754" t="s">
        <v>1120</v>
      </c>
      <c r="GUY1" s="1754" t="s">
        <v>1120</v>
      </c>
      <c r="GUZ1" s="1754" t="s">
        <v>1120</v>
      </c>
      <c r="GVA1" s="1754" t="s">
        <v>1120</v>
      </c>
      <c r="GVB1" s="1754" t="s">
        <v>1120</v>
      </c>
      <c r="GVC1" s="1754" t="s">
        <v>1120</v>
      </c>
      <c r="GVD1" s="1754" t="s">
        <v>1120</v>
      </c>
      <c r="GVE1" s="1754" t="s">
        <v>1120</v>
      </c>
      <c r="GVF1" s="1754" t="s">
        <v>1120</v>
      </c>
      <c r="GVG1" s="1754" t="s">
        <v>1120</v>
      </c>
      <c r="GVH1" s="1754" t="s">
        <v>1120</v>
      </c>
      <c r="GVI1" s="1754" t="s">
        <v>1120</v>
      </c>
      <c r="GVJ1" s="1754" t="s">
        <v>1120</v>
      </c>
      <c r="GVK1" s="1754" t="s">
        <v>1120</v>
      </c>
      <c r="GVL1" s="1754" t="s">
        <v>1120</v>
      </c>
      <c r="GVM1" s="1754" t="s">
        <v>1120</v>
      </c>
      <c r="GVN1" s="1754" t="s">
        <v>1120</v>
      </c>
      <c r="GVO1" s="1754" t="s">
        <v>1120</v>
      </c>
      <c r="GVP1" s="1754" t="s">
        <v>1120</v>
      </c>
      <c r="GVQ1" s="1754" t="s">
        <v>1120</v>
      </c>
      <c r="GVR1" s="1754" t="s">
        <v>1120</v>
      </c>
      <c r="GVS1" s="1754" t="s">
        <v>1120</v>
      </c>
      <c r="GVT1" s="1754" t="s">
        <v>1120</v>
      </c>
      <c r="GVU1" s="1754" t="s">
        <v>1120</v>
      </c>
      <c r="GVV1" s="1754" t="s">
        <v>1120</v>
      </c>
      <c r="GVW1" s="1754" t="s">
        <v>1120</v>
      </c>
      <c r="GVX1" s="1754" t="s">
        <v>1120</v>
      </c>
      <c r="GVY1" s="1754" t="s">
        <v>1120</v>
      </c>
      <c r="GVZ1" s="1754" t="s">
        <v>1120</v>
      </c>
      <c r="GWA1" s="1754" t="s">
        <v>1120</v>
      </c>
      <c r="GWB1" s="1754" t="s">
        <v>1120</v>
      </c>
      <c r="GWC1" s="1754" t="s">
        <v>1120</v>
      </c>
      <c r="GWD1" s="1754" t="s">
        <v>1120</v>
      </c>
      <c r="GWE1" s="1754" t="s">
        <v>1120</v>
      </c>
      <c r="GWF1" s="1754" t="s">
        <v>1120</v>
      </c>
      <c r="GWG1" s="1754" t="s">
        <v>1120</v>
      </c>
      <c r="GWH1" s="1754" t="s">
        <v>1120</v>
      </c>
      <c r="GWI1" s="1754" t="s">
        <v>1120</v>
      </c>
      <c r="GWJ1" s="1754" t="s">
        <v>1120</v>
      </c>
      <c r="GWK1" s="1754" t="s">
        <v>1120</v>
      </c>
      <c r="GWL1" s="1754" t="s">
        <v>1120</v>
      </c>
      <c r="GWM1" s="1754" t="s">
        <v>1120</v>
      </c>
      <c r="GWN1" s="1754" t="s">
        <v>1120</v>
      </c>
      <c r="GWO1" s="1754" t="s">
        <v>1120</v>
      </c>
      <c r="GWP1" s="1754" t="s">
        <v>1120</v>
      </c>
      <c r="GWQ1" s="1754" t="s">
        <v>1120</v>
      </c>
      <c r="GWR1" s="1754" t="s">
        <v>1120</v>
      </c>
      <c r="GWS1" s="1754" t="s">
        <v>1120</v>
      </c>
      <c r="GWT1" s="1754" t="s">
        <v>1120</v>
      </c>
      <c r="GWU1" s="1754" t="s">
        <v>1120</v>
      </c>
      <c r="GWV1" s="1754" t="s">
        <v>1120</v>
      </c>
      <c r="GWW1" s="1754" t="s">
        <v>1120</v>
      </c>
      <c r="GWX1" s="1754" t="s">
        <v>1120</v>
      </c>
      <c r="GWY1" s="1754" t="s">
        <v>1120</v>
      </c>
      <c r="GWZ1" s="1754" t="s">
        <v>1120</v>
      </c>
      <c r="GXA1" s="1754" t="s">
        <v>1120</v>
      </c>
      <c r="GXB1" s="1754" t="s">
        <v>1120</v>
      </c>
      <c r="GXC1" s="1754" t="s">
        <v>1120</v>
      </c>
      <c r="GXD1" s="1754" t="s">
        <v>1120</v>
      </c>
      <c r="GXE1" s="1754" t="s">
        <v>1120</v>
      </c>
      <c r="GXF1" s="1754" t="s">
        <v>1120</v>
      </c>
      <c r="GXG1" s="1754" t="s">
        <v>1120</v>
      </c>
      <c r="GXH1" s="1754" t="s">
        <v>1120</v>
      </c>
      <c r="GXI1" s="1754" t="s">
        <v>1120</v>
      </c>
      <c r="GXJ1" s="1754" t="s">
        <v>1120</v>
      </c>
      <c r="GXK1" s="1754" t="s">
        <v>1120</v>
      </c>
      <c r="GXL1" s="1754" t="s">
        <v>1120</v>
      </c>
      <c r="GXM1" s="1754" t="s">
        <v>1120</v>
      </c>
      <c r="GXN1" s="1754" t="s">
        <v>1120</v>
      </c>
      <c r="GXO1" s="1754" t="s">
        <v>1120</v>
      </c>
      <c r="GXP1" s="1754" t="s">
        <v>1120</v>
      </c>
      <c r="GXQ1" s="1754" t="s">
        <v>1120</v>
      </c>
      <c r="GXR1" s="1754" t="s">
        <v>1120</v>
      </c>
      <c r="GXS1" s="1754" t="s">
        <v>1120</v>
      </c>
      <c r="GXT1" s="1754" t="s">
        <v>1120</v>
      </c>
      <c r="GXU1" s="1754" t="s">
        <v>1120</v>
      </c>
      <c r="GXV1" s="1754" t="s">
        <v>1120</v>
      </c>
      <c r="GXW1" s="1754" t="s">
        <v>1120</v>
      </c>
      <c r="GXX1" s="1754" t="s">
        <v>1120</v>
      </c>
      <c r="GXY1" s="1754" t="s">
        <v>1120</v>
      </c>
      <c r="GXZ1" s="1754" t="s">
        <v>1120</v>
      </c>
      <c r="GYA1" s="1754" t="s">
        <v>1120</v>
      </c>
      <c r="GYB1" s="1754" t="s">
        <v>1120</v>
      </c>
      <c r="GYC1" s="1754" t="s">
        <v>1120</v>
      </c>
      <c r="GYD1" s="1754" t="s">
        <v>1120</v>
      </c>
      <c r="GYE1" s="1754" t="s">
        <v>1120</v>
      </c>
      <c r="GYF1" s="1754" t="s">
        <v>1120</v>
      </c>
      <c r="GYG1" s="1754" t="s">
        <v>1120</v>
      </c>
      <c r="GYH1" s="1754" t="s">
        <v>1120</v>
      </c>
      <c r="GYI1" s="1754" t="s">
        <v>1120</v>
      </c>
      <c r="GYJ1" s="1754" t="s">
        <v>1120</v>
      </c>
      <c r="GYK1" s="1754" t="s">
        <v>1120</v>
      </c>
      <c r="GYL1" s="1754" t="s">
        <v>1120</v>
      </c>
      <c r="GYM1" s="1754" t="s">
        <v>1120</v>
      </c>
      <c r="GYN1" s="1754" t="s">
        <v>1120</v>
      </c>
      <c r="GYO1" s="1754" t="s">
        <v>1120</v>
      </c>
      <c r="GYP1" s="1754" t="s">
        <v>1120</v>
      </c>
      <c r="GYQ1" s="1754" t="s">
        <v>1120</v>
      </c>
      <c r="GYR1" s="1754" t="s">
        <v>1120</v>
      </c>
      <c r="GYS1" s="1754" t="s">
        <v>1120</v>
      </c>
      <c r="GYT1" s="1754" t="s">
        <v>1120</v>
      </c>
      <c r="GYU1" s="1754" t="s">
        <v>1120</v>
      </c>
      <c r="GYV1" s="1754" t="s">
        <v>1120</v>
      </c>
      <c r="GYW1" s="1754" t="s">
        <v>1120</v>
      </c>
      <c r="GYX1" s="1754" t="s">
        <v>1120</v>
      </c>
      <c r="GYY1" s="1754" t="s">
        <v>1120</v>
      </c>
      <c r="GYZ1" s="1754" t="s">
        <v>1120</v>
      </c>
      <c r="GZA1" s="1754" t="s">
        <v>1120</v>
      </c>
      <c r="GZB1" s="1754" t="s">
        <v>1120</v>
      </c>
      <c r="GZC1" s="1754" t="s">
        <v>1120</v>
      </c>
      <c r="GZD1" s="1754" t="s">
        <v>1120</v>
      </c>
      <c r="GZE1" s="1754" t="s">
        <v>1120</v>
      </c>
      <c r="GZF1" s="1754" t="s">
        <v>1120</v>
      </c>
      <c r="GZG1" s="1754" t="s">
        <v>1120</v>
      </c>
      <c r="GZH1" s="1754" t="s">
        <v>1120</v>
      </c>
      <c r="GZI1" s="1754" t="s">
        <v>1120</v>
      </c>
      <c r="GZJ1" s="1754" t="s">
        <v>1120</v>
      </c>
      <c r="GZK1" s="1754" t="s">
        <v>1120</v>
      </c>
      <c r="GZL1" s="1754" t="s">
        <v>1120</v>
      </c>
      <c r="GZM1" s="1754" t="s">
        <v>1120</v>
      </c>
      <c r="GZN1" s="1754" t="s">
        <v>1120</v>
      </c>
      <c r="GZO1" s="1754" t="s">
        <v>1120</v>
      </c>
      <c r="GZP1" s="1754" t="s">
        <v>1120</v>
      </c>
      <c r="GZQ1" s="1754" t="s">
        <v>1120</v>
      </c>
      <c r="GZR1" s="1754" t="s">
        <v>1120</v>
      </c>
      <c r="GZS1" s="1754" t="s">
        <v>1120</v>
      </c>
      <c r="GZT1" s="1754" t="s">
        <v>1120</v>
      </c>
      <c r="GZU1" s="1754" t="s">
        <v>1120</v>
      </c>
      <c r="GZV1" s="1754" t="s">
        <v>1120</v>
      </c>
      <c r="GZW1" s="1754" t="s">
        <v>1120</v>
      </c>
      <c r="GZX1" s="1754" t="s">
        <v>1120</v>
      </c>
      <c r="GZY1" s="1754" t="s">
        <v>1120</v>
      </c>
      <c r="GZZ1" s="1754" t="s">
        <v>1120</v>
      </c>
      <c r="HAA1" s="1754" t="s">
        <v>1120</v>
      </c>
      <c r="HAB1" s="1754" t="s">
        <v>1120</v>
      </c>
      <c r="HAC1" s="1754" t="s">
        <v>1120</v>
      </c>
      <c r="HAD1" s="1754" t="s">
        <v>1120</v>
      </c>
      <c r="HAE1" s="1754" t="s">
        <v>1120</v>
      </c>
      <c r="HAF1" s="1754" t="s">
        <v>1120</v>
      </c>
      <c r="HAG1" s="1754" t="s">
        <v>1120</v>
      </c>
      <c r="HAH1" s="1754" t="s">
        <v>1120</v>
      </c>
      <c r="HAI1" s="1754" t="s">
        <v>1120</v>
      </c>
      <c r="HAJ1" s="1754" t="s">
        <v>1120</v>
      </c>
      <c r="HAK1" s="1754" t="s">
        <v>1120</v>
      </c>
      <c r="HAL1" s="1754" t="s">
        <v>1120</v>
      </c>
      <c r="HAM1" s="1754" t="s">
        <v>1120</v>
      </c>
      <c r="HAN1" s="1754" t="s">
        <v>1120</v>
      </c>
      <c r="HAO1" s="1754" t="s">
        <v>1120</v>
      </c>
      <c r="HAP1" s="1754" t="s">
        <v>1120</v>
      </c>
      <c r="HAQ1" s="1754" t="s">
        <v>1120</v>
      </c>
      <c r="HAR1" s="1754" t="s">
        <v>1120</v>
      </c>
      <c r="HAS1" s="1754" t="s">
        <v>1120</v>
      </c>
      <c r="HAT1" s="1754" t="s">
        <v>1120</v>
      </c>
      <c r="HAU1" s="1754" t="s">
        <v>1120</v>
      </c>
      <c r="HAV1" s="1754" t="s">
        <v>1120</v>
      </c>
      <c r="HAW1" s="1754" t="s">
        <v>1120</v>
      </c>
      <c r="HAX1" s="1754" t="s">
        <v>1120</v>
      </c>
      <c r="HAY1" s="1754" t="s">
        <v>1120</v>
      </c>
      <c r="HAZ1" s="1754" t="s">
        <v>1120</v>
      </c>
      <c r="HBA1" s="1754" t="s">
        <v>1120</v>
      </c>
      <c r="HBB1" s="1754" t="s">
        <v>1120</v>
      </c>
      <c r="HBC1" s="1754" t="s">
        <v>1120</v>
      </c>
      <c r="HBD1" s="1754" t="s">
        <v>1120</v>
      </c>
      <c r="HBE1" s="1754" t="s">
        <v>1120</v>
      </c>
      <c r="HBF1" s="1754" t="s">
        <v>1120</v>
      </c>
      <c r="HBG1" s="1754" t="s">
        <v>1120</v>
      </c>
      <c r="HBH1" s="1754" t="s">
        <v>1120</v>
      </c>
      <c r="HBI1" s="1754" t="s">
        <v>1120</v>
      </c>
      <c r="HBJ1" s="1754" t="s">
        <v>1120</v>
      </c>
      <c r="HBK1" s="1754" t="s">
        <v>1120</v>
      </c>
      <c r="HBL1" s="1754" t="s">
        <v>1120</v>
      </c>
      <c r="HBM1" s="1754" t="s">
        <v>1120</v>
      </c>
      <c r="HBN1" s="1754" t="s">
        <v>1120</v>
      </c>
      <c r="HBO1" s="1754" t="s">
        <v>1120</v>
      </c>
      <c r="HBP1" s="1754" t="s">
        <v>1120</v>
      </c>
      <c r="HBQ1" s="1754" t="s">
        <v>1120</v>
      </c>
      <c r="HBR1" s="1754" t="s">
        <v>1120</v>
      </c>
      <c r="HBS1" s="1754" t="s">
        <v>1120</v>
      </c>
      <c r="HBT1" s="1754" t="s">
        <v>1120</v>
      </c>
      <c r="HBU1" s="1754" t="s">
        <v>1120</v>
      </c>
      <c r="HBV1" s="1754" t="s">
        <v>1120</v>
      </c>
      <c r="HBW1" s="1754" t="s">
        <v>1120</v>
      </c>
      <c r="HBX1" s="1754" t="s">
        <v>1120</v>
      </c>
      <c r="HBY1" s="1754" t="s">
        <v>1120</v>
      </c>
      <c r="HBZ1" s="1754" t="s">
        <v>1120</v>
      </c>
      <c r="HCA1" s="1754" t="s">
        <v>1120</v>
      </c>
      <c r="HCB1" s="1754" t="s">
        <v>1120</v>
      </c>
      <c r="HCC1" s="1754" t="s">
        <v>1120</v>
      </c>
      <c r="HCD1" s="1754" t="s">
        <v>1120</v>
      </c>
      <c r="HCE1" s="1754" t="s">
        <v>1120</v>
      </c>
      <c r="HCF1" s="1754" t="s">
        <v>1120</v>
      </c>
      <c r="HCG1" s="1754" t="s">
        <v>1120</v>
      </c>
      <c r="HCH1" s="1754" t="s">
        <v>1120</v>
      </c>
      <c r="HCI1" s="1754" t="s">
        <v>1120</v>
      </c>
      <c r="HCJ1" s="1754" t="s">
        <v>1120</v>
      </c>
      <c r="HCK1" s="1754" t="s">
        <v>1120</v>
      </c>
      <c r="HCL1" s="1754" t="s">
        <v>1120</v>
      </c>
      <c r="HCM1" s="1754" t="s">
        <v>1120</v>
      </c>
      <c r="HCN1" s="1754" t="s">
        <v>1120</v>
      </c>
      <c r="HCO1" s="1754" t="s">
        <v>1120</v>
      </c>
      <c r="HCP1" s="1754" t="s">
        <v>1120</v>
      </c>
      <c r="HCQ1" s="1754" t="s">
        <v>1120</v>
      </c>
      <c r="HCR1" s="1754" t="s">
        <v>1120</v>
      </c>
      <c r="HCS1" s="1754" t="s">
        <v>1120</v>
      </c>
      <c r="HCT1" s="1754" t="s">
        <v>1120</v>
      </c>
      <c r="HCU1" s="1754" t="s">
        <v>1120</v>
      </c>
      <c r="HCV1" s="1754" t="s">
        <v>1120</v>
      </c>
      <c r="HCW1" s="1754" t="s">
        <v>1120</v>
      </c>
      <c r="HCX1" s="1754" t="s">
        <v>1120</v>
      </c>
      <c r="HCY1" s="1754" t="s">
        <v>1120</v>
      </c>
      <c r="HCZ1" s="1754" t="s">
        <v>1120</v>
      </c>
      <c r="HDA1" s="1754" t="s">
        <v>1120</v>
      </c>
      <c r="HDB1" s="1754" t="s">
        <v>1120</v>
      </c>
      <c r="HDC1" s="1754" t="s">
        <v>1120</v>
      </c>
      <c r="HDD1" s="1754" t="s">
        <v>1120</v>
      </c>
      <c r="HDE1" s="1754" t="s">
        <v>1120</v>
      </c>
      <c r="HDF1" s="1754" t="s">
        <v>1120</v>
      </c>
      <c r="HDG1" s="1754" t="s">
        <v>1120</v>
      </c>
      <c r="HDH1" s="1754" t="s">
        <v>1120</v>
      </c>
      <c r="HDI1" s="1754" t="s">
        <v>1120</v>
      </c>
      <c r="HDJ1" s="1754" t="s">
        <v>1120</v>
      </c>
      <c r="HDK1" s="1754" t="s">
        <v>1120</v>
      </c>
      <c r="HDL1" s="1754" t="s">
        <v>1120</v>
      </c>
      <c r="HDM1" s="1754" t="s">
        <v>1120</v>
      </c>
      <c r="HDN1" s="1754" t="s">
        <v>1120</v>
      </c>
      <c r="HDO1" s="1754" t="s">
        <v>1120</v>
      </c>
      <c r="HDP1" s="1754" t="s">
        <v>1120</v>
      </c>
      <c r="HDQ1" s="1754" t="s">
        <v>1120</v>
      </c>
      <c r="HDR1" s="1754" t="s">
        <v>1120</v>
      </c>
      <c r="HDS1" s="1754" t="s">
        <v>1120</v>
      </c>
      <c r="HDT1" s="1754" t="s">
        <v>1120</v>
      </c>
      <c r="HDU1" s="1754" t="s">
        <v>1120</v>
      </c>
      <c r="HDV1" s="1754" t="s">
        <v>1120</v>
      </c>
      <c r="HDW1" s="1754" t="s">
        <v>1120</v>
      </c>
      <c r="HDX1" s="1754" t="s">
        <v>1120</v>
      </c>
      <c r="HDY1" s="1754" t="s">
        <v>1120</v>
      </c>
      <c r="HDZ1" s="1754" t="s">
        <v>1120</v>
      </c>
      <c r="HEA1" s="1754" t="s">
        <v>1120</v>
      </c>
      <c r="HEB1" s="1754" t="s">
        <v>1120</v>
      </c>
      <c r="HEC1" s="1754" t="s">
        <v>1120</v>
      </c>
      <c r="HED1" s="1754" t="s">
        <v>1120</v>
      </c>
      <c r="HEE1" s="1754" t="s">
        <v>1120</v>
      </c>
      <c r="HEF1" s="1754" t="s">
        <v>1120</v>
      </c>
      <c r="HEG1" s="1754" t="s">
        <v>1120</v>
      </c>
      <c r="HEH1" s="1754" t="s">
        <v>1120</v>
      </c>
      <c r="HEI1" s="1754" t="s">
        <v>1120</v>
      </c>
      <c r="HEJ1" s="1754" t="s">
        <v>1120</v>
      </c>
      <c r="HEK1" s="1754" t="s">
        <v>1120</v>
      </c>
      <c r="HEL1" s="1754" t="s">
        <v>1120</v>
      </c>
      <c r="HEM1" s="1754" t="s">
        <v>1120</v>
      </c>
      <c r="HEN1" s="1754" t="s">
        <v>1120</v>
      </c>
      <c r="HEO1" s="1754" t="s">
        <v>1120</v>
      </c>
      <c r="HEP1" s="1754" t="s">
        <v>1120</v>
      </c>
      <c r="HEQ1" s="1754" t="s">
        <v>1120</v>
      </c>
      <c r="HER1" s="1754" t="s">
        <v>1120</v>
      </c>
      <c r="HES1" s="1754" t="s">
        <v>1120</v>
      </c>
      <c r="HET1" s="1754" t="s">
        <v>1120</v>
      </c>
      <c r="HEU1" s="1754" t="s">
        <v>1120</v>
      </c>
      <c r="HEV1" s="1754" t="s">
        <v>1120</v>
      </c>
      <c r="HEW1" s="1754" t="s">
        <v>1120</v>
      </c>
      <c r="HEX1" s="1754" t="s">
        <v>1120</v>
      </c>
      <c r="HEY1" s="1754" t="s">
        <v>1120</v>
      </c>
      <c r="HEZ1" s="1754" t="s">
        <v>1120</v>
      </c>
      <c r="HFA1" s="1754" t="s">
        <v>1120</v>
      </c>
      <c r="HFB1" s="1754" t="s">
        <v>1120</v>
      </c>
      <c r="HFC1" s="1754" t="s">
        <v>1120</v>
      </c>
      <c r="HFD1" s="1754" t="s">
        <v>1120</v>
      </c>
      <c r="HFE1" s="1754" t="s">
        <v>1120</v>
      </c>
      <c r="HFF1" s="1754" t="s">
        <v>1120</v>
      </c>
      <c r="HFG1" s="1754" t="s">
        <v>1120</v>
      </c>
      <c r="HFH1" s="1754" t="s">
        <v>1120</v>
      </c>
      <c r="HFI1" s="1754" t="s">
        <v>1120</v>
      </c>
      <c r="HFJ1" s="1754" t="s">
        <v>1120</v>
      </c>
      <c r="HFK1" s="1754" t="s">
        <v>1120</v>
      </c>
      <c r="HFL1" s="1754" t="s">
        <v>1120</v>
      </c>
      <c r="HFM1" s="1754" t="s">
        <v>1120</v>
      </c>
      <c r="HFN1" s="1754" t="s">
        <v>1120</v>
      </c>
      <c r="HFO1" s="1754" t="s">
        <v>1120</v>
      </c>
      <c r="HFP1" s="1754" t="s">
        <v>1120</v>
      </c>
      <c r="HFQ1" s="1754" t="s">
        <v>1120</v>
      </c>
      <c r="HFR1" s="1754" t="s">
        <v>1120</v>
      </c>
      <c r="HFS1" s="1754" t="s">
        <v>1120</v>
      </c>
      <c r="HFT1" s="1754" t="s">
        <v>1120</v>
      </c>
      <c r="HFU1" s="1754" t="s">
        <v>1120</v>
      </c>
      <c r="HFV1" s="1754" t="s">
        <v>1120</v>
      </c>
      <c r="HFW1" s="1754" t="s">
        <v>1120</v>
      </c>
      <c r="HFX1" s="1754" t="s">
        <v>1120</v>
      </c>
      <c r="HFY1" s="1754" t="s">
        <v>1120</v>
      </c>
      <c r="HFZ1" s="1754" t="s">
        <v>1120</v>
      </c>
      <c r="HGA1" s="1754" t="s">
        <v>1120</v>
      </c>
      <c r="HGB1" s="1754" t="s">
        <v>1120</v>
      </c>
      <c r="HGC1" s="1754" t="s">
        <v>1120</v>
      </c>
      <c r="HGD1" s="1754" t="s">
        <v>1120</v>
      </c>
      <c r="HGE1" s="1754" t="s">
        <v>1120</v>
      </c>
      <c r="HGF1" s="1754" t="s">
        <v>1120</v>
      </c>
      <c r="HGG1" s="1754" t="s">
        <v>1120</v>
      </c>
      <c r="HGH1" s="1754" t="s">
        <v>1120</v>
      </c>
      <c r="HGI1" s="1754" t="s">
        <v>1120</v>
      </c>
      <c r="HGJ1" s="1754" t="s">
        <v>1120</v>
      </c>
      <c r="HGK1" s="1754" t="s">
        <v>1120</v>
      </c>
      <c r="HGL1" s="1754" t="s">
        <v>1120</v>
      </c>
      <c r="HGM1" s="1754" t="s">
        <v>1120</v>
      </c>
      <c r="HGN1" s="1754" t="s">
        <v>1120</v>
      </c>
      <c r="HGO1" s="1754" t="s">
        <v>1120</v>
      </c>
      <c r="HGP1" s="1754" t="s">
        <v>1120</v>
      </c>
      <c r="HGQ1" s="1754" t="s">
        <v>1120</v>
      </c>
      <c r="HGR1" s="1754" t="s">
        <v>1120</v>
      </c>
      <c r="HGS1" s="1754" t="s">
        <v>1120</v>
      </c>
      <c r="HGT1" s="1754" t="s">
        <v>1120</v>
      </c>
      <c r="HGU1" s="1754" t="s">
        <v>1120</v>
      </c>
      <c r="HGV1" s="1754" t="s">
        <v>1120</v>
      </c>
      <c r="HGW1" s="1754" t="s">
        <v>1120</v>
      </c>
      <c r="HGX1" s="1754" t="s">
        <v>1120</v>
      </c>
      <c r="HGY1" s="1754" t="s">
        <v>1120</v>
      </c>
      <c r="HGZ1" s="1754" t="s">
        <v>1120</v>
      </c>
      <c r="HHA1" s="1754" t="s">
        <v>1120</v>
      </c>
      <c r="HHB1" s="1754" t="s">
        <v>1120</v>
      </c>
      <c r="HHC1" s="1754" t="s">
        <v>1120</v>
      </c>
      <c r="HHD1" s="1754" t="s">
        <v>1120</v>
      </c>
      <c r="HHE1" s="1754" t="s">
        <v>1120</v>
      </c>
      <c r="HHF1" s="1754" t="s">
        <v>1120</v>
      </c>
      <c r="HHG1" s="1754" t="s">
        <v>1120</v>
      </c>
      <c r="HHH1" s="1754" t="s">
        <v>1120</v>
      </c>
      <c r="HHI1" s="1754" t="s">
        <v>1120</v>
      </c>
      <c r="HHJ1" s="1754" t="s">
        <v>1120</v>
      </c>
      <c r="HHK1" s="1754" t="s">
        <v>1120</v>
      </c>
      <c r="HHL1" s="1754" t="s">
        <v>1120</v>
      </c>
      <c r="HHM1" s="1754" t="s">
        <v>1120</v>
      </c>
      <c r="HHN1" s="1754" t="s">
        <v>1120</v>
      </c>
      <c r="HHO1" s="1754" t="s">
        <v>1120</v>
      </c>
      <c r="HHP1" s="1754" t="s">
        <v>1120</v>
      </c>
      <c r="HHQ1" s="1754" t="s">
        <v>1120</v>
      </c>
      <c r="HHR1" s="1754" t="s">
        <v>1120</v>
      </c>
      <c r="HHS1" s="1754" t="s">
        <v>1120</v>
      </c>
      <c r="HHT1" s="1754" t="s">
        <v>1120</v>
      </c>
      <c r="HHU1" s="1754" t="s">
        <v>1120</v>
      </c>
      <c r="HHV1" s="1754" t="s">
        <v>1120</v>
      </c>
      <c r="HHW1" s="1754" t="s">
        <v>1120</v>
      </c>
      <c r="HHX1" s="1754" t="s">
        <v>1120</v>
      </c>
      <c r="HHY1" s="1754" t="s">
        <v>1120</v>
      </c>
      <c r="HHZ1" s="1754" t="s">
        <v>1120</v>
      </c>
      <c r="HIA1" s="1754" t="s">
        <v>1120</v>
      </c>
      <c r="HIB1" s="1754" t="s">
        <v>1120</v>
      </c>
      <c r="HIC1" s="1754" t="s">
        <v>1120</v>
      </c>
      <c r="HID1" s="1754" t="s">
        <v>1120</v>
      </c>
      <c r="HIE1" s="1754" t="s">
        <v>1120</v>
      </c>
      <c r="HIF1" s="1754" t="s">
        <v>1120</v>
      </c>
      <c r="HIG1" s="1754" t="s">
        <v>1120</v>
      </c>
      <c r="HIH1" s="1754" t="s">
        <v>1120</v>
      </c>
      <c r="HII1" s="1754" t="s">
        <v>1120</v>
      </c>
      <c r="HIJ1" s="1754" t="s">
        <v>1120</v>
      </c>
      <c r="HIK1" s="1754" t="s">
        <v>1120</v>
      </c>
      <c r="HIL1" s="1754" t="s">
        <v>1120</v>
      </c>
      <c r="HIM1" s="1754" t="s">
        <v>1120</v>
      </c>
      <c r="HIN1" s="1754" t="s">
        <v>1120</v>
      </c>
      <c r="HIO1" s="1754" t="s">
        <v>1120</v>
      </c>
      <c r="HIP1" s="1754" t="s">
        <v>1120</v>
      </c>
      <c r="HIQ1" s="1754" t="s">
        <v>1120</v>
      </c>
      <c r="HIR1" s="1754" t="s">
        <v>1120</v>
      </c>
      <c r="HIS1" s="1754" t="s">
        <v>1120</v>
      </c>
      <c r="HIT1" s="1754" t="s">
        <v>1120</v>
      </c>
      <c r="HIU1" s="1754" t="s">
        <v>1120</v>
      </c>
      <c r="HIV1" s="1754" t="s">
        <v>1120</v>
      </c>
      <c r="HIW1" s="1754" t="s">
        <v>1120</v>
      </c>
      <c r="HIX1" s="1754" t="s">
        <v>1120</v>
      </c>
      <c r="HIY1" s="1754" t="s">
        <v>1120</v>
      </c>
      <c r="HIZ1" s="1754" t="s">
        <v>1120</v>
      </c>
      <c r="HJA1" s="1754" t="s">
        <v>1120</v>
      </c>
      <c r="HJB1" s="1754" t="s">
        <v>1120</v>
      </c>
      <c r="HJC1" s="1754" t="s">
        <v>1120</v>
      </c>
      <c r="HJD1" s="1754" t="s">
        <v>1120</v>
      </c>
      <c r="HJE1" s="1754" t="s">
        <v>1120</v>
      </c>
      <c r="HJF1" s="1754" t="s">
        <v>1120</v>
      </c>
      <c r="HJG1" s="1754" t="s">
        <v>1120</v>
      </c>
      <c r="HJH1" s="1754" t="s">
        <v>1120</v>
      </c>
      <c r="HJI1" s="1754" t="s">
        <v>1120</v>
      </c>
      <c r="HJJ1" s="1754" t="s">
        <v>1120</v>
      </c>
      <c r="HJK1" s="1754" t="s">
        <v>1120</v>
      </c>
      <c r="HJL1" s="1754" t="s">
        <v>1120</v>
      </c>
      <c r="HJM1" s="1754" t="s">
        <v>1120</v>
      </c>
      <c r="HJN1" s="1754" t="s">
        <v>1120</v>
      </c>
      <c r="HJO1" s="1754" t="s">
        <v>1120</v>
      </c>
      <c r="HJP1" s="1754" t="s">
        <v>1120</v>
      </c>
      <c r="HJQ1" s="1754" t="s">
        <v>1120</v>
      </c>
      <c r="HJR1" s="1754" t="s">
        <v>1120</v>
      </c>
      <c r="HJS1" s="1754" t="s">
        <v>1120</v>
      </c>
      <c r="HJT1" s="1754" t="s">
        <v>1120</v>
      </c>
      <c r="HJU1" s="1754" t="s">
        <v>1120</v>
      </c>
      <c r="HJV1" s="1754" t="s">
        <v>1120</v>
      </c>
      <c r="HJW1" s="1754" t="s">
        <v>1120</v>
      </c>
      <c r="HJX1" s="1754" t="s">
        <v>1120</v>
      </c>
      <c r="HJY1" s="1754" t="s">
        <v>1120</v>
      </c>
      <c r="HJZ1" s="1754" t="s">
        <v>1120</v>
      </c>
      <c r="HKA1" s="1754" t="s">
        <v>1120</v>
      </c>
      <c r="HKB1" s="1754" t="s">
        <v>1120</v>
      </c>
      <c r="HKC1" s="1754" t="s">
        <v>1120</v>
      </c>
      <c r="HKD1" s="1754" t="s">
        <v>1120</v>
      </c>
      <c r="HKE1" s="1754" t="s">
        <v>1120</v>
      </c>
      <c r="HKF1" s="1754" t="s">
        <v>1120</v>
      </c>
      <c r="HKG1" s="1754" t="s">
        <v>1120</v>
      </c>
      <c r="HKH1" s="1754" t="s">
        <v>1120</v>
      </c>
      <c r="HKI1" s="1754" t="s">
        <v>1120</v>
      </c>
      <c r="HKJ1" s="1754" t="s">
        <v>1120</v>
      </c>
      <c r="HKK1" s="1754" t="s">
        <v>1120</v>
      </c>
      <c r="HKL1" s="1754" t="s">
        <v>1120</v>
      </c>
      <c r="HKM1" s="1754" t="s">
        <v>1120</v>
      </c>
      <c r="HKN1" s="1754" t="s">
        <v>1120</v>
      </c>
      <c r="HKO1" s="1754" t="s">
        <v>1120</v>
      </c>
      <c r="HKP1" s="1754" t="s">
        <v>1120</v>
      </c>
      <c r="HKQ1" s="1754" t="s">
        <v>1120</v>
      </c>
      <c r="HKR1" s="1754" t="s">
        <v>1120</v>
      </c>
      <c r="HKS1" s="1754" t="s">
        <v>1120</v>
      </c>
      <c r="HKT1" s="1754" t="s">
        <v>1120</v>
      </c>
      <c r="HKU1" s="1754" t="s">
        <v>1120</v>
      </c>
      <c r="HKV1" s="1754" t="s">
        <v>1120</v>
      </c>
      <c r="HKW1" s="1754" t="s">
        <v>1120</v>
      </c>
      <c r="HKX1" s="1754" t="s">
        <v>1120</v>
      </c>
      <c r="HKY1" s="1754" t="s">
        <v>1120</v>
      </c>
      <c r="HKZ1" s="1754" t="s">
        <v>1120</v>
      </c>
      <c r="HLA1" s="1754" t="s">
        <v>1120</v>
      </c>
      <c r="HLB1" s="1754" t="s">
        <v>1120</v>
      </c>
      <c r="HLC1" s="1754" t="s">
        <v>1120</v>
      </c>
      <c r="HLD1" s="1754" t="s">
        <v>1120</v>
      </c>
      <c r="HLE1" s="1754" t="s">
        <v>1120</v>
      </c>
      <c r="HLF1" s="1754" t="s">
        <v>1120</v>
      </c>
      <c r="HLG1" s="1754" t="s">
        <v>1120</v>
      </c>
      <c r="HLH1" s="1754" t="s">
        <v>1120</v>
      </c>
      <c r="HLI1" s="1754" t="s">
        <v>1120</v>
      </c>
      <c r="HLJ1" s="1754" t="s">
        <v>1120</v>
      </c>
      <c r="HLK1" s="1754" t="s">
        <v>1120</v>
      </c>
      <c r="HLL1" s="1754" t="s">
        <v>1120</v>
      </c>
      <c r="HLM1" s="1754" t="s">
        <v>1120</v>
      </c>
      <c r="HLN1" s="1754" t="s">
        <v>1120</v>
      </c>
      <c r="HLO1" s="1754" t="s">
        <v>1120</v>
      </c>
      <c r="HLP1" s="1754" t="s">
        <v>1120</v>
      </c>
      <c r="HLQ1" s="1754" t="s">
        <v>1120</v>
      </c>
      <c r="HLR1" s="1754" t="s">
        <v>1120</v>
      </c>
      <c r="HLS1" s="1754" t="s">
        <v>1120</v>
      </c>
      <c r="HLT1" s="1754" t="s">
        <v>1120</v>
      </c>
      <c r="HLU1" s="1754" t="s">
        <v>1120</v>
      </c>
      <c r="HLV1" s="1754" t="s">
        <v>1120</v>
      </c>
      <c r="HLW1" s="1754" t="s">
        <v>1120</v>
      </c>
      <c r="HLX1" s="1754" t="s">
        <v>1120</v>
      </c>
      <c r="HLY1" s="1754" t="s">
        <v>1120</v>
      </c>
      <c r="HLZ1" s="1754" t="s">
        <v>1120</v>
      </c>
      <c r="HMA1" s="1754" t="s">
        <v>1120</v>
      </c>
      <c r="HMB1" s="1754" t="s">
        <v>1120</v>
      </c>
      <c r="HMC1" s="1754" t="s">
        <v>1120</v>
      </c>
      <c r="HMD1" s="1754" t="s">
        <v>1120</v>
      </c>
      <c r="HME1" s="1754" t="s">
        <v>1120</v>
      </c>
      <c r="HMF1" s="1754" t="s">
        <v>1120</v>
      </c>
      <c r="HMG1" s="1754" t="s">
        <v>1120</v>
      </c>
      <c r="HMH1" s="1754" t="s">
        <v>1120</v>
      </c>
      <c r="HMI1" s="1754" t="s">
        <v>1120</v>
      </c>
      <c r="HMJ1" s="1754" t="s">
        <v>1120</v>
      </c>
      <c r="HMK1" s="1754" t="s">
        <v>1120</v>
      </c>
      <c r="HML1" s="1754" t="s">
        <v>1120</v>
      </c>
      <c r="HMM1" s="1754" t="s">
        <v>1120</v>
      </c>
      <c r="HMN1" s="1754" t="s">
        <v>1120</v>
      </c>
      <c r="HMO1" s="1754" t="s">
        <v>1120</v>
      </c>
      <c r="HMP1" s="1754" t="s">
        <v>1120</v>
      </c>
      <c r="HMQ1" s="1754" t="s">
        <v>1120</v>
      </c>
      <c r="HMR1" s="1754" t="s">
        <v>1120</v>
      </c>
      <c r="HMS1" s="1754" t="s">
        <v>1120</v>
      </c>
      <c r="HMT1" s="1754" t="s">
        <v>1120</v>
      </c>
      <c r="HMU1" s="1754" t="s">
        <v>1120</v>
      </c>
      <c r="HMV1" s="1754" t="s">
        <v>1120</v>
      </c>
      <c r="HMW1" s="1754" t="s">
        <v>1120</v>
      </c>
      <c r="HMX1" s="1754" t="s">
        <v>1120</v>
      </c>
      <c r="HMY1" s="1754" t="s">
        <v>1120</v>
      </c>
      <c r="HMZ1" s="1754" t="s">
        <v>1120</v>
      </c>
      <c r="HNA1" s="1754" t="s">
        <v>1120</v>
      </c>
      <c r="HNB1" s="1754" t="s">
        <v>1120</v>
      </c>
      <c r="HNC1" s="1754" t="s">
        <v>1120</v>
      </c>
      <c r="HND1" s="1754" t="s">
        <v>1120</v>
      </c>
      <c r="HNE1" s="1754" t="s">
        <v>1120</v>
      </c>
      <c r="HNF1" s="1754" t="s">
        <v>1120</v>
      </c>
      <c r="HNG1" s="1754" t="s">
        <v>1120</v>
      </c>
      <c r="HNH1" s="1754" t="s">
        <v>1120</v>
      </c>
      <c r="HNI1" s="1754" t="s">
        <v>1120</v>
      </c>
      <c r="HNJ1" s="1754" t="s">
        <v>1120</v>
      </c>
      <c r="HNK1" s="1754" t="s">
        <v>1120</v>
      </c>
      <c r="HNL1" s="1754" t="s">
        <v>1120</v>
      </c>
      <c r="HNM1" s="1754" t="s">
        <v>1120</v>
      </c>
      <c r="HNN1" s="1754" t="s">
        <v>1120</v>
      </c>
      <c r="HNO1" s="1754" t="s">
        <v>1120</v>
      </c>
      <c r="HNP1" s="1754" t="s">
        <v>1120</v>
      </c>
      <c r="HNQ1" s="1754" t="s">
        <v>1120</v>
      </c>
      <c r="HNR1" s="1754" t="s">
        <v>1120</v>
      </c>
      <c r="HNS1" s="1754" t="s">
        <v>1120</v>
      </c>
      <c r="HNT1" s="1754" t="s">
        <v>1120</v>
      </c>
      <c r="HNU1" s="1754" t="s">
        <v>1120</v>
      </c>
      <c r="HNV1" s="1754" t="s">
        <v>1120</v>
      </c>
      <c r="HNW1" s="1754" t="s">
        <v>1120</v>
      </c>
      <c r="HNX1" s="1754" t="s">
        <v>1120</v>
      </c>
      <c r="HNY1" s="1754" t="s">
        <v>1120</v>
      </c>
      <c r="HNZ1" s="1754" t="s">
        <v>1120</v>
      </c>
      <c r="HOA1" s="1754" t="s">
        <v>1120</v>
      </c>
      <c r="HOB1" s="1754" t="s">
        <v>1120</v>
      </c>
      <c r="HOC1" s="1754" t="s">
        <v>1120</v>
      </c>
      <c r="HOD1" s="1754" t="s">
        <v>1120</v>
      </c>
      <c r="HOE1" s="1754" t="s">
        <v>1120</v>
      </c>
      <c r="HOF1" s="1754" t="s">
        <v>1120</v>
      </c>
      <c r="HOG1" s="1754" t="s">
        <v>1120</v>
      </c>
      <c r="HOH1" s="1754" t="s">
        <v>1120</v>
      </c>
      <c r="HOI1" s="1754" t="s">
        <v>1120</v>
      </c>
      <c r="HOJ1" s="1754" t="s">
        <v>1120</v>
      </c>
      <c r="HOK1" s="1754" t="s">
        <v>1120</v>
      </c>
      <c r="HOL1" s="1754" t="s">
        <v>1120</v>
      </c>
      <c r="HOM1" s="1754" t="s">
        <v>1120</v>
      </c>
      <c r="HON1" s="1754" t="s">
        <v>1120</v>
      </c>
      <c r="HOO1" s="1754" t="s">
        <v>1120</v>
      </c>
      <c r="HOP1" s="1754" t="s">
        <v>1120</v>
      </c>
      <c r="HOQ1" s="1754" t="s">
        <v>1120</v>
      </c>
      <c r="HOR1" s="1754" t="s">
        <v>1120</v>
      </c>
      <c r="HOS1" s="1754" t="s">
        <v>1120</v>
      </c>
      <c r="HOT1" s="1754" t="s">
        <v>1120</v>
      </c>
      <c r="HOU1" s="1754" t="s">
        <v>1120</v>
      </c>
      <c r="HOV1" s="1754" t="s">
        <v>1120</v>
      </c>
      <c r="HOW1" s="1754" t="s">
        <v>1120</v>
      </c>
      <c r="HOX1" s="1754" t="s">
        <v>1120</v>
      </c>
      <c r="HOY1" s="1754" t="s">
        <v>1120</v>
      </c>
      <c r="HOZ1" s="1754" t="s">
        <v>1120</v>
      </c>
      <c r="HPA1" s="1754" t="s">
        <v>1120</v>
      </c>
      <c r="HPB1" s="1754" t="s">
        <v>1120</v>
      </c>
      <c r="HPC1" s="1754" t="s">
        <v>1120</v>
      </c>
      <c r="HPD1" s="1754" t="s">
        <v>1120</v>
      </c>
      <c r="HPE1" s="1754" t="s">
        <v>1120</v>
      </c>
      <c r="HPF1" s="1754" t="s">
        <v>1120</v>
      </c>
      <c r="HPG1" s="1754" t="s">
        <v>1120</v>
      </c>
      <c r="HPH1" s="1754" t="s">
        <v>1120</v>
      </c>
      <c r="HPI1" s="1754" t="s">
        <v>1120</v>
      </c>
      <c r="HPJ1" s="1754" t="s">
        <v>1120</v>
      </c>
      <c r="HPK1" s="1754" t="s">
        <v>1120</v>
      </c>
      <c r="HPL1" s="1754" t="s">
        <v>1120</v>
      </c>
      <c r="HPM1" s="1754" t="s">
        <v>1120</v>
      </c>
      <c r="HPN1" s="1754" t="s">
        <v>1120</v>
      </c>
      <c r="HPO1" s="1754" t="s">
        <v>1120</v>
      </c>
      <c r="HPP1" s="1754" t="s">
        <v>1120</v>
      </c>
      <c r="HPQ1" s="1754" t="s">
        <v>1120</v>
      </c>
      <c r="HPR1" s="1754" t="s">
        <v>1120</v>
      </c>
      <c r="HPS1" s="1754" t="s">
        <v>1120</v>
      </c>
      <c r="HPT1" s="1754" t="s">
        <v>1120</v>
      </c>
      <c r="HPU1" s="1754" t="s">
        <v>1120</v>
      </c>
      <c r="HPV1" s="1754" t="s">
        <v>1120</v>
      </c>
      <c r="HPW1" s="1754" t="s">
        <v>1120</v>
      </c>
      <c r="HPX1" s="1754" t="s">
        <v>1120</v>
      </c>
      <c r="HPY1" s="1754" t="s">
        <v>1120</v>
      </c>
      <c r="HPZ1" s="1754" t="s">
        <v>1120</v>
      </c>
      <c r="HQA1" s="1754" t="s">
        <v>1120</v>
      </c>
      <c r="HQB1" s="1754" t="s">
        <v>1120</v>
      </c>
      <c r="HQC1" s="1754" t="s">
        <v>1120</v>
      </c>
      <c r="HQD1" s="1754" t="s">
        <v>1120</v>
      </c>
      <c r="HQE1" s="1754" t="s">
        <v>1120</v>
      </c>
      <c r="HQF1" s="1754" t="s">
        <v>1120</v>
      </c>
      <c r="HQG1" s="1754" t="s">
        <v>1120</v>
      </c>
      <c r="HQH1" s="1754" t="s">
        <v>1120</v>
      </c>
      <c r="HQI1" s="1754" t="s">
        <v>1120</v>
      </c>
      <c r="HQJ1" s="1754" t="s">
        <v>1120</v>
      </c>
      <c r="HQK1" s="1754" t="s">
        <v>1120</v>
      </c>
      <c r="HQL1" s="1754" t="s">
        <v>1120</v>
      </c>
      <c r="HQM1" s="1754" t="s">
        <v>1120</v>
      </c>
      <c r="HQN1" s="1754" t="s">
        <v>1120</v>
      </c>
      <c r="HQO1" s="1754" t="s">
        <v>1120</v>
      </c>
      <c r="HQP1" s="1754" t="s">
        <v>1120</v>
      </c>
      <c r="HQQ1" s="1754" t="s">
        <v>1120</v>
      </c>
      <c r="HQR1" s="1754" t="s">
        <v>1120</v>
      </c>
      <c r="HQS1" s="1754" t="s">
        <v>1120</v>
      </c>
      <c r="HQT1" s="1754" t="s">
        <v>1120</v>
      </c>
      <c r="HQU1" s="1754" t="s">
        <v>1120</v>
      </c>
      <c r="HQV1" s="1754" t="s">
        <v>1120</v>
      </c>
      <c r="HQW1" s="1754" t="s">
        <v>1120</v>
      </c>
      <c r="HQX1" s="1754" t="s">
        <v>1120</v>
      </c>
      <c r="HQY1" s="1754" t="s">
        <v>1120</v>
      </c>
      <c r="HQZ1" s="1754" t="s">
        <v>1120</v>
      </c>
      <c r="HRA1" s="1754" t="s">
        <v>1120</v>
      </c>
      <c r="HRB1" s="1754" t="s">
        <v>1120</v>
      </c>
      <c r="HRC1" s="1754" t="s">
        <v>1120</v>
      </c>
      <c r="HRD1" s="1754" t="s">
        <v>1120</v>
      </c>
      <c r="HRE1" s="1754" t="s">
        <v>1120</v>
      </c>
      <c r="HRF1" s="1754" t="s">
        <v>1120</v>
      </c>
      <c r="HRG1" s="1754" t="s">
        <v>1120</v>
      </c>
      <c r="HRH1" s="1754" t="s">
        <v>1120</v>
      </c>
      <c r="HRI1" s="1754" t="s">
        <v>1120</v>
      </c>
      <c r="HRJ1" s="1754" t="s">
        <v>1120</v>
      </c>
      <c r="HRK1" s="1754" t="s">
        <v>1120</v>
      </c>
      <c r="HRL1" s="1754" t="s">
        <v>1120</v>
      </c>
      <c r="HRM1" s="1754" t="s">
        <v>1120</v>
      </c>
      <c r="HRN1" s="1754" t="s">
        <v>1120</v>
      </c>
      <c r="HRO1" s="1754" t="s">
        <v>1120</v>
      </c>
      <c r="HRP1" s="1754" t="s">
        <v>1120</v>
      </c>
      <c r="HRQ1" s="1754" t="s">
        <v>1120</v>
      </c>
      <c r="HRR1" s="1754" t="s">
        <v>1120</v>
      </c>
      <c r="HRS1" s="1754" t="s">
        <v>1120</v>
      </c>
      <c r="HRT1" s="1754" t="s">
        <v>1120</v>
      </c>
      <c r="HRU1" s="1754" t="s">
        <v>1120</v>
      </c>
      <c r="HRV1" s="1754" t="s">
        <v>1120</v>
      </c>
      <c r="HRW1" s="1754" t="s">
        <v>1120</v>
      </c>
      <c r="HRX1" s="1754" t="s">
        <v>1120</v>
      </c>
      <c r="HRY1" s="1754" t="s">
        <v>1120</v>
      </c>
      <c r="HRZ1" s="1754" t="s">
        <v>1120</v>
      </c>
      <c r="HSA1" s="1754" t="s">
        <v>1120</v>
      </c>
      <c r="HSB1" s="1754" t="s">
        <v>1120</v>
      </c>
      <c r="HSC1" s="1754" t="s">
        <v>1120</v>
      </c>
      <c r="HSD1" s="1754" t="s">
        <v>1120</v>
      </c>
      <c r="HSE1" s="1754" t="s">
        <v>1120</v>
      </c>
      <c r="HSF1" s="1754" t="s">
        <v>1120</v>
      </c>
      <c r="HSG1" s="1754" t="s">
        <v>1120</v>
      </c>
      <c r="HSH1" s="1754" t="s">
        <v>1120</v>
      </c>
      <c r="HSI1" s="1754" t="s">
        <v>1120</v>
      </c>
      <c r="HSJ1" s="1754" t="s">
        <v>1120</v>
      </c>
      <c r="HSK1" s="1754" t="s">
        <v>1120</v>
      </c>
      <c r="HSL1" s="1754" t="s">
        <v>1120</v>
      </c>
      <c r="HSM1" s="1754" t="s">
        <v>1120</v>
      </c>
      <c r="HSN1" s="1754" t="s">
        <v>1120</v>
      </c>
      <c r="HSO1" s="1754" t="s">
        <v>1120</v>
      </c>
      <c r="HSP1" s="1754" t="s">
        <v>1120</v>
      </c>
      <c r="HSQ1" s="1754" t="s">
        <v>1120</v>
      </c>
      <c r="HSR1" s="1754" t="s">
        <v>1120</v>
      </c>
      <c r="HSS1" s="1754" t="s">
        <v>1120</v>
      </c>
      <c r="HST1" s="1754" t="s">
        <v>1120</v>
      </c>
      <c r="HSU1" s="1754" t="s">
        <v>1120</v>
      </c>
      <c r="HSV1" s="1754" t="s">
        <v>1120</v>
      </c>
      <c r="HSW1" s="1754" t="s">
        <v>1120</v>
      </c>
      <c r="HSX1" s="1754" t="s">
        <v>1120</v>
      </c>
      <c r="HSY1" s="1754" t="s">
        <v>1120</v>
      </c>
      <c r="HSZ1" s="1754" t="s">
        <v>1120</v>
      </c>
      <c r="HTA1" s="1754" t="s">
        <v>1120</v>
      </c>
      <c r="HTB1" s="1754" t="s">
        <v>1120</v>
      </c>
      <c r="HTC1" s="1754" t="s">
        <v>1120</v>
      </c>
      <c r="HTD1" s="1754" t="s">
        <v>1120</v>
      </c>
      <c r="HTE1" s="1754" t="s">
        <v>1120</v>
      </c>
      <c r="HTF1" s="1754" t="s">
        <v>1120</v>
      </c>
      <c r="HTG1" s="1754" t="s">
        <v>1120</v>
      </c>
      <c r="HTH1" s="1754" t="s">
        <v>1120</v>
      </c>
      <c r="HTI1" s="1754" t="s">
        <v>1120</v>
      </c>
      <c r="HTJ1" s="1754" t="s">
        <v>1120</v>
      </c>
      <c r="HTK1" s="1754" t="s">
        <v>1120</v>
      </c>
      <c r="HTL1" s="1754" t="s">
        <v>1120</v>
      </c>
      <c r="HTM1" s="1754" t="s">
        <v>1120</v>
      </c>
      <c r="HTN1" s="1754" t="s">
        <v>1120</v>
      </c>
      <c r="HTO1" s="1754" t="s">
        <v>1120</v>
      </c>
      <c r="HTP1" s="1754" t="s">
        <v>1120</v>
      </c>
      <c r="HTQ1" s="1754" t="s">
        <v>1120</v>
      </c>
      <c r="HTR1" s="1754" t="s">
        <v>1120</v>
      </c>
      <c r="HTS1" s="1754" t="s">
        <v>1120</v>
      </c>
      <c r="HTT1" s="1754" t="s">
        <v>1120</v>
      </c>
      <c r="HTU1" s="1754" t="s">
        <v>1120</v>
      </c>
      <c r="HTV1" s="1754" t="s">
        <v>1120</v>
      </c>
      <c r="HTW1" s="1754" t="s">
        <v>1120</v>
      </c>
      <c r="HTX1" s="1754" t="s">
        <v>1120</v>
      </c>
      <c r="HTY1" s="1754" t="s">
        <v>1120</v>
      </c>
      <c r="HTZ1" s="1754" t="s">
        <v>1120</v>
      </c>
      <c r="HUA1" s="1754" t="s">
        <v>1120</v>
      </c>
      <c r="HUB1" s="1754" t="s">
        <v>1120</v>
      </c>
      <c r="HUC1" s="1754" t="s">
        <v>1120</v>
      </c>
      <c r="HUD1" s="1754" t="s">
        <v>1120</v>
      </c>
      <c r="HUE1" s="1754" t="s">
        <v>1120</v>
      </c>
      <c r="HUF1" s="1754" t="s">
        <v>1120</v>
      </c>
      <c r="HUG1" s="1754" t="s">
        <v>1120</v>
      </c>
      <c r="HUH1" s="1754" t="s">
        <v>1120</v>
      </c>
      <c r="HUI1" s="1754" t="s">
        <v>1120</v>
      </c>
      <c r="HUJ1" s="1754" t="s">
        <v>1120</v>
      </c>
      <c r="HUK1" s="1754" t="s">
        <v>1120</v>
      </c>
      <c r="HUL1" s="1754" t="s">
        <v>1120</v>
      </c>
      <c r="HUM1" s="1754" t="s">
        <v>1120</v>
      </c>
      <c r="HUN1" s="1754" t="s">
        <v>1120</v>
      </c>
      <c r="HUO1" s="1754" t="s">
        <v>1120</v>
      </c>
      <c r="HUP1" s="1754" t="s">
        <v>1120</v>
      </c>
      <c r="HUQ1" s="1754" t="s">
        <v>1120</v>
      </c>
      <c r="HUR1" s="1754" t="s">
        <v>1120</v>
      </c>
      <c r="HUS1" s="1754" t="s">
        <v>1120</v>
      </c>
      <c r="HUT1" s="1754" t="s">
        <v>1120</v>
      </c>
      <c r="HUU1" s="1754" t="s">
        <v>1120</v>
      </c>
      <c r="HUV1" s="1754" t="s">
        <v>1120</v>
      </c>
      <c r="HUW1" s="1754" t="s">
        <v>1120</v>
      </c>
      <c r="HUX1" s="1754" t="s">
        <v>1120</v>
      </c>
      <c r="HUY1" s="1754" t="s">
        <v>1120</v>
      </c>
      <c r="HUZ1" s="1754" t="s">
        <v>1120</v>
      </c>
      <c r="HVA1" s="1754" t="s">
        <v>1120</v>
      </c>
      <c r="HVB1" s="1754" t="s">
        <v>1120</v>
      </c>
      <c r="HVC1" s="1754" t="s">
        <v>1120</v>
      </c>
      <c r="HVD1" s="1754" t="s">
        <v>1120</v>
      </c>
      <c r="HVE1" s="1754" t="s">
        <v>1120</v>
      </c>
      <c r="HVF1" s="1754" t="s">
        <v>1120</v>
      </c>
      <c r="HVG1" s="1754" t="s">
        <v>1120</v>
      </c>
      <c r="HVH1" s="1754" t="s">
        <v>1120</v>
      </c>
      <c r="HVI1" s="1754" t="s">
        <v>1120</v>
      </c>
      <c r="HVJ1" s="1754" t="s">
        <v>1120</v>
      </c>
      <c r="HVK1" s="1754" t="s">
        <v>1120</v>
      </c>
      <c r="HVL1" s="1754" t="s">
        <v>1120</v>
      </c>
      <c r="HVM1" s="1754" t="s">
        <v>1120</v>
      </c>
      <c r="HVN1" s="1754" t="s">
        <v>1120</v>
      </c>
      <c r="HVO1" s="1754" t="s">
        <v>1120</v>
      </c>
      <c r="HVP1" s="1754" t="s">
        <v>1120</v>
      </c>
      <c r="HVQ1" s="1754" t="s">
        <v>1120</v>
      </c>
      <c r="HVR1" s="1754" t="s">
        <v>1120</v>
      </c>
      <c r="HVS1" s="1754" t="s">
        <v>1120</v>
      </c>
      <c r="HVT1" s="1754" t="s">
        <v>1120</v>
      </c>
      <c r="HVU1" s="1754" t="s">
        <v>1120</v>
      </c>
      <c r="HVV1" s="1754" t="s">
        <v>1120</v>
      </c>
      <c r="HVW1" s="1754" t="s">
        <v>1120</v>
      </c>
      <c r="HVX1" s="1754" t="s">
        <v>1120</v>
      </c>
      <c r="HVY1" s="1754" t="s">
        <v>1120</v>
      </c>
      <c r="HVZ1" s="1754" t="s">
        <v>1120</v>
      </c>
      <c r="HWA1" s="1754" t="s">
        <v>1120</v>
      </c>
      <c r="HWB1" s="1754" t="s">
        <v>1120</v>
      </c>
      <c r="HWC1" s="1754" t="s">
        <v>1120</v>
      </c>
      <c r="HWD1" s="1754" t="s">
        <v>1120</v>
      </c>
      <c r="HWE1" s="1754" t="s">
        <v>1120</v>
      </c>
      <c r="HWF1" s="1754" t="s">
        <v>1120</v>
      </c>
      <c r="HWG1" s="1754" t="s">
        <v>1120</v>
      </c>
      <c r="HWH1" s="1754" t="s">
        <v>1120</v>
      </c>
      <c r="HWI1" s="1754" t="s">
        <v>1120</v>
      </c>
      <c r="HWJ1" s="1754" t="s">
        <v>1120</v>
      </c>
      <c r="HWK1" s="1754" t="s">
        <v>1120</v>
      </c>
      <c r="HWL1" s="1754" t="s">
        <v>1120</v>
      </c>
      <c r="HWM1" s="1754" t="s">
        <v>1120</v>
      </c>
      <c r="HWN1" s="1754" t="s">
        <v>1120</v>
      </c>
      <c r="HWO1" s="1754" t="s">
        <v>1120</v>
      </c>
      <c r="HWP1" s="1754" t="s">
        <v>1120</v>
      </c>
      <c r="HWQ1" s="1754" t="s">
        <v>1120</v>
      </c>
      <c r="HWR1" s="1754" t="s">
        <v>1120</v>
      </c>
      <c r="HWS1" s="1754" t="s">
        <v>1120</v>
      </c>
      <c r="HWT1" s="1754" t="s">
        <v>1120</v>
      </c>
      <c r="HWU1" s="1754" t="s">
        <v>1120</v>
      </c>
      <c r="HWV1" s="1754" t="s">
        <v>1120</v>
      </c>
      <c r="HWW1" s="1754" t="s">
        <v>1120</v>
      </c>
      <c r="HWX1" s="1754" t="s">
        <v>1120</v>
      </c>
      <c r="HWY1" s="1754" t="s">
        <v>1120</v>
      </c>
      <c r="HWZ1" s="1754" t="s">
        <v>1120</v>
      </c>
      <c r="HXA1" s="1754" t="s">
        <v>1120</v>
      </c>
      <c r="HXB1" s="1754" t="s">
        <v>1120</v>
      </c>
      <c r="HXC1" s="1754" t="s">
        <v>1120</v>
      </c>
      <c r="HXD1" s="1754" t="s">
        <v>1120</v>
      </c>
      <c r="HXE1" s="1754" t="s">
        <v>1120</v>
      </c>
      <c r="HXF1" s="1754" t="s">
        <v>1120</v>
      </c>
      <c r="HXG1" s="1754" t="s">
        <v>1120</v>
      </c>
      <c r="HXH1" s="1754" t="s">
        <v>1120</v>
      </c>
      <c r="HXI1" s="1754" t="s">
        <v>1120</v>
      </c>
      <c r="HXJ1" s="1754" t="s">
        <v>1120</v>
      </c>
      <c r="HXK1" s="1754" t="s">
        <v>1120</v>
      </c>
      <c r="HXL1" s="1754" t="s">
        <v>1120</v>
      </c>
      <c r="HXM1" s="1754" t="s">
        <v>1120</v>
      </c>
      <c r="HXN1" s="1754" t="s">
        <v>1120</v>
      </c>
      <c r="HXO1" s="1754" t="s">
        <v>1120</v>
      </c>
      <c r="HXP1" s="1754" t="s">
        <v>1120</v>
      </c>
      <c r="HXQ1" s="1754" t="s">
        <v>1120</v>
      </c>
      <c r="HXR1" s="1754" t="s">
        <v>1120</v>
      </c>
      <c r="HXS1" s="1754" t="s">
        <v>1120</v>
      </c>
      <c r="HXT1" s="1754" t="s">
        <v>1120</v>
      </c>
      <c r="HXU1" s="1754" t="s">
        <v>1120</v>
      </c>
      <c r="HXV1" s="1754" t="s">
        <v>1120</v>
      </c>
      <c r="HXW1" s="1754" t="s">
        <v>1120</v>
      </c>
      <c r="HXX1" s="1754" t="s">
        <v>1120</v>
      </c>
      <c r="HXY1" s="1754" t="s">
        <v>1120</v>
      </c>
      <c r="HXZ1" s="1754" t="s">
        <v>1120</v>
      </c>
      <c r="HYA1" s="1754" t="s">
        <v>1120</v>
      </c>
      <c r="HYB1" s="1754" t="s">
        <v>1120</v>
      </c>
      <c r="HYC1" s="1754" t="s">
        <v>1120</v>
      </c>
      <c r="HYD1" s="1754" t="s">
        <v>1120</v>
      </c>
      <c r="HYE1" s="1754" t="s">
        <v>1120</v>
      </c>
      <c r="HYF1" s="1754" t="s">
        <v>1120</v>
      </c>
      <c r="HYG1" s="1754" t="s">
        <v>1120</v>
      </c>
      <c r="HYH1" s="1754" t="s">
        <v>1120</v>
      </c>
      <c r="HYI1" s="1754" t="s">
        <v>1120</v>
      </c>
      <c r="HYJ1" s="1754" t="s">
        <v>1120</v>
      </c>
      <c r="HYK1" s="1754" t="s">
        <v>1120</v>
      </c>
      <c r="HYL1" s="1754" t="s">
        <v>1120</v>
      </c>
      <c r="HYM1" s="1754" t="s">
        <v>1120</v>
      </c>
      <c r="HYN1" s="1754" t="s">
        <v>1120</v>
      </c>
      <c r="HYO1" s="1754" t="s">
        <v>1120</v>
      </c>
      <c r="HYP1" s="1754" t="s">
        <v>1120</v>
      </c>
      <c r="HYQ1" s="1754" t="s">
        <v>1120</v>
      </c>
      <c r="HYR1" s="1754" t="s">
        <v>1120</v>
      </c>
      <c r="HYS1" s="1754" t="s">
        <v>1120</v>
      </c>
      <c r="HYT1" s="1754" t="s">
        <v>1120</v>
      </c>
      <c r="HYU1" s="1754" t="s">
        <v>1120</v>
      </c>
      <c r="HYV1" s="1754" t="s">
        <v>1120</v>
      </c>
      <c r="HYW1" s="1754" t="s">
        <v>1120</v>
      </c>
      <c r="HYX1" s="1754" t="s">
        <v>1120</v>
      </c>
      <c r="HYY1" s="1754" t="s">
        <v>1120</v>
      </c>
      <c r="HYZ1" s="1754" t="s">
        <v>1120</v>
      </c>
      <c r="HZA1" s="1754" t="s">
        <v>1120</v>
      </c>
      <c r="HZB1" s="1754" t="s">
        <v>1120</v>
      </c>
      <c r="HZC1" s="1754" t="s">
        <v>1120</v>
      </c>
      <c r="HZD1" s="1754" t="s">
        <v>1120</v>
      </c>
      <c r="HZE1" s="1754" t="s">
        <v>1120</v>
      </c>
      <c r="HZF1" s="1754" t="s">
        <v>1120</v>
      </c>
      <c r="HZG1" s="1754" t="s">
        <v>1120</v>
      </c>
      <c r="HZH1" s="1754" t="s">
        <v>1120</v>
      </c>
      <c r="HZI1" s="1754" t="s">
        <v>1120</v>
      </c>
      <c r="HZJ1" s="1754" t="s">
        <v>1120</v>
      </c>
      <c r="HZK1" s="1754" t="s">
        <v>1120</v>
      </c>
      <c r="HZL1" s="1754" t="s">
        <v>1120</v>
      </c>
      <c r="HZM1" s="1754" t="s">
        <v>1120</v>
      </c>
      <c r="HZN1" s="1754" t="s">
        <v>1120</v>
      </c>
      <c r="HZO1" s="1754" t="s">
        <v>1120</v>
      </c>
      <c r="HZP1" s="1754" t="s">
        <v>1120</v>
      </c>
      <c r="HZQ1" s="1754" t="s">
        <v>1120</v>
      </c>
      <c r="HZR1" s="1754" t="s">
        <v>1120</v>
      </c>
      <c r="HZS1" s="1754" t="s">
        <v>1120</v>
      </c>
      <c r="HZT1" s="1754" t="s">
        <v>1120</v>
      </c>
      <c r="HZU1" s="1754" t="s">
        <v>1120</v>
      </c>
      <c r="HZV1" s="1754" t="s">
        <v>1120</v>
      </c>
      <c r="HZW1" s="1754" t="s">
        <v>1120</v>
      </c>
      <c r="HZX1" s="1754" t="s">
        <v>1120</v>
      </c>
      <c r="HZY1" s="1754" t="s">
        <v>1120</v>
      </c>
      <c r="HZZ1" s="1754" t="s">
        <v>1120</v>
      </c>
      <c r="IAA1" s="1754" t="s">
        <v>1120</v>
      </c>
      <c r="IAB1" s="1754" t="s">
        <v>1120</v>
      </c>
      <c r="IAC1" s="1754" t="s">
        <v>1120</v>
      </c>
      <c r="IAD1" s="1754" t="s">
        <v>1120</v>
      </c>
      <c r="IAE1" s="1754" t="s">
        <v>1120</v>
      </c>
      <c r="IAF1" s="1754" t="s">
        <v>1120</v>
      </c>
      <c r="IAG1" s="1754" t="s">
        <v>1120</v>
      </c>
      <c r="IAH1" s="1754" t="s">
        <v>1120</v>
      </c>
      <c r="IAI1" s="1754" t="s">
        <v>1120</v>
      </c>
      <c r="IAJ1" s="1754" t="s">
        <v>1120</v>
      </c>
      <c r="IAK1" s="1754" t="s">
        <v>1120</v>
      </c>
      <c r="IAL1" s="1754" t="s">
        <v>1120</v>
      </c>
      <c r="IAM1" s="1754" t="s">
        <v>1120</v>
      </c>
      <c r="IAN1" s="1754" t="s">
        <v>1120</v>
      </c>
      <c r="IAO1" s="1754" t="s">
        <v>1120</v>
      </c>
      <c r="IAP1" s="1754" t="s">
        <v>1120</v>
      </c>
      <c r="IAQ1" s="1754" t="s">
        <v>1120</v>
      </c>
      <c r="IAR1" s="1754" t="s">
        <v>1120</v>
      </c>
      <c r="IAS1" s="1754" t="s">
        <v>1120</v>
      </c>
      <c r="IAT1" s="1754" t="s">
        <v>1120</v>
      </c>
      <c r="IAU1" s="1754" t="s">
        <v>1120</v>
      </c>
      <c r="IAV1" s="1754" t="s">
        <v>1120</v>
      </c>
      <c r="IAW1" s="1754" t="s">
        <v>1120</v>
      </c>
      <c r="IAX1" s="1754" t="s">
        <v>1120</v>
      </c>
      <c r="IAY1" s="1754" t="s">
        <v>1120</v>
      </c>
      <c r="IAZ1" s="1754" t="s">
        <v>1120</v>
      </c>
      <c r="IBA1" s="1754" t="s">
        <v>1120</v>
      </c>
      <c r="IBB1" s="1754" t="s">
        <v>1120</v>
      </c>
      <c r="IBC1" s="1754" t="s">
        <v>1120</v>
      </c>
      <c r="IBD1" s="1754" t="s">
        <v>1120</v>
      </c>
      <c r="IBE1" s="1754" t="s">
        <v>1120</v>
      </c>
      <c r="IBF1" s="1754" t="s">
        <v>1120</v>
      </c>
      <c r="IBG1" s="1754" t="s">
        <v>1120</v>
      </c>
      <c r="IBH1" s="1754" t="s">
        <v>1120</v>
      </c>
      <c r="IBI1" s="1754" t="s">
        <v>1120</v>
      </c>
      <c r="IBJ1" s="1754" t="s">
        <v>1120</v>
      </c>
      <c r="IBK1" s="1754" t="s">
        <v>1120</v>
      </c>
      <c r="IBL1" s="1754" t="s">
        <v>1120</v>
      </c>
      <c r="IBM1" s="1754" t="s">
        <v>1120</v>
      </c>
      <c r="IBN1" s="1754" t="s">
        <v>1120</v>
      </c>
      <c r="IBO1" s="1754" t="s">
        <v>1120</v>
      </c>
      <c r="IBP1" s="1754" t="s">
        <v>1120</v>
      </c>
      <c r="IBQ1" s="1754" t="s">
        <v>1120</v>
      </c>
      <c r="IBR1" s="1754" t="s">
        <v>1120</v>
      </c>
      <c r="IBS1" s="1754" t="s">
        <v>1120</v>
      </c>
      <c r="IBT1" s="1754" t="s">
        <v>1120</v>
      </c>
      <c r="IBU1" s="1754" t="s">
        <v>1120</v>
      </c>
      <c r="IBV1" s="1754" t="s">
        <v>1120</v>
      </c>
      <c r="IBW1" s="1754" t="s">
        <v>1120</v>
      </c>
      <c r="IBX1" s="1754" t="s">
        <v>1120</v>
      </c>
      <c r="IBY1" s="1754" t="s">
        <v>1120</v>
      </c>
      <c r="IBZ1" s="1754" t="s">
        <v>1120</v>
      </c>
      <c r="ICA1" s="1754" t="s">
        <v>1120</v>
      </c>
      <c r="ICB1" s="1754" t="s">
        <v>1120</v>
      </c>
      <c r="ICC1" s="1754" t="s">
        <v>1120</v>
      </c>
      <c r="ICD1" s="1754" t="s">
        <v>1120</v>
      </c>
      <c r="ICE1" s="1754" t="s">
        <v>1120</v>
      </c>
      <c r="ICF1" s="1754" t="s">
        <v>1120</v>
      </c>
      <c r="ICG1" s="1754" t="s">
        <v>1120</v>
      </c>
      <c r="ICH1" s="1754" t="s">
        <v>1120</v>
      </c>
      <c r="ICI1" s="1754" t="s">
        <v>1120</v>
      </c>
      <c r="ICJ1" s="1754" t="s">
        <v>1120</v>
      </c>
      <c r="ICK1" s="1754" t="s">
        <v>1120</v>
      </c>
      <c r="ICL1" s="1754" t="s">
        <v>1120</v>
      </c>
      <c r="ICM1" s="1754" t="s">
        <v>1120</v>
      </c>
      <c r="ICN1" s="1754" t="s">
        <v>1120</v>
      </c>
      <c r="ICO1" s="1754" t="s">
        <v>1120</v>
      </c>
      <c r="ICP1" s="1754" t="s">
        <v>1120</v>
      </c>
      <c r="ICQ1" s="1754" t="s">
        <v>1120</v>
      </c>
      <c r="ICR1" s="1754" t="s">
        <v>1120</v>
      </c>
      <c r="ICS1" s="1754" t="s">
        <v>1120</v>
      </c>
      <c r="ICT1" s="1754" t="s">
        <v>1120</v>
      </c>
      <c r="ICU1" s="1754" t="s">
        <v>1120</v>
      </c>
      <c r="ICV1" s="1754" t="s">
        <v>1120</v>
      </c>
      <c r="ICW1" s="1754" t="s">
        <v>1120</v>
      </c>
      <c r="ICX1" s="1754" t="s">
        <v>1120</v>
      </c>
      <c r="ICY1" s="1754" t="s">
        <v>1120</v>
      </c>
      <c r="ICZ1" s="1754" t="s">
        <v>1120</v>
      </c>
      <c r="IDA1" s="1754" t="s">
        <v>1120</v>
      </c>
      <c r="IDB1" s="1754" t="s">
        <v>1120</v>
      </c>
      <c r="IDC1" s="1754" t="s">
        <v>1120</v>
      </c>
      <c r="IDD1" s="1754" t="s">
        <v>1120</v>
      </c>
      <c r="IDE1" s="1754" t="s">
        <v>1120</v>
      </c>
      <c r="IDF1" s="1754" t="s">
        <v>1120</v>
      </c>
      <c r="IDG1" s="1754" t="s">
        <v>1120</v>
      </c>
      <c r="IDH1" s="1754" t="s">
        <v>1120</v>
      </c>
      <c r="IDI1" s="1754" t="s">
        <v>1120</v>
      </c>
      <c r="IDJ1" s="1754" t="s">
        <v>1120</v>
      </c>
      <c r="IDK1" s="1754" t="s">
        <v>1120</v>
      </c>
      <c r="IDL1" s="1754" t="s">
        <v>1120</v>
      </c>
      <c r="IDM1" s="1754" t="s">
        <v>1120</v>
      </c>
      <c r="IDN1" s="1754" t="s">
        <v>1120</v>
      </c>
      <c r="IDO1" s="1754" t="s">
        <v>1120</v>
      </c>
      <c r="IDP1" s="1754" t="s">
        <v>1120</v>
      </c>
      <c r="IDQ1" s="1754" t="s">
        <v>1120</v>
      </c>
      <c r="IDR1" s="1754" t="s">
        <v>1120</v>
      </c>
      <c r="IDS1" s="1754" t="s">
        <v>1120</v>
      </c>
      <c r="IDT1" s="1754" t="s">
        <v>1120</v>
      </c>
      <c r="IDU1" s="1754" t="s">
        <v>1120</v>
      </c>
      <c r="IDV1" s="1754" t="s">
        <v>1120</v>
      </c>
      <c r="IDW1" s="1754" t="s">
        <v>1120</v>
      </c>
      <c r="IDX1" s="1754" t="s">
        <v>1120</v>
      </c>
      <c r="IDY1" s="1754" t="s">
        <v>1120</v>
      </c>
      <c r="IDZ1" s="1754" t="s">
        <v>1120</v>
      </c>
      <c r="IEA1" s="1754" t="s">
        <v>1120</v>
      </c>
      <c r="IEB1" s="1754" t="s">
        <v>1120</v>
      </c>
      <c r="IEC1" s="1754" t="s">
        <v>1120</v>
      </c>
      <c r="IED1" s="1754" t="s">
        <v>1120</v>
      </c>
      <c r="IEE1" s="1754" t="s">
        <v>1120</v>
      </c>
      <c r="IEF1" s="1754" t="s">
        <v>1120</v>
      </c>
      <c r="IEG1" s="1754" t="s">
        <v>1120</v>
      </c>
      <c r="IEH1" s="1754" t="s">
        <v>1120</v>
      </c>
      <c r="IEI1" s="1754" t="s">
        <v>1120</v>
      </c>
      <c r="IEJ1" s="1754" t="s">
        <v>1120</v>
      </c>
      <c r="IEK1" s="1754" t="s">
        <v>1120</v>
      </c>
      <c r="IEL1" s="1754" t="s">
        <v>1120</v>
      </c>
      <c r="IEM1" s="1754" t="s">
        <v>1120</v>
      </c>
      <c r="IEN1" s="1754" t="s">
        <v>1120</v>
      </c>
      <c r="IEO1" s="1754" t="s">
        <v>1120</v>
      </c>
      <c r="IEP1" s="1754" t="s">
        <v>1120</v>
      </c>
      <c r="IEQ1" s="1754" t="s">
        <v>1120</v>
      </c>
      <c r="IER1" s="1754" t="s">
        <v>1120</v>
      </c>
      <c r="IES1" s="1754" t="s">
        <v>1120</v>
      </c>
      <c r="IET1" s="1754" t="s">
        <v>1120</v>
      </c>
      <c r="IEU1" s="1754" t="s">
        <v>1120</v>
      </c>
      <c r="IEV1" s="1754" t="s">
        <v>1120</v>
      </c>
      <c r="IEW1" s="1754" t="s">
        <v>1120</v>
      </c>
      <c r="IEX1" s="1754" t="s">
        <v>1120</v>
      </c>
      <c r="IEY1" s="1754" t="s">
        <v>1120</v>
      </c>
      <c r="IEZ1" s="1754" t="s">
        <v>1120</v>
      </c>
      <c r="IFA1" s="1754" t="s">
        <v>1120</v>
      </c>
      <c r="IFB1" s="1754" t="s">
        <v>1120</v>
      </c>
      <c r="IFC1" s="1754" t="s">
        <v>1120</v>
      </c>
      <c r="IFD1" s="1754" t="s">
        <v>1120</v>
      </c>
      <c r="IFE1" s="1754" t="s">
        <v>1120</v>
      </c>
      <c r="IFF1" s="1754" t="s">
        <v>1120</v>
      </c>
      <c r="IFG1" s="1754" t="s">
        <v>1120</v>
      </c>
      <c r="IFH1" s="1754" t="s">
        <v>1120</v>
      </c>
      <c r="IFI1" s="1754" t="s">
        <v>1120</v>
      </c>
      <c r="IFJ1" s="1754" t="s">
        <v>1120</v>
      </c>
      <c r="IFK1" s="1754" t="s">
        <v>1120</v>
      </c>
      <c r="IFL1" s="1754" t="s">
        <v>1120</v>
      </c>
      <c r="IFM1" s="1754" t="s">
        <v>1120</v>
      </c>
      <c r="IFN1" s="1754" t="s">
        <v>1120</v>
      </c>
      <c r="IFO1" s="1754" t="s">
        <v>1120</v>
      </c>
      <c r="IFP1" s="1754" t="s">
        <v>1120</v>
      </c>
      <c r="IFQ1" s="1754" t="s">
        <v>1120</v>
      </c>
      <c r="IFR1" s="1754" t="s">
        <v>1120</v>
      </c>
      <c r="IFS1" s="1754" t="s">
        <v>1120</v>
      </c>
      <c r="IFT1" s="1754" t="s">
        <v>1120</v>
      </c>
      <c r="IFU1" s="1754" t="s">
        <v>1120</v>
      </c>
      <c r="IFV1" s="1754" t="s">
        <v>1120</v>
      </c>
      <c r="IFW1" s="1754" t="s">
        <v>1120</v>
      </c>
      <c r="IFX1" s="1754" t="s">
        <v>1120</v>
      </c>
      <c r="IFY1" s="1754" t="s">
        <v>1120</v>
      </c>
      <c r="IFZ1" s="1754" t="s">
        <v>1120</v>
      </c>
      <c r="IGA1" s="1754" t="s">
        <v>1120</v>
      </c>
      <c r="IGB1" s="1754" t="s">
        <v>1120</v>
      </c>
      <c r="IGC1" s="1754" t="s">
        <v>1120</v>
      </c>
      <c r="IGD1" s="1754" t="s">
        <v>1120</v>
      </c>
      <c r="IGE1" s="1754" t="s">
        <v>1120</v>
      </c>
      <c r="IGF1" s="1754" t="s">
        <v>1120</v>
      </c>
      <c r="IGG1" s="1754" t="s">
        <v>1120</v>
      </c>
      <c r="IGH1" s="1754" t="s">
        <v>1120</v>
      </c>
      <c r="IGI1" s="1754" t="s">
        <v>1120</v>
      </c>
      <c r="IGJ1" s="1754" t="s">
        <v>1120</v>
      </c>
      <c r="IGK1" s="1754" t="s">
        <v>1120</v>
      </c>
      <c r="IGL1" s="1754" t="s">
        <v>1120</v>
      </c>
      <c r="IGM1" s="1754" t="s">
        <v>1120</v>
      </c>
      <c r="IGN1" s="1754" t="s">
        <v>1120</v>
      </c>
      <c r="IGO1" s="1754" t="s">
        <v>1120</v>
      </c>
      <c r="IGP1" s="1754" t="s">
        <v>1120</v>
      </c>
      <c r="IGQ1" s="1754" t="s">
        <v>1120</v>
      </c>
      <c r="IGR1" s="1754" t="s">
        <v>1120</v>
      </c>
      <c r="IGS1" s="1754" t="s">
        <v>1120</v>
      </c>
      <c r="IGT1" s="1754" t="s">
        <v>1120</v>
      </c>
      <c r="IGU1" s="1754" t="s">
        <v>1120</v>
      </c>
      <c r="IGV1" s="1754" t="s">
        <v>1120</v>
      </c>
      <c r="IGW1" s="1754" t="s">
        <v>1120</v>
      </c>
      <c r="IGX1" s="1754" t="s">
        <v>1120</v>
      </c>
      <c r="IGY1" s="1754" t="s">
        <v>1120</v>
      </c>
      <c r="IGZ1" s="1754" t="s">
        <v>1120</v>
      </c>
      <c r="IHA1" s="1754" t="s">
        <v>1120</v>
      </c>
      <c r="IHB1" s="1754" t="s">
        <v>1120</v>
      </c>
      <c r="IHC1" s="1754" t="s">
        <v>1120</v>
      </c>
      <c r="IHD1" s="1754" t="s">
        <v>1120</v>
      </c>
      <c r="IHE1" s="1754" t="s">
        <v>1120</v>
      </c>
      <c r="IHF1" s="1754" t="s">
        <v>1120</v>
      </c>
      <c r="IHG1" s="1754" t="s">
        <v>1120</v>
      </c>
      <c r="IHH1" s="1754" t="s">
        <v>1120</v>
      </c>
      <c r="IHI1" s="1754" t="s">
        <v>1120</v>
      </c>
      <c r="IHJ1" s="1754" t="s">
        <v>1120</v>
      </c>
      <c r="IHK1" s="1754" t="s">
        <v>1120</v>
      </c>
      <c r="IHL1" s="1754" t="s">
        <v>1120</v>
      </c>
      <c r="IHM1" s="1754" t="s">
        <v>1120</v>
      </c>
      <c r="IHN1" s="1754" t="s">
        <v>1120</v>
      </c>
      <c r="IHO1" s="1754" t="s">
        <v>1120</v>
      </c>
      <c r="IHP1" s="1754" t="s">
        <v>1120</v>
      </c>
      <c r="IHQ1" s="1754" t="s">
        <v>1120</v>
      </c>
      <c r="IHR1" s="1754" t="s">
        <v>1120</v>
      </c>
      <c r="IHS1" s="1754" t="s">
        <v>1120</v>
      </c>
      <c r="IHT1" s="1754" t="s">
        <v>1120</v>
      </c>
      <c r="IHU1" s="1754" t="s">
        <v>1120</v>
      </c>
      <c r="IHV1" s="1754" t="s">
        <v>1120</v>
      </c>
      <c r="IHW1" s="1754" t="s">
        <v>1120</v>
      </c>
      <c r="IHX1" s="1754" t="s">
        <v>1120</v>
      </c>
      <c r="IHY1" s="1754" t="s">
        <v>1120</v>
      </c>
      <c r="IHZ1" s="1754" t="s">
        <v>1120</v>
      </c>
      <c r="IIA1" s="1754" t="s">
        <v>1120</v>
      </c>
      <c r="IIB1" s="1754" t="s">
        <v>1120</v>
      </c>
      <c r="IIC1" s="1754" t="s">
        <v>1120</v>
      </c>
      <c r="IID1" s="1754" t="s">
        <v>1120</v>
      </c>
      <c r="IIE1" s="1754" t="s">
        <v>1120</v>
      </c>
      <c r="IIF1" s="1754" t="s">
        <v>1120</v>
      </c>
      <c r="IIG1" s="1754" t="s">
        <v>1120</v>
      </c>
      <c r="IIH1" s="1754" t="s">
        <v>1120</v>
      </c>
      <c r="III1" s="1754" t="s">
        <v>1120</v>
      </c>
      <c r="IIJ1" s="1754" t="s">
        <v>1120</v>
      </c>
      <c r="IIK1" s="1754" t="s">
        <v>1120</v>
      </c>
      <c r="IIL1" s="1754" t="s">
        <v>1120</v>
      </c>
      <c r="IIM1" s="1754" t="s">
        <v>1120</v>
      </c>
      <c r="IIN1" s="1754" t="s">
        <v>1120</v>
      </c>
      <c r="IIO1" s="1754" t="s">
        <v>1120</v>
      </c>
      <c r="IIP1" s="1754" t="s">
        <v>1120</v>
      </c>
      <c r="IIQ1" s="1754" t="s">
        <v>1120</v>
      </c>
      <c r="IIR1" s="1754" t="s">
        <v>1120</v>
      </c>
      <c r="IIS1" s="1754" t="s">
        <v>1120</v>
      </c>
      <c r="IIT1" s="1754" t="s">
        <v>1120</v>
      </c>
      <c r="IIU1" s="1754" t="s">
        <v>1120</v>
      </c>
      <c r="IIV1" s="1754" t="s">
        <v>1120</v>
      </c>
      <c r="IIW1" s="1754" t="s">
        <v>1120</v>
      </c>
      <c r="IIX1" s="1754" t="s">
        <v>1120</v>
      </c>
      <c r="IIY1" s="1754" t="s">
        <v>1120</v>
      </c>
      <c r="IIZ1" s="1754" t="s">
        <v>1120</v>
      </c>
      <c r="IJA1" s="1754" t="s">
        <v>1120</v>
      </c>
      <c r="IJB1" s="1754" t="s">
        <v>1120</v>
      </c>
      <c r="IJC1" s="1754" t="s">
        <v>1120</v>
      </c>
      <c r="IJD1" s="1754" t="s">
        <v>1120</v>
      </c>
      <c r="IJE1" s="1754" t="s">
        <v>1120</v>
      </c>
      <c r="IJF1" s="1754" t="s">
        <v>1120</v>
      </c>
      <c r="IJG1" s="1754" t="s">
        <v>1120</v>
      </c>
      <c r="IJH1" s="1754" t="s">
        <v>1120</v>
      </c>
      <c r="IJI1" s="1754" t="s">
        <v>1120</v>
      </c>
      <c r="IJJ1" s="1754" t="s">
        <v>1120</v>
      </c>
      <c r="IJK1" s="1754" t="s">
        <v>1120</v>
      </c>
      <c r="IJL1" s="1754" t="s">
        <v>1120</v>
      </c>
      <c r="IJM1" s="1754" t="s">
        <v>1120</v>
      </c>
      <c r="IJN1" s="1754" t="s">
        <v>1120</v>
      </c>
      <c r="IJO1" s="1754" t="s">
        <v>1120</v>
      </c>
      <c r="IJP1" s="1754" t="s">
        <v>1120</v>
      </c>
      <c r="IJQ1" s="1754" t="s">
        <v>1120</v>
      </c>
      <c r="IJR1" s="1754" t="s">
        <v>1120</v>
      </c>
      <c r="IJS1" s="1754" t="s">
        <v>1120</v>
      </c>
      <c r="IJT1" s="1754" t="s">
        <v>1120</v>
      </c>
      <c r="IJU1" s="1754" t="s">
        <v>1120</v>
      </c>
      <c r="IJV1" s="1754" t="s">
        <v>1120</v>
      </c>
      <c r="IJW1" s="1754" t="s">
        <v>1120</v>
      </c>
      <c r="IJX1" s="1754" t="s">
        <v>1120</v>
      </c>
      <c r="IJY1" s="1754" t="s">
        <v>1120</v>
      </c>
      <c r="IJZ1" s="1754" t="s">
        <v>1120</v>
      </c>
      <c r="IKA1" s="1754" t="s">
        <v>1120</v>
      </c>
      <c r="IKB1" s="1754" t="s">
        <v>1120</v>
      </c>
      <c r="IKC1" s="1754" t="s">
        <v>1120</v>
      </c>
      <c r="IKD1" s="1754" t="s">
        <v>1120</v>
      </c>
      <c r="IKE1" s="1754" t="s">
        <v>1120</v>
      </c>
      <c r="IKF1" s="1754" t="s">
        <v>1120</v>
      </c>
      <c r="IKG1" s="1754" t="s">
        <v>1120</v>
      </c>
      <c r="IKH1" s="1754" t="s">
        <v>1120</v>
      </c>
      <c r="IKI1" s="1754" t="s">
        <v>1120</v>
      </c>
      <c r="IKJ1" s="1754" t="s">
        <v>1120</v>
      </c>
      <c r="IKK1" s="1754" t="s">
        <v>1120</v>
      </c>
      <c r="IKL1" s="1754" t="s">
        <v>1120</v>
      </c>
      <c r="IKM1" s="1754" t="s">
        <v>1120</v>
      </c>
      <c r="IKN1" s="1754" t="s">
        <v>1120</v>
      </c>
      <c r="IKO1" s="1754" t="s">
        <v>1120</v>
      </c>
      <c r="IKP1" s="1754" t="s">
        <v>1120</v>
      </c>
      <c r="IKQ1" s="1754" t="s">
        <v>1120</v>
      </c>
      <c r="IKR1" s="1754" t="s">
        <v>1120</v>
      </c>
      <c r="IKS1" s="1754" t="s">
        <v>1120</v>
      </c>
      <c r="IKT1" s="1754" t="s">
        <v>1120</v>
      </c>
      <c r="IKU1" s="1754" t="s">
        <v>1120</v>
      </c>
      <c r="IKV1" s="1754" t="s">
        <v>1120</v>
      </c>
      <c r="IKW1" s="1754" t="s">
        <v>1120</v>
      </c>
      <c r="IKX1" s="1754" t="s">
        <v>1120</v>
      </c>
      <c r="IKY1" s="1754" t="s">
        <v>1120</v>
      </c>
      <c r="IKZ1" s="1754" t="s">
        <v>1120</v>
      </c>
      <c r="ILA1" s="1754" t="s">
        <v>1120</v>
      </c>
      <c r="ILB1" s="1754" t="s">
        <v>1120</v>
      </c>
      <c r="ILC1" s="1754" t="s">
        <v>1120</v>
      </c>
      <c r="ILD1" s="1754" t="s">
        <v>1120</v>
      </c>
      <c r="ILE1" s="1754" t="s">
        <v>1120</v>
      </c>
      <c r="ILF1" s="1754" t="s">
        <v>1120</v>
      </c>
      <c r="ILG1" s="1754" t="s">
        <v>1120</v>
      </c>
      <c r="ILH1" s="1754" t="s">
        <v>1120</v>
      </c>
      <c r="ILI1" s="1754" t="s">
        <v>1120</v>
      </c>
      <c r="ILJ1" s="1754" t="s">
        <v>1120</v>
      </c>
      <c r="ILK1" s="1754" t="s">
        <v>1120</v>
      </c>
      <c r="ILL1" s="1754" t="s">
        <v>1120</v>
      </c>
      <c r="ILM1" s="1754" t="s">
        <v>1120</v>
      </c>
      <c r="ILN1" s="1754" t="s">
        <v>1120</v>
      </c>
      <c r="ILO1" s="1754" t="s">
        <v>1120</v>
      </c>
      <c r="ILP1" s="1754" t="s">
        <v>1120</v>
      </c>
      <c r="ILQ1" s="1754" t="s">
        <v>1120</v>
      </c>
      <c r="ILR1" s="1754" t="s">
        <v>1120</v>
      </c>
      <c r="ILS1" s="1754" t="s">
        <v>1120</v>
      </c>
      <c r="ILT1" s="1754" t="s">
        <v>1120</v>
      </c>
      <c r="ILU1" s="1754" t="s">
        <v>1120</v>
      </c>
      <c r="ILV1" s="1754" t="s">
        <v>1120</v>
      </c>
      <c r="ILW1" s="1754" t="s">
        <v>1120</v>
      </c>
      <c r="ILX1" s="1754" t="s">
        <v>1120</v>
      </c>
      <c r="ILY1" s="1754" t="s">
        <v>1120</v>
      </c>
      <c r="ILZ1" s="1754" t="s">
        <v>1120</v>
      </c>
      <c r="IMA1" s="1754" t="s">
        <v>1120</v>
      </c>
      <c r="IMB1" s="1754" t="s">
        <v>1120</v>
      </c>
      <c r="IMC1" s="1754" t="s">
        <v>1120</v>
      </c>
      <c r="IMD1" s="1754" t="s">
        <v>1120</v>
      </c>
      <c r="IME1" s="1754" t="s">
        <v>1120</v>
      </c>
      <c r="IMF1" s="1754" t="s">
        <v>1120</v>
      </c>
      <c r="IMG1" s="1754" t="s">
        <v>1120</v>
      </c>
      <c r="IMH1" s="1754" t="s">
        <v>1120</v>
      </c>
      <c r="IMI1" s="1754" t="s">
        <v>1120</v>
      </c>
      <c r="IMJ1" s="1754" t="s">
        <v>1120</v>
      </c>
      <c r="IMK1" s="1754" t="s">
        <v>1120</v>
      </c>
      <c r="IML1" s="1754" t="s">
        <v>1120</v>
      </c>
      <c r="IMM1" s="1754" t="s">
        <v>1120</v>
      </c>
      <c r="IMN1" s="1754" t="s">
        <v>1120</v>
      </c>
      <c r="IMO1" s="1754" t="s">
        <v>1120</v>
      </c>
      <c r="IMP1" s="1754" t="s">
        <v>1120</v>
      </c>
      <c r="IMQ1" s="1754" t="s">
        <v>1120</v>
      </c>
      <c r="IMR1" s="1754" t="s">
        <v>1120</v>
      </c>
      <c r="IMS1" s="1754" t="s">
        <v>1120</v>
      </c>
      <c r="IMT1" s="1754" t="s">
        <v>1120</v>
      </c>
      <c r="IMU1" s="1754" t="s">
        <v>1120</v>
      </c>
      <c r="IMV1" s="1754" t="s">
        <v>1120</v>
      </c>
      <c r="IMW1" s="1754" t="s">
        <v>1120</v>
      </c>
      <c r="IMX1" s="1754" t="s">
        <v>1120</v>
      </c>
      <c r="IMY1" s="1754" t="s">
        <v>1120</v>
      </c>
      <c r="IMZ1" s="1754" t="s">
        <v>1120</v>
      </c>
      <c r="INA1" s="1754" t="s">
        <v>1120</v>
      </c>
      <c r="INB1" s="1754" t="s">
        <v>1120</v>
      </c>
      <c r="INC1" s="1754" t="s">
        <v>1120</v>
      </c>
      <c r="IND1" s="1754" t="s">
        <v>1120</v>
      </c>
      <c r="INE1" s="1754" t="s">
        <v>1120</v>
      </c>
      <c r="INF1" s="1754" t="s">
        <v>1120</v>
      </c>
      <c r="ING1" s="1754" t="s">
        <v>1120</v>
      </c>
      <c r="INH1" s="1754" t="s">
        <v>1120</v>
      </c>
      <c r="INI1" s="1754" t="s">
        <v>1120</v>
      </c>
      <c r="INJ1" s="1754" t="s">
        <v>1120</v>
      </c>
      <c r="INK1" s="1754" t="s">
        <v>1120</v>
      </c>
      <c r="INL1" s="1754" t="s">
        <v>1120</v>
      </c>
      <c r="INM1" s="1754" t="s">
        <v>1120</v>
      </c>
      <c r="INN1" s="1754" t="s">
        <v>1120</v>
      </c>
      <c r="INO1" s="1754" t="s">
        <v>1120</v>
      </c>
      <c r="INP1" s="1754" t="s">
        <v>1120</v>
      </c>
      <c r="INQ1" s="1754" t="s">
        <v>1120</v>
      </c>
      <c r="INR1" s="1754" t="s">
        <v>1120</v>
      </c>
      <c r="INS1" s="1754" t="s">
        <v>1120</v>
      </c>
      <c r="INT1" s="1754" t="s">
        <v>1120</v>
      </c>
      <c r="INU1" s="1754" t="s">
        <v>1120</v>
      </c>
      <c r="INV1" s="1754" t="s">
        <v>1120</v>
      </c>
      <c r="INW1" s="1754" t="s">
        <v>1120</v>
      </c>
      <c r="INX1" s="1754" t="s">
        <v>1120</v>
      </c>
      <c r="INY1" s="1754" t="s">
        <v>1120</v>
      </c>
      <c r="INZ1" s="1754" t="s">
        <v>1120</v>
      </c>
      <c r="IOA1" s="1754" t="s">
        <v>1120</v>
      </c>
      <c r="IOB1" s="1754" t="s">
        <v>1120</v>
      </c>
      <c r="IOC1" s="1754" t="s">
        <v>1120</v>
      </c>
      <c r="IOD1" s="1754" t="s">
        <v>1120</v>
      </c>
      <c r="IOE1" s="1754" t="s">
        <v>1120</v>
      </c>
      <c r="IOF1" s="1754" t="s">
        <v>1120</v>
      </c>
      <c r="IOG1" s="1754" t="s">
        <v>1120</v>
      </c>
      <c r="IOH1" s="1754" t="s">
        <v>1120</v>
      </c>
      <c r="IOI1" s="1754" t="s">
        <v>1120</v>
      </c>
      <c r="IOJ1" s="1754" t="s">
        <v>1120</v>
      </c>
      <c r="IOK1" s="1754" t="s">
        <v>1120</v>
      </c>
      <c r="IOL1" s="1754" t="s">
        <v>1120</v>
      </c>
      <c r="IOM1" s="1754" t="s">
        <v>1120</v>
      </c>
      <c r="ION1" s="1754" t="s">
        <v>1120</v>
      </c>
      <c r="IOO1" s="1754" t="s">
        <v>1120</v>
      </c>
      <c r="IOP1" s="1754" t="s">
        <v>1120</v>
      </c>
      <c r="IOQ1" s="1754" t="s">
        <v>1120</v>
      </c>
      <c r="IOR1" s="1754" t="s">
        <v>1120</v>
      </c>
      <c r="IOS1" s="1754" t="s">
        <v>1120</v>
      </c>
      <c r="IOT1" s="1754" t="s">
        <v>1120</v>
      </c>
      <c r="IOU1" s="1754" t="s">
        <v>1120</v>
      </c>
      <c r="IOV1" s="1754" t="s">
        <v>1120</v>
      </c>
      <c r="IOW1" s="1754" t="s">
        <v>1120</v>
      </c>
      <c r="IOX1" s="1754" t="s">
        <v>1120</v>
      </c>
      <c r="IOY1" s="1754" t="s">
        <v>1120</v>
      </c>
      <c r="IOZ1" s="1754" t="s">
        <v>1120</v>
      </c>
      <c r="IPA1" s="1754" t="s">
        <v>1120</v>
      </c>
      <c r="IPB1" s="1754" t="s">
        <v>1120</v>
      </c>
      <c r="IPC1" s="1754" t="s">
        <v>1120</v>
      </c>
      <c r="IPD1" s="1754" t="s">
        <v>1120</v>
      </c>
      <c r="IPE1" s="1754" t="s">
        <v>1120</v>
      </c>
      <c r="IPF1" s="1754" t="s">
        <v>1120</v>
      </c>
      <c r="IPG1" s="1754" t="s">
        <v>1120</v>
      </c>
      <c r="IPH1" s="1754" t="s">
        <v>1120</v>
      </c>
      <c r="IPI1" s="1754" t="s">
        <v>1120</v>
      </c>
      <c r="IPJ1" s="1754" t="s">
        <v>1120</v>
      </c>
      <c r="IPK1" s="1754" t="s">
        <v>1120</v>
      </c>
      <c r="IPL1" s="1754" t="s">
        <v>1120</v>
      </c>
      <c r="IPM1" s="1754" t="s">
        <v>1120</v>
      </c>
      <c r="IPN1" s="1754" t="s">
        <v>1120</v>
      </c>
      <c r="IPO1" s="1754" t="s">
        <v>1120</v>
      </c>
      <c r="IPP1" s="1754" t="s">
        <v>1120</v>
      </c>
      <c r="IPQ1" s="1754" t="s">
        <v>1120</v>
      </c>
      <c r="IPR1" s="1754" t="s">
        <v>1120</v>
      </c>
      <c r="IPS1" s="1754" t="s">
        <v>1120</v>
      </c>
      <c r="IPT1" s="1754" t="s">
        <v>1120</v>
      </c>
      <c r="IPU1" s="1754" t="s">
        <v>1120</v>
      </c>
      <c r="IPV1" s="1754" t="s">
        <v>1120</v>
      </c>
      <c r="IPW1" s="1754" t="s">
        <v>1120</v>
      </c>
      <c r="IPX1" s="1754" t="s">
        <v>1120</v>
      </c>
      <c r="IPY1" s="1754" t="s">
        <v>1120</v>
      </c>
      <c r="IPZ1" s="1754" t="s">
        <v>1120</v>
      </c>
      <c r="IQA1" s="1754" t="s">
        <v>1120</v>
      </c>
      <c r="IQB1" s="1754" t="s">
        <v>1120</v>
      </c>
      <c r="IQC1" s="1754" t="s">
        <v>1120</v>
      </c>
      <c r="IQD1" s="1754" t="s">
        <v>1120</v>
      </c>
      <c r="IQE1" s="1754" t="s">
        <v>1120</v>
      </c>
      <c r="IQF1" s="1754" t="s">
        <v>1120</v>
      </c>
      <c r="IQG1" s="1754" t="s">
        <v>1120</v>
      </c>
      <c r="IQH1" s="1754" t="s">
        <v>1120</v>
      </c>
      <c r="IQI1" s="1754" t="s">
        <v>1120</v>
      </c>
      <c r="IQJ1" s="1754" t="s">
        <v>1120</v>
      </c>
      <c r="IQK1" s="1754" t="s">
        <v>1120</v>
      </c>
      <c r="IQL1" s="1754" t="s">
        <v>1120</v>
      </c>
      <c r="IQM1" s="1754" t="s">
        <v>1120</v>
      </c>
      <c r="IQN1" s="1754" t="s">
        <v>1120</v>
      </c>
      <c r="IQO1" s="1754" t="s">
        <v>1120</v>
      </c>
      <c r="IQP1" s="1754" t="s">
        <v>1120</v>
      </c>
      <c r="IQQ1" s="1754" t="s">
        <v>1120</v>
      </c>
      <c r="IQR1" s="1754" t="s">
        <v>1120</v>
      </c>
      <c r="IQS1" s="1754" t="s">
        <v>1120</v>
      </c>
      <c r="IQT1" s="1754" t="s">
        <v>1120</v>
      </c>
      <c r="IQU1" s="1754" t="s">
        <v>1120</v>
      </c>
      <c r="IQV1" s="1754" t="s">
        <v>1120</v>
      </c>
      <c r="IQW1" s="1754" t="s">
        <v>1120</v>
      </c>
      <c r="IQX1" s="1754" t="s">
        <v>1120</v>
      </c>
      <c r="IQY1" s="1754" t="s">
        <v>1120</v>
      </c>
      <c r="IQZ1" s="1754" t="s">
        <v>1120</v>
      </c>
      <c r="IRA1" s="1754" t="s">
        <v>1120</v>
      </c>
      <c r="IRB1" s="1754" t="s">
        <v>1120</v>
      </c>
      <c r="IRC1" s="1754" t="s">
        <v>1120</v>
      </c>
      <c r="IRD1" s="1754" t="s">
        <v>1120</v>
      </c>
      <c r="IRE1" s="1754" t="s">
        <v>1120</v>
      </c>
      <c r="IRF1" s="1754" t="s">
        <v>1120</v>
      </c>
      <c r="IRG1" s="1754" t="s">
        <v>1120</v>
      </c>
      <c r="IRH1" s="1754" t="s">
        <v>1120</v>
      </c>
      <c r="IRI1" s="1754" t="s">
        <v>1120</v>
      </c>
      <c r="IRJ1" s="1754" t="s">
        <v>1120</v>
      </c>
      <c r="IRK1" s="1754" t="s">
        <v>1120</v>
      </c>
      <c r="IRL1" s="1754" t="s">
        <v>1120</v>
      </c>
      <c r="IRM1" s="1754" t="s">
        <v>1120</v>
      </c>
      <c r="IRN1" s="1754" t="s">
        <v>1120</v>
      </c>
      <c r="IRO1" s="1754" t="s">
        <v>1120</v>
      </c>
      <c r="IRP1" s="1754" t="s">
        <v>1120</v>
      </c>
      <c r="IRQ1" s="1754" t="s">
        <v>1120</v>
      </c>
      <c r="IRR1" s="1754" t="s">
        <v>1120</v>
      </c>
      <c r="IRS1" s="1754" t="s">
        <v>1120</v>
      </c>
      <c r="IRT1" s="1754" t="s">
        <v>1120</v>
      </c>
      <c r="IRU1" s="1754" t="s">
        <v>1120</v>
      </c>
      <c r="IRV1" s="1754" t="s">
        <v>1120</v>
      </c>
      <c r="IRW1" s="1754" t="s">
        <v>1120</v>
      </c>
      <c r="IRX1" s="1754" t="s">
        <v>1120</v>
      </c>
      <c r="IRY1" s="1754" t="s">
        <v>1120</v>
      </c>
      <c r="IRZ1" s="1754" t="s">
        <v>1120</v>
      </c>
      <c r="ISA1" s="1754" t="s">
        <v>1120</v>
      </c>
      <c r="ISB1" s="1754" t="s">
        <v>1120</v>
      </c>
      <c r="ISC1" s="1754" t="s">
        <v>1120</v>
      </c>
      <c r="ISD1" s="1754" t="s">
        <v>1120</v>
      </c>
      <c r="ISE1" s="1754" t="s">
        <v>1120</v>
      </c>
      <c r="ISF1" s="1754" t="s">
        <v>1120</v>
      </c>
      <c r="ISG1" s="1754" t="s">
        <v>1120</v>
      </c>
      <c r="ISH1" s="1754" t="s">
        <v>1120</v>
      </c>
      <c r="ISI1" s="1754" t="s">
        <v>1120</v>
      </c>
      <c r="ISJ1" s="1754" t="s">
        <v>1120</v>
      </c>
      <c r="ISK1" s="1754" t="s">
        <v>1120</v>
      </c>
      <c r="ISL1" s="1754" t="s">
        <v>1120</v>
      </c>
      <c r="ISM1" s="1754" t="s">
        <v>1120</v>
      </c>
      <c r="ISN1" s="1754" t="s">
        <v>1120</v>
      </c>
      <c r="ISO1" s="1754" t="s">
        <v>1120</v>
      </c>
      <c r="ISP1" s="1754" t="s">
        <v>1120</v>
      </c>
      <c r="ISQ1" s="1754" t="s">
        <v>1120</v>
      </c>
      <c r="ISR1" s="1754" t="s">
        <v>1120</v>
      </c>
      <c r="ISS1" s="1754" t="s">
        <v>1120</v>
      </c>
      <c r="IST1" s="1754" t="s">
        <v>1120</v>
      </c>
      <c r="ISU1" s="1754" t="s">
        <v>1120</v>
      </c>
      <c r="ISV1" s="1754" t="s">
        <v>1120</v>
      </c>
      <c r="ISW1" s="1754" t="s">
        <v>1120</v>
      </c>
      <c r="ISX1" s="1754" t="s">
        <v>1120</v>
      </c>
      <c r="ISY1" s="1754" t="s">
        <v>1120</v>
      </c>
      <c r="ISZ1" s="1754" t="s">
        <v>1120</v>
      </c>
      <c r="ITA1" s="1754" t="s">
        <v>1120</v>
      </c>
      <c r="ITB1" s="1754" t="s">
        <v>1120</v>
      </c>
      <c r="ITC1" s="1754" t="s">
        <v>1120</v>
      </c>
      <c r="ITD1" s="1754" t="s">
        <v>1120</v>
      </c>
      <c r="ITE1" s="1754" t="s">
        <v>1120</v>
      </c>
      <c r="ITF1" s="1754" t="s">
        <v>1120</v>
      </c>
      <c r="ITG1" s="1754" t="s">
        <v>1120</v>
      </c>
      <c r="ITH1" s="1754" t="s">
        <v>1120</v>
      </c>
      <c r="ITI1" s="1754" t="s">
        <v>1120</v>
      </c>
      <c r="ITJ1" s="1754" t="s">
        <v>1120</v>
      </c>
      <c r="ITK1" s="1754" t="s">
        <v>1120</v>
      </c>
      <c r="ITL1" s="1754" t="s">
        <v>1120</v>
      </c>
      <c r="ITM1" s="1754" t="s">
        <v>1120</v>
      </c>
      <c r="ITN1" s="1754" t="s">
        <v>1120</v>
      </c>
      <c r="ITO1" s="1754" t="s">
        <v>1120</v>
      </c>
      <c r="ITP1" s="1754" t="s">
        <v>1120</v>
      </c>
      <c r="ITQ1" s="1754" t="s">
        <v>1120</v>
      </c>
      <c r="ITR1" s="1754" t="s">
        <v>1120</v>
      </c>
      <c r="ITS1" s="1754" t="s">
        <v>1120</v>
      </c>
      <c r="ITT1" s="1754" t="s">
        <v>1120</v>
      </c>
      <c r="ITU1" s="1754" t="s">
        <v>1120</v>
      </c>
      <c r="ITV1" s="1754" t="s">
        <v>1120</v>
      </c>
      <c r="ITW1" s="1754" t="s">
        <v>1120</v>
      </c>
      <c r="ITX1" s="1754" t="s">
        <v>1120</v>
      </c>
      <c r="ITY1" s="1754" t="s">
        <v>1120</v>
      </c>
      <c r="ITZ1" s="1754" t="s">
        <v>1120</v>
      </c>
      <c r="IUA1" s="1754" t="s">
        <v>1120</v>
      </c>
      <c r="IUB1" s="1754" t="s">
        <v>1120</v>
      </c>
      <c r="IUC1" s="1754" t="s">
        <v>1120</v>
      </c>
      <c r="IUD1" s="1754" t="s">
        <v>1120</v>
      </c>
      <c r="IUE1" s="1754" t="s">
        <v>1120</v>
      </c>
      <c r="IUF1" s="1754" t="s">
        <v>1120</v>
      </c>
      <c r="IUG1" s="1754" t="s">
        <v>1120</v>
      </c>
      <c r="IUH1" s="1754" t="s">
        <v>1120</v>
      </c>
      <c r="IUI1" s="1754" t="s">
        <v>1120</v>
      </c>
      <c r="IUJ1" s="1754" t="s">
        <v>1120</v>
      </c>
      <c r="IUK1" s="1754" t="s">
        <v>1120</v>
      </c>
      <c r="IUL1" s="1754" t="s">
        <v>1120</v>
      </c>
      <c r="IUM1" s="1754" t="s">
        <v>1120</v>
      </c>
      <c r="IUN1" s="1754" t="s">
        <v>1120</v>
      </c>
      <c r="IUO1" s="1754" t="s">
        <v>1120</v>
      </c>
      <c r="IUP1" s="1754" t="s">
        <v>1120</v>
      </c>
      <c r="IUQ1" s="1754" t="s">
        <v>1120</v>
      </c>
      <c r="IUR1" s="1754" t="s">
        <v>1120</v>
      </c>
      <c r="IUS1" s="1754" t="s">
        <v>1120</v>
      </c>
      <c r="IUT1" s="1754" t="s">
        <v>1120</v>
      </c>
      <c r="IUU1" s="1754" t="s">
        <v>1120</v>
      </c>
      <c r="IUV1" s="1754" t="s">
        <v>1120</v>
      </c>
      <c r="IUW1" s="1754" t="s">
        <v>1120</v>
      </c>
      <c r="IUX1" s="1754" t="s">
        <v>1120</v>
      </c>
      <c r="IUY1" s="1754" t="s">
        <v>1120</v>
      </c>
      <c r="IUZ1" s="1754" t="s">
        <v>1120</v>
      </c>
      <c r="IVA1" s="1754" t="s">
        <v>1120</v>
      </c>
      <c r="IVB1" s="1754" t="s">
        <v>1120</v>
      </c>
      <c r="IVC1" s="1754" t="s">
        <v>1120</v>
      </c>
      <c r="IVD1" s="1754" t="s">
        <v>1120</v>
      </c>
      <c r="IVE1" s="1754" t="s">
        <v>1120</v>
      </c>
      <c r="IVF1" s="1754" t="s">
        <v>1120</v>
      </c>
      <c r="IVG1" s="1754" t="s">
        <v>1120</v>
      </c>
      <c r="IVH1" s="1754" t="s">
        <v>1120</v>
      </c>
      <c r="IVI1" s="1754" t="s">
        <v>1120</v>
      </c>
      <c r="IVJ1" s="1754" t="s">
        <v>1120</v>
      </c>
      <c r="IVK1" s="1754" t="s">
        <v>1120</v>
      </c>
      <c r="IVL1" s="1754" t="s">
        <v>1120</v>
      </c>
      <c r="IVM1" s="1754" t="s">
        <v>1120</v>
      </c>
      <c r="IVN1" s="1754" t="s">
        <v>1120</v>
      </c>
      <c r="IVO1" s="1754" t="s">
        <v>1120</v>
      </c>
      <c r="IVP1" s="1754" t="s">
        <v>1120</v>
      </c>
      <c r="IVQ1" s="1754" t="s">
        <v>1120</v>
      </c>
      <c r="IVR1" s="1754" t="s">
        <v>1120</v>
      </c>
      <c r="IVS1" s="1754" t="s">
        <v>1120</v>
      </c>
      <c r="IVT1" s="1754" t="s">
        <v>1120</v>
      </c>
      <c r="IVU1" s="1754" t="s">
        <v>1120</v>
      </c>
      <c r="IVV1" s="1754" t="s">
        <v>1120</v>
      </c>
      <c r="IVW1" s="1754" t="s">
        <v>1120</v>
      </c>
      <c r="IVX1" s="1754" t="s">
        <v>1120</v>
      </c>
      <c r="IVY1" s="1754" t="s">
        <v>1120</v>
      </c>
      <c r="IVZ1" s="1754" t="s">
        <v>1120</v>
      </c>
      <c r="IWA1" s="1754" t="s">
        <v>1120</v>
      </c>
      <c r="IWB1" s="1754" t="s">
        <v>1120</v>
      </c>
      <c r="IWC1" s="1754" t="s">
        <v>1120</v>
      </c>
      <c r="IWD1" s="1754" t="s">
        <v>1120</v>
      </c>
      <c r="IWE1" s="1754" t="s">
        <v>1120</v>
      </c>
      <c r="IWF1" s="1754" t="s">
        <v>1120</v>
      </c>
      <c r="IWG1" s="1754" t="s">
        <v>1120</v>
      </c>
      <c r="IWH1" s="1754" t="s">
        <v>1120</v>
      </c>
      <c r="IWI1" s="1754" t="s">
        <v>1120</v>
      </c>
      <c r="IWJ1" s="1754" t="s">
        <v>1120</v>
      </c>
      <c r="IWK1" s="1754" t="s">
        <v>1120</v>
      </c>
      <c r="IWL1" s="1754" t="s">
        <v>1120</v>
      </c>
      <c r="IWM1" s="1754" t="s">
        <v>1120</v>
      </c>
      <c r="IWN1" s="1754" t="s">
        <v>1120</v>
      </c>
      <c r="IWO1" s="1754" t="s">
        <v>1120</v>
      </c>
      <c r="IWP1" s="1754" t="s">
        <v>1120</v>
      </c>
      <c r="IWQ1" s="1754" t="s">
        <v>1120</v>
      </c>
      <c r="IWR1" s="1754" t="s">
        <v>1120</v>
      </c>
      <c r="IWS1" s="1754" t="s">
        <v>1120</v>
      </c>
      <c r="IWT1" s="1754" t="s">
        <v>1120</v>
      </c>
      <c r="IWU1" s="1754" t="s">
        <v>1120</v>
      </c>
      <c r="IWV1" s="1754" t="s">
        <v>1120</v>
      </c>
      <c r="IWW1" s="1754" t="s">
        <v>1120</v>
      </c>
      <c r="IWX1" s="1754" t="s">
        <v>1120</v>
      </c>
      <c r="IWY1" s="1754" t="s">
        <v>1120</v>
      </c>
      <c r="IWZ1" s="1754" t="s">
        <v>1120</v>
      </c>
      <c r="IXA1" s="1754" t="s">
        <v>1120</v>
      </c>
      <c r="IXB1" s="1754" t="s">
        <v>1120</v>
      </c>
      <c r="IXC1" s="1754" t="s">
        <v>1120</v>
      </c>
      <c r="IXD1" s="1754" t="s">
        <v>1120</v>
      </c>
      <c r="IXE1" s="1754" t="s">
        <v>1120</v>
      </c>
      <c r="IXF1" s="1754" t="s">
        <v>1120</v>
      </c>
      <c r="IXG1" s="1754" t="s">
        <v>1120</v>
      </c>
      <c r="IXH1" s="1754" t="s">
        <v>1120</v>
      </c>
      <c r="IXI1" s="1754" t="s">
        <v>1120</v>
      </c>
      <c r="IXJ1" s="1754" t="s">
        <v>1120</v>
      </c>
      <c r="IXK1" s="1754" t="s">
        <v>1120</v>
      </c>
      <c r="IXL1" s="1754" t="s">
        <v>1120</v>
      </c>
      <c r="IXM1" s="1754" t="s">
        <v>1120</v>
      </c>
      <c r="IXN1" s="1754" t="s">
        <v>1120</v>
      </c>
      <c r="IXO1" s="1754" t="s">
        <v>1120</v>
      </c>
      <c r="IXP1" s="1754" t="s">
        <v>1120</v>
      </c>
      <c r="IXQ1" s="1754" t="s">
        <v>1120</v>
      </c>
      <c r="IXR1" s="1754" t="s">
        <v>1120</v>
      </c>
      <c r="IXS1" s="1754" t="s">
        <v>1120</v>
      </c>
      <c r="IXT1" s="1754" t="s">
        <v>1120</v>
      </c>
      <c r="IXU1" s="1754" t="s">
        <v>1120</v>
      </c>
      <c r="IXV1" s="1754" t="s">
        <v>1120</v>
      </c>
      <c r="IXW1" s="1754" t="s">
        <v>1120</v>
      </c>
      <c r="IXX1" s="1754" t="s">
        <v>1120</v>
      </c>
      <c r="IXY1" s="1754" t="s">
        <v>1120</v>
      </c>
      <c r="IXZ1" s="1754" t="s">
        <v>1120</v>
      </c>
      <c r="IYA1" s="1754" t="s">
        <v>1120</v>
      </c>
      <c r="IYB1" s="1754" t="s">
        <v>1120</v>
      </c>
      <c r="IYC1" s="1754" t="s">
        <v>1120</v>
      </c>
      <c r="IYD1" s="1754" t="s">
        <v>1120</v>
      </c>
      <c r="IYE1" s="1754" t="s">
        <v>1120</v>
      </c>
      <c r="IYF1" s="1754" t="s">
        <v>1120</v>
      </c>
      <c r="IYG1" s="1754" t="s">
        <v>1120</v>
      </c>
      <c r="IYH1" s="1754" t="s">
        <v>1120</v>
      </c>
      <c r="IYI1" s="1754" t="s">
        <v>1120</v>
      </c>
      <c r="IYJ1" s="1754" t="s">
        <v>1120</v>
      </c>
      <c r="IYK1" s="1754" t="s">
        <v>1120</v>
      </c>
      <c r="IYL1" s="1754" t="s">
        <v>1120</v>
      </c>
      <c r="IYM1" s="1754" t="s">
        <v>1120</v>
      </c>
      <c r="IYN1" s="1754" t="s">
        <v>1120</v>
      </c>
      <c r="IYO1" s="1754" t="s">
        <v>1120</v>
      </c>
      <c r="IYP1" s="1754" t="s">
        <v>1120</v>
      </c>
      <c r="IYQ1" s="1754" t="s">
        <v>1120</v>
      </c>
      <c r="IYR1" s="1754" t="s">
        <v>1120</v>
      </c>
      <c r="IYS1" s="1754" t="s">
        <v>1120</v>
      </c>
      <c r="IYT1" s="1754" t="s">
        <v>1120</v>
      </c>
      <c r="IYU1" s="1754" t="s">
        <v>1120</v>
      </c>
      <c r="IYV1" s="1754" t="s">
        <v>1120</v>
      </c>
      <c r="IYW1" s="1754" t="s">
        <v>1120</v>
      </c>
      <c r="IYX1" s="1754" t="s">
        <v>1120</v>
      </c>
      <c r="IYY1" s="1754" t="s">
        <v>1120</v>
      </c>
      <c r="IYZ1" s="1754" t="s">
        <v>1120</v>
      </c>
      <c r="IZA1" s="1754" t="s">
        <v>1120</v>
      </c>
      <c r="IZB1" s="1754" t="s">
        <v>1120</v>
      </c>
      <c r="IZC1" s="1754" t="s">
        <v>1120</v>
      </c>
      <c r="IZD1" s="1754" t="s">
        <v>1120</v>
      </c>
      <c r="IZE1" s="1754" t="s">
        <v>1120</v>
      </c>
      <c r="IZF1" s="1754" t="s">
        <v>1120</v>
      </c>
      <c r="IZG1" s="1754" t="s">
        <v>1120</v>
      </c>
      <c r="IZH1" s="1754" t="s">
        <v>1120</v>
      </c>
      <c r="IZI1" s="1754" t="s">
        <v>1120</v>
      </c>
      <c r="IZJ1" s="1754" t="s">
        <v>1120</v>
      </c>
      <c r="IZK1" s="1754" t="s">
        <v>1120</v>
      </c>
      <c r="IZL1" s="1754" t="s">
        <v>1120</v>
      </c>
      <c r="IZM1" s="1754" t="s">
        <v>1120</v>
      </c>
      <c r="IZN1" s="1754" t="s">
        <v>1120</v>
      </c>
      <c r="IZO1" s="1754" t="s">
        <v>1120</v>
      </c>
      <c r="IZP1" s="1754" t="s">
        <v>1120</v>
      </c>
      <c r="IZQ1" s="1754" t="s">
        <v>1120</v>
      </c>
      <c r="IZR1" s="1754" t="s">
        <v>1120</v>
      </c>
      <c r="IZS1" s="1754" t="s">
        <v>1120</v>
      </c>
      <c r="IZT1" s="1754" t="s">
        <v>1120</v>
      </c>
      <c r="IZU1" s="1754" t="s">
        <v>1120</v>
      </c>
      <c r="IZV1" s="1754" t="s">
        <v>1120</v>
      </c>
      <c r="IZW1" s="1754" t="s">
        <v>1120</v>
      </c>
      <c r="IZX1" s="1754" t="s">
        <v>1120</v>
      </c>
      <c r="IZY1" s="1754" t="s">
        <v>1120</v>
      </c>
      <c r="IZZ1" s="1754" t="s">
        <v>1120</v>
      </c>
      <c r="JAA1" s="1754" t="s">
        <v>1120</v>
      </c>
      <c r="JAB1" s="1754" t="s">
        <v>1120</v>
      </c>
      <c r="JAC1" s="1754" t="s">
        <v>1120</v>
      </c>
      <c r="JAD1" s="1754" t="s">
        <v>1120</v>
      </c>
      <c r="JAE1" s="1754" t="s">
        <v>1120</v>
      </c>
      <c r="JAF1" s="1754" t="s">
        <v>1120</v>
      </c>
      <c r="JAG1" s="1754" t="s">
        <v>1120</v>
      </c>
      <c r="JAH1" s="1754" t="s">
        <v>1120</v>
      </c>
      <c r="JAI1" s="1754" t="s">
        <v>1120</v>
      </c>
      <c r="JAJ1" s="1754" t="s">
        <v>1120</v>
      </c>
      <c r="JAK1" s="1754" t="s">
        <v>1120</v>
      </c>
      <c r="JAL1" s="1754" t="s">
        <v>1120</v>
      </c>
      <c r="JAM1" s="1754" t="s">
        <v>1120</v>
      </c>
      <c r="JAN1" s="1754" t="s">
        <v>1120</v>
      </c>
      <c r="JAO1" s="1754" t="s">
        <v>1120</v>
      </c>
      <c r="JAP1" s="1754" t="s">
        <v>1120</v>
      </c>
      <c r="JAQ1" s="1754" t="s">
        <v>1120</v>
      </c>
      <c r="JAR1" s="1754" t="s">
        <v>1120</v>
      </c>
      <c r="JAS1" s="1754" t="s">
        <v>1120</v>
      </c>
      <c r="JAT1" s="1754" t="s">
        <v>1120</v>
      </c>
      <c r="JAU1" s="1754" t="s">
        <v>1120</v>
      </c>
      <c r="JAV1" s="1754" t="s">
        <v>1120</v>
      </c>
      <c r="JAW1" s="1754" t="s">
        <v>1120</v>
      </c>
      <c r="JAX1" s="1754" t="s">
        <v>1120</v>
      </c>
      <c r="JAY1" s="1754" t="s">
        <v>1120</v>
      </c>
      <c r="JAZ1" s="1754" t="s">
        <v>1120</v>
      </c>
      <c r="JBA1" s="1754" t="s">
        <v>1120</v>
      </c>
      <c r="JBB1" s="1754" t="s">
        <v>1120</v>
      </c>
      <c r="JBC1" s="1754" t="s">
        <v>1120</v>
      </c>
      <c r="JBD1" s="1754" t="s">
        <v>1120</v>
      </c>
      <c r="JBE1" s="1754" t="s">
        <v>1120</v>
      </c>
      <c r="JBF1" s="1754" t="s">
        <v>1120</v>
      </c>
      <c r="JBG1" s="1754" t="s">
        <v>1120</v>
      </c>
      <c r="JBH1" s="1754" t="s">
        <v>1120</v>
      </c>
      <c r="JBI1" s="1754" t="s">
        <v>1120</v>
      </c>
      <c r="JBJ1" s="1754" t="s">
        <v>1120</v>
      </c>
      <c r="JBK1" s="1754" t="s">
        <v>1120</v>
      </c>
      <c r="JBL1" s="1754" t="s">
        <v>1120</v>
      </c>
      <c r="JBM1" s="1754" t="s">
        <v>1120</v>
      </c>
      <c r="JBN1" s="1754" t="s">
        <v>1120</v>
      </c>
      <c r="JBO1" s="1754" t="s">
        <v>1120</v>
      </c>
      <c r="JBP1" s="1754" t="s">
        <v>1120</v>
      </c>
      <c r="JBQ1" s="1754" t="s">
        <v>1120</v>
      </c>
      <c r="JBR1" s="1754" t="s">
        <v>1120</v>
      </c>
      <c r="JBS1" s="1754" t="s">
        <v>1120</v>
      </c>
      <c r="JBT1" s="1754" t="s">
        <v>1120</v>
      </c>
      <c r="JBU1" s="1754" t="s">
        <v>1120</v>
      </c>
      <c r="JBV1" s="1754" t="s">
        <v>1120</v>
      </c>
      <c r="JBW1" s="1754" t="s">
        <v>1120</v>
      </c>
      <c r="JBX1" s="1754" t="s">
        <v>1120</v>
      </c>
      <c r="JBY1" s="1754" t="s">
        <v>1120</v>
      </c>
      <c r="JBZ1" s="1754" t="s">
        <v>1120</v>
      </c>
      <c r="JCA1" s="1754" t="s">
        <v>1120</v>
      </c>
      <c r="JCB1" s="1754" t="s">
        <v>1120</v>
      </c>
      <c r="JCC1" s="1754" t="s">
        <v>1120</v>
      </c>
      <c r="JCD1" s="1754" t="s">
        <v>1120</v>
      </c>
      <c r="JCE1" s="1754" t="s">
        <v>1120</v>
      </c>
      <c r="JCF1" s="1754" t="s">
        <v>1120</v>
      </c>
      <c r="JCG1" s="1754" t="s">
        <v>1120</v>
      </c>
      <c r="JCH1" s="1754" t="s">
        <v>1120</v>
      </c>
      <c r="JCI1" s="1754" t="s">
        <v>1120</v>
      </c>
      <c r="JCJ1" s="1754" t="s">
        <v>1120</v>
      </c>
      <c r="JCK1" s="1754" t="s">
        <v>1120</v>
      </c>
      <c r="JCL1" s="1754" t="s">
        <v>1120</v>
      </c>
      <c r="JCM1" s="1754" t="s">
        <v>1120</v>
      </c>
      <c r="JCN1" s="1754" t="s">
        <v>1120</v>
      </c>
      <c r="JCO1" s="1754" t="s">
        <v>1120</v>
      </c>
      <c r="JCP1" s="1754" t="s">
        <v>1120</v>
      </c>
      <c r="JCQ1" s="1754" t="s">
        <v>1120</v>
      </c>
      <c r="JCR1" s="1754" t="s">
        <v>1120</v>
      </c>
      <c r="JCS1" s="1754" t="s">
        <v>1120</v>
      </c>
      <c r="JCT1" s="1754" t="s">
        <v>1120</v>
      </c>
      <c r="JCU1" s="1754" t="s">
        <v>1120</v>
      </c>
      <c r="JCV1" s="1754" t="s">
        <v>1120</v>
      </c>
      <c r="JCW1" s="1754" t="s">
        <v>1120</v>
      </c>
      <c r="JCX1" s="1754" t="s">
        <v>1120</v>
      </c>
      <c r="JCY1" s="1754" t="s">
        <v>1120</v>
      </c>
      <c r="JCZ1" s="1754" t="s">
        <v>1120</v>
      </c>
      <c r="JDA1" s="1754" t="s">
        <v>1120</v>
      </c>
      <c r="JDB1" s="1754" t="s">
        <v>1120</v>
      </c>
      <c r="JDC1" s="1754" t="s">
        <v>1120</v>
      </c>
      <c r="JDD1" s="1754" t="s">
        <v>1120</v>
      </c>
      <c r="JDE1" s="1754" t="s">
        <v>1120</v>
      </c>
      <c r="JDF1" s="1754" t="s">
        <v>1120</v>
      </c>
      <c r="JDG1" s="1754" t="s">
        <v>1120</v>
      </c>
      <c r="JDH1" s="1754" t="s">
        <v>1120</v>
      </c>
      <c r="JDI1" s="1754" t="s">
        <v>1120</v>
      </c>
      <c r="JDJ1" s="1754" t="s">
        <v>1120</v>
      </c>
      <c r="JDK1" s="1754" t="s">
        <v>1120</v>
      </c>
      <c r="JDL1" s="1754" t="s">
        <v>1120</v>
      </c>
      <c r="JDM1" s="1754" t="s">
        <v>1120</v>
      </c>
      <c r="JDN1" s="1754" t="s">
        <v>1120</v>
      </c>
      <c r="JDO1" s="1754" t="s">
        <v>1120</v>
      </c>
      <c r="JDP1" s="1754" t="s">
        <v>1120</v>
      </c>
      <c r="JDQ1" s="1754" t="s">
        <v>1120</v>
      </c>
      <c r="JDR1" s="1754" t="s">
        <v>1120</v>
      </c>
      <c r="JDS1" s="1754" t="s">
        <v>1120</v>
      </c>
      <c r="JDT1" s="1754" t="s">
        <v>1120</v>
      </c>
      <c r="JDU1" s="1754" t="s">
        <v>1120</v>
      </c>
      <c r="JDV1" s="1754" t="s">
        <v>1120</v>
      </c>
      <c r="JDW1" s="1754" t="s">
        <v>1120</v>
      </c>
      <c r="JDX1" s="1754" t="s">
        <v>1120</v>
      </c>
      <c r="JDY1" s="1754" t="s">
        <v>1120</v>
      </c>
      <c r="JDZ1" s="1754" t="s">
        <v>1120</v>
      </c>
      <c r="JEA1" s="1754" t="s">
        <v>1120</v>
      </c>
      <c r="JEB1" s="1754" t="s">
        <v>1120</v>
      </c>
      <c r="JEC1" s="1754" t="s">
        <v>1120</v>
      </c>
      <c r="JED1" s="1754" t="s">
        <v>1120</v>
      </c>
      <c r="JEE1" s="1754" t="s">
        <v>1120</v>
      </c>
      <c r="JEF1" s="1754" t="s">
        <v>1120</v>
      </c>
      <c r="JEG1" s="1754" t="s">
        <v>1120</v>
      </c>
      <c r="JEH1" s="1754" t="s">
        <v>1120</v>
      </c>
      <c r="JEI1" s="1754" t="s">
        <v>1120</v>
      </c>
      <c r="JEJ1" s="1754" t="s">
        <v>1120</v>
      </c>
      <c r="JEK1" s="1754" t="s">
        <v>1120</v>
      </c>
      <c r="JEL1" s="1754" t="s">
        <v>1120</v>
      </c>
      <c r="JEM1" s="1754" t="s">
        <v>1120</v>
      </c>
      <c r="JEN1" s="1754" t="s">
        <v>1120</v>
      </c>
      <c r="JEO1" s="1754" t="s">
        <v>1120</v>
      </c>
      <c r="JEP1" s="1754" t="s">
        <v>1120</v>
      </c>
      <c r="JEQ1" s="1754" t="s">
        <v>1120</v>
      </c>
      <c r="JER1" s="1754" t="s">
        <v>1120</v>
      </c>
      <c r="JES1" s="1754" t="s">
        <v>1120</v>
      </c>
      <c r="JET1" s="1754" t="s">
        <v>1120</v>
      </c>
      <c r="JEU1" s="1754" t="s">
        <v>1120</v>
      </c>
      <c r="JEV1" s="1754" t="s">
        <v>1120</v>
      </c>
      <c r="JEW1" s="1754" t="s">
        <v>1120</v>
      </c>
      <c r="JEX1" s="1754" t="s">
        <v>1120</v>
      </c>
      <c r="JEY1" s="1754" t="s">
        <v>1120</v>
      </c>
      <c r="JEZ1" s="1754" t="s">
        <v>1120</v>
      </c>
      <c r="JFA1" s="1754" t="s">
        <v>1120</v>
      </c>
      <c r="JFB1" s="1754" t="s">
        <v>1120</v>
      </c>
      <c r="JFC1" s="1754" t="s">
        <v>1120</v>
      </c>
      <c r="JFD1" s="1754" t="s">
        <v>1120</v>
      </c>
      <c r="JFE1" s="1754" t="s">
        <v>1120</v>
      </c>
      <c r="JFF1" s="1754" t="s">
        <v>1120</v>
      </c>
      <c r="JFG1" s="1754" t="s">
        <v>1120</v>
      </c>
      <c r="JFH1" s="1754" t="s">
        <v>1120</v>
      </c>
      <c r="JFI1" s="1754" t="s">
        <v>1120</v>
      </c>
      <c r="JFJ1" s="1754" t="s">
        <v>1120</v>
      </c>
      <c r="JFK1" s="1754" t="s">
        <v>1120</v>
      </c>
      <c r="JFL1" s="1754" t="s">
        <v>1120</v>
      </c>
      <c r="JFM1" s="1754" t="s">
        <v>1120</v>
      </c>
      <c r="JFN1" s="1754" t="s">
        <v>1120</v>
      </c>
      <c r="JFO1" s="1754" t="s">
        <v>1120</v>
      </c>
      <c r="JFP1" s="1754" t="s">
        <v>1120</v>
      </c>
      <c r="JFQ1" s="1754" t="s">
        <v>1120</v>
      </c>
      <c r="JFR1" s="1754" t="s">
        <v>1120</v>
      </c>
      <c r="JFS1" s="1754" t="s">
        <v>1120</v>
      </c>
      <c r="JFT1" s="1754" t="s">
        <v>1120</v>
      </c>
      <c r="JFU1" s="1754" t="s">
        <v>1120</v>
      </c>
      <c r="JFV1" s="1754" t="s">
        <v>1120</v>
      </c>
      <c r="JFW1" s="1754" t="s">
        <v>1120</v>
      </c>
      <c r="JFX1" s="1754" t="s">
        <v>1120</v>
      </c>
      <c r="JFY1" s="1754" t="s">
        <v>1120</v>
      </c>
      <c r="JFZ1" s="1754" t="s">
        <v>1120</v>
      </c>
      <c r="JGA1" s="1754" t="s">
        <v>1120</v>
      </c>
      <c r="JGB1" s="1754" t="s">
        <v>1120</v>
      </c>
      <c r="JGC1" s="1754" t="s">
        <v>1120</v>
      </c>
      <c r="JGD1" s="1754" t="s">
        <v>1120</v>
      </c>
      <c r="JGE1" s="1754" t="s">
        <v>1120</v>
      </c>
      <c r="JGF1" s="1754" t="s">
        <v>1120</v>
      </c>
      <c r="JGG1" s="1754" t="s">
        <v>1120</v>
      </c>
      <c r="JGH1" s="1754" t="s">
        <v>1120</v>
      </c>
      <c r="JGI1" s="1754" t="s">
        <v>1120</v>
      </c>
      <c r="JGJ1" s="1754" t="s">
        <v>1120</v>
      </c>
      <c r="JGK1" s="1754" t="s">
        <v>1120</v>
      </c>
      <c r="JGL1" s="1754" t="s">
        <v>1120</v>
      </c>
      <c r="JGM1" s="1754" t="s">
        <v>1120</v>
      </c>
      <c r="JGN1" s="1754" t="s">
        <v>1120</v>
      </c>
      <c r="JGO1" s="1754" t="s">
        <v>1120</v>
      </c>
      <c r="JGP1" s="1754" t="s">
        <v>1120</v>
      </c>
      <c r="JGQ1" s="1754" t="s">
        <v>1120</v>
      </c>
      <c r="JGR1" s="1754" t="s">
        <v>1120</v>
      </c>
      <c r="JGS1" s="1754" t="s">
        <v>1120</v>
      </c>
      <c r="JGT1" s="1754" t="s">
        <v>1120</v>
      </c>
      <c r="JGU1" s="1754" t="s">
        <v>1120</v>
      </c>
      <c r="JGV1" s="1754" t="s">
        <v>1120</v>
      </c>
      <c r="JGW1" s="1754" t="s">
        <v>1120</v>
      </c>
      <c r="JGX1" s="1754" t="s">
        <v>1120</v>
      </c>
      <c r="JGY1" s="1754" t="s">
        <v>1120</v>
      </c>
      <c r="JGZ1" s="1754" t="s">
        <v>1120</v>
      </c>
      <c r="JHA1" s="1754" t="s">
        <v>1120</v>
      </c>
      <c r="JHB1" s="1754" t="s">
        <v>1120</v>
      </c>
      <c r="JHC1" s="1754" t="s">
        <v>1120</v>
      </c>
      <c r="JHD1" s="1754" t="s">
        <v>1120</v>
      </c>
      <c r="JHE1" s="1754" t="s">
        <v>1120</v>
      </c>
      <c r="JHF1" s="1754" t="s">
        <v>1120</v>
      </c>
      <c r="JHG1" s="1754" t="s">
        <v>1120</v>
      </c>
      <c r="JHH1" s="1754" t="s">
        <v>1120</v>
      </c>
      <c r="JHI1" s="1754" t="s">
        <v>1120</v>
      </c>
      <c r="JHJ1" s="1754" t="s">
        <v>1120</v>
      </c>
      <c r="JHK1" s="1754" t="s">
        <v>1120</v>
      </c>
      <c r="JHL1" s="1754" t="s">
        <v>1120</v>
      </c>
      <c r="JHM1" s="1754" t="s">
        <v>1120</v>
      </c>
      <c r="JHN1" s="1754" t="s">
        <v>1120</v>
      </c>
      <c r="JHO1" s="1754" t="s">
        <v>1120</v>
      </c>
      <c r="JHP1" s="1754" t="s">
        <v>1120</v>
      </c>
      <c r="JHQ1" s="1754" t="s">
        <v>1120</v>
      </c>
      <c r="JHR1" s="1754" t="s">
        <v>1120</v>
      </c>
      <c r="JHS1" s="1754" t="s">
        <v>1120</v>
      </c>
      <c r="JHT1" s="1754" t="s">
        <v>1120</v>
      </c>
      <c r="JHU1" s="1754" t="s">
        <v>1120</v>
      </c>
      <c r="JHV1" s="1754" t="s">
        <v>1120</v>
      </c>
      <c r="JHW1" s="1754" t="s">
        <v>1120</v>
      </c>
      <c r="JHX1" s="1754" t="s">
        <v>1120</v>
      </c>
      <c r="JHY1" s="1754" t="s">
        <v>1120</v>
      </c>
      <c r="JHZ1" s="1754" t="s">
        <v>1120</v>
      </c>
      <c r="JIA1" s="1754" t="s">
        <v>1120</v>
      </c>
      <c r="JIB1" s="1754" t="s">
        <v>1120</v>
      </c>
      <c r="JIC1" s="1754" t="s">
        <v>1120</v>
      </c>
      <c r="JID1" s="1754" t="s">
        <v>1120</v>
      </c>
      <c r="JIE1" s="1754" t="s">
        <v>1120</v>
      </c>
      <c r="JIF1" s="1754" t="s">
        <v>1120</v>
      </c>
      <c r="JIG1" s="1754" t="s">
        <v>1120</v>
      </c>
      <c r="JIH1" s="1754" t="s">
        <v>1120</v>
      </c>
      <c r="JII1" s="1754" t="s">
        <v>1120</v>
      </c>
      <c r="JIJ1" s="1754" t="s">
        <v>1120</v>
      </c>
      <c r="JIK1" s="1754" t="s">
        <v>1120</v>
      </c>
      <c r="JIL1" s="1754" t="s">
        <v>1120</v>
      </c>
      <c r="JIM1" s="1754" t="s">
        <v>1120</v>
      </c>
      <c r="JIN1" s="1754" t="s">
        <v>1120</v>
      </c>
      <c r="JIO1" s="1754" t="s">
        <v>1120</v>
      </c>
      <c r="JIP1" s="1754" t="s">
        <v>1120</v>
      </c>
      <c r="JIQ1" s="1754" t="s">
        <v>1120</v>
      </c>
      <c r="JIR1" s="1754" t="s">
        <v>1120</v>
      </c>
      <c r="JIS1" s="1754" t="s">
        <v>1120</v>
      </c>
      <c r="JIT1" s="1754" t="s">
        <v>1120</v>
      </c>
      <c r="JIU1" s="1754" t="s">
        <v>1120</v>
      </c>
      <c r="JIV1" s="1754" t="s">
        <v>1120</v>
      </c>
      <c r="JIW1" s="1754" t="s">
        <v>1120</v>
      </c>
      <c r="JIX1" s="1754" t="s">
        <v>1120</v>
      </c>
      <c r="JIY1" s="1754" t="s">
        <v>1120</v>
      </c>
      <c r="JIZ1" s="1754" t="s">
        <v>1120</v>
      </c>
      <c r="JJA1" s="1754" t="s">
        <v>1120</v>
      </c>
      <c r="JJB1" s="1754" t="s">
        <v>1120</v>
      </c>
      <c r="JJC1" s="1754" t="s">
        <v>1120</v>
      </c>
      <c r="JJD1" s="1754" t="s">
        <v>1120</v>
      </c>
      <c r="JJE1" s="1754" t="s">
        <v>1120</v>
      </c>
      <c r="JJF1" s="1754" t="s">
        <v>1120</v>
      </c>
      <c r="JJG1" s="1754" t="s">
        <v>1120</v>
      </c>
      <c r="JJH1" s="1754" t="s">
        <v>1120</v>
      </c>
      <c r="JJI1" s="1754" t="s">
        <v>1120</v>
      </c>
      <c r="JJJ1" s="1754" t="s">
        <v>1120</v>
      </c>
      <c r="JJK1" s="1754" t="s">
        <v>1120</v>
      </c>
      <c r="JJL1" s="1754" t="s">
        <v>1120</v>
      </c>
      <c r="JJM1" s="1754" t="s">
        <v>1120</v>
      </c>
      <c r="JJN1" s="1754" t="s">
        <v>1120</v>
      </c>
      <c r="JJO1" s="1754" t="s">
        <v>1120</v>
      </c>
      <c r="JJP1" s="1754" t="s">
        <v>1120</v>
      </c>
      <c r="JJQ1" s="1754" t="s">
        <v>1120</v>
      </c>
      <c r="JJR1" s="1754" t="s">
        <v>1120</v>
      </c>
      <c r="JJS1" s="1754" t="s">
        <v>1120</v>
      </c>
      <c r="JJT1" s="1754" t="s">
        <v>1120</v>
      </c>
      <c r="JJU1" s="1754" t="s">
        <v>1120</v>
      </c>
      <c r="JJV1" s="1754" t="s">
        <v>1120</v>
      </c>
      <c r="JJW1" s="1754" t="s">
        <v>1120</v>
      </c>
      <c r="JJX1" s="1754" t="s">
        <v>1120</v>
      </c>
      <c r="JJY1" s="1754" t="s">
        <v>1120</v>
      </c>
      <c r="JJZ1" s="1754" t="s">
        <v>1120</v>
      </c>
      <c r="JKA1" s="1754" t="s">
        <v>1120</v>
      </c>
      <c r="JKB1" s="1754" t="s">
        <v>1120</v>
      </c>
      <c r="JKC1" s="1754" t="s">
        <v>1120</v>
      </c>
      <c r="JKD1" s="1754" t="s">
        <v>1120</v>
      </c>
      <c r="JKE1" s="1754" t="s">
        <v>1120</v>
      </c>
      <c r="JKF1" s="1754" t="s">
        <v>1120</v>
      </c>
      <c r="JKG1" s="1754" t="s">
        <v>1120</v>
      </c>
      <c r="JKH1" s="1754" t="s">
        <v>1120</v>
      </c>
      <c r="JKI1" s="1754" t="s">
        <v>1120</v>
      </c>
      <c r="JKJ1" s="1754" t="s">
        <v>1120</v>
      </c>
      <c r="JKK1" s="1754" t="s">
        <v>1120</v>
      </c>
      <c r="JKL1" s="1754" t="s">
        <v>1120</v>
      </c>
      <c r="JKM1" s="1754" t="s">
        <v>1120</v>
      </c>
      <c r="JKN1" s="1754" t="s">
        <v>1120</v>
      </c>
      <c r="JKO1" s="1754" t="s">
        <v>1120</v>
      </c>
      <c r="JKP1" s="1754" t="s">
        <v>1120</v>
      </c>
      <c r="JKQ1" s="1754" t="s">
        <v>1120</v>
      </c>
      <c r="JKR1" s="1754" t="s">
        <v>1120</v>
      </c>
      <c r="JKS1" s="1754" t="s">
        <v>1120</v>
      </c>
      <c r="JKT1" s="1754" t="s">
        <v>1120</v>
      </c>
      <c r="JKU1" s="1754" t="s">
        <v>1120</v>
      </c>
      <c r="JKV1" s="1754" t="s">
        <v>1120</v>
      </c>
      <c r="JKW1" s="1754" t="s">
        <v>1120</v>
      </c>
      <c r="JKX1" s="1754" t="s">
        <v>1120</v>
      </c>
      <c r="JKY1" s="1754" t="s">
        <v>1120</v>
      </c>
      <c r="JKZ1" s="1754" t="s">
        <v>1120</v>
      </c>
      <c r="JLA1" s="1754" t="s">
        <v>1120</v>
      </c>
      <c r="JLB1" s="1754" t="s">
        <v>1120</v>
      </c>
      <c r="JLC1" s="1754" t="s">
        <v>1120</v>
      </c>
      <c r="JLD1" s="1754" t="s">
        <v>1120</v>
      </c>
      <c r="JLE1" s="1754" t="s">
        <v>1120</v>
      </c>
      <c r="JLF1" s="1754" t="s">
        <v>1120</v>
      </c>
      <c r="JLG1" s="1754" t="s">
        <v>1120</v>
      </c>
      <c r="JLH1" s="1754" t="s">
        <v>1120</v>
      </c>
      <c r="JLI1" s="1754" t="s">
        <v>1120</v>
      </c>
      <c r="JLJ1" s="1754" t="s">
        <v>1120</v>
      </c>
      <c r="JLK1" s="1754" t="s">
        <v>1120</v>
      </c>
      <c r="JLL1" s="1754" t="s">
        <v>1120</v>
      </c>
      <c r="JLM1" s="1754" t="s">
        <v>1120</v>
      </c>
      <c r="JLN1" s="1754" t="s">
        <v>1120</v>
      </c>
      <c r="JLO1" s="1754" t="s">
        <v>1120</v>
      </c>
      <c r="JLP1" s="1754" t="s">
        <v>1120</v>
      </c>
      <c r="JLQ1" s="1754" t="s">
        <v>1120</v>
      </c>
      <c r="JLR1" s="1754" t="s">
        <v>1120</v>
      </c>
      <c r="JLS1" s="1754" t="s">
        <v>1120</v>
      </c>
      <c r="JLT1" s="1754" t="s">
        <v>1120</v>
      </c>
      <c r="JLU1" s="1754" t="s">
        <v>1120</v>
      </c>
      <c r="JLV1" s="1754" t="s">
        <v>1120</v>
      </c>
      <c r="JLW1" s="1754" t="s">
        <v>1120</v>
      </c>
      <c r="JLX1" s="1754" t="s">
        <v>1120</v>
      </c>
      <c r="JLY1" s="1754" t="s">
        <v>1120</v>
      </c>
      <c r="JLZ1" s="1754" t="s">
        <v>1120</v>
      </c>
      <c r="JMA1" s="1754" t="s">
        <v>1120</v>
      </c>
      <c r="JMB1" s="1754" t="s">
        <v>1120</v>
      </c>
      <c r="JMC1" s="1754" t="s">
        <v>1120</v>
      </c>
      <c r="JMD1" s="1754" t="s">
        <v>1120</v>
      </c>
      <c r="JME1" s="1754" t="s">
        <v>1120</v>
      </c>
      <c r="JMF1" s="1754" t="s">
        <v>1120</v>
      </c>
      <c r="JMG1" s="1754" t="s">
        <v>1120</v>
      </c>
      <c r="JMH1" s="1754" t="s">
        <v>1120</v>
      </c>
      <c r="JMI1" s="1754" t="s">
        <v>1120</v>
      </c>
      <c r="JMJ1" s="1754" t="s">
        <v>1120</v>
      </c>
      <c r="JMK1" s="1754" t="s">
        <v>1120</v>
      </c>
      <c r="JML1" s="1754" t="s">
        <v>1120</v>
      </c>
      <c r="JMM1" s="1754" t="s">
        <v>1120</v>
      </c>
      <c r="JMN1" s="1754" t="s">
        <v>1120</v>
      </c>
      <c r="JMO1" s="1754" t="s">
        <v>1120</v>
      </c>
      <c r="JMP1" s="1754" t="s">
        <v>1120</v>
      </c>
      <c r="JMQ1" s="1754" t="s">
        <v>1120</v>
      </c>
      <c r="JMR1" s="1754" t="s">
        <v>1120</v>
      </c>
      <c r="JMS1" s="1754" t="s">
        <v>1120</v>
      </c>
      <c r="JMT1" s="1754" t="s">
        <v>1120</v>
      </c>
      <c r="JMU1" s="1754" t="s">
        <v>1120</v>
      </c>
      <c r="JMV1" s="1754" t="s">
        <v>1120</v>
      </c>
      <c r="JMW1" s="1754" t="s">
        <v>1120</v>
      </c>
      <c r="JMX1" s="1754" t="s">
        <v>1120</v>
      </c>
      <c r="JMY1" s="1754" t="s">
        <v>1120</v>
      </c>
      <c r="JMZ1" s="1754" t="s">
        <v>1120</v>
      </c>
      <c r="JNA1" s="1754" t="s">
        <v>1120</v>
      </c>
      <c r="JNB1" s="1754" t="s">
        <v>1120</v>
      </c>
      <c r="JNC1" s="1754" t="s">
        <v>1120</v>
      </c>
      <c r="JND1" s="1754" t="s">
        <v>1120</v>
      </c>
      <c r="JNE1" s="1754" t="s">
        <v>1120</v>
      </c>
      <c r="JNF1" s="1754" t="s">
        <v>1120</v>
      </c>
      <c r="JNG1" s="1754" t="s">
        <v>1120</v>
      </c>
      <c r="JNH1" s="1754" t="s">
        <v>1120</v>
      </c>
      <c r="JNI1" s="1754" t="s">
        <v>1120</v>
      </c>
      <c r="JNJ1" s="1754" t="s">
        <v>1120</v>
      </c>
      <c r="JNK1" s="1754" t="s">
        <v>1120</v>
      </c>
      <c r="JNL1" s="1754" t="s">
        <v>1120</v>
      </c>
      <c r="JNM1" s="1754" t="s">
        <v>1120</v>
      </c>
      <c r="JNN1" s="1754" t="s">
        <v>1120</v>
      </c>
      <c r="JNO1" s="1754" t="s">
        <v>1120</v>
      </c>
      <c r="JNP1" s="1754" t="s">
        <v>1120</v>
      </c>
      <c r="JNQ1" s="1754" t="s">
        <v>1120</v>
      </c>
      <c r="JNR1" s="1754" t="s">
        <v>1120</v>
      </c>
      <c r="JNS1" s="1754" t="s">
        <v>1120</v>
      </c>
      <c r="JNT1" s="1754" t="s">
        <v>1120</v>
      </c>
      <c r="JNU1" s="1754" t="s">
        <v>1120</v>
      </c>
      <c r="JNV1" s="1754" t="s">
        <v>1120</v>
      </c>
      <c r="JNW1" s="1754" t="s">
        <v>1120</v>
      </c>
      <c r="JNX1" s="1754" t="s">
        <v>1120</v>
      </c>
      <c r="JNY1" s="1754" t="s">
        <v>1120</v>
      </c>
      <c r="JNZ1" s="1754" t="s">
        <v>1120</v>
      </c>
      <c r="JOA1" s="1754" t="s">
        <v>1120</v>
      </c>
      <c r="JOB1" s="1754" t="s">
        <v>1120</v>
      </c>
      <c r="JOC1" s="1754" t="s">
        <v>1120</v>
      </c>
      <c r="JOD1" s="1754" t="s">
        <v>1120</v>
      </c>
      <c r="JOE1" s="1754" t="s">
        <v>1120</v>
      </c>
      <c r="JOF1" s="1754" t="s">
        <v>1120</v>
      </c>
      <c r="JOG1" s="1754" t="s">
        <v>1120</v>
      </c>
      <c r="JOH1" s="1754" t="s">
        <v>1120</v>
      </c>
      <c r="JOI1" s="1754" t="s">
        <v>1120</v>
      </c>
      <c r="JOJ1" s="1754" t="s">
        <v>1120</v>
      </c>
      <c r="JOK1" s="1754" t="s">
        <v>1120</v>
      </c>
      <c r="JOL1" s="1754" t="s">
        <v>1120</v>
      </c>
      <c r="JOM1" s="1754" t="s">
        <v>1120</v>
      </c>
      <c r="JON1" s="1754" t="s">
        <v>1120</v>
      </c>
      <c r="JOO1" s="1754" t="s">
        <v>1120</v>
      </c>
      <c r="JOP1" s="1754" t="s">
        <v>1120</v>
      </c>
      <c r="JOQ1" s="1754" t="s">
        <v>1120</v>
      </c>
      <c r="JOR1" s="1754" t="s">
        <v>1120</v>
      </c>
      <c r="JOS1" s="1754" t="s">
        <v>1120</v>
      </c>
      <c r="JOT1" s="1754" t="s">
        <v>1120</v>
      </c>
      <c r="JOU1" s="1754" t="s">
        <v>1120</v>
      </c>
      <c r="JOV1" s="1754" t="s">
        <v>1120</v>
      </c>
      <c r="JOW1" s="1754" t="s">
        <v>1120</v>
      </c>
      <c r="JOX1" s="1754" t="s">
        <v>1120</v>
      </c>
      <c r="JOY1" s="1754" t="s">
        <v>1120</v>
      </c>
      <c r="JOZ1" s="1754" t="s">
        <v>1120</v>
      </c>
      <c r="JPA1" s="1754" t="s">
        <v>1120</v>
      </c>
      <c r="JPB1" s="1754" t="s">
        <v>1120</v>
      </c>
      <c r="JPC1" s="1754" t="s">
        <v>1120</v>
      </c>
      <c r="JPD1" s="1754" t="s">
        <v>1120</v>
      </c>
      <c r="JPE1" s="1754" t="s">
        <v>1120</v>
      </c>
      <c r="JPF1" s="1754" t="s">
        <v>1120</v>
      </c>
      <c r="JPG1" s="1754" t="s">
        <v>1120</v>
      </c>
      <c r="JPH1" s="1754" t="s">
        <v>1120</v>
      </c>
      <c r="JPI1" s="1754" t="s">
        <v>1120</v>
      </c>
      <c r="JPJ1" s="1754" t="s">
        <v>1120</v>
      </c>
      <c r="JPK1" s="1754" t="s">
        <v>1120</v>
      </c>
      <c r="JPL1" s="1754" t="s">
        <v>1120</v>
      </c>
      <c r="JPM1" s="1754" t="s">
        <v>1120</v>
      </c>
      <c r="JPN1" s="1754" t="s">
        <v>1120</v>
      </c>
      <c r="JPO1" s="1754" t="s">
        <v>1120</v>
      </c>
      <c r="JPP1" s="1754" t="s">
        <v>1120</v>
      </c>
      <c r="JPQ1" s="1754" t="s">
        <v>1120</v>
      </c>
      <c r="JPR1" s="1754" t="s">
        <v>1120</v>
      </c>
      <c r="JPS1" s="1754" t="s">
        <v>1120</v>
      </c>
      <c r="JPT1" s="1754" t="s">
        <v>1120</v>
      </c>
      <c r="JPU1" s="1754" t="s">
        <v>1120</v>
      </c>
      <c r="JPV1" s="1754" t="s">
        <v>1120</v>
      </c>
      <c r="JPW1" s="1754" t="s">
        <v>1120</v>
      </c>
      <c r="JPX1" s="1754" t="s">
        <v>1120</v>
      </c>
      <c r="JPY1" s="1754" t="s">
        <v>1120</v>
      </c>
      <c r="JPZ1" s="1754" t="s">
        <v>1120</v>
      </c>
      <c r="JQA1" s="1754" t="s">
        <v>1120</v>
      </c>
      <c r="JQB1" s="1754" t="s">
        <v>1120</v>
      </c>
      <c r="JQC1" s="1754" t="s">
        <v>1120</v>
      </c>
      <c r="JQD1" s="1754" t="s">
        <v>1120</v>
      </c>
      <c r="JQE1" s="1754" t="s">
        <v>1120</v>
      </c>
      <c r="JQF1" s="1754" t="s">
        <v>1120</v>
      </c>
      <c r="JQG1" s="1754" t="s">
        <v>1120</v>
      </c>
      <c r="JQH1" s="1754" t="s">
        <v>1120</v>
      </c>
      <c r="JQI1" s="1754" t="s">
        <v>1120</v>
      </c>
      <c r="JQJ1" s="1754" t="s">
        <v>1120</v>
      </c>
      <c r="JQK1" s="1754" t="s">
        <v>1120</v>
      </c>
      <c r="JQL1" s="1754" t="s">
        <v>1120</v>
      </c>
      <c r="JQM1" s="1754" t="s">
        <v>1120</v>
      </c>
      <c r="JQN1" s="1754" t="s">
        <v>1120</v>
      </c>
      <c r="JQO1" s="1754" t="s">
        <v>1120</v>
      </c>
      <c r="JQP1" s="1754" t="s">
        <v>1120</v>
      </c>
      <c r="JQQ1" s="1754" t="s">
        <v>1120</v>
      </c>
      <c r="JQR1" s="1754" t="s">
        <v>1120</v>
      </c>
      <c r="JQS1" s="1754" t="s">
        <v>1120</v>
      </c>
      <c r="JQT1" s="1754" t="s">
        <v>1120</v>
      </c>
      <c r="JQU1" s="1754" t="s">
        <v>1120</v>
      </c>
      <c r="JQV1" s="1754" t="s">
        <v>1120</v>
      </c>
      <c r="JQW1" s="1754" t="s">
        <v>1120</v>
      </c>
      <c r="JQX1" s="1754" t="s">
        <v>1120</v>
      </c>
      <c r="JQY1" s="1754" t="s">
        <v>1120</v>
      </c>
      <c r="JQZ1" s="1754" t="s">
        <v>1120</v>
      </c>
      <c r="JRA1" s="1754" t="s">
        <v>1120</v>
      </c>
      <c r="JRB1" s="1754" t="s">
        <v>1120</v>
      </c>
      <c r="JRC1" s="1754" t="s">
        <v>1120</v>
      </c>
      <c r="JRD1" s="1754" t="s">
        <v>1120</v>
      </c>
      <c r="JRE1" s="1754" t="s">
        <v>1120</v>
      </c>
      <c r="JRF1" s="1754" t="s">
        <v>1120</v>
      </c>
      <c r="JRG1" s="1754" t="s">
        <v>1120</v>
      </c>
      <c r="JRH1" s="1754" t="s">
        <v>1120</v>
      </c>
      <c r="JRI1" s="1754" t="s">
        <v>1120</v>
      </c>
      <c r="JRJ1" s="1754" t="s">
        <v>1120</v>
      </c>
      <c r="JRK1" s="1754" t="s">
        <v>1120</v>
      </c>
      <c r="JRL1" s="1754" t="s">
        <v>1120</v>
      </c>
      <c r="JRM1" s="1754" t="s">
        <v>1120</v>
      </c>
      <c r="JRN1" s="1754" t="s">
        <v>1120</v>
      </c>
      <c r="JRO1" s="1754" t="s">
        <v>1120</v>
      </c>
      <c r="JRP1" s="1754" t="s">
        <v>1120</v>
      </c>
      <c r="JRQ1" s="1754" t="s">
        <v>1120</v>
      </c>
      <c r="JRR1" s="1754" t="s">
        <v>1120</v>
      </c>
      <c r="JRS1" s="1754" t="s">
        <v>1120</v>
      </c>
      <c r="JRT1" s="1754" t="s">
        <v>1120</v>
      </c>
      <c r="JRU1" s="1754" t="s">
        <v>1120</v>
      </c>
      <c r="JRV1" s="1754" t="s">
        <v>1120</v>
      </c>
      <c r="JRW1" s="1754" t="s">
        <v>1120</v>
      </c>
      <c r="JRX1" s="1754" t="s">
        <v>1120</v>
      </c>
      <c r="JRY1" s="1754" t="s">
        <v>1120</v>
      </c>
      <c r="JRZ1" s="1754" t="s">
        <v>1120</v>
      </c>
      <c r="JSA1" s="1754" t="s">
        <v>1120</v>
      </c>
      <c r="JSB1" s="1754" t="s">
        <v>1120</v>
      </c>
      <c r="JSC1" s="1754" t="s">
        <v>1120</v>
      </c>
      <c r="JSD1" s="1754" t="s">
        <v>1120</v>
      </c>
      <c r="JSE1" s="1754" t="s">
        <v>1120</v>
      </c>
      <c r="JSF1" s="1754" t="s">
        <v>1120</v>
      </c>
      <c r="JSG1" s="1754" t="s">
        <v>1120</v>
      </c>
      <c r="JSH1" s="1754" t="s">
        <v>1120</v>
      </c>
      <c r="JSI1" s="1754" t="s">
        <v>1120</v>
      </c>
      <c r="JSJ1" s="1754" t="s">
        <v>1120</v>
      </c>
      <c r="JSK1" s="1754" t="s">
        <v>1120</v>
      </c>
      <c r="JSL1" s="1754" t="s">
        <v>1120</v>
      </c>
      <c r="JSM1" s="1754" t="s">
        <v>1120</v>
      </c>
      <c r="JSN1" s="1754" t="s">
        <v>1120</v>
      </c>
      <c r="JSO1" s="1754" t="s">
        <v>1120</v>
      </c>
      <c r="JSP1" s="1754" t="s">
        <v>1120</v>
      </c>
      <c r="JSQ1" s="1754" t="s">
        <v>1120</v>
      </c>
      <c r="JSR1" s="1754" t="s">
        <v>1120</v>
      </c>
      <c r="JSS1" s="1754" t="s">
        <v>1120</v>
      </c>
      <c r="JST1" s="1754" t="s">
        <v>1120</v>
      </c>
      <c r="JSU1" s="1754" t="s">
        <v>1120</v>
      </c>
      <c r="JSV1" s="1754" t="s">
        <v>1120</v>
      </c>
      <c r="JSW1" s="1754" t="s">
        <v>1120</v>
      </c>
      <c r="JSX1" s="1754" t="s">
        <v>1120</v>
      </c>
      <c r="JSY1" s="1754" t="s">
        <v>1120</v>
      </c>
      <c r="JSZ1" s="1754" t="s">
        <v>1120</v>
      </c>
      <c r="JTA1" s="1754" t="s">
        <v>1120</v>
      </c>
      <c r="JTB1" s="1754" t="s">
        <v>1120</v>
      </c>
      <c r="JTC1" s="1754" t="s">
        <v>1120</v>
      </c>
      <c r="JTD1" s="1754" t="s">
        <v>1120</v>
      </c>
      <c r="JTE1" s="1754" t="s">
        <v>1120</v>
      </c>
      <c r="JTF1" s="1754" t="s">
        <v>1120</v>
      </c>
      <c r="JTG1" s="1754" t="s">
        <v>1120</v>
      </c>
      <c r="JTH1" s="1754" t="s">
        <v>1120</v>
      </c>
      <c r="JTI1" s="1754" t="s">
        <v>1120</v>
      </c>
      <c r="JTJ1" s="1754" t="s">
        <v>1120</v>
      </c>
      <c r="JTK1" s="1754" t="s">
        <v>1120</v>
      </c>
      <c r="JTL1" s="1754" t="s">
        <v>1120</v>
      </c>
      <c r="JTM1" s="1754" t="s">
        <v>1120</v>
      </c>
      <c r="JTN1" s="1754" t="s">
        <v>1120</v>
      </c>
      <c r="JTO1" s="1754" t="s">
        <v>1120</v>
      </c>
      <c r="JTP1" s="1754" t="s">
        <v>1120</v>
      </c>
      <c r="JTQ1" s="1754" t="s">
        <v>1120</v>
      </c>
      <c r="JTR1" s="1754" t="s">
        <v>1120</v>
      </c>
      <c r="JTS1" s="1754" t="s">
        <v>1120</v>
      </c>
      <c r="JTT1" s="1754" t="s">
        <v>1120</v>
      </c>
      <c r="JTU1" s="1754" t="s">
        <v>1120</v>
      </c>
      <c r="JTV1" s="1754" t="s">
        <v>1120</v>
      </c>
      <c r="JTW1" s="1754" t="s">
        <v>1120</v>
      </c>
      <c r="JTX1" s="1754" t="s">
        <v>1120</v>
      </c>
      <c r="JTY1" s="1754" t="s">
        <v>1120</v>
      </c>
      <c r="JTZ1" s="1754" t="s">
        <v>1120</v>
      </c>
      <c r="JUA1" s="1754" t="s">
        <v>1120</v>
      </c>
      <c r="JUB1" s="1754" t="s">
        <v>1120</v>
      </c>
      <c r="JUC1" s="1754" t="s">
        <v>1120</v>
      </c>
      <c r="JUD1" s="1754" t="s">
        <v>1120</v>
      </c>
      <c r="JUE1" s="1754" t="s">
        <v>1120</v>
      </c>
      <c r="JUF1" s="1754" t="s">
        <v>1120</v>
      </c>
      <c r="JUG1" s="1754" t="s">
        <v>1120</v>
      </c>
      <c r="JUH1" s="1754" t="s">
        <v>1120</v>
      </c>
      <c r="JUI1" s="1754" t="s">
        <v>1120</v>
      </c>
      <c r="JUJ1" s="1754" t="s">
        <v>1120</v>
      </c>
      <c r="JUK1" s="1754" t="s">
        <v>1120</v>
      </c>
      <c r="JUL1" s="1754" t="s">
        <v>1120</v>
      </c>
      <c r="JUM1" s="1754" t="s">
        <v>1120</v>
      </c>
      <c r="JUN1" s="1754" t="s">
        <v>1120</v>
      </c>
      <c r="JUO1" s="1754" t="s">
        <v>1120</v>
      </c>
      <c r="JUP1" s="1754" t="s">
        <v>1120</v>
      </c>
      <c r="JUQ1" s="1754" t="s">
        <v>1120</v>
      </c>
      <c r="JUR1" s="1754" t="s">
        <v>1120</v>
      </c>
      <c r="JUS1" s="1754" t="s">
        <v>1120</v>
      </c>
      <c r="JUT1" s="1754" t="s">
        <v>1120</v>
      </c>
      <c r="JUU1" s="1754" t="s">
        <v>1120</v>
      </c>
      <c r="JUV1" s="1754" t="s">
        <v>1120</v>
      </c>
      <c r="JUW1" s="1754" t="s">
        <v>1120</v>
      </c>
      <c r="JUX1" s="1754" t="s">
        <v>1120</v>
      </c>
      <c r="JUY1" s="1754" t="s">
        <v>1120</v>
      </c>
      <c r="JUZ1" s="1754" t="s">
        <v>1120</v>
      </c>
      <c r="JVA1" s="1754" t="s">
        <v>1120</v>
      </c>
      <c r="JVB1" s="1754" t="s">
        <v>1120</v>
      </c>
      <c r="JVC1" s="1754" t="s">
        <v>1120</v>
      </c>
      <c r="JVD1" s="1754" t="s">
        <v>1120</v>
      </c>
      <c r="JVE1" s="1754" t="s">
        <v>1120</v>
      </c>
      <c r="JVF1" s="1754" t="s">
        <v>1120</v>
      </c>
      <c r="JVG1" s="1754" t="s">
        <v>1120</v>
      </c>
      <c r="JVH1" s="1754" t="s">
        <v>1120</v>
      </c>
      <c r="JVI1" s="1754" t="s">
        <v>1120</v>
      </c>
      <c r="JVJ1" s="1754" t="s">
        <v>1120</v>
      </c>
      <c r="JVK1" s="1754" t="s">
        <v>1120</v>
      </c>
      <c r="JVL1" s="1754" t="s">
        <v>1120</v>
      </c>
      <c r="JVM1" s="1754" t="s">
        <v>1120</v>
      </c>
      <c r="JVN1" s="1754" t="s">
        <v>1120</v>
      </c>
      <c r="JVO1" s="1754" t="s">
        <v>1120</v>
      </c>
      <c r="JVP1" s="1754" t="s">
        <v>1120</v>
      </c>
      <c r="JVQ1" s="1754" t="s">
        <v>1120</v>
      </c>
      <c r="JVR1" s="1754" t="s">
        <v>1120</v>
      </c>
      <c r="JVS1" s="1754" t="s">
        <v>1120</v>
      </c>
      <c r="JVT1" s="1754" t="s">
        <v>1120</v>
      </c>
      <c r="JVU1" s="1754" t="s">
        <v>1120</v>
      </c>
      <c r="JVV1" s="1754" t="s">
        <v>1120</v>
      </c>
      <c r="JVW1" s="1754" t="s">
        <v>1120</v>
      </c>
      <c r="JVX1" s="1754" t="s">
        <v>1120</v>
      </c>
      <c r="JVY1" s="1754" t="s">
        <v>1120</v>
      </c>
      <c r="JVZ1" s="1754" t="s">
        <v>1120</v>
      </c>
      <c r="JWA1" s="1754" t="s">
        <v>1120</v>
      </c>
      <c r="JWB1" s="1754" t="s">
        <v>1120</v>
      </c>
      <c r="JWC1" s="1754" t="s">
        <v>1120</v>
      </c>
      <c r="JWD1" s="1754" t="s">
        <v>1120</v>
      </c>
      <c r="JWE1" s="1754" t="s">
        <v>1120</v>
      </c>
      <c r="JWF1" s="1754" t="s">
        <v>1120</v>
      </c>
      <c r="JWG1" s="1754" t="s">
        <v>1120</v>
      </c>
      <c r="JWH1" s="1754" t="s">
        <v>1120</v>
      </c>
      <c r="JWI1" s="1754" t="s">
        <v>1120</v>
      </c>
      <c r="JWJ1" s="1754" t="s">
        <v>1120</v>
      </c>
      <c r="JWK1" s="1754" t="s">
        <v>1120</v>
      </c>
      <c r="JWL1" s="1754" t="s">
        <v>1120</v>
      </c>
      <c r="JWM1" s="1754" t="s">
        <v>1120</v>
      </c>
      <c r="JWN1" s="1754" t="s">
        <v>1120</v>
      </c>
      <c r="JWO1" s="1754" t="s">
        <v>1120</v>
      </c>
      <c r="JWP1" s="1754" t="s">
        <v>1120</v>
      </c>
      <c r="JWQ1" s="1754" t="s">
        <v>1120</v>
      </c>
      <c r="JWR1" s="1754" t="s">
        <v>1120</v>
      </c>
      <c r="JWS1" s="1754" t="s">
        <v>1120</v>
      </c>
      <c r="JWT1" s="1754" t="s">
        <v>1120</v>
      </c>
      <c r="JWU1" s="1754" t="s">
        <v>1120</v>
      </c>
      <c r="JWV1" s="1754" t="s">
        <v>1120</v>
      </c>
      <c r="JWW1" s="1754" t="s">
        <v>1120</v>
      </c>
      <c r="JWX1" s="1754" t="s">
        <v>1120</v>
      </c>
      <c r="JWY1" s="1754" t="s">
        <v>1120</v>
      </c>
      <c r="JWZ1" s="1754" t="s">
        <v>1120</v>
      </c>
      <c r="JXA1" s="1754" t="s">
        <v>1120</v>
      </c>
      <c r="JXB1" s="1754" t="s">
        <v>1120</v>
      </c>
      <c r="JXC1" s="1754" t="s">
        <v>1120</v>
      </c>
      <c r="JXD1" s="1754" t="s">
        <v>1120</v>
      </c>
      <c r="JXE1" s="1754" t="s">
        <v>1120</v>
      </c>
      <c r="JXF1" s="1754" t="s">
        <v>1120</v>
      </c>
      <c r="JXG1" s="1754" t="s">
        <v>1120</v>
      </c>
      <c r="JXH1" s="1754" t="s">
        <v>1120</v>
      </c>
      <c r="JXI1" s="1754" t="s">
        <v>1120</v>
      </c>
      <c r="JXJ1" s="1754" t="s">
        <v>1120</v>
      </c>
      <c r="JXK1" s="1754" t="s">
        <v>1120</v>
      </c>
      <c r="JXL1" s="1754" t="s">
        <v>1120</v>
      </c>
      <c r="JXM1" s="1754" t="s">
        <v>1120</v>
      </c>
      <c r="JXN1" s="1754" t="s">
        <v>1120</v>
      </c>
      <c r="JXO1" s="1754" t="s">
        <v>1120</v>
      </c>
      <c r="JXP1" s="1754" t="s">
        <v>1120</v>
      </c>
      <c r="JXQ1" s="1754" t="s">
        <v>1120</v>
      </c>
      <c r="JXR1" s="1754" t="s">
        <v>1120</v>
      </c>
      <c r="JXS1" s="1754" t="s">
        <v>1120</v>
      </c>
      <c r="JXT1" s="1754" t="s">
        <v>1120</v>
      </c>
      <c r="JXU1" s="1754" t="s">
        <v>1120</v>
      </c>
      <c r="JXV1" s="1754" t="s">
        <v>1120</v>
      </c>
      <c r="JXW1" s="1754" t="s">
        <v>1120</v>
      </c>
      <c r="JXX1" s="1754" t="s">
        <v>1120</v>
      </c>
      <c r="JXY1" s="1754" t="s">
        <v>1120</v>
      </c>
      <c r="JXZ1" s="1754" t="s">
        <v>1120</v>
      </c>
      <c r="JYA1" s="1754" t="s">
        <v>1120</v>
      </c>
      <c r="JYB1" s="1754" t="s">
        <v>1120</v>
      </c>
      <c r="JYC1" s="1754" t="s">
        <v>1120</v>
      </c>
      <c r="JYD1" s="1754" t="s">
        <v>1120</v>
      </c>
      <c r="JYE1" s="1754" t="s">
        <v>1120</v>
      </c>
      <c r="JYF1" s="1754" t="s">
        <v>1120</v>
      </c>
      <c r="JYG1" s="1754" t="s">
        <v>1120</v>
      </c>
      <c r="JYH1" s="1754" t="s">
        <v>1120</v>
      </c>
      <c r="JYI1" s="1754" t="s">
        <v>1120</v>
      </c>
      <c r="JYJ1" s="1754" t="s">
        <v>1120</v>
      </c>
      <c r="JYK1" s="1754" t="s">
        <v>1120</v>
      </c>
      <c r="JYL1" s="1754" t="s">
        <v>1120</v>
      </c>
      <c r="JYM1" s="1754" t="s">
        <v>1120</v>
      </c>
      <c r="JYN1" s="1754" t="s">
        <v>1120</v>
      </c>
      <c r="JYO1" s="1754" t="s">
        <v>1120</v>
      </c>
      <c r="JYP1" s="1754" t="s">
        <v>1120</v>
      </c>
      <c r="JYQ1" s="1754" t="s">
        <v>1120</v>
      </c>
      <c r="JYR1" s="1754" t="s">
        <v>1120</v>
      </c>
      <c r="JYS1" s="1754" t="s">
        <v>1120</v>
      </c>
      <c r="JYT1" s="1754" t="s">
        <v>1120</v>
      </c>
      <c r="JYU1" s="1754" t="s">
        <v>1120</v>
      </c>
      <c r="JYV1" s="1754" t="s">
        <v>1120</v>
      </c>
      <c r="JYW1" s="1754" t="s">
        <v>1120</v>
      </c>
      <c r="JYX1" s="1754" t="s">
        <v>1120</v>
      </c>
      <c r="JYY1" s="1754" t="s">
        <v>1120</v>
      </c>
      <c r="JYZ1" s="1754" t="s">
        <v>1120</v>
      </c>
      <c r="JZA1" s="1754" t="s">
        <v>1120</v>
      </c>
      <c r="JZB1" s="1754" t="s">
        <v>1120</v>
      </c>
      <c r="JZC1" s="1754" t="s">
        <v>1120</v>
      </c>
      <c r="JZD1" s="1754" t="s">
        <v>1120</v>
      </c>
      <c r="JZE1" s="1754" t="s">
        <v>1120</v>
      </c>
      <c r="JZF1" s="1754" t="s">
        <v>1120</v>
      </c>
      <c r="JZG1" s="1754" t="s">
        <v>1120</v>
      </c>
      <c r="JZH1" s="1754" t="s">
        <v>1120</v>
      </c>
      <c r="JZI1" s="1754" t="s">
        <v>1120</v>
      </c>
      <c r="JZJ1" s="1754" t="s">
        <v>1120</v>
      </c>
      <c r="JZK1" s="1754" t="s">
        <v>1120</v>
      </c>
      <c r="JZL1" s="1754" t="s">
        <v>1120</v>
      </c>
      <c r="JZM1" s="1754" t="s">
        <v>1120</v>
      </c>
      <c r="JZN1" s="1754" t="s">
        <v>1120</v>
      </c>
      <c r="JZO1" s="1754" t="s">
        <v>1120</v>
      </c>
      <c r="JZP1" s="1754" t="s">
        <v>1120</v>
      </c>
      <c r="JZQ1" s="1754" t="s">
        <v>1120</v>
      </c>
      <c r="JZR1" s="1754" t="s">
        <v>1120</v>
      </c>
      <c r="JZS1" s="1754" t="s">
        <v>1120</v>
      </c>
      <c r="JZT1" s="1754" t="s">
        <v>1120</v>
      </c>
      <c r="JZU1" s="1754" t="s">
        <v>1120</v>
      </c>
      <c r="JZV1" s="1754" t="s">
        <v>1120</v>
      </c>
      <c r="JZW1" s="1754" t="s">
        <v>1120</v>
      </c>
      <c r="JZX1" s="1754" t="s">
        <v>1120</v>
      </c>
      <c r="JZY1" s="1754" t="s">
        <v>1120</v>
      </c>
      <c r="JZZ1" s="1754" t="s">
        <v>1120</v>
      </c>
      <c r="KAA1" s="1754" t="s">
        <v>1120</v>
      </c>
      <c r="KAB1" s="1754" t="s">
        <v>1120</v>
      </c>
      <c r="KAC1" s="1754" t="s">
        <v>1120</v>
      </c>
      <c r="KAD1" s="1754" t="s">
        <v>1120</v>
      </c>
      <c r="KAE1" s="1754" t="s">
        <v>1120</v>
      </c>
      <c r="KAF1" s="1754" t="s">
        <v>1120</v>
      </c>
      <c r="KAG1" s="1754" t="s">
        <v>1120</v>
      </c>
      <c r="KAH1" s="1754" t="s">
        <v>1120</v>
      </c>
      <c r="KAI1" s="1754" t="s">
        <v>1120</v>
      </c>
      <c r="KAJ1" s="1754" t="s">
        <v>1120</v>
      </c>
      <c r="KAK1" s="1754" t="s">
        <v>1120</v>
      </c>
      <c r="KAL1" s="1754" t="s">
        <v>1120</v>
      </c>
      <c r="KAM1" s="1754" t="s">
        <v>1120</v>
      </c>
      <c r="KAN1" s="1754" t="s">
        <v>1120</v>
      </c>
      <c r="KAO1" s="1754" t="s">
        <v>1120</v>
      </c>
      <c r="KAP1" s="1754" t="s">
        <v>1120</v>
      </c>
      <c r="KAQ1" s="1754" t="s">
        <v>1120</v>
      </c>
      <c r="KAR1" s="1754" t="s">
        <v>1120</v>
      </c>
      <c r="KAS1" s="1754" t="s">
        <v>1120</v>
      </c>
      <c r="KAT1" s="1754" t="s">
        <v>1120</v>
      </c>
      <c r="KAU1" s="1754" t="s">
        <v>1120</v>
      </c>
      <c r="KAV1" s="1754" t="s">
        <v>1120</v>
      </c>
      <c r="KAW1" s="1754" t="s">
        <v>1120</v>
      </c>
      <c r="KAX1" s="1754" t="s">
        <v>1120</v>
      </c>
      <c r="KAY1" s="1754" t="s">
        <v>1120</v>
      </c>
      <c r="KAZ1" s="1754" t="s">
        <v>1120</v>
      </c>
      <c r="KBA1" s="1754" t="s">
        <v>1120</v>
      </c>
      <c r="KBB1" s="1754" t="s">
        <v>1120</v>
      </c>
      <c r="KBC1" s="1754" t="s">
        <v>1120</v>
      </c>
      <c r="KBD1" s="1754" t="s">
        <v>1120</v>
      </c>
      <c r="KBE1" s="1754" t="s">
        <v>1120</v>
      </c>
      <c r="KBF1" s="1754" t="s">
        <v>1120</v>
      </c>
      <c r="KBG1" s="1754" t="s">
        <v>1120</v>
      </c>
      <c r="KBH1" s="1754" t="s">
        <v>1120</v>
      </c>
      <c r="KBI1" s="1754" t="s">
        <v>1120</v>
      </c>
      <c r="KBJ1" s="1754" t="s">
        <v>1120</v>
      </c>
      <c r="KBK1" s="1754" t="s">
        <v>1120</v>
      </c>
      <c r="KBL1" s="1754" t="s">
        <v>1120</v>
      </c>
      <c r="KBM1" s="1754" t="s">
        <v>1120</v>
      </c>
      <c r="KBN1" s="1754" t="s">
        <v>1120</v>
      </c>
      <c r="KBO1" s="1754" t="s">
        <v>1120</v>
      </c>
      <c r="KBP1" s="1754" t="s">
        <v>1120</v>
      </c>
      <c r="KBQ1" s="1754" t="s">
        <v>1120</v>
      </c>
      <c r="KBR1" s="1754" t="s">
        <v>1120</v>
      </c>
      <c r="KBS1" s="1754" t="s">
        <v>1120</v>
      </c>
      <c r="KBT1" s="1754" t="s">
        <v>1120</v>
      </c>
      <c r="KBU1" s="1754" t="s">
        <v>1120</v>
      </c>
      <c r="KBV1" s="1754" t="s">
        <v>1120</v>
      </c>
      <c r="KBW1" s="1754" t="s">
        <v>1120</v>
      </c>
      <c r="KBX1" s="1754" t="s">
        <v>1120</v>
      </c>
      <c r="KBY1" s="1754" t="s">
        <v>1120</v>
      </c>
      <c r="KBZ1" s="1754" t="s">
        <v>1120</v>
      </c>
      <c r="KCA1" s="1754" t="s">
        <v>1120</v>
      </c>
      <c r="KCB1" s="1754" t="s">
        <v>1120</v>
      </c>
      <c r="KCC1" s="1754" t="s">
        <v>1120</v>
      </c>
      <c r="KCD1" s="1754" t="s">
        <v>1120</v>
      </c>
      <c r="KCE1" s="1754" t="s">
        <v>1120</v>
      </c>
      <c r="KCF1" s="1754" t="s">
        <v>1120</v>
      </c>
      <c r="KCG1" s="1754" t="s">
        <v>1120</v>
      </c>
      <c r="KCH1" s="1754" t="s">
        <v>1120</v>
      </c>
      <c r="KCI1" s="1754" t="s">
        <v>1120</v>
      </c>
      <c r="KCJ1" s="1754" t="s">
        <v>1120</v>
      </c>
      <c r="KCK1" s="1754" t="s">
        <v>1120</v>
      </c>
      <c r="KCL1" s="1754" t="s">
        <v>1120</v>
      </c>
      <c r="KCM1" s="1754" t="s">
        <v>1120</v>
      </c>
      <c r="KCN1" s="1754" t="s">
        <v>1120</v>
      </c>
      <c r="KCO1" s="1754" t="s">
        <v>1120</v>
      </c>
      <c r="KCP1" s="1754" t="s">
        <v>1120</v>
      </c>
      <c r="KCQ1" s="1754" t="s">
        <v>1120</v>
      </c>
      <c r="KCR1" s="1754" t="s">
        <v>1120</v>
      </c>
      <c r="KCS1" s="1754" t="s">
        <v>1120</v>
      </c>
      <c r="KCT1" s="1754" t="s">
        <v>1120</v>
      </c>
      <c r="KCU1" s="1754" t="s">
        <v>1120</v>
      </c>
      <c r="KCV1" s="1754" t="s">
        <v>1120</v>
      </c>
      <c r="KCW1" s="1754" t="s">
        <v>1120</v>
      </c>
      <c r="KCX1" s="1754" t="s">
        <v>1120</v>
      </c>
      <c r="KCY1" s="1754" t="s">
        <v>1120</v>
      </c>
      <c r="KCZ1" s="1754" t="s">
        <v>1120</v>
      </c>
      <c r="KDA1" s="1754" t="s">
        <v>1120</v>
      </c>
      <c r="KDB1" s="1754" t="s">
        <v>1120</v>
      </c>
      <c r="KDC1" s="1754" t="s">
        <v>1120</v>
      </c>
      <c r="KDD1" s="1754" t="s">
        <v>1120</v>
      </c>
      <c r="KDE1" s="1754" t="s">
        <v>1120</v>
      </c>
      <c r="KDF1" s="1754" t="s">
        <v>1120</v>
      </c>
      <c r="KDG1" s="1754" t="s">
        <v>1120</v>
      </c>
      <c r="KDH1" s="1754" t="s">
        <v>1120</v>
      </c>
      <c r="KDI1" s="1754" t="s">
        <v>1120</v>
      </c>
      <c r="KDJ1" s="1754" t="s">
        <v>1120</v>
      </c>
      <c r="KDK1" s="1754" t="s">
        <v>1120</v>
      </c>
      <c r="KDL1" s="1754" t="s">
        <v>1120</v>
      </c>
      <c r="KDM1" s="1754" t="s">
        <v>1120</v>
      </c>
      <c r="KDN1" s="1754" t="s">
        <v>1120</v>
      </c>
      <c r="KDO1" s="1754" t="s">
        <v>1120</v>
      </c>
      <c r="KDP1" s="1754" t="s">
        <v>1120</v>
      </c>
      <c r="KDQ1" s="1754" t="s">
        <v>1120</v>
      </c>
      <c r="KDR1" s="1754" t="s">
        <v>1120</v>
      </c>
      <c r="KDS1" s="1754" t="s">
        <v>1120</v>
      </c>
      <c r="KDT1" s="1754" t="s">
        <v>1120</v>
      </c>
      <c r="KDU1" s="1754" t="s">
        <v>1120</v>
      </c>
      <c r="KDV1" s="1754" t="s">
        <v>1120</v>
      </c>
      <c r="KDW1" s="1754" t="s">
        <v>1120</v>
      </c>
      <c r="KDX1" s="1754" t="s">
        <v>1120</v>
      </c>
      <c r="KDY1" s="1754" t="s">
        <v>1120</v>
      </c>
      <c r="KDZ1" s="1754" t="s">
        <v>1120</v>
      </c>
      <c r="KEA1" s="1754" t="s">
        <v>1120</v>
      </c>
      <c r="KEB1" s="1754" t="s">
        <v>1120</v>
      </c>
      <c r="KEC1" s="1754" t="s">
        <v>1120</v>
      </c>
      <c r="KED1" s="1754" t="s">
        <v>1120</v>
      </c>
      <c r="KEE1" s="1754" t="s">
        <v>1120</v>
      </c>
      <c r="KEF1" s="1754" t="s">
        <v>1120</v>
      </c>
      <c r="KEG1" s="1754" t="s">
        <v>1120</v>
      </c>
      <c r="KEH1" s="1754" t="s">
        <v>1120</v>
      </c>
      <c r="KEI1" s="1754" t="s">
        <v>1120</v>
      </c>
      <c r="KEJ1" s="1754" t="s">
        <v>1120</v>
      </c>
      <c r="KEK1" s="1754" t="s">
        <v>1120</v>
      </c>
      <c r="KEL1" s="1754" t="s">
        <v>1120</v>
      </c>
      <c r="KEM1" s="1754" t="s">
        <v>1120</v>
      </c>
      <c r="KEN1" s="1754" t="s">
        <v>1120</v>
      </c>
      <c r="KEO1" s="1754" t="s">
        <v>1120</v>
      </c>
      <c r="KEP1" s="1754" t="s">
        <v>1120</v>
      </c>
      <c r="KEQ1" s="1754" t="s">
        <v>1120</v>
      </c>
      <c r="KER1" s="1754" t="s">
        <v>1120</v>
      </c>
      <c r="KES1" s="1754" t="s">
        <v>1120</v>
      </c>
      <c r="KET1" s="1754" t="s">
        <v>1120</v>
      </c>
      <c r="KEU1" s="1754" t="s">
        <v>1120</v>
      </c>
      <c r="KEV1" s="1754" t="s">
        <v>1120</v>
      </c>
      <c r="KEW1" s="1754" t="s">
        <v>1120</v>
      </c>
      <c r="KEX1" s="1754" t="s">
        <v>1120</v>
      </c>
      <c r="KEY1" s="1754" t="s">
        <v>1120</v>
      </c>
      <c r="KEZ1" s="1754" t="s">
        <v>1120</v>
      </c>
      <c r="KFA1" s="1754" t="s">
        <v>1120</v>
      </c>
      <c r="KFB1" s="1754" t="s">
        <v>1120</v>
      </c>
      <c r="KFC1" s="1754" t="s">
        <v>1120</v>
      </c>
      <c r="KFD1" s="1754" t="s">
        <v>1120</v>
      </c>
      <c r="KFE1" s="1754" t="s">
        <v>1120</v>
      </c>
      <c r="KFF1" s="1754" t="s">
        <v>1120</v>
      </c>
      <c r="KFG1" s="1754" t="s">
        <v>1120</v>
      </c>
      <c r="KFH1" s="1754" t="s">
        <v>1120</v>
      </c>
      <c r="KFI1" s="1754" t="s">
        <v>1120</v>
      </c>
      <c r="KFJ1" s="1754" t="s">
        <v>1120</v>
      </c>
      <c r="KFK1" s="1754" t="s">
        <v>1120</v>
      </c>
      <c r="KFL1" s="1754" t="s">
        <v>1120</v>
      </c>
      <c r="KFM1" s="1754" t="s">
        <v>1120</v>
      </c>
      <c r="KFN1" s="1754" t="s">
        <v>1120</v>
      </c>
      <c r="KFO1" s="1754" t="s">
        <v>1120</v>
      </c>
      <c r="KFP1" s="1754" t="s">
        <v>1120</v>
      </c>
      <c r="KFQ1" s="1754" t="s">
        <v>1120</v>
      </c>
      <c r="KFR1" s="1754" t="s">
        <v>1120</v>
      </c>
      <c r="KFS1" s="1754" t="s">
        <v>1120</v>
      </c>
      <c r="KFT1" s="1754" t="s">
        <v>1120</v>
      </c>
      <c r="KFU1" s="1754" t="s">
        <v>1120</v>
      </c>
      <c r="KFV1" s="1754" t="s">
        <v>1120</v>
      </c>
      <c r="KFW1" s="1754" t="s">
        <v>1120</v>
      </c>
      <c r="KFX1" s="1754" t="s">
        <v>1120</v>
      </c>
      <c r="KFY1" s="1754" t="s">
        <v>1120</v>
      </c>
      <c r="KFZ1" s="1754" t="s">
        <v>1120</v>
      </c>
      <c r="KGA1" s="1754" t="s">
        <v>1120</v>
      </c>
      <c r="KGB1" s="1754" t="s">
        <v>1120</v>
      </c>
      <c r="KGC1" s="1754" t="s">
        <v>1120</v>
      </c>
      <c r="KGD1" s="1754" t="s">
        <v>1120</v>
      </c>
      <c r="KGE1" s="1754" t="s">
        <v>1120</v>
      </c>
      <c r="KGF1" s="1754" t="s">
        <v>1120</v>
      </c>
      <c r="KGG1" s="1754" t="s">
        <v>1120</v>
      </c>
      <c r="KGH1" s="1754" t="s">
        <v>1120</v>
      </c>
      <c r="KGI1" s="1754" t="s">
        <v>1120</v>
      </c>
      <c r="KGJ1" s="1754" t="s">
        <v>1120</v>
      </c>
      <c r="KGK1" s="1754" t="s">
        <v>1120</v>
      </c>
      <c r="KGL1" s="1754" t="s">
        <v>1120</v>
      </c>
      <c r="KGM1" s="1754" t="s">
        <v>1120</v>
      </c>
      <c r="KGN1" s="1754" t="s">
        <v>1120</v>
      </c>
      <c r="KGO1" s="1754" t="s">
        <v>1120</v>
      </c>
      <c r="KGP1" s="1754" t="s">
        <v>1120</v>
      </c>
      <c r="KGQ1" s="1754" t="s">
        <v>1120</v>
      </c>
      <c r="KGR1" s="1754" t="s">
        <v>1120</v>
      </c>
      <c r="KGS1" s="1754" t="s">
        <v>1120</v>
      </c>
      <c r="KGT1" s="1754" t="s">
        <v>1120</v>
      </c>
      <c r="KGU1" s="1754" t="s">
        <v>1120</v>
      </c>
      <c r="KGV1" s="1754" t="s">
        <v>1120</v>
      </c>
      <c r="KGW1" s="1754" t="s">
        <v>1120</v>
      </c>
      <c r="KGX1" s="1754" t="s">
        <v>1120</v>
      </c>
      <c r="KGY1" s="1754" t="s">
        <v>1120</v>
      </c>
      <c r="KGZ1" s="1754" t="s">
        <v>1120</v>
      </c>
      <c r="KHA1" s="1754" t="s">
        <v>1120</v>
      </c>
      <c r="KHB1" s="1754" t="s">
        <v>1120</v>
      </c>
      <c r="KHC1" s="1754" t="s">
        <v>1120</v>
      </c>
      <c r="KHD1" s="1754" t="s">
        <v>1120</v>
      </c>
      <c r="KHE1" s="1754" t="s">
        <v>1120</v>
      </c>
      <c r="KHF1" s="1754" t="s">
        <v>1120</v>
      </c>
      <c r="KHG1" s="1754" t="s">
        <v>1120</v>
      </c>
      <c r="KHH1" s="1754" t="s">
        <v>1120</v>
      </c>
      <c r="KHI1" s="1754" t="s">
        <v>1120</v>
      </c>
      <c r="KHJ1" s="1754" t="s">
        <v>1120</v>
      </c>
      <c r="KHK1" s="1754" t="s">
        <v>1120</v>
      </c>
      <c r="KHL1" s="1754" t="s">
        <v>1120</v>
      </c>
      <c r="KHM1" s="1754" t="s">
        <v>1120</v>
      </c>
      <c r="KHN1" s="1754" t="s">
        <v>1120</v>
      </c>
      <c r="KHO1" s="1754" t="s">
        <v>1120</v>
      </c>
      <c r="KHP1" s="1754" t="s">
        <v>1120</v>
      </c>
      <c r="KHQ1" s="1754" t="s">
        <v>1120</v>
      </c>
      <c r="KHR1" s="1754" t="s">
        <v>1120</v>
      </c>
      <c r="KHS1" s="1754" t="s">
        <v>1120</v>
      </c>
      <c r="KHT1" s="1754" t="s">
        <v>1120</v>
      </c>
      <c r="KHU1" s="1754" t="s">
        <v>1120</v>
      </c>
      <c r="KHV1" s="1754" t="s">
        <v>1120</v>
      </c>
      <c r="KHW1" s="1754" t="s">
        <v>1120</v>
      </c>
      <c r="KHX1" s="1754" t="s">
        <v>1120</v>
      </c>
      <c r="KHY1" s="1754" t="s">
        <v>1120</v>
      </c>
      <c r="KHZ1" s="1754" t="s">
        <v>1120</v>
      </c>
      <c r="KIA1" s="1754" t="s">
        <v>1120</v>
      </c>
      <c r="KIB1" s="1754" t="s">
        <v>1120</v>
      </c>
      <c r="KIC1" s="1754" t="s">
        <v>1120</v>
      </c>
      <c r="KID1" s="1754" t="s">
        <v>1120</v>
      </c>
      <c r="KIE1" s="1754" t="s">
        <v>1120</v>
      </c>
      <c r="KIF1" s="1754" t="s">
        <v>1120</v>
      </c>
      <c r="KIG1" s="1754" t="s">
        <v>1120</v>
      </c>
      <c r="KIH1" s="1754" t="s">
        <v>1120</v>
      </c>
      <c r="KII1" s="1754" t="s">
        <v>1120</v>
      </c>
      <c r="KIJ1" s="1754" t="s">
        <v>1120</v>
      </c>
      <c r="KIK1" s="1754" t="s">
        <v>1120</v>
      </c>
      <c r="KIL1" s="1754" t="s">
        <v>1120</v>
      </c>
      <c r="KIM1" s="1754" t="s">
        <v>1120</v>
      </c>
      <c r="KIN1" s="1754" t="s">
        <v>1120</v>
      </c>
      <c r="KIO1" s="1754" t="s">
        <v>1120</v>
      </c>
      <c r="KIP1" s="1754" t="s">
        <v>1120</v>
      </c>
      <c r="KIQ1" s="1754" t="s">
        <v>1120</v>
      </c>
      <c r="KIR1" s="1754" t="s">
        <v>1120</v>
      </c>
      <c r="KIS1" s="1754" t="s">
        <v>1120</v>
      </c>
      <c r="KIT1" s="1754" t="s">
        <v>1120</v>
      </c>
      <c r="KIU1" s="1754" t="s">
        <v>1120</v>
      </c>
      <c r="KIV1" s="1754" t="s">
        <v>1120</v>
      </c>
      <c r="KIW1" s="1754" t="s">
        <v>1120</v>
      </c>
      <c r="KIX1" s="1754" t="s">
        <v>1120</v>
      </c>
      <c r="KIY1" s="1754" t="s">
        <v>1120</v>
      </c>
      <c r="KIZ1" s="1754" t="s">
        <v>1120</v>
      </c>
      <c r="KJA1" s="1754" t="s">
        <v>1120</v>
      </c>
      <c r="KJB1" s="1754" t="s">
        <v>1120</v>
      </c>
      <c r="KJC1" s="1754" t="s">
        <v>1120</v>
      </c>
      <c r="KJD1" s="1754" t="s">
        <v>1120</v>
      </c>
      <c r="KJE1" s="1754" t="s">
        <v>1120</v>
      </c>
      <c r="KJF1" s="1754" t="s">
        <v>1120</v>
      </c>
      <c r="KJG1" s="1754" t="s">
        <v>1120</v>
      </c>
      <c r="KJH1" s="1754" t="s">
        <v>1120</v>
      </c>
      <c r="KJI1" s="1754" t="s">
        <v>1120</v>
      </c>
      <c r="KJJ1" s="1754" t="s">
        <v>1120</v>
      </c>
      <c r="KJK1" s="1754" t="s">
        <v>1120</v>
      </c>
      <c r="KJL1" s="1754" t="s">
        <v>1120</v>
      </c>
      <c r="KJM1" s="1754" t="s">
        <v>1120</v>
      </c>
      <c r="KJN1" s="1754" t="s">
        <v>1120</v>
      </c>
      <c r="KJO1" s="1754" t="s">
        <v>1120</v>
      </c>
      <c r="KJP1" s="1754" t="s">
        <v>1120</v>
      </c>
      <c r="KJQ1" s="1754" t="s">
        <v>1120</v>
      </c>
      <c r="KJR1" s="1754" t="s">
        <v>1120</v>
      </c>
      <c r="KJS1" s="1754" t="s">
        <v>1120</v>
      </c>
      <c r="KJT1" s="1754" t="s">
        <v>1120</v>
      </c>
      <c r="KJU1" s="1754" t="s">
        <v>1120</v>
      </c>
      <c r="KJV1" s="1754" t="s">
        <v>1120</v>
      </c>
      <c r="KJW1" s="1754" t="s">
        <v>1120</v>
      </c>
      <c r="KJX1" s="1754" t="s">
        <v>1120</v>
      </c>
      <c r="KJY1" s="1754" t="s">
        <v>1120</v>
      </c>
      <c r="KJZ1" s="1754" t="s">
        <v>1120</v>
      </c>
      <c r="KKA1" s="1754" t="s">
        <v>1120</v>
      </c>
      <c r="KKB1" s="1754" t="s">
        <v>1120</v>
      </c>
      <c r="KKC1" s="1754" t="s">
        <v>1120</v>
      </c>
      <c r="KKD1" s="1754" t="s">
        <v>1120</v>
      </c>
      <c r="KKE1" s="1754" t="s">
        <v>1120</v>
      </c>
      <c r="KKF1" s="1754" t="s">
        <v>1120</v>
      </c>
      <c r="KKG1" s="1754" t="s">
        <v>1120</v>
      </c>
      <c r="KKH1" s="1754" t="s">
        <v>1120</v>
      </c>
      <c r="KKI1" s="1754" t="s">
        <v>1120</v>
      </c>
      <c r="KKJ1" s="1754" t="s">
        <v>1120</v>
      </c>
      <c r="KKK1" s="1754" t="s">
        <v>1120</v>
      </c>
      <c r="KKL1" s="1754" t="s">
        <v>1120</v>
      </c>
      <c r="KKM1" s="1754" t="s">
        <v>1120</v>
      </c>
      <c r="KKN1" s="1754" t="s">
        <v>1120</v>
      </c>
      <c r="KKO1" s="1754" t="s">
        <v>1120</v>
      </c>
      <c r="KKP1" s="1754" t="s">
        <v>1120</v>
      </c>
      <c r="KKQ1" s="1754" t="s">
        <v>1120</v>
      </c>
      <c r="KKR1" s="1754" t="s">
        <v>1120</v>
      </c>
      <c r="KKS1" s="1754" t="s">
        <v>1120</v>
      </c>
      <c r="KKT1" s="1754" t="s">
        <v>1120</v>
      </c>
      <c r="KKU1" s="1754" t="s">
        <v>1120</v>
      </c>
      <c r="KKV1" s="1754" t="s">
        <v>1120</v>
      </c>
      <c r="KKW1" s="1754" t="s">
        <v>1120</v>
      </c>
      <c r="KKX1" s="1754" t="s">
        <v>1120</v>
      </c>
      <c r="KKY1" s="1754" t="s">
        <v>1120</v>
      </c>
      <c r="KKZ1" s="1754" t="s">
        <v>1120</v>
      </c>
      <c r="KLA1" s="1754" t="s">
        <v>1120</v>
      </c>
      <c r="KLB1" s="1754" t="s">
        <v>1120</v>
      </c>
      <c r="KLC1" s="1754" t="s">
        <v>1120</v>
      </c>
      <c r="KLD1" s="1754" t="s">
        <v>1120</v>
      </c>
      <c r="KLE1" s="1754" t="s">
        <v>1120</v>
      </c>
      <c r="KLF1" s="1754" t="s">
        <v>1120</v>
      </c>
      <c r="KLG1" s="1754" t="s">
        <v>1120</v>
      </c>
      <c r="KLH1" s="1754" t="s">
        <v>1120</v>
      </c>
      <c r="KLI1" s="1754" t="s">
        <v>1120</v>
      </c>
      <c r="KLJ1" s="1754" t="s">
        <v>1120</v>
      </c>
      <c r="KLK1" s="1754" t="s">
        <v>1120</v>
      </c>
      <c r="KLL1" s="1754" t="s">
        <v>1120</v>
      </c>
      <c r="KLM1" s="1754" t="s">
        <v>1120</v>
      </c>
      <c r="KLN1" s="1754" t="s">
        <v>1120</v>
      </c>
      <c r="KLO1" s="1754" t="s">
        <v>1120</v>
      </c>
      <c r="KLP1" s="1754" t="s">
        <v>1120</v>
      </c>
      <c r="KLQ1" s="1754" t="s">
        <v>1120</v>
      </c>
      <c r="KLR1" s="1754" t="s">
        <v>1120</v>
      </c>
      <c r="KLS1" s="1754" t="s">
        <v>1120</v>
      </c>
      <c r="KLT1" s="1754" t="s">
        <v>1120</v>
      </c>
      <c r="KLU1" s="1754" t="s">
        <v>1120</v>
      </c>
      <c r="KLV1" s="1754" t="s">
        <v>1120</v>
      </c>
      <c r="KLW1" s="1754" t="s">
        <v>1120</v>
      </c>
      <c r="KLX1" s="1754" t="s">
        <v>1120</v>
      </c>
      <c r="KLY1" s="1754" t="s">
        <v>1120</v>
      </c>
      <c r="KLZ1" s="1754" t="s">
        <v>1120</v>
      </c>
      <c r="KMA1" s="1754" t="s">
        <v>1120</v>
      </c>
      <c r="KMB1" s="1754" t="s">
        <v>1120</v>
      </c>
      <c r="KMC1" s="1754" t="s">
        <v>1120</v>
      </c>
      <c r="KMD1" s="1754" t="s">
        <v>1120</v>
      </c>
      <c r="KME1" s="1754" t="s">
        <v>1120</v>
      </c>
      <c r="KMF1" s="1754" t="s">
        <v>1120</v>
      </c>
      <c r="KMG1" s="1754" t="s">
        <v>1120</v>
      </c>
      <c r="KMH1" s="1754" t="s">
        <v>1120</v>
      </c>
      <c r="KMI1" s="1754" t="s">
        <v>1120</v>
      </c>
      <c r="KMJ1" s="1754" t="s">
        <v>1120</v>
      </c>
      <c r="KMK1" s="1754" t="s">
        <v>1120</v>
      </c>
      <c r="KML1" s="1754" t="s">
        <v>1120</v>
      </c>
      <c r="KMM1" s="1754" t="s">
        <v>1120</v>
      </c>
      <c r="KMN1" s="1754" t="s">
        <v>1120</v>
      </c>
      <c r="KMO1" s="1754" t="s">
        <v>1120</v>
      </c>
      <c r="KMP1" s="1754" t="s">
        <v>1120</v>
      </c>
      <c r="KMQ1" s="1754" t="s">
        <v>1120</v>
      </c>
      <c r="KMR1" s="1754" t="s">
        <v>1120</v>
      </c>
      <c r="KMS1" s="1754" t="s">
        <v>1120</v>
      </c>
      <c r="KMT1" s="1754" t="s">
        <v>1120</v>
      </c>
      <c r="KMU1" s="1754" t="s">
        <v>1120</v>
      </c>
      <c r="KMV1" s="1754" t="s">
        <v>1120</v>
      </c>
      <c r="KMW1" s="1754" t="s">
        <v>1120</v>
      </c>
      <c r="KMX1" s="1754" t="s">
        <v>1120</v>
      </c>
      <c r="KMY1" s="1754" t="s">
        <v>1120</v>
      </c>
      <c r="KMZ1" s="1754" t="s">
        <v>1120</v>
      </c>
      <c r="KNA1" s="1754" t="s">
        <v>1120</v>
      </c>
      <c r="KNB1" s="1754" t="s">
        <v>1120</v>
      </c>
      <c r="KNC1" s="1754" t="s">
        <v>1120</v>
      </c>
      <c r="KND1" s="1754" t="s">
        <v>1120</v>
      </c>
      <c r="KNE1" s="1754" t="s">
        <v>1120</v>
      </c>
      <c r="KNF1" s="1754" t="s">
        <v>1120</v>
      </c>
      <c r="KNG1" s="1754" t="s">
        <v>1120</v>
      </c>
      <c r="KNH1" s="1754" t="s">
        <v>1120</v>
      </c>
      <c r="KNI1" s="1754" t="s">
        <v>1120</v>
      </c>
      <c r="KNJ1" s="1754" t="s">
        <v>1120</v>
      </c>
      <c r="KNK1" s="1754" t="s">
        <v>1120</v>
      </c>
      <c r="KNL1" s="1754" t="s">
        <v>1120</v>
      </c>
      <c r="KNM1" s="1754" t="s">
        <v>1120</v>
      </c>
      <c r="KNN1" s="1754" t="s">
        <v>1120</v>
      </c>
      <c r="KNO1" s="1754" t="s">
        <v>1120</v>
      </c>
      <c r="KNP1" s="1754" t="s">
        <v>1120</v>
      </c>
      <c r="KNQ1" s="1754" t="s">
        <v>1120</v>
      </c>
      <c r="KNR1" s="1754" t="s">
        <v>1120</v>
      </c>
      <c r="KNS1" s="1754" t="s">
        <v>1120</v>
      </c>
      <c r="KNT1" s="1754" t="s">
        <v>1120</v>
      </c>
      <c r="KNU1" s="1754" t="s">
        <v>1120</v>
      </c>
      <c r="KNV1" s="1754" t="s">
        <v>1120</v>
      </c>
      <c r="KNW1" s="1754" t="s">
        <v>1120</v>
      </c>
      <c r="KNX1" s="1754" t="s">
        <v>1120</v>
      </c>
      <c r="KNY1" s="1754" t="s">
        <v>1120</v>
      </c>
      <c r="KNZ1" s="1754" t="s">
        <v>1120</v>
      </c>
      <c r="KOA1" s="1754" t="s">
        <v>1120</v>
      </c>
      <c r="KOB1" s="1754" t="s">
        <v>1120</v>
      </c>
      <c r="KOC1" s="1754" t="s">
        <v>1120</v>
      </c>
      <c r="KOD1" s="1754" t="s">
        <v>1120</v>
      </c>
      <c r="KOE1" s="1754" t="s">
        <v>1120</v>
      </c>
      <c r="KOF1" s="1754" t="s">
        <v>1120</v>
      </c>
      <c r="KOG1" s="1754" t="s">
        <v>1120</v>
      </c>
      <c r="KOH1" s="1754" t="s">
        <v>1120</v>
      </c>
      <c r="KOI1" s="1754" t="s">
        <v>1120</v>
      </c>
      <c r="KOJ1" s="1754" t="s">
        <v>1120</v>
      </c>
      <c r="KOK1" s="1754" t="s">
        <v>1120</v>
      </c>
      <c r="KOL1" s="1754" t="s">
        <v>1120</v>
      </c>
      <c r="KOM1" s="1754" t="s">
        <v>1120</v>
      </c>
      <c r="KON1" s="1754" t="s">
        <v>1120</v>
      </c>
      <c r="KOO1" s="1754" t="s">
        <v>1120</v>
      </c>
      <c r="KOP1" s="1754" t="s">
        <v>1120</v>
      </c>
      <c r="KOQ1" s="1754" t="s">
        <v>1120</v>
      </c>
      <c r="KOR1" s="1754" t="s">
        <v>1120</v>
      </c>
      <c r="KOS1" s="1754" t="s">
        <v>1120</v>
      </c>
      <c r="KOT1" s="1754" t="s">
        <v>1120</v>
      </c>
      <c r="KOU1" s="1754" t="s">
        <v>1120</v>
      </c>
      <c r="KOV1" s="1754" t="s">
        <v>1120</v>
      </c>
      <c r="KOW1" s="1754" t="s">
        <v>1120</v>
      </c>
      <c r="KOX1" s="1754" t="s">
        <v>1120</v>
      </c>
      <c r="KOY1" s="1754" t="s">
        <v>1120</v>
      </c>
      <c r="KOZ1" s="1754" t="s">
        <v>1120</v>
      </c>
      <c r="KPA1" s="1754" t="s">
        <v>1120</v>
      </c>
      <c r="KPB1" s="1754" t="s">
        <v>1120</v>
      </c>
      <c r="KPC1" s="1754" t="s">
        <v>1120</v>
      </c>
      <c r="KPD1" s="1754" t="s">
        <v>1120</v>
      </c>
      <c r="KPE1" s="1754" t="s">
        <v>1120</v>
      </c>
      <c r="KPF1" s="1754" t="s">
        <v>1120</v>
      </c>
      <c r="KPG1" s="1754" t="s">
        <v>1120</v>
      </c>
      <c r="KPH1" s="1754" t="s">
        <v>1120</v>
      </c>
      <c r="KPI1" s="1754" t="s">
        <v>1120</v>
      </c>
      <c r="KPJ1" s="1754" t="s">
        <v>1120</v>
      </c>
      <c r="KPK1" s="1754" t="s">
        <v>1120</v>
      </c>
      <c r="KPL1" s="1754" t="s">
        <v>1120</v>
      </c>
      <c r="KPM1" s="1754" t="s">
        <v>1120</v>
      </c>
      <c r="KPN1" s="1754" t="s">
        <v>1120</v>
      </c>
      <c r="KPO1" s="1754" t="s">
        <v>1120</v>
      </c>
      <c r="KPP1" s="1754" t="s">
        <v>1120</v>
      </c>
      <c r="KPQ1" s="1754" t="s">
        <v>1120</v>
      </c>
      <c r="KPR1" s="1754" t="s">
        <v>1120</v>
      </c>
      <c r="KPS1" s="1754" t="s">
        <v>1120</v>
      </c>
      <c r="KPT1" s="1754" t="s">
        <v>1120</v>
      </c>
      <c r="KPU1" s="1754" t="s">
        <v>1120</v>
      </c>
      <c r="KPV1" s="1754" t="s">
        <v>1120</v>
      </c>
      <c r="KPW1" s="1754" t="s">
        <v>1120</v>
      </c>
      <c r="KPX1" s="1754" t="s">
        <v>1120</v>
      </c>
      <c r="KPY1" s="1754" t="s">
        <v>1120</v>
      </c>
      <c r="KPZ1" s="1754" t="s">
        <v>1120</v>
      </c>
      <c r="KQA1" s="1754" t="s">
        <v>1120</v>
      </c>
      <c r="KQB1" s="1754" t="s">
        <v>1120</v>
      </c>
      <c r="KQC1" s="1754" t="s">
        <v>1120</v>
      </c>
      <c r="KQD1" s="1754" t="s">
        <v>1120</v>
      </c>
      <c r="KQE1" s="1754" t="s">
        <v>1120</v>
      </c>
      <c r="KQF1" s="1754" t="s">
        <v>1120</v>
      </c>
      <c r="KQG1" s="1754" t="s">
        <v>1120</v>
      </c>
      <c r="KQH1" s="1754" t="s">
        <v>1120</v>
      </c>
      <c r="KQI1" s="1754" t="s">
        <v>1120</v>
      </c>
      <c r="KQJ1" s="1754" t="s">
        <v>1120</v>
      </c>
      <c r="KQK1" s="1754" t="s">
        <v>1120</v>
      </c>
      <c r="KQL1" s="1754" t="s">
        <v>1120</v>
      </c>
      <c r="KQM1" s="1754" t="s">
        <v>1120</v>
      </c>
      <c r="KQN1" s="1754" t="s">
        <v>1120</v>
      </c>
      <c r="KQO1" s="1754" t="s">
        <v>1120</v>
      </c>
      <c r="KQP1" s="1754" t="s">
        <v>1120</v>
      </c>
      <c r="KQQ1" s="1754" t="s">
        <v>1120</v>
      </c>
      <c r="KQR1" s="1754" t="s">
        <v>1120</v>
      </c>
      <c r="KQS1" s="1754" t="s">
        <v>1120</v>
      </c>
      <c r="KQT1" s="1754" t="s">
        <v>1120</v>
      </c>
      <c r="KQU1" s="1754" t="s">
        <v>1120</v>
      </c>
      <c r="KQV1" s="1754" t="s">
        <v>1120</v>
      </c>
      <c r="KQW1" s="1754" t="s">
        <v>1120</v>
      </c>
      <c r="KQX1" s="1754" t="s">
        <v>1120</v>
      </c>
      <c r="KQY1" s="1754" t="s">
        <v>1120</v>
      </c>
      <c r="KQZ1" s="1754" t="s">
        <v>1120</v>
      </c>
      <c r="KRA1" s="1754" t="s">
        <v>1120</v>
      </c>
      <c r="KRB1" s="1754" t="s">
        <v>1120</v>
      </c>
      <c r="KRC1" s="1754" t="s">
        <v>1120</v>
      </c>
      <c r="KRD1" s="1754" t="s">
        <v>1120</v>
      </c>
      <c r="KRE1" s="1754" t="s">
        <v>1120</v>
      </c>
      <c r="KRF1" s="1754" t="s">
        <v>1120</v>
      </c>
      <c r="KRG1" s="1754" t="s">
        <v>1120</v>
      </c>
      <c r="KRH1" s="1754" t="s">
        <v>1120</v>
      </c>
      <c r="KRI1" s="1754" t="s">
        <v>1120</v>
      </c>
      <c r="KRJ1" s="1754" t="s">
        <v>1120</v>
      </c>
      <c r="KRK1" s="1754" t="s">
        <v>1120</v>
      </c>
      <c r="KRL1" s="1754" t="s">
        <v>1120</v>
      </c>
      <c r="KRM1" s="1754" t="s">
        <v>1120</v>
      </c>
      <c r="KRN1" s="1754" t="s">
        <v>1120</v>
      </c>
      <c r="KRO1" s="1754" t="s">
        <v>1120</v>
      </c>
      <c r="KRP1" s="1754" t="s">
        <v>1120</v>
      </c>
      <c r="KRQ1" s="1754" t="s">
        <v>1120</v>
      </c>
      <c r="KRR1" s="1754" t="s">
        <v>1120</v>
      </c>
      <c r="KRS1" s="1754" t="s">
        <v>1120</v>
      </c>
      <c r="KRT1" s="1754" t="s">
        <v>1120</v>
      </c>
      <c r="KRU1" s="1754" t="s">
        <v>1120</v>
      </c>
      <c r="KRV1" s="1754" t="s">
        <v>1120</v>
      </c>
      <c r="KRW1" s="1754" t="s">
        <v>1120</v>
      </c>
      <c r="KRX1" s="1754" t="s">
        <v>1120</v>
      </c>
      <c r="KRY1" s="1754" t="s">
        <v>1120</v>
      </c>
      <c r="KRZ1" s="1754" t="s">
        <v>1120</v>
      </c>
      <c r="KSA1" s="1754" t="s">
        <v>1120</v>
      </c>
      <c r="KSB1" s="1754" t="s">
        <v>1120</v>
      </c>
      <c r="KSC1" s="1754" t="s">
        <v>1120</v>
      </c>
      <c r="KSD1" s="1754" t="s">
        <v>1120</v>
      </c>
      <c r="KSE1" s="1754" t="s">
        <v>1120</v>
      </c>
      <c r="KSF1" s="1754" t="s">
        <v>1120</v>
      </c>
      <c r="KSG1" s="1754" t="s">
        <v>1120</v>
      </c>
      <c r="KSH1" s="1754" t="s">
        <v>1120</v>
      </c>
      <c r="KSI1" s="1754" t="s">
        <v>1120</v>
      </c>
      <c r="KSJ1" s="1754" t="s">
        <v>1120</v>
      </c>
      <c r="KSK1" s="1754" t="s">
        <v>1120</v>
      </c>
      <c r="KSL1" s="1754" t="s">
        <v>1120</v>
      </c>
      <c r="KSM1" s="1754" t="s">
        <v>1120</v>
      </c>
      <c r="KSN1" s="1754" t="s">
        <v>1120</v>
      </c>
      <c r="KSO1" s="1754" t="s">
        <v>1120</v>
      </c>
      <c r="KSP1" s="1754" t="s">
        <v>1120</v>
      </c>
      <c r="KSQ1" s="1754" t="s">
        <v>1120</v>
      </c>
      <c r="KSR1" s="1754" t="s">
        <v>1120</v>
      </c>
      <c r="KSS1" s="1754" t="s">
        <v>1120</v>
      </c>
      <c r="KST1" s="1754" t="s">
        <v>1120</v>
      </c>
      <c r="KSU1" s="1754" t="s">
        <v>1120</v>
      </c>
      <c r="KSV1" s="1754" t="s">
        <v>1120</v>
      </c>
      <c r="KSW1" s="1754" t="s">
        <v>1120</v>
      </c>
      <c r="KSX1" s="1754" t="s">
        <v>1120</v>
      </c>
      <c r="KSY1" s="1754" t="s">
        <v>1120</v>
      </c>
      <c r="KSZ1" s="1754" t="s">
        <v>1120</v>
      </c>
      <c r="KTA1" s="1754" t="s">
        <v>1120</v>
      </c>
      <c r="KTB1" s="1754" t="s">
        <v>1120</v>
      </c>
      <c r="KTC1" s="1754" t="s">
        <v>1120</v>
      </c>
      <c r="KTD1" s="1754" t="s">
        <v>1120</v>
      </c>
      <c r="KTE1" s="1754" t="s">
        <v>1120</v>
      </c>
      <c r="KTF1" s="1754" t="s">
        <v>1120</v>
      </c>
      <c r="KTG1" s="1754" t="s">
        <v>1120</v>
      </c>
      <c r="KTH1" s="1754" t="s">
        <v>1120</v>
      </c>
      <c r="KTI1" s="1754" t="s">
        <v>1120</v>
      </c>
      <c r="KTJ1" s="1754" t="s">
        <v>1120</v>
      </c>
      <c r="KTK1" s="1754" t="s">
        <v>1120</v>
      </c>
      <c r="KTL1" s="1754" t="s">
        <v>1120</v>
      </c>
      <c r="KTM1" s="1754" t="s">
        <v>1120</v>
      </c>
      <c r="KTN1" s="1754" t="s">
        <v>1120</v>
      </c>
      <c r="KTO1" s="1754" t="s">
        <v>1120</v>
      </c>
      <c r="KTP1" s="1754" t="s">
        <v>1120</v>
      </c>
      <c r="KTQ1" s="1754" t="s">
        <v>1120</v>
      </c>
      <c r="KTR1" s="1754" t="s">
        <v>1120</v>
      </c>
      <c r="KTS1" s="1754" t="s">
        <v>1120</v>
      </c>
      <c r="KTT1" s="1754" t="s">
        <v>1120</v>
      </c>
      <c r="KTU1" s="1754" t="s">
        <v>1120</v>
      </c>
      <c r="KTV1" s="1754" t="s">
        <v>1120</v>
      </c>
      <c r="KTW1" s="1754" t="s">
        <v>1120</v>
      </c>
      <c r="KTX1" s="1754" t="s">
        <v>1120</v>
      </c>
      <c r="KTY1" s="1754" t="s">
        <v>1120</v>
      </c>
      <c r="KTZ1" s="1754" t="s">
        <v>1120</v>
      </c>
      <c r="KUA1" s="1754" t="s">
        <v>1120</v>
      </c>
      <c r="KUB1" s="1754" t="s">
        <v>1120</v>
      </c>
      <c r="KUC1" s="1754" t="s">
        <v>1120</v>
      </c>
      <c r="KUD1" s="1754" t="s">
        <v>1120</v>
      </c>
      <c r="KUE1" s="1754" t="s">
        <v>1120</v>
      </c>
      <c r="KUF1" s="1754" t="s">
        <v>1120</v>
      </c>
      <c r="KUG1" s="1754" t="s">
        <v>1120</v>
      </c>
      <c r="KUH1" s="1754" t="s">
        <v>1120</v>
      </c>
      <c r="KUI1" s="1754" t="s">
        <v>1120</v>
      </c>
      <c r="KUJ1" s="1754" t="s">
        <v>1120</v>
      </c>
      <c r="KUK1" s="1754" t="s">
        <v>1120</v>
      </c>
      <c r="KUL1" s="1754" t="s">
        <v>1120</v>
      </c>
      <c r="KUM1" s="1754" t="s">
        <v>1120</v>
      </c>
      <c r="KUN1" s="1754" t="s">
        <v>1120</v>
      </c>
      <c r="KUO1" s="1754" t="s">
        <v>1120</v>
      </c>
      <c r="KUP1" s="1754" t="s">
        <v>1120</v>
      </c>
      <c r="KUQ1" s="1754" t="s">
        <v>1120</v>
      </c>
      <c r="KUR1" s="1754" t="s">
        <v>1120</v>
      </c>
      <c r="KUS1" s="1754" t="s">
        <v>1120</v>
      </c>
      <c r="KUT1" s="1754" t="s">
        <v>1120</v>
      </c>
      <c r="KUU1" s="1754" t="s">
        <v>1120</v>
      </c>
      <c r="KUV1" s="1754" t="s">
        <v>1120</v>
      </c>
      <c r="KUW1" s="1754" t="s">
        <v>1120</v>
      </c>
      <c r="KUX1" s="1754" t="s">
        <v>1120</v>
      </c>
      <c r="KUY1" s="1754" t="s">
        <v>1120</v>
      </c>
      <c r="KUZ1" s="1754" t="s">
        <v>1120</v>
      </c>
      <c r="KVA1" s="1754" t="s">
        <v>1120</v>
      </c>
      <c r="KVB1" s="1754" t="s">
        <v>1120</v>
      </c>
      <c r="KVC1" s="1754" t="s">
        <v>1120</v>
      </c>
      <c r="KVD1" s="1754" t="s">
        <v>1120</v>
      </c>
      <c r="KVE1" s="1754" t="s">
        <v>1120</v>
      </c>
      <c r="KVF1" s="1754" t="s">
        <v>1120</v>
      </c>
      <c r="KVG1" s="1754" t="s">
        <v>1120</v>
      </c>
      <c r="KVH1" s="1754" t="s">
        <v>1120</v>
      </c>
      <c r="KVI1" s="1754" t="s">
        <v>1120</v>
      </c>
      <c r="KVJ1" s="1754" t="s">
        <v>1120</v>
      </c>
      <c r="KVK1" s="1754" t="s">
        <v>1120</v>
      </c>
      <c r="KVL1" s="1754" t="s">
        <v>1120</v>
      </c>
      <c r="KVM1" s="1754" t="s">
        <v>1120</v>
      </c>
      <c r="KVN1" s="1754" t="s">
        <v>1120</v>
      </c>
      <c r="KVO1" s="1754" t="s">
        <v>1120</v>
      </c>
      <c r="KVP1" s="1754" t="s">
        <v>1120</v>
      </c>
      <c r="KVQ1" s="1754" t="s">
        <v>1120</v>
      </c>
      <c r="KVR1" s="1754" t="s">
        <v>1120</v>
      </c>
      <c r="KVS1" s="1754" t="s">
        <v>1120</v>
      </c>
      <c r="KVT1" s="1754" t="s">
        <v>1120</v>
      </c>
      <c r="KVU1" s="1754" t="s">
        <v>1120</v>
      </c>
      <c r="KVV1" s="1754" t="s">
        <v>1120</v>
      </c>
      <c r="KVW1" s="1754" t="s">
        <v>1120</v>
      </c>
      <c r="KVX1" s="1754" t="s">
        <v>1120</v>
      </c>
      <c r="KVY1" s="1754" t="s">
        <v>1120</v>
      </c>
      <c r="KVZ1" s="1754" t="s">
        <v>1120</v>
      </c>
      <c r="KWA1" s="1754" t="s">
        <v>1120</v>
      </c>
      <c r="KWB1" s="1754" t="s">
        <v>1120</v>
      </c>
      <c r="KWC1" s="1754" t="s">
        <v>1120</v>
      </c>
      <c r="KWD1" s="1754" t="s">
        <v>1120</v>
      </c>
      <c r="KWE1" s="1754" t="s">
        <v>1120</v>
      </c>
      <c r="KWF1" s="1754" t="s">
        <v>1120</v>
      </c>
      <c r="KWG1" s="1754" t="s">
        <v>1120</v>
      </c>
      <c r="KWH1" s="1754" t="s">
        <v>1120</v>
      </c>
      <c r="KWI1" s="1754" t="s">
        <v>1120</v>
      </c>
      <c r="KWJ1" s="1754" t="s">
        <v>1120</v>
      </c>
      <c r="KWK1" s="1754" t="s">
        <v>1120</v>
      </c>
      <c r="KWL1" s="1754" t="s">
        <v>1120</v>
      </c>
      <c r="KWM1" s="1754" t="s">
        <v>1120</v>
      </c>
      <c r="KWN1" s="1754" t="s">
        <v>1120</v>
      </c>
      <c r="KWO1" s="1754" t="s">
        <v>1120</v>
      </c>
      <c r="KWP1" s="1754" t="s">
        <v>1120</v>
      </c>
      <c r="KWQ1" s="1754" t="s">
        <v>1120</v>
      </c>
      <c r="KWR1" s="1754" t="s">
        <v>1120</v>
      </c>
      <c r="KWS1" s="1754" t="s">
        <v>1120</v>
      </c>
      <c r="KWT1" s="1754" t="s">
        <v>1120</v>
      </c>
      <c r="KWU1" s="1754" t="s">
        <v>1120</v>
      </c>
      <c r="KWV1" s="1754" t="s">
        <v>1120</v>
      </c>
      <c r="KWW1" s="1754" t="s">
        <v>1120</v>
      </c>
      <c r="KWX1" s="1754" t="s">
        <v>1120</v>
      </c>
      <c r="KWY1" s="1754" t="s">
        <v>1120</v>
      </c>
      <c r="KWZ1" s="1754" t="s">
        <v>1120</v>
      </c>
      <c r="KXA1" s="1754" t="s">
        <v>1120</v>
      </c>
      <c r="KXB1" s="1754" t="s">
        <v>1120</v>
      </c>
      <c r="KXC1" s="1754" t="s">
        <v>1120</v>
      </c>
      <c r="KXD1" s="1754" t="s">
        <v>1120</v>
      </c>
      <c r="KXE1" s="1754" t="s">
        <v>1120</v>
      </c>
      <c r="KXF1" s="1754" t="s">
        <v>1120</v>
      </c>
      <c r="KXG1" s="1754" t="s">
        <v>1120</v>
      </c>
      <c r="KXH1" s="1754" t="s">
        <v>1120</v>
      </c>
      <c r="KXI1" s="1754" t="s">
        <v>1120</v>
      </c>
      <c r="KXJ1" s="1754" t="s">
        <v>1120</v>
      </c>
      <c r="KXK1" s="1754" t="s">
        <v>1120</v>
      </c>
      <c r="KXL1" s="1754" t="s">
        <v>1120</v>
      </c>
      <c r="KXM1" s="1754" t="s">
        <v>1120</v>
      </c>
      <c r="KXN1" s="1754" t="s">
        <v>1120</v>
      </c>
      <c r="KXO1" s="1754" t="s">
        <v>1120</v>
      </c>
      <c r="KXP1" s="1754" t="s">
        <v>1120</v>
      </c>
      <c r="KXQ1" s="1754" t="s">
        <v>1120</v>
      </c>
      <c r="KXR1" s="1754" t="s">
        <v>1120</v>
      </c>
      <c r="KXS1" s="1754" t="s">
        <v>1120</v>
      </c>
      <c r="KXT1" s="1754" t="s">
        <v>1120</v>
      </c>
      <c r="KXU1" s="1754" t="s">
        <v>1120</v>
      </c>
      <c r="KXV1" s="1754" t="s">
        <v>1120</v>
      </c>
      <c r="KXW1" s="1754" t="s">
        <v>1120</v>
      </c>
      <c r="KXX1" s="1754" t="s">
        <v>1120</v>
      </c>
      <c r="KXY1" s="1754" t="s">
        <v>1120</v>
      </c>
      <c r="KXZ1" s="1754" t="s">
        <v>1120</v>
      </c>
      <c r="KYA1" s="1754" t="s">
        <v>1120</v>
      </c>
      <c r="KYB1" s="1754" t="s">
        <v>1120</v>
      </c>
      <c r="KYC1" s="1754" t="s">
        <v>1120</v>
      </c>
      <c r="KYD1" s="1754" t="s">
        <v>1120</v>
      </c>
      <c r="KYE1" s="1754" t="s">
        <v>1120</v>
      </c>
      <c r="KYF1" s="1754" t="s">
        <v>1120</v>
      </c>
      <c r="KYG1" s="1754" t="s">
        <v>1120</v>
      </c>
      <c r="KYH1" s="1754" t="s">
        <v>1120</v>
      </c>
      <c r="KYI1" s="1754" t="s">
        <v>1120</v>
      </c>
      <c r="KYJ1" s="1754" t="s">
        <v>1120</v>
      </c>
      <c r="KYK1" s="1754" t="s">
        <v>1120</v>
      </c>
      <c r="KYL1" s="1754" t="s">
        <v>1120</v>
      </c>
      <c r="KYM1" s="1754" t="s">
        <v>1120</v>
      </c>
      <c r="KYN1" s="1754" t="s">
        <v>1120</v>
      </c>
      <c r="KYO1" s="1754" t="s">
        <v>1120</v>
      </c>
      <c r="KYP1" s="1754" t="s">
        <v>1120</v>
      </c>
      <c r="KYQ1" s="1754" t="s">
        <v>1120</v>
      </c>
      <c r="KYR1" s="1754" t="s">
        <v>1120</v>
      </c>
      <c r="KYS1" s="1754" t="s">
        <v>1120</v>
      </c>
      <c r="KYT1" s="1754" t="s">
        <v>1120</v>
      </c>
      <c r="KYU1" s="1754" t="s">
        <v>1120</v>
      </c>
      <c r="KYV1" s="1754" t="s">
        <v>1120</v>
      </c>
      <c r="KYW1" s="1754" t="s">
        <v>1120</v>
      </c>
      <c r="KYX1" s="1754" t="s">
        <v>1120</v>
      </c>
      <c r="KYY1" s="1754" t="s">
        <v>1120</v>
      </c>
      <c r="KYZ1" s="1754" t="s">
        <v>1120</v>
      </c>
      <c r="KZA1" s="1754" t="s">
        <v>1120</v>
      </c>
      <c r="KZB1" s="1754" t="s">
        <v>1120</v>
      </c>
      <c r="KZC1" s="1754" t="s">
        <v>1120</v>
      </c>
      <c r="KZD1" s="1754" t="s">
        <v>1120</v>
      </c>
      <c r="KZE1" s="1754" t="s">
        <v>1120</v>
      </c>
      <c r="KZF1" s="1754" t="s">
        <v>1120</v>
      </c>
      <c r="KZG1" s="1754" t="s">
        <v>1120</v>
      </c>
      <c r="KZH1" s="1754" t="s">
        <v>1120</v>
      </c>
      <c r="KZI1" s="1754" t="s">
        <v>1120</v>
      </c>
      <c r="KZJ1" s="1754" t="s">
        <v>1120</v>
      </c>
      <c r="KZK1" s="1754" t="s">
        <v>1120</v>
      </c>
      <c r="KZL1" s="1754" t="s">
        <v>1120</v>
      </c>
      <c r="KZM1" s="1754" t="s">
        <v>1120</v>
      </c>
      <c r="KZN1" s="1754" t="s">
        <v>1120</v>
      </c>
      <c r="KZO1" s="1754" t="s">
        <v>1120</v>
      </c>
      <c r="KZP1" s="1754" t="s">
        <v>1120</v>
      </c>
      <c r="KZQ1" s="1754" t="s">
        <v>1120</v>
      </c>
      <c r="KZR1" s="1754" t="s">
        <v>1120</v>
      </c>
      <c r="KZS1" s="1754" t="s">
        <v>1120</v>
      </c>
      <c r="KZT1" s="1754" t="s">
        <v>1120</v>
      </c>
      <c r="KZU1" s="1754" t="s">
        <v>1120</v>
      </c>
      <c r="KZV1" s="1754" t="s">
        <v>1120</v>
      </c>
      <c r="KZW1" s="1754" t="s">
        <v>1120</v>
      </c>
      <c r="KZX1" s="1754" t="s">
        <v>1120</v>
      </c>
      <c r="KZY1" s="1754" t="s">
        <v>1120</v>
      </c>
      <c r="KZZ1" s="1754" t="s">
        <v>1120</v>
      </c>
      <c r="LAA1" s="1754" t="s">
        <v>1120</v>
      </c>
      <c r="LAB1" s="1754" t="s">
        <v>1120</v>
      </c>
      <c r="LAC1" s="1754" t="s">
        <v>1120</v>
      </c>
      <c r="LAD1" s="1754" t="s">
        <v>1120</v>
      </c>
      <c r="LAE1" s="1754" t="s">
        <v>1120</v>
      </c>
      <c r="LAF1" s="1754" t="s">
        <v>1120</v>
      </c>
      <c r="LAG1" s="1754" t="s">
        <v>1120</v>
      </c>
      <c r="LAH1" s="1754" t="s">
        <v>1120</v>
      </c>
      <c r="LAI1" s="1754" t="s">
        <v>1120</v>
      </c>
      <c r="LAJ1" s="1754" t="s">
        <v>1120</v>
      </c>
      <c r="LAK1" s="1754" t="s">
        <v>1120</v>
      </c>
      <c r="LAL1" s="1754" t="s">
        <v>1120</v>
      </c>
      <c r="LAM1" s="1754" t="s">
        <v>1120</v>
      </c>
      <c r="LAN1" s="1754" t="s">
        <v>1120</v>
      </c>
      <c r="LAO1" s="1754" t="s">
        <v>1120</v>
      </c>
      <c r="LAP1" s="1754" t="s">
        <v>1120</v>
      </c>
      <c r="LAQ1" s="1754" t="s">
        <v>1120</v>
      </c>
      <c r="LAR1" s="1754" t="s">
        <v>1120</v>
      </c>
      <c r="LAS1" s="1754" t="s">
        <v>1120</v>
      </c>
      <c r="LAT1" s="1754" t="s">
        <v>1120</v>
      </c>
      <c r="LAU1" s="1754" t="s">
        <v>1120</v>
      </c>
      <c r="LAV1" s="1754" t="s">
        <v>1120</v>
      </c>
      <c r="LAW1" s="1754" t="s">
        <v>1120</v>
      </c>
      <c r="LAX1" s="1754" t="s">
        <v>1120</v>
      </c>
      <c r="LAY1" s="1754" t="s">
        <v>1120</v>
      </c>
      <c r="LAZ1" s="1754" t="s">
        <v>1120</v>
      </c>
      <c r="LBA1" s="1754" t="s">
        <v>1120</v>
      </c>
      <c r="LBB1" s="1754" t="s">
        <v>1120</v>
      </c>
      <c r="LBC1" s="1754" t="s">
        <v>1120</v>
      </c>
      <c r="LBD1" s="1754" t="s">
        <v>1120</v>
      </c>
      <c r="LBE1" s="1754" t="s">
        <v>1120</v>
      </c>
      <c r="LBF1" s="1754" t="s">
        <v>1120</v>
      </c>
      <c r="LBG1" s="1754" t="s">
        <v>1120</v>
      </c>
      <c r="LBH1" s="1754" t="s">
        <v>1120</v>
      </c>
      <c r="LBI1" s="1754" t="s">
        <v>1120</v>
      </c>
      <c r="LBJ1" s="1754" t="s">
        <v>1120</v>
      </c>
      <c r="LBK1" s="1754" t="s">
        <v>1120</v>
      </c>
      <c r="LBL1" s="1754" t="s">
        <v>1120</v>
      </c>
      <c r="LBM1" s="1754" t="s">
        <v>1120</v>
      </c>
      <c r="LBN1" s="1754" t="s">
        <v>1120</v>
      </c>
      <c r="LBO1" s="1754" t="s">
        <v>1120</v>
      </c>
      <c r="LBP1" s="1754" t="s">
        <v>1120</v>
      </c>
      <c r="LBQ1" s="1754" t="s">
        <v>1120</v>
      </c>
      <c r="LBR1" s="1754" t="s">
        <v>1120</v>
      </c>
      <c r="LBS1" s="1754" t="s">
        <v>1120</v>
      </c>
      <c r="LBT1" s="1754" t="s">
        <v>1120</v>
      </c>
      <c r="LBU1" s="1754" t="s">
        <v>1120</v>
      </c>
      <c r="LBV1" s="1754" t="s">
        <v>1120</v>
      </c>
      <c r="LBW1" s="1754" t="s">
        <v>1120</v>
      </c>
      <c r="LBX1" s="1754" t="s">
        <v>1120</v>
      </c>
      <c r="LBY1" s="1754" t="s">
        <v>1120</v>
      </c>
      <c r="LBZ1" s="1754" t="s">
        <v>1120</v>
      </c>
      <c r="LCA1" s="1754" t="s">
        <v>1120</v>
      </c>
      <c r="LCB1" s="1754" t="s">
        <v>1120</v>
      </c>
      <c r="LCC1" s="1754" t="s">
        <v>1120</v>
      </c>
      <c r="LCD1" s="1754" t="s">
        <v>1120</v>
      </c>
      <c r="LCE1" s="1754" t="s">
        <v>1120</v>
      </c>
      <c r="LCF1" s="1754" t="s">
        <v>1120</v>
      </c>
      <c r="LCG1" s="1754" t="s">
        <v>1120</v>
      </c>
      <c r="LCH1" s="1754" t="s">
        <v>1120</v>
      </c>
      <c r="LCI1" s="1754" t="s">
        <v>1120</v>
      </c>
      <c r="LCJ1" s="1754" t="s">
        <v>1120</v>
      </c>
      <c r="LCK1" s="1754" t="s">
        <v>1120</v>
      </c>
      <c r="LCL1" s="1754" t="s">
        <v>1120</v>
      </c>
      <c r="LCM1" s="1754" t="s">
        <v>1120</v>
      </c>
      <c r="LCN1" s="1754" t="s">
        <v>1120</v>
      </c>
      <c r="LCO1" s="1754" t="s">
        <v>1120</v>
      </c>
      <c r="LCP1" s="1754" t="s">
        <v>1120</v>
      </c>
      <c r="LCQ1" s="1754" t="s">
        <v>1120</v>
      </c>
      <c r="LCR1" s="1754" t="s">
        <v>1120</v>
      </c>
      <c r="LCS1" s="1754" t="s">
        <v>1120</v>
      </c>
      <c r="LCT1" s="1754" t="s">
        <v>1120</v>
      </c>
      <c r="LCU1" s="1754" t="s">
        <v>1120</v>
      </c>
      <c r="LCV1" s="1754" t="s">
        <v>1120</v>
      </c>
      <c r="LCW1" s="1754" t="s">
        <v>1120</v>
      </c>
      <c r="LCX1" s="1754" t="s">
        <v>1120</v>
      </c>
      <c r="LCY1" s="1754" t="s">
        <v>1120</v>
      </c>
      <c r="LCZ1" s="1754" t="s">
        <v>1120</v>
      </c>
      <c r="LDA1" s="1754" t="s">
        <v>1120</v>
      </c>
      <c r="LDB1" s="1754" t="s">
        <v>1120</v>
      </c>
      <c r="LDC1" s="1754" t="s">
        <v>1120</v>
      </c>
      <c r="LDD1" s="1754" t="s">
        <v>1120</v>
      </c>
      <c r="LDE1" s="1754" t="s">
        <v>1120</v>
      </c>
      <c r="LDF1" s="1754" t="s">
        <v>1120</v>
      </c>
      <c r="LDG1" s="1754" t="s">
        <v>1120</v>
      </c>
      <c r="LDH1" s="1754" t="s">
        <v>1120</v>
      </c>
      <c r="LDI1" s="1754" t="s">
        <v>1120</v>
      </c>
      <c r="LDJ1" s="1754" t="s">
        <v>1120</v>
      </c>
      <c r="LDK1" s="1754" t="s">
        <v>1120</v>
      </c>
      <c r="LDL1" s="1754" t="s">
        <v>1120</v>
      </c>
      <c r="LDM1" s="1754" t="s">
        <v>1120</v>
      </c>
      <c r="LDN1" s="1754" t="s">
        <v>1120</v>
      </c>
      <c r="LDO1" s="1754" t="s">
        <v>1120</v>
      </c>
      <c r="LDP1" s="1754" t="s">
        <v>1120</v>
      </c>
      <c r="LDQ1" s="1754" t="s">
        <v>1120</v>
      </c>
      <c r="LDR1" s="1754" t="s">
        <v>1120</v>
      </c>
      <c r="LDS1" s="1754" t="s">
        <v>1120</v>
      </c>
      <c r="LDT1" s="1754" t="s">
        <v>1120</v>
      </c>
      <c r="LDU1" s="1754" t="s">
        <v>1120</v>
      </c>
      <c r="LDV1" s="1754" t="s">
        <v>1120</v>
      </c>
      <c r="LDW1" s="1754" t="s">
        <v>1120</v>
      </c>
      <c r="LDX1" s="1754" t="s">
        <v>1120</v>
      </c>
      <c r="LDY1" s="1754" t="s">
        <v>1120</v>
      </c>
      <c r="LDZ1" s="1754" t="s">
        <v>1120</v>
      </c>
      <c r="LEA1" s="1754" t="s">
        <v>1120</v>
      </c>
      <c r="LEB1" s="1754" t="s">
        <v>1120</v>
      </c>
      <c r="LEC1" s="1754" t="s">
        <v>1120</v>
      </c>
      <c r="LED1" s="1754" t="s">
        <v>1120</v>
      </c>
      <c r="LEE1" s="1754" t="s">
        <v>1120</v>
      </c>
      <c r="LEF1" s="1754" t="s">
        <v>1120</v>
      </c>
      <c r="LEG1" s="1754" t="s">
        <v>1120</v>
      </c>
      <c r="LEH1" s="1754" t="s">
        <v>1120</v>
      </c>
      <c r="LEI1" s="1754" t="s">
        <v>1120</v>
      </c>
      <c r="LEJ1" s="1754" t="s">
        <v>1120</v>
      </c>
      <c r="LEK1" s="1754" t="s">
        <v>1120</v>
      </c>
      <c r="LEL1" s="1754" t="s">
        <v>1120</v>
      </c>
      <c r="LEM1" s="1754" t="s">
        <v>1120</v>
      </c>
      <c r="LEN1" s="1754" t="s">
        <v>1120</v>
      </c>
      <c r="LEO1" s="1754" t="s">
        <v>1120</v>
      </c>
      <c r="LEP1" s="1754" t="s">
        <v>1120</v>
      </c>
      <c r="LEQ1" s="1754" t="s">
        <v>1120</v>
      </c>
      <c r="LER1" s="1754" t="s">
        <v>1120</v>
      </c>
      <c r="LES1" s="1754" t="s">
        <v>1120</v>
      </c>
      <c r="LET1" s="1754" t="s">
        <v>1120</v>
      </c>
      <c r="LEU1" s="1754" t="s">
        <v>1120</v>
      </c>
      <c r="LEV1" s="1754" t="s">
        <v>1120</v>
      </c>
      <c r="LEW1" s="1754" t="s">
        <v>1120</v>
      </c>
      <c r="LEX1" s="1754" t="s">
        <v>1120</v>
      </c>
      <c r="LEY1" s="1754" t="s">
        <v>1120</v>
      </c>
      <c r="LEZ1" s="1754" t="s">
        <v>1120</v>
      </c>
      <c r="LFA1" s="1754" t="s">
        <v>1120</v>
      </c>
      <c r="LFB1" s="1754" t="s">
        <v>1120</v>
      </c>
      <c r="LFC1" s="1754" t="s">
        <v>1120</v>
      </c>
      <c r="LFD1" s="1754" t="s">
        <v>1120</v>
      </c>
      <c r="LFE1" s="1754" t="s">
        <v>1120</v>
      </c>
      <c r="LFF1" s="1754" t="s">
        <v>1120</v>
      </c>
      <c r="LFG1" s="1754" t="s">
        <v>1120</v>
      </c>
      <c r="LFH1" s="1754" t="s">
        <v>1120</v>
      </c>
      <c r="LFI1" s="1754" t="s">
        <v>1120</v>
      </c>
      <c r="LFJ1" s="1754" t="s">
        <v>1120</v>
      </c>
      <c r="LFK1" s="1754" t="s">
        <v>1120</v>
      </c>
      <c r="LFL1" s="1754" t="s">
        <v>1120</v>
      </c>
      <c r="LFM1" s="1754" t="s">
        <v>1120</v>
      </c>
      <c r="LFN1" s="1754" t="s">
        <v>1120</v>
      </c>
      <c r="LFO1" s="1754" t="s">
        <v>1120</v>
      </c>
      <c r="LFP1" s="1754" t="s">
        <v>1120</v>
      </c>
      <c r="LFQ1" s="1754" t="s">
        <v>1120</v>
      </c>
      <c r="LFR1" s="1754" t="s">
        <v>1120</v>
      </c>
      <c r="LFS1" s="1754" t="s">
        <v>1120</v>
      </c>
      <c r="LFT1" s="1754" t="s">
        <v>1120</v>
      </c>
      <c r="LFU1" s="1754" t="s">
        <v>1120</v>
      </c>
      <c r="LFV1" s="1754" t="s">
        <v>1120</v>
      </c>
      <c r="LFW1" s="1754" t="s">
        <v>1120</v>
      </c>
      <c r="LFX1" s="1754" t="s">
        <v>1120</v>
      </c>
      <c r="LFY1" s="1754" t="s">
        <v>1120</v>
      </c>
      <c r="LFZ1" s="1754" t="s">
        <v>1120</v>
      </c>
      <c r="LGA1" s="1754" t="s">
        <v>1120</v>
      </c>
      <c r="LGB1" s="1754" t="s">
        <v>1120</v>
      </c>
      <c r="LGC1" s="1754" t="s">
        <v>1120</v>
      </c>
      <c r="LGD1" s="1754" t="s">
        <v>1120</v>
      </c>
      <c r="LGE1" s="1754" t="s">
        <v>1120</v>
      </c>
      <c r="LGF1" s="1754" t="s">
        <v>1120</v>
      </c>
      <c r="LGG1" s="1754" t="s">
        <v>1120</v>
      </c>
      <c r="LGH1" s="1754" t="s">
        <v>1120</v>
      </c>
      <c r="LGI1" s="1754" t="s">
        <v>1120</v>
      </c>
      <c r="LGJ1" s="1754" t="s">
        <v>1120</v>
      </c>
      <c r="LGK1" s="1754" t="s">
        <v>1120</v>
      </c>
      <c r="LGL1" s="1754" t="s">
        <v>1120</v>
      </c>
      <c r="LGM1" s="1754" t="s">
        <v>1120</v>
      </c>
      <c r="LGN1" s="1754" t="s">
        <v>1120</v>
      </c>
      <c r="LGO1" s="1754" t="s">
        <v>1120</v>
      </c>
      <c r="LGP1" s="1754" t="s">
        <v>1120</v>
      </c>
      <c r="LGQ1" s="1754" t="s">
        <v>1120</v>
      </c>
      <c r="LGR1" s="1754" t="s">
        <v>1120</v>
      </c>
      <c r="LGS1" s="1754" t="s">
        <v>1120</v>
      </c>
      <c r="LGT1" s="1754" t="s">
        <v>1120</v>
      </c>
      <c r="LGU1" s="1754" t="s">
        <v>1120</v>
      </c>
      <c r="LGV1" s="1754" t="s">
        <v>1120</v>
      </c>
      <c r="LGW1" s="1754" t="s">
        <v>1120</v>
      </c>
      <c r="LGX1" s="1754" t="s">
        <v>1120</v>
      </c>
      <c r="LGY1" s="1754" t="s">
        <v>1120</v>
      </c>
      <c r="LGZ1" s="1754" t="s">
        <v>1120</v>
      </c>
      <c r="LHA1" s="1754" t="s">
        <v>1120</v>
      </c>
      <c r="LHB1" s="1754" t="s">
        <v>1120</v>
      </c>
      <c r="LHC1" s="1754" t="s">
        <v>1120</v>
      </c>
      <c r="LHD1" s="1754" t="s">
        <v>1120</v>
      </c>
      <c r="LHE1" s="1754" t="s">
        <v>1120</v>
      </c>
      <c r="LHF1" s="1754" t="s">
        <v>1120</v>
      </c>
      <c r="LHG1" s="1754" t="s">
        <v>1120</v>
      </c>
      <c r="LHH1" s="1754" t="s">
        <v>1120</v>
      </c>
      <c r="LHI1" s="1754" t="s">
        <v>1120</v>
      </c>
      <c r="LHJ1" s="1754" t="s">
        <v>1120</v>
      </c>
      <c r="LHK1" s="1754" t="s">
        <v>1120</v>
      </c>
      <c r="LHL1" s="1754" t="s">
        <v>1120</v>
      </c>
      <c r="LHM1" s="1754" t="s">
        <v>1120</v>
      </c>
      <c r="LHN1" s="1754" t="s">
        <v>1120</v>
      </c>
      <c r="LHO1" s="1754" t="s">
        <v>1120</v>
      </c>
      <c r="LHP1" s="1754" t="s">
        <v>1120</v>
      </c>
      <c r="LHQ1" s="1754" t="s">
        <v>1120</v>
      </c>
      <c r="LHR1" s="1754" t="s">
        <v>1120</v>
      </c>
      <c r="LHS1" s="1754" t="s">
        <v>1120</v>
      </c>
      <c r="LHT1" s="1754" t="s">
        <v>1120</v>
      </c>
      <c r="LHU1" s="1754" t="s">
        <v>1120</v>
      </c>
      <c r="LHV1" s="1754" t="s">
        <v>1120</v>
      </c>
      <c r="LHW1" s="1754" t="s">
        <v>1120</v>
      </c>
      <c r="LHX1" s="1754" t="s">
        <v>1120</v>
      </c>
      <c r="LHY1" s="1754" t="s">
        <v>1120</v>
      </c>
      <c r="LHZ1" s="1754" t="s">
        <v>1120</v>
      </c>
      <c r="LIA1" s="1754" t="s">
        <v>1120</v>
      </c>
      <c r="LIB1" s="1754" t="s">
        <v>1120</v>
      </c>
      <c r="LIC1" s="1754" t="s">
        <v>1120</v>
      </c>
      <c r="LID1" s="1754" t="s">
        <v>1120</v>
      </c>
      <c r="LIE1" s="1754" t="s">
        <v>1120</v>
      </c>
      <c r="LIF1" s="1754" t="s">
        <v>1120</v>
      </c>
      <c r="LIG1" s="1754" t="s">
        <v>1120</v>
      </c>
      <c r="LIH1" s="1754" t="s">
        <v>1120</v>
      </c>
      <c r="LII1" s="1754" t="s">
        <v>1120</v>
      </c>
      <c r="LIJ1" s="1754" t="s">
        <v>1120</v>
      </c>
      <c r="LIK1" s="1754" t="s">
        <v>1120</v>
      </c>
      <c r="LIL1" s="1754" t="s">
        <v>1120</v>
      </c>
      <c r="LIM1" s="1754" t="s">
        <v>1120</v>
      </c>
      <c r="LIN1" s="1754" t="s">
        <v>1120</v>
      </c>
      <c r="LIO1" s="1754" t="s">
        <v>1120</v>
      </c>
      <c r="LIP1" s="1754" t="s">
        <v>1120</v>
      </c>
      <c r="LIQ1" s="1754" t="s">
        <v>1120</v>
      </c>
      <c r="LIR1" s="1754" t="s">
        <v>1120</v>
      </c>
      <c r="LIS1" s="1754" t="s">
        <v>1120</v>
      </c>
      <c r="LIT1" s="1754" t="s">
        <v>1120</v>
      </c>
      <c r="LIU1" s="1754" t="s">
        <v>1120</v>
      </c>
      <c r="LIV1" s="1754" t="s">
        <v>1120</v>
      </c>
      <c r="LIW1" s="1754" t="s">
        <v>1120</v>
      </c>
      <c r="LIX1" s="1754" t="s">
        <v>1120</v>
      </c>
      <c r="LIY1" s="1754" t="s">
        <v>1120</v>
      </c>
      <c r="LIZ1" s="1754" t="s">
        <v>1120</v>
      </c>
      <c r="LJA1" s="1754" t="s">
        <v>1120</v>
      </c>
      <c r="LJB1" s="1754" t="s">
        <v>1120</v>
      </c>
      <c r="LJC1" s="1754" t="s">
        <v>1120</v>
      </c>
      <c r="LJD1" s="1754" t="s">
        <v>1120</v>
      </c>
      <c r="LJE1" s="1754" t="s">
        <v>1120</v>
      </c>
      <c r="LJF1" s="1754" t="s">
        <v>1120</v>
      </c>
      <c r="LJG1" s="1754" t="s">
        <v>1120</v>
      </c>
      <c r="LJH1" s="1754" t="s">
        <v>1120</v>
      </c>
      <c r="LJI1" s="1754" t="s">
        <v>1120</v>
      </c>
      <c r="LJJ1" s="1754" t="s">
        <v>1120</v>
      </c>
      <c r="LJK1" s="1754" t="s">
        <v>1120</v>
      </c>
      <c r="LJL1" s="1754" t="s">
        <v>1120</v>
      </c>
      <c r="LJM1" s="1754" t="s">
        <v>1120</v>
      </c>
      <c r="LJN1" s="1754" t="s">
        <v>1120</v>
      </c>
      <c r="LJO1" s="1754" t="s">
        <v>1120</v>
      </c>
      <c r="LJP1" s="1754" t="s">
        <v>1120</v>
      </c>
      <c r="LJQ1" s="1754" t="s">
        <v>1120</v>
      </c>
      <c r="LJR1" s="1754" t="s">
        <v>1120</v>
      </c>
      <c r="LJS1" s="1754" t="s">
        <v>1120</v>
      </c>
      <c r="LJT1" s="1754" t="s">
        <v>1120</v>
      </c>
      <c r="LJU1" s="1754" t="s">
        <v>1120</v>
      </c>
      <c r="LJV1" s="1754" t="s">
        <v>1120</v>
      </c>
      <c r="LJW1" s="1754" t="s">
        <v>1120</v>
      </c>
      <c r="LJX1" s="1754" t="s">
        <v>1120</v>
      </c>
      <c r="LJY1" s="1754" t="s">
        <v>1120</v>
      </c>
      <c r="LJZ1" s="1754" t="s">
        <v>1120</v>
      </c>
      <c r="LKA1" s="1754" t="s">
        <v>1120</v>
      </c>
      <c r="LKB1" s="1754" t="s">
        <v>1120</v>
      </c>
      <c r="LKC1" s="1754" t="s">
        <v>1120</v>
      </c>
      <c r="LKD1" s="1754" t="s">
        <v>1120</v>
      </c>
      <c r="LKE1" s="1754" t="s">
        <v>1120</v>
      </c>
      <c r="LKF1" s="1754" t="s">
        <v>1120</v>
      </c>
      <c r="LKG1" s="1754" t="s">
        <v>1120</v>
      </c>
      <c r="LKH1" s="1754" t="s">
        <v>1120</v>
      </c>
      <c r="LKI1" s="1754" t="s">
        <v>1120</v>
      </c>
      <c r="LKJ1" s="1754" t="s">
        <v>1120</v>
      </c>
      <c r="LKK1" s="1754" t="s">
        <v>1120</v>
      </c>
      <c r="LKL1" s="1754" t="s">
        <v>1120</v>
      </c>
      <c r="LKM1" s="1754" t="s">
        <v>1120</v>
      </c>
      <c r="LKN1" s="1754" t="s">
        <v>1120</v>
      </c>
      <c r="LKO1" s="1754" t="s">
        <v>1120</v>
      </c>
      <c r="LKP1" s="1754" t="s">
        <v>1120</v>
      </c>
      <c r="LKQ1" s="1754" t="s">
        <v>1120</v>
      </c>
      <c r="LKR1" s="1754" t="s">
        <v>1120</v>
      </c>
      <c r="LKS1" s="1754" t="s">
        <v>1120</v>
      </c>
      <c r="LKT1" s="1754" t="s">
        <v>1120</v>
      </c>
      <c r="LKU1" s="1754" t="s">
        <v>1120</v>
      </c>
      <c r="LKV1" s="1754" t="s">
        <v>1120</v>
      </c>
      <c r="LKW1" s="1754" t="s">
        <v>1120</v>
      </c>
      <c r="LKX1" s="1754" t="s">
        <v>1120</v>
      </c>
      <c r="LKY1" s="1754" t="s">
        <v>1120</v>
      </c>
      <c r="LKZ1" s="1754" t="s">
        <v>1120</v>
      </c>
      <c r="LLA1" s="1754" t="s">
        <v>1120</v>
      </c>
      <c r="LLB1" s="1754" t="s">
        <v>1120</v>
      </c>
      <c r="LLC1" s="1754" t="s">
        <v>1120</v>
      </c>
      <c r="LLD1" s="1754" t="s">
        <v>1120</v>
      </c>
      <c r="LLE1" s="1754" t="s">
        <v>1120</v>
      </c>
      <c r="LLF1" s="1754" t="s">
        <v>1120</v>
      </c>
      <c r="LLG1" s="1754" t="s">
        <v>1120</v>
      </c>
      <c r="LLH1" s="1754" t="s">
        <v>1120</v>
      </c>
      <c r="LLI1" s="1754" t="s">
        <v>1120</v>
      </c>
      <c r="LLJ1" s="1754" t="s">
        <v>1120</v>
      </c>
      <c r="LLK1" s="1754" t="s">
        <v>1120</v>
      </c>
      <c r="LLL1" s="1754" t="s">
        <v>1120</v>
      </c>
      <c r="LLM1" s="1754" t="s">
        <v>1120</v>
      </c>
      <c r="LLN1" s="1754" t="s">
        <v>1120</v>
      </c>
      <c r="LLO1" s="1754" t="s">
        <v>1120</v>
      </c>
      <c r="LLP1" s="1754" t="s">
        <v>1120</v>
      </c>
      <c r="LLQ1" s="1754" t="s">
        <v>1120</v>
      </c>
      <c r="LLR1" s="1754" t="s">
        <v>1120</v>
      </c>
      <c r="LLS1" s="1754" t="s">
        <v>1120</v>
      </c>
      <c r="LLT1" s="1754" t="s">
        <v>1120</v>
      </c>
      <c r="LLU1" s="1754" t="s">
        <v>1120</v>
      </c>
      <c r="LLV1" s="1754" t="s">
        <v>1120</v>
      </c>
      <c r="LLW1" s="1754" t="s">
        <v>1120</v>
      </c>
      <c r="LLX1" s="1754" t="s">
        <v>1120</v>
      </c>
      <c r="LLY1" s="1754" t="s">
        <v>1120</v>
      </c>
      <c r="LLZ1" s="1754" t="s">
        <v>1120</v>
      </c>
      <c r="LMA1" s="1754" t="s">
        <v>1120</v>
      </c>
      <c r="LMB1" s="1754" t="s">
        <v>1120</v>
      </c>
      <c r="LMC1" s="1754" t="s">
        <v>1120</v>
      </c>
      <c r="LMD1" s="1754" t="s">
        <v>1120</v>
      </c>
      <c r="LME1" s="1754" t="s">
        <v>1120</v>
      </c>
      <c r="LMF1" s="1754" t="s">
        <v>1120</v>
      </c>
      <c r="LMG1" s="1754" t="s">
        <v>1120</v>
      </c>
      <c r="LMH1" s="1754" t="s">
        <v>1120</v>
      </c>
      <c r="LMI1" s="1754" t="s">
        <v>1120</v>
      </c>
      <c r="LMJ1" s="1754" t="s">
        <v>1120</v>
      </c>
      <c r="LMK1" s="1754" t="s">
        <v>1120</v>
      </c>
      <c r="LML1" s="1754" t="s">
        <v>1120</v>
      </c>
      <c r="LMM1" s="1754" t="s">
        <v>1120</v>
      </c>
      <c r="LMN1" s="1754" t="s">
        <v>1120</v>
      </c>
      <c r="LMO1" s="1754" t="s">
        <v>1120</v>
      </c>
      <c r="LMP1" s="1754" t="s">
        <v>1120</v>
      </c>
      <c r="LMQ1" s="1754" t="s">
        <v>1120</v>
      </c>
      <c r="LMR1" s="1754" t="s">
        <v>1120</v>
      </c>
      <c r="LMS1" s="1754" t="s">
        <v>1120</v>
      </c>
      <c r="LMT1" s="1754" t="s">
        <v>1120</v>
      </c>
      <c r="LMU1" s="1754" t="s">
        <v>1120</v>
      </c>
      <c r="LMV1" s="1754" t="s">
        <v>1120</v>
      </c>
      <c r="LMW1" s="1754" t="s">
        <v>1120</v>
      </c>
      <c r="LMX1" s="1754" t="s">
        <v>1120</v>
      </c>
      <c r="LMY1" s="1754" t="s">
        <v>1120</v>
      </c>
      <c r="LMZ1" s="1754" t="s">
        <v>1120</v>
      </c>
      <c r="LNA1" s="1754" t="s">
        <v>1120</v>
      </c>
      <c r="LNB1" s="1754" t="s">
        <v>1120</v>
      </c>
      <c r="LNC1" s="1754" t="s">
        <v>1120</v>
      </c>
      <c r="LND1" s="1754" t="s">
        <v>1120</v>
      </c>
      <c r="LNE1" s="1754" t="s">
        <v>1120</v>
      </c>
      <c r="LNF1" s="1754" t="s">
        <v>1120</v>
      </c>
      <c r="LNG1" s="1754" t="s">
        <v>1120</v>
      </c>
      <c r="LNH1" s="1754" t="s">
        <v>1120</v>
      </c>
      <c r="LNI1" s="1754" t="s">
        <v>1120</v>
      </c>
      <c r="LNJ1" s="1754" t="s">
        <v>1120</v>
      </c>
      <c r="LNK1" s="1754" t="s">
        <v>1120</v>
      </c>
      <c r="LNL1" s="1754" t="s">
        <v>1120</v>
      </c>
      <c r="LNM1" s="1754" t="s">
        <v>1120</v>
      </c>
      <c r="LNN1" s="1754" t="s">
        <v>1120</v>
      </c>
      <c r="LNO1" s="1754" t="s">
        <v>1120</v>
      </c>
      <c r="LNP1" s="1754" t="s">
        <v>1120</v>
      </c>
      <c r="LNQ1" s="1754" t="s">
        <v>1120</v>
      </c>
      <c r="LNR1" s="1754" t="s">
        <v>1120</v>
      </c>
      <c r="LNS1" s="1754" t="s">
        <v>1120</v>
      </c>
      <c r="LNT1" s="1754" t="s">
        <v>1120</v>
      </c>
      <c r="LNU1" s="1754" t="s">
        <v>1120</v>
      </c>
      <c r="LNV1" s="1754" t="s">
        <v>1120</v>
      </c>
      <c r="LNW1" s="1754" t="s">
        <v>1120</v>
      </c>
      <c r="LNX1" s="1754" t="s">
        <v>1120</v>
      </c>
      <c r="LNY1" s="1754" t="s">
        <v>1120</v>
      </c>
      <c r="LNZ1" s="1754" t="s">
        <v>1120</v>
      </c>
      <c r="LOA1" s="1754" t="s">
        <v>1120</v>
      </c>
      <c r="LOB1" s="1754" t="s">
        <v>1120</v>
      </c>
      <c r="LOC1" s="1754" t="s">
        <v>1120</v>
      </c>
      <c r="LOD1" s="1754" t="s">
        <v>1120</v>
      </c>
      <c r="LOE1" s="1754" t="s">
        <v>1120</v>
      </c>
      <c r="LOF1" s="1754" t="s">
        <v>1120</v>
      </c>
      <c r="LOG1" s="1754" t="s">
        <v>1120</v>
      </c>
      <c r="LOH1" s="1754" t="s">
        <v>1120</v>
      </c>
      <c r="LOI1" s="1754" t="s">
        <v>1120</v>
      </c>
      <c r="LOJ1" s="1754" t="s">
        <v>1120</v>
      </c>
      <c r="LOK1" s="1754" t="s">
        <v>1120</v>
      </c>
      <c r="LOL1" s="1754" t="s">
        <v>1120</v>
      </c>
      <c r="LOM1" s="1754" t="s">
        <v>1120</v>
      </c>
      <c r="LON1" s="1754" t="s">
        <v>1120</v>
      </c>
      <c r="LOO1" s="1754" t="s">
        <v>1120</v>
      </c>
      <c r="LOP1" s="1754" t="s">
        <v>1120</v>
      </c>
      <c r="LOQ1" s="1754" t="s">
        <v>1120</v>
      </c>
      <c r="LOR1" s="1754" t="s">
        <v>1120</v>
      </c>
      <c r="LOS1" s="1754" t="s">
        <v>1120</v>
      </c>
      <c r="LOT1" s="1754" t="s">
        <v>1120</v>
      </c>
      <c r="LOU1" s="1754" t="s">
        <v>1120</v>
      </c>
      <c r="LOV1" s="1754" t="s">
        <v>1120</v>
      </c>
      <c r="LOW1" s="1754" t="s">
        <v>1120</v>
      </c>
      <c r="LOX1" s="1754" t="s">
        <v>1120</v>
      </c>
      <c r="LOY1" s="1754" t="s">
        <v>1120</v>
      </c>
      <c r="LOZ1" s="1754" t="s">
        <v>1120</v>
      </c>
      <c r="LPA1" s="1754" t="s">
        <v>1120</v>
      </c>
      <c r="LPB1" s="1754" t="s">
        <v>1120</v>
      </c>
      <c r="LPC1" s="1754" t="s">
        <v>1120</v>
      </c>
      <c r="LPD1" s="1754" t="s">
        <v>1120</v>
      </c>
      <c r="LPE1" s="1754" t="s">
        <v>1120</v>
      </c>
      <c r="LPF1" s="1754" t="s">
        <v>1120</v>
      </c>
      <c r="LPG1" s="1754" t="s">
        <v>1120</v>
      </c>
      <c r="LPH1" s="1754" t="s">
        <v>1120</v>
      </c>
      <c r="LPI1" s="1754" t="s">
        <v>1120</v>
      </c>
      <c r="LPJ1" s="1754" t="s">
        <v>1120</v>
      </c>
      <c r="LPK1" s="1754" t="s">
        <v>1120</v>
      </c>
      <c r="LPL1" s="1754" t="s">
        <v>1120</v>
      </c>
      <c r="LPM1" s="1754" t="s">
        <v>1120</v>
      </c>
      <c r="LPN1" s="1754" t="s">
        <v>1120</v>
      </c>
      <c r="LPO1" s="1754" t="s">
        <v>1120</v>
      </c>
      <c r="LPP1" s="1754" t="s">
        <v>1120</v>
      </c>
      <c r="LPQ1" s="1754" t="s">
        <v>1120</v>
      </c>
      <c r="LPR1" s="1754" t="s">
        <v>1120</v>
      </c>
      <c r="LPS1" s="1754" t="s">
        <v>1120</v>
      </c>
      <c r="LPT1" s="1754" t="s">
        <v>1120</v>
      </c>
      <c r="LPU1" s="1754" t="s">
        <v>1120</v>
      </c>
      <c r="LPV1" s="1754" t="s">
        <v>1120</v>
      </c>
      <c r="LPW1" s="1754" t="s">
        <v>1120</v>
      </c>
      <c r="LPX1" s="1754" t="s">
        <v>1120</v>
      </c>
      <c r="LPY1" s="1754" t="s">
        <v>1120</v>
      </c>
      <c r="LPZ1" s="1754" t="s">
        <v>1120</v>
      </c>
      <c r="LQA1" s="1754" t="s">
        <v>1120</v>
      </c>
      <c r="LQB1" s="1754" t="s">
        <v>1120</v>
      </c>
      <c r="LQC1" s="1754" t="s">
        <v>1120</v>
      </c>
      <c r="LQD1" s="1754" t="s">
        <v>1120</v>
      </c>
      <c r="LQE1" s="1754" t="s">
        <v>1120</v>
      </c>
      <c r="LQF1" s="1754" t="s">
        <v>1120</v>
      </c>
      <c r="LQG1" s="1754" t="s">
        <v>1120</v>
      </c>
      <c r="LQH1" s="1754" t="s">
        <v>1120</v>
      </c>
      <c r="LQI1" s="1754" t="s">
        <v>1120</v>
      </c>
      <c r="LQJ1" s="1754" t="s">
        <v>1120</v>
      </c>
      <c r="LQK1" s="1754" t="s">
        <v>1120</v>
      </c>
      <c r="LQL1" s="1754" t="s">
        <v>1120</v>
      </c>
      <c r="LQM1" s="1754" t="s">
        <v>1120</v>
      </c>
      <c r="LQN1" s="1754" t="s">
        <v>1120</v>
      </c>
      <c r="LQO1" s="1754" t="s">
        <v>1120</v>
      </c>
      <c r="LQP1" s="1754" t="s">
        <v>1120</v>
      </c>
      <c r="LQQ1" s="1754" t="s">
        <v>1120</v>
      </c>
      <c r="LQR1" s="1754" t="s">
        <v>1120</v>
      </c>
      <c r="LQS1" s="1754" t="s">
        <v>1120</v>
      </c>
      <c r="LQT1" s="1754" t="s">
        <v>1120</v>
      </c>
      <c r="LQU1" s="1754" t="s">
        <v>1120</v>
      </c>
      <c r="LQV1" s="1754" t="s">
        <v>1120</v>
      </c>
      <c r="LQW1" s="1754" t="s">
        <v>1120</v>
      </c>
      <c r="LQX1" s="1754" t="s">
        <v>1120</v>
      </c>
      <c r="LQY1" s="1754" t="s">
        <v>1120</v>
      </c>
      <c r="LQZ1" s="1754" t="s">
        <v>1120</v>
      </c>
      <c r="LRA1" s="1754" t="s">
        <v>1120</v>
      </c>
      <c r="LRB1" s="1754" t="s">
        <v>1120</v>
      </c>
      <c r="LRC1" s="1754" t="s">
        <v>1120</v>
      </c>
      <c r="LRD1" s="1754" t="s">
        <v>1120</v>
      </c>
      <c r="LRE1" s="1754" t="s">
        <v>1120</v>
      </c>
      <c r="LRF1" s="1754" t="s">
        <v>1120</v>
      </c>
      <c r="LRG1" s="1754" t="s">
        <v>1120</v>
      </c>
      <c r="LRH1" s="1754" t="s">
        <v>1120</v>
      </c>
      <c r="LRI1" s="1754" t="s">
        <v>1120</v>
      </c>
      <c r="LRJ1" s="1754" t="s">
        <v>1120</v>
      </c>
      <c r="LRK1" s="1754" t="s">
        <v>1120</v>
      </c>
      <c r="LRL1" s="1754" t="s">
        <v>1120</v>
      </c>
      <c r="LRM1" s="1754" t="s">
        <v>1120</v>
      </c>
      <c r="LRN1" s="1754" t="s">
        <v>1120</v>
      </c>
      <c r="LRO1" s="1754" t="s">
        <v>1120</v>
      </c>
      <c r="LRP1" s="1754" t="s">
        <v>1120</v>
      </c>
      <c r="LRQ1" s="1754" t="s">
        <v>1120</v>
      </c>
      <c r="LRR1" s="1754" t="s">
        <v>1120</v>
      </c>
      <c r="LRS1" s="1754" t="s">
        <v>1120</v>
      </c>
      <c r="LRT1" s="1754" t="s">
        <v>1120</v>
      </c>
      <c r="LRU1" s="1754" t="s">
        <v>1120</v>
      </c>
      <c r="LRV1" s="1754" t="s">
        <v>1120</v>
      </c>
      <c r="LRW1" s="1754" t="s">
        <v>1120</v>
      </c>
      <c r="LRX1" s="1754" t="s">
        <v>1120</v>
      </c>
      <c r="LRY1" s="1754" t="s">
        <v>1120</v>
      </c>
      <c r="LRZ1" s="1754" t="s">
        <v>1120</v>
      </c>
      <c r="LSA1" s="1754" t="s">
        <v>1120</v>
      </c>
      <c r="LSB1" s="1754" t="s">
        <v>1120</v>
      </c>
      <c r="LSC1" s="1754" t="s">
        <v>1120</v>
      </c>
      <c r="LSD1" s="1754" t="s">
        <v>1120</v>
      </c>
      <c r="LSE1" s="1754" t="s">
        <v>1120</v>
      </c>
      <c r="LSF1" s="1754" t="s">
        <v>1120</v>
      </c>
      <c r="LSG1" s="1754" t="s">
        <v>1120</v>
      </c>
      <c r="LSH1" s="1754" t="s">
        <v>1120</v>
      </c>
      <c r="LSI1" s="1754" t="s">
        <v>1120</v>
      </c>
      <c r="LSJ1" s="1754" t="s">
        <v>1120</v>
      </c>
      <c r="LSK1" s="1754" t="s">
        <v>1120</v>
      </c>
      <c r="LSL1" s="1754" t="s">
        <v>1120</v>
      </c>
      <c r="LSM1" s="1754" t="s">
        <v>1120</v>
      </c>
      <c r="LSN1" s="1754" t="s">
        <v>1120</v>
      </c>
      <c r="LSO1" s="1754" t="s">
        <v>1120</v>
      </c>
      <c r="LSP1" s="1754" t="s">
        <v>1120</v>
      </c>
      <c r="LSQ1" s="1754" t="s">
        <v>1120</v>
      </c>
      <c r="LSR1" s="1754" t="s">
        <v>1120</v>
      </c>
      <c r="LSS1" s="1754" t="s">
        <v>1120</v>
      </c>
      <c r="LST1" s="1754" t="s">
        <v>1120</v>
      </c>
      <c r="LSU1" s="1754" t="s">
        <v>1120</v>
      </c>
      <c r="LSV1" s="1754" t="s">
        <v>1120</v>
      </c>
      <c r="LSW1" s="1754" t="s">
        <v>1120</v>
      </c>
      <c r="LSX1" s="1754" t="s">
        <v>1120</v>
      </c>
      <c r="LSY1" s="1754" t="s">
        <v>1120</v>
      </c>
      <c r="LSZ1" s="1754" t="s">
        <v>1120</v>
      </c>
      <c r="LTA1" s="1754" t="s">
        <v>1120</v>
      </c>
      <c r="LTB1" s="1754" t="s">
        <v>1120</v>
      </c>
      <c r="LTC1" s="1754" t="s">
        <v>1120</v>
      </c>
      <c r="LTD1" s="1754" t="s">
        <v>1120</v>
      </c>
      <c r="LTE1" s="1754" t="s">
        <v>1120</v>
      </c>
      <c r="LTF1" s="1754" t="s">
        <v>1120</v>
      </c>
      <c r="LTG1" s="1754" t="s">
        <v>1120</v>
      </c>
      <c r="LTH1" s="1754" t="s">
        <v>1120</v>
      </c>
      <c r="LTI1" s="1754" t="s">
        <v>1120</v>
      </c>
      <c r="LTJ1" s="1754" t="s">
        <v>1120</v>
      </c>
      <c r="LTK1" s="1754" t="s">
        <v>1120</v>
      </c>
      <c r="LTL1" s="1754" t="s">
        <v>1120</v>
      </c>
      <c r="LTM1" s="1754" t="s">
        <v>1120</v>
      </c>
      <c r="LTN1" s="1754" t="s">
        <v>1120</v>
      </c>
      <c r="LTO1" s="1754" t="s">
        <v>1120</v>
      </c>
      <c r="LTP1" s="1754" t="s">
        <v>1120</v>
      </c>
      <c r="LTQ1" s="1754" t="s">
        <v>1120</v>
      </c>
      <c r="LTR1" s="1754" t="s">
        <v>1120</v>
      </c>
      <c r="LTS1" s="1754" t="s">
        <v>1120</v>
      </c>
      <c r="LTT1" s="1754" t="s">
        <v>1120</v>
      </c>
      <c r="LTU1" s="1754" t="s">
        <v>1120</v>
      </c>
      <c r="LTV1" s="1754" t="s">
        <v>1120</v>
      </c>
      <c r="LTW1" s="1754" t="s">
        <v>1120</v>
      </c>
      <c r="LTX1" s="1754" t="s">
        <v>1120</v>
      </c>
      <c r="LTY1" s="1754" t="s">
        <v>1120</v>
      </c>
      <c r="LTZ1" s="1754" t="s">
        <v>1120</v>
      </c>
      <c r="LUA1" s="1754" t="s">
        <v>1120</v>
      </c>
      <c r="LUB1" s="1754" t="s">
        <v>1120</v>
      </c>
      <c r="LUC1" s="1754" t="s">
        <v>1120</v>
      </c>
      <c r="LUD1" s="1754" t="s">
        <v>1120</v>
      </c>
      <c r="LUE1" s="1754" t="s">
        <v>1120</v>
      </c>
      <c r="LUF1" s="1754" t="s">
        <v>1120</v>
      </c>
      <c r="LUG1" s="1754" t="s">
        <v>1120</v>
      </c>
      <c r="LUH1" s="1754" t="s">
        <v>1120</v>
      </c>
      <c r="LUI1" s="1754" t="s">
        <v>1120</v>
      </c>
      <c r="LUJ1" s="1754" t="s">
        <v>1120</v>
      </c>
      <c r="LUK1" s="1754" t="s">
        <v>1120</v>
      </c>
      <c r="LUL1" s="1754" t="s">
        <v>1120</v>
      </c>
      <c r="LUM1" s="1754" t="s">
        <v>1120</v>
      </c>
      <c r="LUN1" s="1754" t="s">
        <v>1120</v>
      </c>
      <c r="LUO1" s="1754" t="s">
        <v>1120</v>
      </c>
      <c r="LUP1" s="1754" t="s">
        <v>1120</v>
      </c>
      <c r="LUQ1" s="1754" t="s">
        <v>1120</v>
      </c>
      <c r="LUR1" s="1754" t="s">
        <v>1120</v>
      </c>
      <c r="LUS1" s="1754" t="s">
        <v>1120</v>
      </c>
      <c r="LUT1" s="1754" t="s">
        <v>1120</v>
      </c>
      <c r="LUU1" s="1754" t="s">
        <v>1120</v>
      </c>
      <c r="LUV1" s="1754" t="s">
        <v>1120</v>
      </c>
      <c r="LUW1" s="1754" t="s">
        <v>1120</v>
      </c>
      <c r="LUX1" s="1754" t="s">
        <v>1120</v>
      </c>
      <c r="LUY1" s="1754" t="s">
        <v>1120</v>
      </c>
      <c r="LUZ1" s="1754" t="s">
        <v>1120</v>
      </c>
      <c r="LVA1" s="1754" t="s">
        <v>1120</v>
      </c>
      <c r="LVB1" s="1754" t="s">
        <v>1120</v>
      </c>
      <c r="LVC1" s="1754" t="s">
        <v>1120</v>
      </c>
      <c r="LVD1" s="1754" t="s">
        <v>1120</v>
      </c>
      <c r="LVE1" s="1754" t="s">
        <v>1120</v>
      </c>
      <c r="LVF1" s="1754" t="s">
        <v>1120</v>
      </c>
      <c r="LVG1" s="1754" t="s">
        <v>1120</v>
      </c>
      <c r="LVH1" s="1754" t="s">
        <v>1120</v>
      </c>
      <c r="LVI1" s="1754" t="s">
        <v>1120</v>
      </c>
      <c r="LVJ1" s="1754" t="s">
        <v>1120</v>
      </c>
      <c r="LVK1" s="1754" t="s">
        <v>1120</v>
      </c>
      <c r="LVL1" s="1754" t="s">
        <v>1120</v>
      </c>
      <c r="LVM1" s="1754" t="s">
        <v>1120</v>
      </c>
      <c r="LVN1" s="1754" t="s">
        <v>1120</v>
      </c>
      <c r="LVO1" s="1754" t="s">
        <v>1120</v>
      </c>
      <c r="LVP1" s="1754" t="s">
        <v>1120</v>
      </c>
      <c r="LVQ1" s="1754" t="s">
        <v>1120</v>
      </c>
      <c r="LVR1" s="1754" t="s">
        <v>1120</v>
      </c>
      <c r="LVS1" s="1754" t="s">
        <v>1120</v>
      </c>
      <c r="LVT1" s="1754" t="s">
        <v>1120</v>
      </c>
      <c r="LVU1" s="1754" t="s">
        <v>1120</v>
      </c>
      <c r="LVV1" s="1754" t="s">
        <v>1120</v>
      </c>
      <c r="LVW1" s="1754" t="s">
        <v>1120</v>
      </c>
      <c r="LVX1" s="1754" t="s">
        <v>1120</v>
      </c>
      <c r="LVY1" s="1754" t="s">
        <v>1120</v>
      </c>
      <c r="LVZ1" s="1754" t="s">
        <v>1120</v>
      </c>
      <c r="LWA1" s="1754" t="s">
        <v>1120</v>
      </c>
      <c r="LWB1" s="1754" t="s">
        <v>1120</v>
      </c>
      <c r="LWC1" s="1754" t="s">
        <v>1120</v>
      </c>
      <c r="LWD1" s="1754" t="s">
        <v>1120</v>
      </c>
      <c r="LWE1" s="1754" t="s">
        <v>1120</v>
      </c>
      <c r="LWF1" s="1754" t="s">
        <v>1120</v>
      </c>
      <c r="LWG1" s="1754" t="s">
        <v>1120</v>
      </c>
      <c r="LWH1" s="1754" t="s">
        <v>1120</v>
      </c>
      <c r="LWI1" s="1754" t="s">
        <v>1120</v>
      </c>
      <c r="LWJ1" s="1754" t="s">
        <v>1120</v>
      </c>
      <c r="LWK1" s="1754" t="s">
        <v>1120</v>
      </c>
      <c r="LWL1" s="1754" t="s">
        <v>1120</v>
      </c>
      <c r="LWM1" s="1754" t="s">
        <v>1120</v>
      </c>
      <c r="LWN1" s="1754" t="s">
        <v>1120</v>
      </c>
      <c r="LWO1" s="1754" t="s">
        <v>1120</v>
      </c>
      <c r="LWP1" s="1754" t="s">
        <v>1120</v>
      </c>
      <c r="LWQ1" s="1754" t="s">
        <v>1120</v>
      </c>
      <c r="LWR1" s="1754" t="s">
        <v>1120</v>
      </c>
      <c r="LWS1" s="1754" t="s">
        <v>1120</v>
      </c>
      <c r="LWT1" s="1754" t="s">
        <v>1120</v>
      </c>
      <c r="LWU1" s="1754" t="s">
        <v>1120</v>
      </c>
      <c r="LWV1" s="1754" t="s">
        <v>1120</v>
      </c>
      <c r="LWW1" s="1754" t="s">
        <v>1120</v>
      </c>
      <c r="LWX1" s="1754" t="s">
        <v>1120</v>
      </c>
      <c r="LWY1" s="1754" t="s">
        <v>1120</v>
      </c>
      <c r="LWZ1" s="1754" t="s">
        <v>1120</v>
      </c>
      <c r="LXA1" s="1754" t="s">
        <v>1120</v>
      </c>
      <c r="LXB1" s="1754" t="s">
        <v>1120</v>
      </c>
      <c r="LXC1" s="1754" t="s">
        <v>1120</v>
      </c>
      <c r="LXD1" s="1754" t="s">
        <v>1120</v>
      </c>
      <c r="LXE1" s="1754" t="s">
        <v>1120</v>
      </c>
      <c r="LXF1" s="1754" t="s">
        <v>1120</v>
      </c>
      <c r="LXG1" s="1754" t="s">
        <v>1120</v>
      </c>
      <c r="LXH1" s="1754" t="s">
        <v>1120</v>
      </c>
      <c r="LXI1" s="1754" t="s">
        <v>1120</v>
      </c>
      <c r="LXJ1" s="1754" t="s">
        <v>1120</v>
      </c>
      <c r="LXK1" s="1754" t="s">
        <v>1120</v>
      </c>
      <c r="LXL1" s="1754" t="s">
        <v>1120</v>
      </c>
      <c r="LXM1" s="1754" t="s">
        <v>1120</v>
      </c>
      <c r="LXN1" s="1754" t="s">
        <v>1120</v>
      </c>
      <c r="LXO1" s="1754" t="s">
        <v>1120</v>
      </c>
      <c r="LXP1" s="1754" t="s">
        <v>1120</v>
      </c>
      <c r="LXQ1" s="1754" t="s">
        <v>1120</v>
      </c>
      <c r="LXR1" s="1754" t="s">
        <v>1120</v>
      </c>
      <c r="LXS1" s="1754" t="s">
        <v>1120</v>
      </c>
      <c r="LXT1" s="1754" t="s">
        <v>1120</v>
      </c>
      <c r="LXU1" s="1754" t="s">
        <v>1120</v>
      </c>
      <c r="LXV1" s="1754" t="s">
        <v>1120</v>
      </c>
      <c r="LXW1" s="1754" t="s">
        <v>1120</v>
      </c>
      <c r="LXX1" s="1754" t="s">
        <v>1120</v>
      </c>
      <c r="LXY1" s="1754" t="s">
        <v>1120</v>
      </c>
      <c r="LXZ1" s="1754" t="s">
        <v>1120</v>
      </c>
      <c r="LYA1" s="1754" t="s">
        <v>1120</v>
      </c>
      <c r="LYB1" s="1754" t="s">
        <v>1120</v>
      </c>
      <c r="LYC1" s="1754" t="s">
        <v>1120</v>
      </c>
      <c r="LYD1" s="1754" t="s">
        <v>1120</v>
      </c>
      <c r="LYE1" s="1754" t="s">
        <v>1120</v>
      </c>
      <c r="LYF1" s="1754" t="s">
        <v>1120</v>
      </c>
      <c r="LYG1" s="1754" t="s">
        <v>1120</v>
      </c>
      <c r="LYH1" s="1754" t="s">
        <v>1120</v>
      </c>
      <c r="LYI1" s="1754" t="s">
        <v>1120</v>
      </c>
      <c r="LYJ1" s="1754" t="s">
        <v>1120</v>
      </c>
      <c r="LYK1" s="1754" t="s">
        <v>1120</v>
      </c>
      <c r="LYL1" s="1754" t="s">
        <v>1120</v>
      </c>
      <c r="LYM1" s="1754" t="s">
        <v>1120</v>
      </c>
      <c r="LYN1" s="1754" t="s">
        <v>1120</v>
      </c>
      <c r="LYO1" s="1754" t="s">
        <v>1120</v>
      </c>
      <c r="LYP1" s="1754" t="s">
        <v>1120</v>
      </c>
      <c r="LYQ1" s="1754" t="s">
        <v>1120</v>
      </c>
      <c r="LYR1" s="1754" t="s">
        <v>1120</v>
      </c>
      <c r="LYS1" s="1754" t="s">
        <v>1120</v>
      </c>
      <c r="LYT1" s="1754" t="s">
        <v>1120</v>
      </c>
      <c r="LYU1" s="1754" t="s">
        <v>1120</v>
      </c>
      <c r="LYV1" s="1754" t="s">
        <v>1120</v>
      </c>
      <c r="LYW1" s="1754" t="s">
        <v>1120</v>
      </c>
      <c r="LYX1" s="1754" t="s">
        <v>1120</v>
      </c>
      <c r="LYY1" s="1754" t="s">
        <v>1120</v>
      </c>
      <c r="LYZ1" s="1754" t="s">
        <v>1120</v>
      </c>
      <c r="LZA1" s="1754" t="s">
        <v>1120</v>
      </c>
      <c r="LZB1" s="1754" t="s">
        <v>1120</v>
      </c>
      <c r="LZC1" s="1754" t="s">
        <v>1120</v>
      </c>
      <c r="LZD1" s="1754" t="s">
        <v>1120</v>
      </c>
      <c r="LZE1" s="1754" t="s">
        <v>1120</v>
      </c>
      <c r="LZF1" s="1754" t="s">
        <v>1120</v>
      </c>
      <c r="LZG1" s="1754" t="s">
        <v>1120</v>
      </c>
      <c r="LZH1" s="1754" t="s">
        <v>1120</v>
      </c>
      <c r="LZI1" s="1754" t="s">
        <v>1120</v>
      </c>
      <c r="LZJ1" s="1754" t="s">
        <v>1120</v>
      </c>
      <c r="LZK1" s="1754" t="s">
        <v>1120</v>
      </c>
      <c r="LZL1" s="1754" t="s">
        <v>1120</v>
      </c>
      <c r="LZM1" s="1754" t="s">
        <v>1120</v>
      </c>
      <c r="LZN1" s="1754" t="s">
        <v>1120</v>
      </c>
      <c r="LZO1" s="1754" t="s">
        <v>1120</v>
      </c>
      <c r="LZP1" s="1754" t="s">
        <v>1120</v>
      </c>
      <c r="LZQ1" s="1754" t="s">
        <v>1120</v>
      </c>
      <c r="LZR1" s="1754" t="s">
        <v>1120</v>
      </c>
      <c r="LZS1" s="1754" t="s">
        <v>1120</v>
      </c>
      <c r="LZT1" s="1754" t="s">
        <v>1120</v>
      </c>
      <c r="LZU1" s="1754" t="s">
        <v>1120</v>
      </c>
      <c r="LZV1" s="1754" t="s">
        <v>1120</v>
      </c>
      <c r="LZW1" s="1754" t="s">
        <v>1120</v>
      </c>
      <c r="LZX1" s="1754" t="s">
        <v>1120</v>
      </c>
      <c r="LZY1" s="1754" t="s">
        <v>1120</v>
      </c>
      <c r="LZZ1" s="1754" t="s">
        <v>1120</v>
      </c>
      <c r="MAA1" s="1754" t="s">
        <v>1120</v>
      </c>
      <c r="MAB1" s="1754" t="s">
        <v>1120</v>
      </c>
      <c r="MAC1" s="1754" t="s">
        <v>1120</v>
      </c>
      <c r="MAD1" s="1754" t="s">
        <v>1120</v>
      </c>
      <c r="MAE1" s="1754" t="s">
        <v>1120</v>
      </c>
      <c r="MAF1" s="1754" t="s">
        <v>1120</v>
      </c>
      <c r="MAG1" s="1754" t="s">
        <v>1120</v>
      </c>
      <c r="MAH1" s="1754" t="s">
        <v>1120</v>
      </c>
      <c r="MAI1" s="1754" t="s">
        <v>1120</v>
      </c>
      <c r="MAJ1" s="1754" t="s">
        <v>1120</v>
      </c>
      <c r="MAK1" s="1754" t="s">
        <v>1120</v>
      </c>
      <c r="MAL1" s="1754" t="s">
        <v>1120</v>
      </c>
      <c r="MAM1" s="1754" t="s">
        <v>1120</v>
      </c>
      <c r="MAN1" s="1754" t="s">
        <v>1120</v>
      </c>
      <c r="MAO1" s="1754" t="s">
        <v>1120</v>
      </c>
      <c r="MAP1" s="1754" t="s">
        <v>1120</v>
      </c>
      <c r="MAQ1" s="1754" t="s">
        <v>1120</v>
      </c>
      <c r="MAR1" s="1754" t="s">
        <v>1120</v>
      </c>
      <c r="MAS1" s="1754" t="s">
        <v>1120</v>
      </c>
      <c r="MAT1" s="1754" t="s">
        <v>1120</v>
      </c>
      <c r="MAU1" s="1754" t="s">
        <v>1120</v>
      </c>
      <c r="MAV1" s="1754" t="s">
        <v>1120</v>
      </c>
      <c r="MAW1" s="1754" t="s">
        <v>1120</v>
      </c>
      <c r="MAX1" s="1754" t="s">
        <v>1120</v>
      </c>
      <c r="MAY1" s="1754" t="s">
        <v>1120</v>
      </c>
      <c r="MAZ1" s="1754" t="s">
        <v>1120</v>
      </c>
      <c r="MBA1" s="1754" t="s">
        <v>1120</v>
      </c>
      <c r="MBB1" s="1754" t="s">
        <v>1120</v>
      </c>
      <c r="MBC1" s="1754" t="s">
        <v>1120</v>
      </c>
      <c r="MBD1" s="1754" t="s">
        <v>1120</v>
      </c>
      <c r="MBE1" s="1754" t="s">
        <v>1120</v>
      </c>
      <c r="MBF1" s="1754" t="s">
        <v>1120</v>
      </c>
      <c r="MBG1" s="1754" t="s">
        <v>1120</v>
      </c>
      <c r="MBH1" s="1754" t="s">
        <v>1120</v>
      </c>
      <c r="MBI1" s="1754" t="s">
        <v>1120</v>
      </c>
      <c r="MBJ1" s="1754" t="s">
        <v>1120</v>
      </c>
      <c r="MBK1" s="1754" t="s">
        <v>1120</v>
      </c>
      <c r="MBL1" s="1754" t="s">
        <v>1120</v>
      </c>
      <c r="MBM1" s="1754" t="s">
        <v>1120</v>
      </c>
      <c r="MBN1" s="1754" t="s">
        <v>1120</v>
      </c>
      <c r="MBO1" s="1754" t="s">
        <v>1120</v>
      </c>
      <c r="MBP1" s="1754" t="s">
        <v>1120</v>
      </c>
      <c r="MBQ1" s="1754" t="s">
        <v>1120</v>
      </c>
      <c r="MBR1" s="1754" t="s">
        <v>1120</v>
      </c>
      <c r="MBS1" s="1754" t="s">
        <v>1120</v>
      </c>
      <c r="MBT1" s="1754" t="s">
        <v>1120</v>
      </c>
      <c r="MBU1" s="1754" t="s">
        <v>1120</v>
      </c>
      <c r="MBV1" s="1754" t="s">
        <v>1120</v>
      </c>
      <c r="MBW1" s="1754" t="s">
        <v>1120</v>
      </c>
      <c r="MBX1" s="1754" t="s">
        <v>1120</v>
      </c>
      <c r="MBY1" s="1754" t="s">
        <v>1120</v>
      </c>
      <c r="MBZ1" s="1754" t="s">
        <v>1120</v>
      </c>
      <c r="MCA1" s="1754" t="s">
        <v>1120</v>
      </c>
      <c r="MCB1" s="1754" t="s">
        <v>1120</v>
      </c>
      <c r="MCC1" s="1754" t="s">
        <v>1120</v>
      </c>
      <c r="MCD1" s="1754" t="s">
        <v>1120</v>
      </c>
      <c r="MCE1" s="1754" t="s">
        <v>1120</v>
      </c>
      <c r="MCF1" s="1754" t="s">
        <v>1120</v>
      </c>
      <c r="MCG1" s="1754" t="s">
        <v>1120</v>
      </c>
      <c r="MCH1" s="1754" t="s">
        <v>1120</v>
      </c>
      <c r="MCI1" s="1754" t="s">
        <v>1120</v>
      </c>
      <c r="MCJ1" s="1754" t="s">
        <v>1120</v>
      </c>
      <c r="MCK1" s="1754" t="s">
        <v>1120</v>
      </c>
      <c r="MCL1" s="1754" t="s">
        <v>1120</v>
      </c>
      <c r="MCM1" s="1754" t="s">
        <v>1120</v>
      </c>
      <c r="MCN1" s="1754" t="s">
        <v>1120</v>
      </c>
      <c r="MCO1" s="1754" t="s">
        <v>1120</v>
      </c>
      <c r="MCP1" s="1754" t="s">
        <v>1120</v>
      </c>
      <c r="MCQ1" s="1754" t="s">
        <v>1120</v>
      </c>
      <c r="MCR1" s="1754" t="s">
        <v>1120</v>
      </c>
      <c r="MCS1" s="1754" t="s">
        <v>1120</v>
      </c>
      <c r="MCT1" s="1754" t="s">
        <v>1120</v>
      </c>
      <c r="MCU1" s="1754" t="s">
        <v>1120</v>
      </c>
      <c r="MCV1" s="1754" t="s">
        <v>1120</v>
      </c>
      <c r="MCW1" s="1754" t="s">
        <v>1120</v>
      </c>
      <c r="MCX1" s="1754" t="s">
        <v>1120</v>
      </c>
      <c r="MCY1" s="1754" t="s">
        <v>1120</v>
      </c>
      <c r="MCZ1" s="1754" t="s">
        <v>1120</v>
      </c>
      <c r="MDA1" s="1754" t="s">
        <v>1120</v>
      </c>
      <c r="MDB1" s="1754" t="s">
        <v>1120</v>
      </c>
      <c r="MDC1" s="1754" t="s">
        <v>1120</v>
      </c>
      <c r="MDD1" s="1754" t="s">
        <v>1120</v>
      </c>
      <c r="MDE1" s="1754" t="s">
        <v>1120</v>
      </c>
      <c r="MDF1" s="1754" t="s">
        <v>1120</v>
      </c>
      <c r="MDG1" s="1754" t="s">
        <v>1120</v>
      </c>
      <c r="MDH1" s="1754" t="s">
        <v>1120</v>
      </c>
      <c r="MDI1" s="1754" t="s">
        <v>1120</v>
      </c>
      <c r="MDJ1" s="1754" t="s">
        <v>1120</v>
      </c>
      <c r="MDK1" s="1754" t="s">
        <v>1120</v>
      </c>
      <c r="MDL1" s="1754" t="s">
        <v>1120</v>
      </c>
      <c r="MDM1" s="1754" t="s">
        <v>1120</v>
      </c>
      <c r="MDN1" s="1754" t="s">
        <v>1120</v>
      </c>
      <c r="MDO1" s="1754" t="s">
        <v>1120</v>
      </c>
      <c r="MDP1" s="1754" t="s">
        <v>1120</v>
      </c>
      <c r="MDQ1" s="1754" t="s">
        <v>1120</v>
      </c>
      <c r="MDR1" s="1754" t="s">
        <v>1120</v>
      </c>
      <c r="MDS1" s="1754" t="s">
        <v>1120</v>
      </c>
      <c r="MDT1" s="1754" t="s">
        <v>1120</v>
      </c>
      <c r="MDU1" s="1754" t="s">
        <v>1120</v>
      </c>
      <c r="MDV1" s="1754" t="s">
        <v>1120</v>
      </c>
      <c r="MDW1" s="1754" t="s">
        <v>1120</v>
      </c>
      <c r="MDX1" s="1754" t="s">
        <v>1120</v>
      </c>
      <c r="MDY1" s="1754" t="s">
        <v>1120</v>
      </c>
      <c r="MDZ1" s="1754" t="s">
        <v>1120</v>
      </c>
      <c r="MEA1" s="1754" t="s">
        <v>1120</v>
      </c>
      <c r="MEB1" s="1754" t="s">
        <v>1120</v>
      </c>
      <c r="MEC1" s="1754" t="s">
        <v>1120</v>
      </c>
      <c r="MED1" s="1754" t="s">
        <v>1120</v>
      </c>
      <c r="MEE1" s="1754" t="s">
        <v>1120</v>
      </c>
      <c r="MEF1" s="1754" t="s">
        <v>1120</v>
      </c>
      <c r="MEG1" s="1754" t="s">
        <v>1120</v>
      </c>
      <c r="MEH1" s="1754" t="s">
        <v>1120</v>
      </c>
      <c r="MEI1" s="1754" t="s">
        <v>1120</v>
      </c>
      <c r="MEJ1" s="1754" t="s">
        <v>1120</v>
      </c>
      <c r="MEK1" s="1754" t="s">
        <v>1120</v>
      </c>
      <c r="MEL1" s="1754" t="s">
        <v>1120</v>
      </c>
      <c r="MEM1" s="1754" t="s">
        <v>1120</v>
      </c>
      <c r="MEN1" s="1754" t="s">
        <v>1120</v>
      </c>
      <c r="MEO1" s="1754" t="s">
        <v>1120</v>
      </c>
      <c r="MEP1" s="1754" t="s">
        <v>1120</v>
      </c>
      <c r="MEQ1" s="1754" t="s">
        <v>1120</v>
      </c>
      <c r="MER1" s="1754" t="s">
        <v>1120</v>
      </c>
      <c r="MES1" s="1754" t="s">
        <v>1120</v>
      </c>
      <c r="MET1" s="1754" t="s">
        <v>1120</v>
      </c>
      <c r="MEU1" s="1754" t="s">
        <v>1120</v>
      </c>
      <c r="MEV1" s="1754" t="s">
        <v>1120</v>
      </c>
      <c r="MEW1" s="1754" t="s">
        <v>1120</v>
      </c>
      <c r="MEX1" s="1754" t="s">
        <v>1120</v>
      </c>
      <c r="MEY1" s="1754" t="s">
        <v>1120</v>
      </c>
      <c r="MEZ1" s="1754" t="s">
        <v>1120</v>
      </c>
      <c r="MFA1" s="1754" t="s">
        <v>1120</v>
      </c>
      <c r="MFB1" s="1754" t="s">
        <v>1120</v>
      </c>
      <c r="MFC1" s="1754" t="s">
        <v>1120</v>
      </c>
      <c r="MFD1" s="1754" t="s">
        <v>1120</v>
      </c>
      <c r="MFE1" s="1754" t="s">
        <v>1120</v>
      </c>
      <c r="MFF1" s="1754" t="s">
        <v>1120</v>
      </c>
      <c r="MFG1" s="1754" t="s">
        <v>1120</v>
      </c>
      <c r="MFH1" s="1754" t="s">
        <v>1120</v>
      </c>
      <c r="MFI1" s="1754" t="s">
        <v>1120</v>
      </c>
      <c r="MFJ1" s="1754" t="s">
        <v>1120</v>
      </c>
      <c r="MFK1" s="1754" t="s">
        <v>1120</v>
      </c>
      <c r="MFL1" s="1754" t="s">
        <v>1120</v>
      </c>
      <c r="MFM1" s="1754" t="s">
        <v>1120</v>
      </c>
      <c r="MFN1" s="1754" t="s">
        <v>1120</v>
      </c>
      <c r="MFO1" s="1754" t="s">
        <v>1120</v>
      </c>
      <c r="MFP1" s="1754" t="s">
        <v>1120</v>
      </c>
      <c r="MFQ1" s="1754" t="s">
        <v>1120</v>
      </c>
      <c r="MFR1" s="1754" t="s">
        <v>1120</v>
      </c>
      <c r="MFS1" s="1754" t="s">
        <v>1120</v>
      </c>
      <c r="MFT1" s="1754" t="s">
        <v>1120</v>
      </c>
      <c r="MFU1" s="1754" t="s">
        <v>1120</v>
      </c>
      <c r="MFV1" s="1754" t="s">
        <v>1120</v>
      </c>
      <c r="MFW1" s="1754" t="s">
        <v>1120</v>
      </c>
      <c r="MFX1" s="1754" t="s">
        <v>1120</v>
      </c>
      <c r="MFY1" s="1754" t="s">
        <v>1120</v>
      </c>
      <c r="MFZ1" s="1754" t="s">
        <v>1120</v>
      </c>
      <c r="MGA1" s="1754" t="s">
        <v>1120</v>
      </c>
      <c r="MGB1" s="1754" t="s">
        <v>1120</v>
      </c>
      <c r="MGC1" s="1754" t="s">
        <v>1120</v>
      </c>
      <c r="MGD1" s="1754" t="s">
        <v>1120</v>
      </c>
      <c r="MGE1" s="1754" t="s">
        <v>1120</v>
      </c>
      <c r="MGF1" s="1754" t="s">
        <v>1120</v>
      </c>
      <c r="MGG1" s="1754" t="s">
        <v>1120</v>
      </c>
      <c r="MGH1" s="1754" t="s">
        <v>1120</v>
      </c>
      <c r="MGI1" s="1754" t="s">
        <v>1120</v>
      </c>
      <c r="MGJ1" s="1754" t="s">
        <v>1120</v>
      </c>
      <c r="MGK1" s="1754" t="s">
        <v>1120</v>
      </c>
      <c r="MGL1" s="1754" t="s">
        <v>1120</v>
      </c>
      <c r="MGM1" s="1754" t="s">
        <v>1120</v>
      </c>
      <c r="MGN1" s="1754" t="s">
        <v>1120</v>
      </c>
      <c r="MGO1" s="1754" t="s">
        <v>1120</v>
      </c>
      <c r="MGP1" s="1754" t="s">
        <v>1120</v>
      </c>
      <c r="MGQ1" s="1754" t="s">
        <v>1120</v>
      </c>
      <c r="MGR1" s="1754" t="s">
        <v>1120</v>
      </c>
      <c r="MGS1" s="1754" t="s">
        <v>1120</v>
      </c>
      <c r="MGT1" s="1754" t="s">
        <v>1120</v>
      </c>
      <c r="MGU1" s="1754" t="s">
        <v>1120</v>
      </c>
      <c r="MGV1" s="1754" t="s">
        <v>1120</v>
      </c>
      <c r="MGW1" s="1754" t="s">
        <v>1120</v>
      </c>
      <c r="MGX1" s="1754" t="s">
        <v>1120</v>
      </c>
      <c r="MGY1" s="1754" t="s">
        <v>1120</v>
      </c>
      <c r="MGZ1" s="1754" t="s">
        <v>1120</v>
      </c>
      <c r="MHA1" s="1754" t="s">
        <v>1120</v>
      </c>
      <c r="MHB1" s="1754" t="s">
        <v>1120</v>
      </c>
      <c r="MHC1" s="1754" t="s">
        <v>1120</v>
      </c>
      <c r="MHD1" s="1754" t="s">
        <v>1120</v>
      </c>
      <c r="MHE1" s="1754" t="s">
        <v>1120</v>
      </c>
      <c r="MHF1" s="1754" t="s">
        <v>1120</v>
      </c>
      <c r="MHG1" s="1754" t="s">
        <v>1120</v>
      </c>
      <c r="MHH1" s="1754" t="s">
        <v>1120</v>
      </c>
      <c r="MHI1" s="1754" t="s">
        <v>1120</v>
      </c>
      <c r="MHJ1" s="1754" t="s">
        <v>1120</v>
      </c>
      <c r="MHK1" s="1754" t="s">
        <v>1120</v>
      </c>
      <c r="MHL1" s="1754" t="s">
        <v>1120</v>
      </c>
      <c r="MHM1" s="1754" t="s">
        <v>1120</v>
      </c>
      <c r="MHN1" s="1754" t="s">
        <v>1120</v>
      </c>
      <c r="MHO1" s="1754" t="s">
        <v>1120</v>
      </c>
      <c r="MHP1" s="1754" t="s">
        <v>1120</v>
      </c>
      <c r="MHQ1" s="1754" t="s">
        <v>1120</v>
      </c>
      <c r="MHR1" s="1754" t="s">
        <v>1120</v>
      </c>
      <c r="MHS1" s="1754" t="s">
        <v>1120</v>
      </c>
      <c r="MHT1" s="1754" t="s">
        <v>1120</v>
      </c>
      <c r="MHU1" s="1754" t="s">
        <v>1120</v>
      </c>
      <c r="MHV1" s="1754" t="s">
        <v>1120</v>
      </c>
      <c r="MHW1" s="1754" t="s">
        <v>1120</v>
      </c>
      <c r="MHX1" s="1754" t="s">
        <v>1120</v>
      </c>
      <c r="MHY1" s="1754" t="s">
        <v>1120</v>
      </c>
      <c r="MHZ1" s="1754" t="s">
        <v>1120</v>
      </c>
      <c r="MIA1" s="1754" t="s">
        <v>1120</v>
      </c>
      <c r="MIB1" s="1754" t="s">
        <v>1120</v>
      </c>
      <c r="MIC1" s="1754" t="s">
        <v>1120</v>
      </c>
      <c r="MID1" s="1754" t="s">
        <v>1120</v>
      </c>
      <c r="MIE1" s="1754" t="s">
        <v>1120</v>
      </c>
      <c r="MIF1" s="1754" t="s">
        <v>1120</v>
      </c>
      <c r="MIG1" s="1754" t="s">
        <v>1120</v>
      </c>
      <c r="MIH1" s="1754" t="s">
        <v>1120</v>
      </c>
      <c r="MII1" s="1754" t="s">
        <v>1120</v>
      </c>
      <c r="MIJ1" s="1754" t="s">
        <v>1120</v>
      </c>
      <c r="MIK1" s="1754" t="s">
        <v>1120</v>
      </c>
      <c r="MIL1" s="1754" t="s">
        <v>1120</v>
      </c>
      <c r="MIM1" s="1754" t="s">
        <v>1120</v>
      </c>
      <c r="MIN1" s="1754" t="s">
        <v>1120</v>
      </c>
      <c r="MIO1" s="1754" t="s">
        <v>1120</v>
      </c>
      <c r="MIP1" s="1754" t="s">
        <v>1120</v>
      </c>
      <c r="MIQ1" s="1754" t="s">
        <v>1120</v>
      </c>
      <c r="MIR1" s="1754" t="s">
        <v>1120</v>
      </c>
      <c r="MIS1" s="1754" t="s">
        <v>1120</v>
      </c>
      <c r="MIT1" s="1754" t="s">
        <v>1120</v>
      </c>
      <c r="MIU1" s="1754" t="s">
        <v>1120</v>
      </c>
      <c r="MIV1" s="1754" t="s">
        <v>1120</v>
      </c>
      <c r="MIW1" s="1754" t="s">
        <v>1120</v>
      </c>
      <c r="MIX1" s="1754" t="s">
        <v>1120</v>
      </c>
      <c r="MIY1" s="1754" t="s">
        <v>1120</v>
      </c>
      <c r="MIZ1" s="1754" t="s">
        <v>1120</v>
      </c>
      <c r="MJA1" s="1754" t="s">
        <v>1120</v>
      </c>
      <c r="MJB1" s="1754" t="s">
        <v>1120</v>
      </c>
      <c r="MJC1" s="1754" t="s">
        <v>1120</v>
      </c>
      <c r="MJD1" s="1754" t="s">
        <v>1120</v>
      </c>
      <c r="MJE1" s="1754" t="s">
        <v>1120</v>
      </c>
      <c r="MJF1" s="1754" t="s">
        <v>1120</v>
      </c>
      <c r="MJG1" s="1754" t="s">
        <v>1120</v>
      </c>
      <c r="MJH1" s="1754" t="s">
        <v>1120</v>
      </c>
      <c r="MJI1" s="1754" t="s">
        <v>1120</v>
      </c>
      <c r="MJJ1" s="1754" t="s">
        <v>1120</v>
      </c>
      <c r="MJK1" s="1754" t="s">
        <v>1120</v>
      </c>
      <c r="MJL1" s="1754" t="s">
        <v>1120</v>
      </c>
      <c r="MJM1" s="1754" t="s">
        <v>1120</v>
      </c>
      <c r="MJN1" s="1754" t="s">
        <v>1120</v>
      </c>
      <c r="MJO1" s="1754" t="s">
        <v>1120</v>
      </c>
      <c r="MJP1" s="1754" t="s">
        <v>1120</v>
      </c>
      <c r="MJQ1" s="1754" t="s">
        <v>1120</v>
      </c>
      <c r="MJR1" s="1754" t="s">
        <v>1120</v>
      </c>
      <c r="MJS1" s="1754" t="s">
        <v>1120</v>
      </c>
      <c r="MJT1" s="1754" t="s">
        <v>1120</v>
      </c>
      <c r="MJU1" s="1754" t="s">
        <v>1120</v>
      </c>
      <c r="MJV1" s="1754" t="s">
        <v>1120</v>
      </c>
      <c r="MJW1" s="1754" t="s">
        <v>1120</v>
      </c>
      <c r="MJX1" s="1754" t="s">
        <v>1120</v>
      </c>
      <c r="MJY1" s="1754" t="s">
        <v>1120</v>
      </c>
      <c r="MJZ1" s="1754" t="s">
        <v>1120</v>
      </c>
      <c r="MKA1" s="1754" t="s">
        <v>1120</v>
      </c>
      <c r="MKB1" s="1754" t="s">
        <v>1120</v>
      </c>
      <c r="MKC1" s="1754" t="s">
        <v>1120</v>
      </c>
      <c r="MKD1" s="1754" t="s">
        <v>1120</v>
      </c>
      <c r="MKE1" s="1754" t="s">
        <v>1120</v>
      </c>
      <c r="MKF1" s="1754" t="s">
        <v>1120</v>
      </c>
      <c r="MKG1" s="1754" t="s">
        <v>1120</v>
      </c>
      <c r="MKH1" s="1754" t="s">
        <v>1120</v>
      </c>
      <c r="MKI1" s="1754" t="s">
        <v>1120</v>
      </c>
      <c r="MKJ1" s="1754" t="s">
        <v>1120</v>
      </c>
      <c r="MKK1" s="1754" t="s">
        <v>1120</v>
      </c>
      <c r="MKL1" s="1754" t="s">
        <v>1120</v>
      </c>
      <c r="MKM1" s="1754" t="s">
        <v>1120</v>
      </c>
      <c r="MKN1" s="1754" t="s">
        <v>1120</v>
      </c>
      <c r="MKO1" s="1754" t="s">
        <v>1120</v>
      </c>
      <c r="MKP1" s="1754" t="s">
        <v>1120</v>
      </c>
      <c r="MKQ1" s="1754" t="s">
        <v>1120</v>
      </c>
      <c r="MKR1" s="1754" t="s">
        <v>1120</v>
      </c>
      <c r="MKS1" s="1754" t="s">
        <v>1120</v>
      </c>
      <c r="MKT1" s="1754" t="s">
        <v>1120</v>
      </c>
      <c r="MKU1" s="1754" t="s">
        <v>1120</v>
      </c>
      <c r="MKV1" s="1754" t="s">
        <v>1120</v>
      </c>
      <c r="MKW1" s="1754" t="s">
        <v>1120</v>
      </c>
      <c r="MKX1" s="1754" t="s">
        <v>1120</v>
      </c>
      <c r="MKY1" s="1754" t="s">
        <v>1120</v>
      </c>
      <c r="MKZ1" s="1754" t="s">
        <v>1120</v>
      </c>
      <c r="MLA1" s="1754" t="s">
        <v>1120</v>
      </c>
      <c r="MLB1" s="1754" t="s">
        <v>1120</v>
      </c>
      <c r="MLC1" s="1754" t="s">
        <v>1120</v>
      </c>
      <c r="MLD1" s="1754" t="s">
        <v>1120</v>
      </c>
      <c r="MLE1" s="1754" t="s">
        <v>1120</v>
      </c>
      <c r="MLF1" s="1754" t="s">
        <v>1120</v>
      </c>
      <c r="MLG1" s="1754" t="s">
        <v>1120</v>
      </c>
      <c r="MLH1" s="1754" t="s">
        <v>1120</v>
      </c>
      <c r="MLI1" s="1754" t="s">
        <v>1120</v>
      </c>
      <c r="MLJ1" s="1754" t="s">
        <v>1120</v>
      </c>
      <c r="MLK1" s="1754" t="s">
        <v>1120</v>
      </c>
      <c r="MLL1" s="1754" t="s">
        <v>1120</v>
      </c>
      <c r="MLM1" s="1754" t="s">
        <v>1120</v>
      </c>
      <c r="MLN1" s="1754" t="s">
        <v>1120</v>
      </c>
      <c r="MLO1" s="1754" t="s">
        <v>1120</v>
      </c>
      <c r="MLP1" s="1754" t="s">
        <v>1120</v>
      </c>
      <c r="MLQ1" s="1754" t="s">
        <v>1120</v>
      </c>
      <c r="MLR1" s="1754" t="s">
        <v>1120</v>
      </c>
      <c r="MLS1" s="1754" t="s">
        <v>1120</v>
      </c>
      <c r="MLT1" s="1754" t="s">
        <v>1120</v>
      </c>
      <c r="MLU1" s="1754" t="s">
        <v>1120</v>
      </c>
      <c r="MLV1" s="1754" t="s">
        <v>1120</v>
      </c>
      <c r="MLW1" s="1754" t="s">
        <v>1120</v>
      </c>
      <c r="MLX1" s="1754" t="s">
        <v>1120</v>
      </c>
      <c r="MLY1" s="1754" t="s">
        <v>1120</v>
      </c>
      <c r="MLZ1" s="1754" t="s">
        <v>1120</v>
      </c>
      <c r="MMA1" s="1754" t="s">
        <v>1120</v>
      </c>
      <c r="MMB1" s="1754" t="s">
        <v>1120</v>
      </c>
      <c r="MMC1" s="1754" t="s">
        <v>1120</v>
      </c>
      <c r="MMD1" s="1754" t="s">
        <v>1120</v>
      </c>
      <c r="MME1" s="1754" t="s">
        <v>1120</v>
      </c>
      <c r="MMF1" s="1754" t="s">
        <v>1120</v>
      </c>
      <c r="MMG1" s="1754" t="s">
        <v>1120</v>
      </c>
      <c r="MMH1" s="1754" t="s">
        <v>1120</v>
      </c>
      <c r="MMI1" s="1754" t="s">
        <v>1120</v>
      </c>
      <c r="MMJ1" s="1754" t="s">
        <v>1120</v>
      </c>
      <c r="MMK1" s="1754" t="s">
        <v>1120</v>
      </c>
      <c r="MML1" s="1754" t="s">
        <v>1120</v>
      </c>
      <c r="MMM1" s="1754" t="s">
        <v>1120</v>
      </c>
      <c r="MMN1" s="1754" t="s">
        <v>1120</v>
      </c>
      <c r="MMO1" s="1754" t="s">
        <v>1120</v>
      </c>
      <c r="MMP1" s="1754" t="s">
        <v>1120</v>
      </c>
      <c r="MMQ1" s="1754" t="s">
        <v>1120</v>
      </c>
      <c r="MMR1" s="1754" t="s">
        <v>1120</v>
      </c>
      <c r="MMS1" s="1754" t="s">
        <v>1120</v>
      </c>
      <c r="MMT1" s="1754" t="s">
        <v>1120</v>
      </c>
      <c r="MMU1" s="1754" t="s">
        <v>1120</v>
      </c>
      <c r="MMV1" s="1754" t="s">
        <v>1120</v>
      </c>
      <c r="MMW1" s="1754" t="s">
        <v>1120</v>
      </c>
      <c r="MMX1" s="1754" t="s">
        <v>1120</v>
      </c>
      <c r="MMY1" s="1754" t="s">
        <v>1120</v>
      </c>
      <c r="MMZ1" s="1754" t="s">
        <v>1120</v>
      </c>
      <c r="MNA1" s="1754" t="s">
        <v>1120</v>
      </c>
      <c r="MNB1" s="1754" t="s">
        <v>1120</v>
      </c>
      <c r="MNC1" s="1754" t="s">
        <v>1120</v>
      </c>
      <c r="MND1" s="1754" t="s">
        <v>1120</v>
      </c>
      <c r="MNE1" s="1754" t="s">
        <v>1120</v>
      </c>
      <c r="MNF1" s="1754" t="s">
        <v>1120</v>
      </c>
      <c r="MNG1" s="1754" t="s">
        <v>1120</v>
      </c>
      <c r="MNH1" s="1754" t="s">
        <v>1120</v>
      </c>
      <c r="MNI1" s="1754" t="s">
        <v>1120</v>
      </c>
      <c r="MNJ1" s="1754" t="s">
        <v>1120</v>
      </c>
      <c r="MNK1" s="1754" t="s">
        <v>1120</v>
      </c>
      <c r="MNL1" s="1754" t="s">
        <v>1120</v>
      </c>
      <c r="MNM1" s="1754" t="s">
        <v>1120</v>
      </c>
      <c r="MNN1" s="1754" t="s">
        <v>1120</v>
      </c>
      <c r="MNO1" s="1754" t="s">
        <v>1120</v>
      </c>
      <c r="MNP1" s="1754" t="s">
        <v>1120</v>
      </c>
      <c r="MNQ1" s="1754" t="s">
        <v>1120</v>
      </c>
      <c r="MNR1" s="1754" t="s">
        <v>1120</v>
      </c>
      <c r="MNS1" s="1754" t="s">
        <v>1120</v>
      </c>
      <c r="MNT1" s="1754" t="s">
        <v>1120</v>
      </c>
      <c r="MNU1" s="1754" t="s">
        <v>1120</v>
      </c>
      <c r="MNV1" s="1754" t="s">
        <v>1120</v>
      </c>
      <c r="MNW1" s="1754" t="s">
        <v>1120</v>
      </c>
      <c r="MNX1" s="1754" t="s">
        <v>1120</v>
      </c>
      <c r="MNY1" s="1754" t="s">
        <v>1120</v>
      </c>
      <c r="MNZ1" s="1754" t="s">
        <v>1120</v>
      </c>
      <c r="MOA1" s="1754" t="s">
        <v>1120</v>
      </c>
      <c r="MOB1" s="1754" t="s">
        <v>1120</v>
      </c>
      <c r="MOC1" s="1754" t="s">
        <v>1120</v>
      </c>
      <c r="MOD1" s="1754" t="s">
        <v>1120</v>
      </c>
      <c r="MOE1" s="1754" t="s">
        <v>1120</v>
      </c>
      <c r="MOF1" s="1754" t="s">
        <v>1120</v>
      </c>
      <c r="MOG1" s="1754" t="s">
        <v>1120</v>
      </c>
      <c r="MOH1" s="1754" t="s">
        <v>1120</v>
      </c>
      <c r="MOI1" s="1754" t="s">
        <v>1120</v>
      </c>
      <c r="MOJ1" s="1754" t="s">
        <v>1120</v>
      </c>
      <c r="MOK1" s="1754" t="s">
        <v>1120</v>
      </c>
      <c r="MOL1" s="1754" t="s">
        <v>1120</v>
      </c>
      <c r="MOM1" s="1754" t="s">
        <v>1120</v>
      </c>
      <c r="MON1" s="1754" t="s">
        <v>1120</v>
      </c>
      <c r="MOO1" s="1754" t="s">
        <v>1120</v>
      </c>
      <c r="MOP1" s="1754" t="s">
        <v>1120</v>
      </c>
      <c r="MOQ1" s="1754" t="s">
        <v>1120</v>
      </c>
      <c r="MOR1" s="1754" t="s">
        <v>1120</v>
      </c>
      <c r="MOS1" s="1754" t="s">
        <v>1120</v>
      </c>
      <c r="MOT1" s="1754" t="s">
        <v>1120</v>
      </c>
      <c r="MOU1" s="1754" t="s">
        <v>1120</v>
      </c>
      <c r="MOV1" s="1754" t="s">
        <v>1120</v>
      </c>
      <c r="MOW1" s="1754" t="s">
        <v>1120</v>
      </c>
      <c r="MOX1" s="1754" t="s">
        <v>1120</v>
      </c>
      <c r="MOY1" s="1754" t="s">
        <v>1120</v>
      </c>
      <c r="MOZ1" s="1754" t="s">
        <v>1120</v>
      </c>
      <c r="MPA1" s="1754" t="s">
        <v>1120</v>
      </c>
      <c r="MPB1" s="1754" t="s">
        <v>1120</v>
      </c>
      <c r="MPC1" s="1754" t="s">
        <v>1120</v>
      </c>
      <c r="MPD1" s="1754" t="s">
        <v>1120</v>
      </c>
      <c r="MPE1" s="1754" t="s">
        <v>1120</v>
      </c>
      <c r="MPF1" s="1754" t="s">
        <v>1120</v>
      </c>
      <c r="MPG1" s="1754" t="s">
        <v>1120</v>
      </c>
      <c r="MPH1" s="1754" t="s">
        <v>1120</v>
      </c>
      <c r="MPI1" s="1754" t="s">
        <v>1120</v>
      </c>
      <c r="MPJ1" s="1754" t="s">
        <v>1120</v>
      </c>
      <c r="MPK1" s="1754" t="s">
        <v>1120</v>
      </c>
      <c r="MPL1" s="1754" t="s">
        <v>1120</v>
      </c>
      <c r="MPM1" s="1754" t="s">
        <v>1120</v>
      </c>
      <c r="MPN1" s="1754" t="s">
        <v>1120</v>
      </c>
      <c r="MPO1" s="1754" t="s">
        <v>1120</v>
      </c>
      <c r="MPP1" s="1754" t="s">
        <v>1120</v>
      </c>
      <c r="MPQ1" s="1754" t="s">
        <v>1120</v>
      </c>
      <c r="MPR1" s="1754" t="s">
        <v>1120</v>
      </c>
      <c r="MPS1" s="1754" t="s">
        <v>1120</v>
      </c>
      <c r="MPT1" s="1754" t="s">
        <v>1120</v>
      </c>
      <c r="MPU1" s="1754" t="s">
        <v>1120</v>
      </c>
      <c r="MPV1" s="1754" t="s">
        <v>1120</v>
      </c>
      <c r="MPW1" s="1754" t="s">
        <v>1120</v>
      </c>
      <c r="MPX1" s="1754" t="s">
        <v>1120</v>
      </c>
      <c r="MPY1" s="1754" t="s">
        <v>1120</v>
      </c>
      <c r="MPZ1" s="1754" t="s">
        <v>1120</v>
      </c>
      <c r="MQA1" s="1754" t="s">
        <v>1120</v>
      </c>
      <c r="MQB1" s="1754" t="s">
        <v>1120</v>
      </c>
      <c r="MQC1" s="1754" t="s">
        <v>1120</v>
      </c>
      <c r="MQD1" s="1754" t="s">
        <v>1120</v>
      </c>
      <c r="MQE1" s="1754" t="s">
        <v>1120</v>
      </c>
      <c r="MQF1" s="1754" t="s">
        <v>1120</v>
      </c>
      <c r="MQG1" s="1754" t="s">
        <v>1120</v>
      </c>
      <c r="MQH1" s="1754" t="s">
        <v>1120</v>
      </c>
      <c r="MQI1" s="1754" t="s">
        <v>1120</v>
      </c>
      <c r="MQJ1" s="1754" t="s">
        <v>1120</v>
      </c>
      <c r="MQK1" s="1754" t="s">
        <v>1120</v>
      </c>
      <c r="MQL1" s="1754" t="s">
        <v>1120</v>
      </c>
      <c r="MQM1" s="1754" t="s">
        <v>1120</v>
      </c>
      <c r="MQN1" s="1754" t="s">
        <v>1120</v>
      </c>
      <c r="MQO1" s="1754" t="s">
        <v>1120</v>
      </c>
      <c r="MQP1" s="1754" t="s">
        <v>1120</v>
      </c>
      <c r="MQQ1" s="1754" t="s">
        <v>1120</v>
      </c>
      <c r="MQR1" s="1754" t="s">
        <v>1120</v>
      </c>
      <c r="MQS1" s="1754" t="s">
        <v>1120</v>
      </c>
      <c r="MQT1" s="1754" t="s">
        <v>1120</v>
      </c>
      <c r="MQU1" s="1754" t="s">
        <v>1120</v>
      </c>
      <c r="MQV1" s="1754" t="s">
        <v>1120</v>
      </c>
      <c r="MQW1" s="1754" t="s">
        <v>1120</v>
      </c>
      <c r="MQX1" s="1754" t="s">
        <v>1120</v>
      </c>
      <c r="MQY1" s="1754" t="s">
        <v>1120</v>
      </c>
      <c r="MQZ1" s="1754" t="s">
        <v>1120</v>
      </c>
      <c r="MRA1" s="1754" t="s">
        <v>1120</v>
      </c>
      <c r="MRB1" s="1754" t="s">
        <v>1120</v>
      </c>
      <c r="MRC1" s="1754" t="s">
        <v>1120</v>
      </c>
      <c r="MRD1" s="1754" t="s">
        <v>1120</v>
      </c>
      <c r="MRE1" s="1754" t="s">
        <v>1120</v>
      </c>
      <c r="MRF1" s="1754" t="s">
        <v>1120</v>
      </c>
      <c r="MRG1" s="1754" t="s">
        <v>1120</v>
      </c>
      <c r="MRH1" s="1754" t="s">
        <v>1120</v>
      </c>
      <c r="MRI1" s="1754" t="s">
        <v>1120</v>
      </c>
      <c r="MRJ1" s="1754" t="s">
        <v>1120</v>
      </c>
      <c r="MRK1" s="1754" t="s">
        <v>1120</v>
      </c>
      <c r="MRL1" s="1754" t="s">
        <v>1120</v>
      </c>
      <c r="MRM1" s="1754" t="s">
        <v>1120</v>
      </c>
      <c r="MRN1" s="1754" t="s">
        <v>1120</v>
      </c>
      <c r="MRO1" s="1754" t="s">
        <v>1120</v>
      </c>
      <c r="MRP1" s="1754" t="s">
        <v>1120</v>
      </c>
      <c r="MRQ1" s="1754" t="s">
        <v>1120</v>
      </c>
      <c r="MRR1" s="1754" t="s">
        <v>1120</v>
      </c>
      <c r="MRS1" s="1754" t="s">
        <v>1120</v>
      </c>
      <c r="MRT1" s="1754" t="s">
        <v>1120</v>
      </c>
      <c r="MRU1" s="1754" t="s">
        <v>1120</v>
      </c>
      <c r="MRV1" s="1754" t="s">
        <v>1120</v>
      </c>
      <c r="MRW1" s="1754" t="s">
        <v>1120</v>
      </c>
      <c r="MRX1" s="1754" t="s">
        <v>1120</v>
      </c>
      <c r="MRY1" s="1754" t="s">
        <v>1120</v>
      </c>
      <c r="MRZ1" s="1754" t="s">
        <v>1120</v>
      </c>
      <c r="MSA1" s="1754" t="s">
        <v>1120</v>
      </c>
      <c r="MSB1" s="1754" t="s">
        <v>1120</v>
      </c>
      <c r="MSC1" s="1754" t="s">
        <v>1120</v>
      </c>
      <c r="MSD1" s="1754" t="s">
        <v>1120</v>
      </c>
      <c r="MSE1" s="1754" t="s">
        <v>1120</v>
      </c>
      <c r="MSF1" s="1754" t="s">
        <v>1120</v>
      </c>
      <c r="MSG1" s="1754" t="s">
        <v>1120</v>
      </c>
      <c r="MSH1" s="1754" t="s">
        <v>1120</v>
      </c>
      <c r="MSI1" s="1754" t="s">
        <v>1120</v>
      </c>
      <c r="MSJ1" s="1754" t="s">
        <v>1120</v>
      </c>
      <c r="MSK1" s="1754" t="s">
        <v>1120</v>
      </c>
      <c r="MSL1" s="1754" t="s">
        <v>1120</v>
      </c>
      <c r="MSM1" s="1754" t="s">
        <v>1120</v>
      </c>
      <c r="MSN1" s="1754" t="s">
        <v>1120</v>
      </c>
      <c r="MSO1" s="1754" t="s">
        <v>1120</v>
      </c>
      <c r="MSP1" s="1754" t="s">
        <v>1120</v>
      </c>
      <c r="MSQ1" s="1754" t="s">
        <v>1120</v>
      </c>
      <c r="MSR1" s="1754" t="s">
        <v>1120</v>
      </c>
      <c r="MSS1" s="1754" t="s">
        <v>1120</v>
      </c>
      <c r="MST1" s="1754" t="s">
        <v>1120</v>
      </c>
      <c r="MSU1" s="1754" t="s">
        <v>1120</v>
      </c>
      <c r="MSV1" s="1754" t="s">
        <v>1120</v>
      </c>
      <c r="MSW1" s="1754" t="s">
        <v>1120</v>
      </c>
      <c r="MSX1" s="1754" t="s">
        <v>1120</v>
      </c>
      <c r="MSY1" s="1754" t="s">
        <v>1120</v>
      </c>
      <c r="MSZ1" s="1754" t="s">
        <v>1120</v>
      </c>
      <c r="MTA1" s="1754" t="s">
        <v>1120</v>
      </c>
      <c r="MTB1" s="1754" t="s">
        <v>1120</v>
      </c>
      <c r="MTC1" s="1754" t="s">
        <v>1120</v>
      </c>
      <c r="MTD1" s="1754" t="s">
        <v>1120</v>
      </c>
      <c r="MTE1" s="1754" t="s">
        <v>1120</v>
      </c>
      <c r="MTF1" s="1754" t="s">
        <v>1120</v>
      </c>
      <c r="MTG1" s="1754" t="s">
        <v>1120</v>
      </c>
      <c r="MTH1" s="1754" t="s">
        <v>1120</v>
      </c>
      <c r="MTI1" s="1754" t="s">
        <v>1120</v>
      </c>
      <c r="MTJ1" s="1754" t="s">
        <v>1120</v>
      </c>
      <c r="MTK1" s="1754" t="s">
        <v>1120</v>
      </c>
      <c r="MTL1" s="1754" t="s">
        <v>1120</v>
      </c>
      <c r="MTM1" s="1754" t="s">
        <v>1120</v>
      </c>
      <c r="MTN1" s="1754" t="s">
        <v>1120</v>
      </c>
      <c r="MTO1" s="1754" t="s">
        <v>1120</v>
      </c>
      <c r="MTP1" s="1754" t="s">
        <v>1120</v>
      </c>
      <c r="MTQ1" s="1754" t="s">
        <v>1120</v>
      </c>
      <c r="MTR1" s="1754" t="s">
        <v>1120</v>
      </c>
      <c r="MTS1" s="1754" t="s">
        <v>1120</v>
      </c>
      <c r="MTT1" s="1754" t="s">
        <v>1120</v>
      </c>
      <c r="MTU1" s="1754" t="s">
        <v>1120</v>
      </c>
      <c r="MTV1" s="1754" t="s">
        <v>1120</v>
      </c>
      <c r="MTW1" s="1754" t="s">
        <v>1120</v>
      </c>
      <c r="MTX1" s="1754" t="s">
        <v>1120</v>
      </c>
      <c r="MTY1" s="1754" t="s">
        <v>1120</v>
      </c>
      <c r="MTZ1" s="1754" t="s">
        <v>1120</v>
      </c>
      <c r="MUA1" s="1754" t="s">
        <v>1120</v>
      </c>
      <c r="MUB1" s="1754" t="s">
        <v>1120</v>
      </c>
      <c r="MUC1" s="1754" t="s">
        <v>1120</v>
      </c>
      <c r="MUD1" s="1754" t="s">
        <v>1120</v>
      </c>
      <c r="MUE1" s="1754" t="s">
        <v>1120</v>
      </c>
      <c r="MUF1" s="1754" t="s">
        <v>1120</v>
      </c>
      <c r="MUG1" s="1754" t="s">
        <v>1120</v>
      </c>
      <c r="MUH1" s="1754" t="s">
        <v>1120</v>
      </c>
      <c r="MUI1" s="1754" t="s">
        <v>1120</v>
      </c>
      <c r="MUJ1" s="1754" t="s">
        <v>1120</v>
      </c>
      <c r="MUK1" s="1754" t="s">
        <v>1120</v>
      </c>
      <c r="MUL1" s="1754" t="s">
        <v>1120</v>
      </c>
      <c r="MUM1" s="1754" t="s">
        <v>1120</v>
      </c>
      <c r="MUN1" s="1754" t="s">
        <v>1120</v>
      </c>
      <c r="MUO1" s="1754" t="s">
        <v>1120</v>
      </c>
      <c r="MUP1" s="1754" t="s">
        <v>1120</v>
      </c>
      <c r="MUQ1" s="1754" t="s">
        <v>1120</v>
      </c>
      <c r="MUR1" s="1754" t="s">
        <v>1120</v>
      </c>
      <c r="MUS1" s="1754" t="s">
        <v>1120</v>
      </c>
      <c r="MUT1" s="1754" t="s">
        <v>1120</v>
      </c>
      <c r="MUU1" s="1754" t="s">
        <v>1120</v>
      </c>
      <c r="MUV1" s="1754" t="s">
        <v>1120</v>
      </c>
      <c r="MUW1" s="1754" t="s">
        <v>1120</v>
      </c>
      <c r="MUX1" s="1754" t="s">
        <v>1120</v>
      </c>
      <c r="MUY1" s="1754" t="s">
        <v>1120</v>
      </c>
      <c r="MUZ1" s="1754" t="s">
        <v>1120</v>
      </c>
      <c r="MVA1" s="1754" t="s">
        <v>1120</v>
      </c>
      <c r="MVB1" s="1754" t="s">
        <v>1120</v>
      </c>
      <c r="MVC1" s="1754" t="s">
        <v>1120</v>
      </c>
      <c r="MVD1" s="1754" t="s">
        <v>1120</v>
      </c>
      <c r="MVE1" s="1754" t="s">
        <v>1120</v>
      </c>
      <c r="MVF1" s="1754" t="s">
        <v>1120</v>
      </c>
      <c r="MVG1" s="1754" t="s">
        <v>1120</v>
      </c>
      <c r="MVH1" s="1754" t="s">
        <v>1120</v>
      </c>
      <c r="MVI1" s="1754" t="s">
        <v>1120</v>
      </c>
      <c r="MVJ1" s="1754" t="s">
        <v>1120</v>
      </c>
      <c r="MVK1" s="1754" t="s">
        <v>1120</v>
      </c>
      <c r="MVL1" s="1754" t="s">
        <v>1120</v>
      </c>
      <c r="MVM1" s="1754" t="s">
        <v>1120</v>
      </c>
      <c r="MVN1" s="1754" t="s">
        <v>1120</v>
      </c>
      <c r="MVO1" s="1754" t="s">
        <v>1120</v>
      </c>
      <c r="MVP1" s="1754" t="s">
        <v>1120</v>
      </c>
      <c r="MVQ1" s="1754" t="s">
        <v>1120</v>
      </c>
      <c r="MVR1" s="1754" t="s">
        <v>1120</v>
      </c>
      <c r="MVS1" s="1754" t="s">
        <v>1120</v>
      </c>
      <c r="MVT1" s="1754" t="s">
        <v>1120</v>
      </c>
      <c r="MVU1" s="1754" t="s">
        <v>1120</v>
      </c>
      <c r="MVV1" s="1754" t="s">
        <v>1120</v>
      </c>
      <c r="MVW1" s="1754" t="s">
        <v>1120</v>
      </c>
      <c r="MVX1" s="1754" t="s">
        <v>1120</v>
      </c>
      <c r="MVY1" s="1754" t="s">
        <v>1120</v>
      </c>
      <c r="MVZ1" s="1754" t="s">
        <v>1120</v>
      </c>
      <c r="MWA1" s="1754" t="s">
        <v>1120</v>
      </c>
      <c r="MWB1" s="1754" t="s">
        <v>1120</v>
      </c>
      <c r="MWC1" s="1754" t="s">
        <v>1120</v>
      </c>
      <c r="MWD1" s="1754" t="s">
        <v>1120</v>
      </c>
      <c r="MWE1" s="1754" t="s">
        <v>1120</v>
      </c>
      <c r="MWF1" s="1754" t="s">
        <v>1120</v>
      </c>
      <c r="MWG1" s="1754" t="s">
        <v>1120</v>
      </c>
      <c r="MWH1" s="1754" t="s">
        <v>1120</v>
      </c>
      <c r="MWI1" s="1754" t="s">
        <v>1120</v>
      </c>
      <c r="MWJ1" s="1754" t="s">
        <v>1120</v>
      </c>
      <c r="MWK1" s="1754" t="s">
        <v>1120</v>
      </c>
      <c r="MWL1" s="1754" t="s">
        <v>1120</v>
      </c>
      <c r="MWM1" s="1754" t="s">
        <v>1120</v>
      </c>
      <c r="MWN1" s="1754" t="s">
        <v>1120</v>
      </c>
      <c r="MWO1" s="1754" t="s">
        <v>1120</v>
      </c>
      <c r="MWP1" s="1754" t="s">
        <v>1120</v>
      </c>
      <c r="MWQ1" s="1754" t="s">
        <v>1120</v>
      </c>
      <c r="MWR1" s="1754" t="s">
        <v>1120</v>
      </c>
      <c r="MWS1" s="1754" t="s">
        <v>1120</v>
      </c>
      <c r="MWT1" s="1754" t="s">
        <v>1120</v>
      </c>
      <c r="MWU1" s="1754" t="s">
        <v>1120</v>
      </c>
      <c r="MWV1" s="1754" t="s">
        <v>1120</v>
      </c>
      <c r="MWW1" s="1754" t="s">
        <v>1120</v>
      </c>
      <c r="MWX1" s="1754" t="s">
        <v>1120</v>
      </c>
      <c r="MWY1" s="1754" t="s">
        <v>1120</v>
      </c>
      <c r="MWZ1" s="1754" t="s">
        <v>1120</v>
      </c>
      <c r="MXA1" s="1754" t="s">
        <v>1120</v>
      </c>
      <c r="MXB1" s="1754" t="s">
        <v>1120</v>
      </c>
      <c r="MXC1" s="1754" t="s">
        <v>1120</v>
      </c>
      <c r="MXD1" s="1754" t="s">
        <v>1120</v>
      </c>
      <c r="MXE1" s="1754" t="s">
        <v>1120</v>
      </c>
      <c r="MXF1" s="1754" t="s">
        <v>1120</v>
      </c>
      <c r="MXG1" s="1754" t="s">
        <v>1120</v>
      </c>
      <c r="MXH1" s="1754" t="s">
        <v>1120</v>
      </c>
      <c r="MXI1" s="1754" t="s">
        <v>1120</v>
      </c>
      <c r="MXJ1" s="1754" t="s">
        <v>1120</v>
      </c>
      <c r="MXK1" s="1754" t="s">
        <v>1120</v>
      </c>
      <c r="MXL1" s="1754" t="s">
        <v>1120</v>
      </c>
      <c r="MXM1" s="1754" t="s">
        <v>1120</v>
      </c>
      <c r="MXN1" s="1754" t="s">
        <v>1120</v>
      </c>
      <c r="MXO1" s="1754" t="s">
        <v>1120</v>
      </c>
      <c r="MXP1" s="1754" t="s">
        <v>1120</v>
      </c>
      <c r="MXQ1" s="1754" t="s">
        <v>1120</v>
      </c>
      <c r="MXR1" s="1754" t="s">
        <v>1120</v>
      </c>
      <c r="MXS1" s="1754" t="s">
        <v>1120</v>
      </c>
      <c r="MXT1" s="1754" t="s">
        <v>1120</v>
      </c>
      <c r="MXU1" s="1754" t="s">
        <v>1120</v>
      </c>
      <c r="MXV1" s="1754" t="s">
        <v>1120</v>
      </c>
      <c r="MXW1" s="1754" t="s">
        <v>1120</v>
      </c>
      <c r="MXX1" s="1754" t="s">
        <v>1120</v>
      </c>
      <c r="MXY1" s="1754" t="s">
        <v>1120</v>
      </c>
      <c r="MXZ1" s="1754" t="s">
        <v>1120</v>
      </c>
      <c r="MYA1" s="1754" t="s">
        <v>1120</v>
      </c>
      <c r="MYB1" s="1754" t="s">
        <v>1120</v>
      </c>
      <c r="MYC1" s="1754" t="s">
        <v>1120</v>
      </c>
      <c r="MYD1" s="1754" t="s">
        <v>1120</v>
      </c>
      <c r="MYE1" s="1754" t="s">
        <v>1120</v>
      </c>
      <c r="MYF1" s="1754" t="s">
        <v>1120</v>
      </c>
      <c r="MYG1" s="1754" t="s">
        <v>1120</v>
      </c>
      <c r="MYH1" s="1754" t="s">
        <v>1120</v>
      </c>
      <c r="MYI1" s="1754" t="s">
        <v>1120</v>
      </c>
      <c r="MYJ1" s="1754" t="s">
        <v>1120</v>
      </c>
      <c r="MYK1" s="1754" t="s">
        <v>1120</v>
      </c>
      <c r="MYL1" s="1754" t="s">
        <v>1120</v>
      </c>
      <c r="MYM1" s="1754" t="s">
        <v>1120</v>
      </c>
      <c r="MYN1" s="1754" t="s">
        <v>1120</v>
      </c>
      <c r="MYO1" s="1754" t="s">
        <v>1120</v>
      </c>
      <c r="MYP1" s="1754" t="s">
        <v>1120</v>
      </c>
      <c r="MYQ1" s="1754" t="s">
        <v>1120</v>
      </c>
      <c r="MYR1" s="1754" t="s">
        <v>1120</v>
      </c>
      <c r="MYS1" s="1754" t="s">
        <v>1120</v>
      </c>
      <c r="MYT1" s="1754" t="s">
        <v>1120</v>
      </c>
      <c r="MYU1" s="1754" t="s">
        <v>1120</v>
      </c>
      <c r="MYV1" s="1754" t="s">
        <v>1120</v>
      </c>
      <c r="MYW1" s="1754" t="s">
        <v>1120</v>
      </c>
      <c r="MYX1" s="1754" t="s">
        <v>1120</v>
      </c>
      <c r="MYY1" s="1754" t="s">
        <v>1120</v>
      </c>
      <c r="MYZ1" s="1754" t="s">
        <v>1120</v>
      </c>
      <c r="MZA1" s="1754" t="s">
        <v>1120</v>
      </c>
      <c r="MZB1" s="1754" t="s">
        <v>1120</v>
      </c>
      <c r="MZC1" s="1754" t="s">
        <v>1120</v>
      </c>
      <c r="MZD1" s="1754" t="s">
        <v>1120</v>
      </c>
      <c r="MZE1" s="1754" t="s">
        <v>1120</v>
      </c>
      <c r="MZF1" s="1754" t="s">
        <v>1120</v>
      </c>
      <c r="MZG1" s="1754" t="s">
        <v>1120</v>
      </c>
      <c r="MZH1" s="1754" t="s">
        <v>1120</v>
      </c>
      <c r="MZI1" s="1754" t="s">
        <v>1120</v>
      </c>
      <c r="MZJ1" s="1754" t="s">
        <v>1120</v>
      </c>
      <c r="MZK1" s="1754" t="s">
        <v>1120</v>
      </c>
      <c r="MZL1" s="1754" t="s">
        <v>1120</v>
      </c>
      <c r="MZM1" s="1754" t="s">
        <v>1120</v>
      </c>
      <c r="MZN1" s="1754" t="s">
        <v>1120</v>
      </c>
      <c r="MZO1" s="1754" t="s">
        <v>1120</v>
      </c>
      <c r="MZP1" s="1754" t="s">
        <v>1120</v>
      </c>
      <c r="MZQ1" s="1754" t="s">
        <v>1120</v>
      </c>
      <c r="MZR1" s="1754" t="s">
        <v>1120</v>
      </c>
      <c r="MZS1" s="1754" t="s">
        <v>1120</v>
      </c>
      <c r="MZT1" s="1754" t="s">
        <v>1120</v>
      </c>
      <c r="MZU1" s="1754" t="s">
        <v>1120</v>
      </c>
      <c r="MZV1" s="1754" t="s">
        <v>1120</v>
      </c>
      <c r="MZW1" s="1754" t="s">
        <v>1120</v>
      </c>
      <c r="MZX1" s="1754" t="s">
        <v>1120</v>
      </c>
      <c r="MZY1" s="1754" t="s">
        <v>1120</v>
      </c>
      <c r="MZZ1" s="1754" t="s">
        <v>1120</v>
      </c>
      <c r="NAA1" s="1754" t="s">
        <v>1120</v>
      </c>
      <c r="NAB1" s="1754" t="s">
        <v>1120</v>
      </c>
      <c r="NAC1" s="1754" t="s">
        <v>1120</v>
      </c>
      <c r="NAD1" s="1754" t="s">
        <v>1120</v>
      </c>
      <c r="NAE1" s="1754" t="s">
        <v>1120</v>
      </c>
      <c r="NAF1" s="1754" t="s">
        <v>1120</v>
      </c>
      <c r="NAG1" s="1754" t="s">
        <v>1120</v>
      </c>
      <c r="NAH1" s="1754" t="s">
        <v>1120</v>
      </c>
      <c r="NAI1" s="1754" t="s">
        <v>1120</v>
      </c>
      <c r="NAJ1" s="1754" t="s">
        <v>1120</v>
      </c>
      <c r="NAK1" s="1754" t="s">
        <v>1120</v>
      </c>
      <c r="NAL1" s="1754" t="s">
        <v>1120</v>
      </c>
      <c r="NAM1" s="1754" t="s">
        <v>1120</v>
      </c>
      <c r="NAN1" s="1754" t="s">
        <v>1120</v>
      </c>
      <c r="NAO1" s="1754" t="s">
        <v>1120</v>
      </c>
      <c r="NAP1" s="1754" t="s">
        <v>1120</v>
      </c>
      <c r="NAQ1" s="1754" t="s">
        <v>1120</v>
      </c>
      <c r="NAR1" s="1754" t="s">
        <v>1120</v>
      </c>
      <c r="NAS1" s="1754" t="s">
        <v>1120</v>
      </c>
      <c r="NAT1" s="1754" t="s">
        <v>1120</v>
      </c>
      <c r="NAU1" s="1754" t="s">
        <v>1120</v>
      </c>
      <c r="NAV1" s="1754" t="s">
        <v>1120</v>
      </c>
      <c r="NAW1" s="1754" t="s">
        <v>1120</v>
      </c>
      <c r="NAX1" s="1754" t="s">
        <v>1120</v>
      </c>
      <c r="NAY1" s="1754" t="s">
        <v>1120</v>
      </c>
      <c r="NAZ1" s="1754" t="s">
        <v>1120</v>
      </c>
      <c r="NBA1" s="1754" t="s">
        <v>1120</v>
      </c>
      <c r="NBB1" s="1754" t="s">
        <v>1120</v>
      </c>
      <c r="NBC1" s="1754" t="s">
        <v>1120</v>
      </c>
      <c r="NBD1" s="1754" t="s">
        <v>1120</v>
      </c>
      <c r="NBE1" s="1754" t="s">
        <v>1120</v>
      </c>
      <c r="NBF1" s="1754" t="s">
        <v>1120</v>
      </c>
      <c r="NBG1" s="1754" t="s">
        <v>1120</v>
      </c>
      <c r="NBH1" s="1754" t="s">
        <v>1120</v>
      </c>
      <c r="NBI1" s="1754" t="s">
        <v>1120</v>
      </c>
      <c r="NBJ1" s="1754" t="s">
        <v>1120</v>
      </c>
      <c r="NBK1" s="1754" t="s">
        <v>1120</v>
      </c>
      <c r="NBL1" s="1754" t="s">
        <v>1120</v>
      </c>
      <c r="NBM1" s="1754" t="s">
        <v>1120</v>
      </c>
      <c r="NBN1" s="1754" t="s">
        <v>1120</v>
      </c>
      <c r="NBO1" s="1754" t="s">
        <v>1120</v>
      </c>
      <c r="NBP1" s="1754" t="s">
        <v>1120</v>
      </c>
      <c r="NBQ1" s="1754" t="s">
        <v>1120</v>
      </c>
      <c r="NBR1" s="1754" t="s">
        <v>1120</v>
      </c>
      <c r="NBS1" s="1754" t="s">
        <v>1120</v>
      </c>
      <c r="NBT1" s="1754" t="s">
        <v>1120</v>
      </c>
      <c r="NBU1" s="1754" t="s">
        <v>1120</v>
      </c>
      <c r="NBV1" s="1754" t="s">
        <v>1120</v>
      </c>
      <c r="NBW1" s="1754" t="s">
        <v>1120</v>
      </c>
      <c r="NBX1" s="1754" t="s">
        <v>1120</v>
      </c>
      <c r="NBY1" s="1754" t="s">
        <v>1120</v>
      </c>
      <c r="NBZ1" s="1754" t="s">
        <v>1120</v>
      </c>
      <c r="NCA1" s="1754" t="s">
        <v>1120</v>
      </c>
      <c r="NCB1" s="1754" t="s">
        <v>1120</v>
      </c>
      <c r="NCC1" s="1754" t="s">
        <v>1120</v>
      </c>
      <c r="NCD1" s="1754" t="s">
        <v>1120</v>
      </c>
      <c r="NCE1" s="1754" t="s">
        <v>1120</v>
      </c>
      <c r="NCF1" s="1754" t="s">
        <v>1120</v>
      </c>
      <c r="NCG1" s="1754" t="s">
        <v>1120</v>
      </c>
      <c r="NCH1" s="1754" t="s">
        <v>1120</v>
      </c>
      <c r="NCI1" s="1754" t="s">
        <v>1120</v>
      </c>
      <c r="NCJ1" s="1754" t="s">
        <v>1120</v>
      </c>
      <c r="NCK1" s="1754" t="s">
        <v>1120</v>
      </c>
      <c r="NCL1" s="1754" t="s">
        <v>1120</v>
      </c>
      <c r="NCM1" s="1754" t="s">
        <v>1120</v>
      </c>
      <c r="NCN1" s="1754" t="s">
        <v>1120</v>
      </c>
      <c r="NCO1" s="1754" t="s">
        <v>1120</v>
      </c>
      <c r="NCP1" s="1754" t="s">
        <v>1120</v>
      </c>
      <c r="NCQ1" s="1754" t="s">
        <v>1120</v>
      </c>
      <c r="NCR1" s="1754" t="s">
        <v>1120</v>
      </c>
      <c r="NCS1" s="1754" t="s">
        <v>1120</v>
      </c>
      <c r="NCT1" s="1754" t="s">
        <v>1120</v>
      </c>
      <c r="NCU1" s="1754" t="s">
        <v>1120</v>
      </c>
      <c r="NCV1" s="1754" t="s">
        <v>1120</v>
      </c>
      <c r="NCW1" s="1754" t="s">
        <v>1120</v>
      </c>
      <c r="NCX1" s="1754" t="s">
        <v>1120</v>
      </c>
      <c r="NCY1" s="1754" t="s">
        <v>1120</v>
      </c>
      <c r="NCZ1" s="1754" t="s">
        <v>1120</v>
      </c>
      <c r="NDA1" s="1754" t="s">
        <v>1120</v>
      </c>
      <c r="NDB1" s="1754" t="s">
        <v>1120</v>
      </c>
      <c r="NDC1" s="1754" t="s">
        <v>1120</v>
      </c>
      <c r="NDD1" s="1754" t="s">
        <v>1120</v>
      </c>
      <c r="NDE1" s="1754" t="s">
        <v>1120</v>
      </c>
      <c r="NDF1" s="1754" t="s">
        <v>1120</v>
      </c>
      <c r="NDG1" s="1754" t="s">
        <v>1120</v>
      </c>
      <c r="NDH1" s="1754" t="s">
        <v>1120</v>
      </c>
      <c r="NDI1" s="1754" t="s">
        <v>1120</v>
      </c>
      <c r="NDJ1" s="1754" t="s">
        <v>1120</v>
      </c>
      <c r="NDK1" s="1754" t="s">
        <v>1120</v>
      </c>
      <c r="NDL1" s="1754" t="s">
        <v>1120</v>
      </c>
      <c r="NDM1" s="1754" t="s">
        <v>1120</v>
      </c>
      <c r="NDN1" s="1754" t="s">
        <v>1120</v>
      </c>
      <c r="NDO1" s="1754" t="s">
        <v>1120</v>
      </c>
      <c r="NDP1" s="1754" t="s">
        <v>1120</v>
      </c>
      <c r="NDQ1" s="1754" t="s">
        <v>1120</v>
      </c>
      <c r="NDR1" s="1754" t="s">
        <v>1120</v>
      </c>
      <c r="NDS1" s="1754" t="s">
        <v>1120</v>
      </c>
      <c r="NDT1" s="1754" t="s">
        <v>1120</v>
      </c>
      <c r="NDU1" s="1754" t="s">
        <v>1120</v>
      </c>
      <c r="NDV1" s="1754" t="s">
        <v>1120</v>
      </c>
      <c r="NDW1" s="1754" t="s">
        <v>1120</v>
      </c>
      <c r="NDX1" s="1754" t="s">
        <v>1120</v>
      </c>
      <c r="NDY1" s="1754" t="s">
        <v>1120</v>
      </c>
      <c r="NDZ1" s="1754" t="s">
        <v>1120</v>
      </c>
      <c r="NEA1" s="1754" t="s">
        <v>1120</v>
      </c>
      <c r="NEB1" s="1754" t="s">
        <v>1120</v>
      </c>
      <c r="NEC1" s="1754" t="s">
        <v>1120</v>
      </c>
      <c r="NED1" s="1754" t="s">
        <v>1120</v>
      </c>
      <c r="NEE1" s="1754" t="s">
        <v>1120</v>
      </c>
      <c r="NEF1" s="1754" t="s">
        <v>1120</v>
      </c>
      <c r="NEG1" s="1754" t="s">
        <v>1120</v>
      </c>
      <c r="NEH1" s="1754" t="s">
        <v>1120</v>
      </c>
      <c r="NEI1" s="1754" t="s">
        <v>1120</v>
      </c>
      <c r="NEJ1" s="1754" t="s">
        <v>1120</v>
      </c>
      <c r="NEK1" s="1754" t="s">
        <v>1120</v>
      </c>
      <c r="NEL1" s="1754" t="s">
        <v>1120</v>
      </c>
      <c r="NEM1" s="1754" t="s">
        <v>1120</v>
      </c>
      <c r="NEN1" s="1754" t="s">
        <v>1120</v>
      </c>
      <c r="NEO1" s="1754" t="s">
        <v>1120</v>
      </c>
      <c r="NEP1" s="1754" t="s">
        <v>1120</v>
      </c>
      <c r="NEQ1" s="1754" t="s">
        <v>1120</v>
      </c>
      <c r="NER1" s="1754" t="s">
        <v>1120</v>
      </c>
      <c r="NES1" s="1754" t="s">
        <v>1120</v>
      </c>
      <c r="NET1" s="1754" t="s">
        <v>1120</v>
      </c>
      <c r="NEU1" s="1754" t="s">
        <v>1120</v>
      </c>
      <c r="NEV1" s="1754" t="s">
        <v>1120</v>
      </c>
      <c r="NEW1" s="1754" t="s">
        <v>1120</v>
      </c>
      <c r="NEX1" s="1754" t="s">
        <v>1120</v>
      </c>
      <c r="NEY1" s="1754" t="s">
        <v>1120</v>
      </c>
      <c r="NEZ1" s="1754" t="s">
        <v>1120</v>
      </c>
      <c r="NFA1" s="1754" t="s">
        <v>1120</v>
      </c>
      <c r="NFB1" s="1754" t="s">
        <v>1120</v>
      </c>
      <c r="NFC1" s="1754" t="s">
        <v>1120</v>
      </c>
      <c r="NFD1" s="1754" t="s">
        <v>1120</v>
      </c>
      <c r="NFE1" s="1754" t="s">
        <v>1120</v>
      </c>
      <c r="NFF1" s="1754" t="s">
        <v>1120</v>
      </c>
      <c r="NFG1" s="1754" t="s">
        <v>1120</v>
      </c>
      <c r="NFH1" s="1754" t="s">
        <v>1120</v>
      </c>
      <c r="NFI1" s="1754" t="s">
        <v>1120</v>
      </c>
      <c r="NFJ1" s="1754" t="s">
        <v>1120</v>
      </c>
      <c r="NFK1" s="1754" t="s">
        <v>1120</v>
      </c>
      <c r="NFL1" s="1754" t="s">
        <v>1120</v>
      </c>
      <c r="NFM1" s="1754" t="s">
        <v>1120</v>
      </c>
      <c r="NFN1" s="1754" t="s">
        <v>1120</v>
      </c>
      <c r="NFO1" s="1754" t="s">
        <v>1120</v>
      </c>
      <c r="NFP1" s="1754" t="s">
        <v>1120</v>
      </c>
      <c r="NFQ1" s="1754" t="s">
        <v>1120</v>
      </c>
      <c r="NFR1" s="1754" t="s">
        <v>1120</v>
      </c>
      <c r="NFS1" s="1754" t="s">
        <v>1120</v>
      </c>
      <c r="NFT1" s="1754" t="s">
        <v>1120</v>
      </c>
      <c r="NFU1" s="1754" t="s">
        <v>1120</v>
      </c>
      <c r="NFV1" s="1754" t="s">
        <v>1120</v>
      </c>
      <c r="NFW1" s="1754" t="s">
        <v>1120</v>
      </c>
      <c r="NFX1" s="1754" t="s">
        <v>1120</v>
      </c>
      <c r="NFY1" s="1754" t="s">
        <v>1120</v>
      </c>
      <c r="NFZ1" s="1754" t="s">
        <v>1120</v>
      </c>
      <c r="NGA1" s="1754" t="s">
        <v>1120</v>
      </c>
      <c r="NGB1" s="1754" t="s">
        <v>1120</v>
      </c>
      <c r="NGC1" s="1754" t="s">
        <v>1120</v>
      </c>
      <c r="NGD1" s="1754" t="s">
        <v>1120</v>
      </c>
      <c r="NGE1" s="1754" t="s">
        <v>1120</v>
      </c>
      <c r="NGF1" s="1754" t="s">
        <v>1120</v>
      </c>
      <c r="NGG1" s="1754" t="s">
        <v>1120</v>
      </c>
      <c r="NGH1" s="1754" t="s">
        <v>1120</v>
      </c>
      <c r="NGI1" s="1754" t="s">
        <v>1120</v>
      </c>
      <c r="NGJ1" s="1754" t="s">
        <v>1120</v>
      </c>
      <c r="NGK1" s="1754" t="s">
        <v>1120</v>
      </c>
      <c r="NGL1" s="1754" t="s">
        <v>1120</v>
      </c>
      <c r="NGM1" s="1754" t="s">
        <v>1120</v>
      </c>
      <c r="NGN1" s="1754" t="s">
        <v>1120</v>
      </c>
      <c r="NGO1" s="1754" t="s">
        <v>1120</v>
      </c>
      <c r="NGP1" s="1754" t="s">
        <v>1120</v>
      </c>
      <c r="NGQ1" s="1754" t="s">
        <v>1120</v>
      </c>
      <c r="NGR1" s="1754" t="s">
        <v>1120</v>
      </c>
      <c r="NGS1" s="1754" t="s">
        <v>1120</v>
      </c>
      <c r="NGT1" s="1754" t="s">
        <v>1120</v>
      </c>
      <c r="NGU1" s="1754" t="s">
        <v>1120</v>
      </c>
      <c r="NGV1" s="1754" t="s">
        <v>1120</v>
      </c>
      <c r="NGW1" s="1754" t="s">
        <v>1120</v>
      </c>
      <c r="NGX1" s="1754" t="s">
        <v>1120</v>
      </c>
      <c r="NGY1" s="1754" t="s">
        <v>1120</v>
      </c>
      <c r="NGZ1" s="1754" t="s">
        <v>1120</v>
      </c>
      <c r="NHA1" s="1754" t="s">
        <v>1120</v>
      </c>
      <c r="NHB1" s="1754" t="s">
        <v>1120</v>
      </c>
      <c r="NHC1" s="1754" t="s">
        <v>1120</v>
      </c>
      <c r="NHD1" s="1754" t="s">
        <v>1120</v>
      </c>
      <c r="NHE1" s="1754" t="s">
        <v>1120</v>
      </c>
      <c r="NHF1" s="1754" t="s">
        <v>1120</v>
      </c>
      <c r="NHG1" s="1754" t="s">
        <v>1120</v>
      </c>
      <c r="NHH1" s="1754" t="s">
        <v>1120</v>
      </c>
      <c r="NHI1" s="1754" t="s">
        <v>1120</v>
      </c>
      <c r="NHJ1" s="1754" t="s">
        <v>1120</v>
      </c>
      <c r="NHK1" s="1754" t="s">
        <v>1120</v>
      </c>
      <c r="NHL1" s="1754" t="s">
        <v>1120</v>
      </c>
      <c r="NHM1" s="1754" t="s">
        <v>1120</v>
      </c>
      <c r="NHN1" s="1754" t="s">
        <v>1120</v>
      </c>
      <c r="NHO1" s="1754" t="s">
        <v>1120</v>
      </c>
      <c r="NHP1" s="1754" t="s">
        <v>1120</v>
      </c>
      <c r="NHQ1" s="1754" t="s">
        <v>1120</v>
      </c>
      <c r="NHR1" s="1754" t="s">
        <v>1120</v>
      </c>
      <c r="NHS1" s="1754" t="s">
        <v>1120</v>
      </c>
      <c r="NHT1" s="1754" t="s">
        <v>1120</v>
      </c>
      <c r="NHU1" s="1754" t="s">
        <v>1120</v>
      </c>
      <c r="NHV1" s="1754" t="s">
        <v>1120</v>
      </c>
      <c r="NHW1" s="1754" t="s">
        <v>1120</v>
      </c>
      <c r="NHX1" s="1754" t="s">
        <v>1120</v>
      </c>
      <c r="NHY1" s="1754" t="s">
        <v>1120</v>
      </c>
      <c r="NHZ1" s="1754" t="s">
        <v>1120</v>
      </c>
      <c r="NIA1" s="1754" t="s">
        <v>1120</v>
      </c>
      <c r="NIB1" s="1754" t="s">
        <v>1120</v>
      </c>
      <c r="NIC1" s="1754" t="s">
        <v>1120</v>
      </c>
      <c r="NID1" s="1754" t="s">
        <v>1120</v>
      </c>
      <c r="NIE1" s="1754" t="s">
        <v>1120</v>
      </c>
      <c r="NIF1" s="1754" t="s">
        <v>1120</v>
      </c>
      <c r="NIG1" s="1754" t="s">
        <v>1120</v>
      </c>
      <c r="NIH1" s="1754" t="s">
        <v>1120</v>
      </c>
      <c r="NII1" s="1754" t="s">
        <v>1120</v>
      </c>
      <c r="NIJ1" s="1754" t="s">
        <v>1120</v>
      </c>
      <c r="NIK1" s="1754" t="s">
        <v>1120</v>
      </c>
      <c r="NIL1" s="1754" t="s">
        <v>1120</v>
      </c>
      <c r="NIM1" s="1754" t="s">
        <v>1120</v>
      </c>
      <c r="NIN1" s="1754" t="s">
        <v>1120</v>
      </c>
      <c r="NIO1" s="1754" t="s">
        <v>1120</v>
      </c>
      <c r="NIP1" s="1754" t="s">
        <v>1120</v>
      </c>
      <c r="NIQ1" s="1754" t="s">
        <v>1120</v>
      </c>
      <c r="NIR1" s="1754" t="s">
        <v>1120</v>
      </c>
      <c r="NIS1" s="1754" t="s">
        <v>1120</v>
      </c>
      <c r="NIT1" s="1754" t="s">
        <v>1120</v>
      </c>
      <c r="NIU1" s="1754" t="s">
        <v>1120</v>
      </c>
      <c r="NIV1" s="1754" t="s">
        <v>1120</v>
      </c>
      <c r="NIW1" s="1754" t="s">
        <v>1120</v>
      </c>
      <c r="NIX1" s="1754" t="s">
        <v>1120</v>
      </c>
      <c r="NIY1" s="1754" t="s">
        <v>1120</v>
      </c>
      <c r="NIZ1" s="1754" t="s">
        <v>1120</v>
      </c>
      <c r="NJA1" s="1754" t="s">
        <v>1120</v>
      </c>
      <c r="NJB1" s="1754" t="s">
        <v>1120</v>
      </c>
      <c r="NJC1" s="1754" t="s">
        <v>1120</v>
      </c>
      <c r="NJD1" s="1754" t="s">
        <v>1120</v>
      </c>
      <c r="NJE1" s="1754" t="s">
        <v>1120</v>
      </c>
      <c r="NJF1" s="1754" t="s">
        <v>1120</v>
      </c>
      <c r="NJG1" s="1754" t="s">
        <v>1120</v>
      </c>
      <c r="NJH1" s="1754" t="s">
        <v>1120</v>
      </c>
      <c r="NJI1" s="1754" t="s">
        <v>1120</v>
      </c>
      <c r="NJJ1" s="1754" t="s">
        <v>1120</v>
      </c>
      <c r="NJK1" s="1754" t="s">
        <v>1120</v>
      </c>
      <c r="NJL1" s="1754" t="s">
        <v>1120</v>
      </c>
      <c r="NJM1" s="1754" t="s">
        <v>1120</v>
      </c>
      <c r="NJN1" s="1754" t="s">
        <v>1120</v>
      </c>
      <c r="NJO1" s="1754" t="s">
        <v>1120</v>
      </c>
      <c r="NJP1" s="1754" t="s">
        <v>1120</v>
      </c>
      <c r="NJQ1" s="1754" t="s">
        <v>1120</v>
      </c>
      <c r="NJR1" s="1754" t="s">
        <v>1120</v>
      </c>
      <c r="NJS1" s="1754" t="s">
        <v>1120</v>
      </c>
      <c r="NJT1" s="1754" t="s">
        <v>1120</v>
      </c>
      <c r="NJU1" s="1754" t="s">
        <v>1120</v>
      </c>
      <c r="NJV1" s="1754" t="s">
        <v>1120</v>
      </c>
      <c r="NJW1" s="1754" t="s">
        <v>1120</v>
      </c>
      <c r="NJX1" s="1754" t="s">
        <v>1120</v>
      </c>
      <c r="NJY1" s="1754" t="s">
        <v>1120</v>
      </c>
      <c r="NJZ1" s="1754" t="s">
        <v>1120</v>
      </c>
      <c r="NKA1" s="1754" t="s">
        <v>1120</v>
      </c>
      <c r="NKB1" s="1754" t="s">
        <v>1120</v>
      </c>
      <c r="NKC1" s="1754" t="s">
        <v>1120</v>
      </c>
      <c r="NKD1" s="1754" t="s">
        <v>1120</v>
      </c>
      <c r="NKE1" s="1754" t="s">
        <v>1120</v>
      </c>
      <c r="NKF1" s="1754" t="s">
        <v>1120</v>
      </c>
      <c r="NKG1" s="1754" t="s">
        <v>1120</v>
      </c>
      <c r="NKH1" s="1754" t="s">
        <v>1120</v>
      </c>
      <c r="NKI1" s="1754" t="s">
        <v>1120</v>
      </c>
      <c r="NKJ1" s="1754" t="s">
        <v>1120</v>
      </c>
      <c r="NKK1" s="1754" t="s">
        <v>1120</v>
      </c>
      <c r="NKL1" s="1754" t="s">
        <v>1120</v>
      </c>
      <c r="NKM1" s="1754" t="s">
        <v>1120</v>
      </c>
      <c r="NKN1" s="1754" t="s">
        <v>1120</v>
      </c>
      <c r="NKO1" s="1754" t="s">
        <v>1120</v>
      </c>
      <c r="NKP1" s="1754" t="s">
        <v>1120</v>
      </c>
      <c r="NKQ1" s="1754" t="s">
        <v>1120</v>
      </c>
      <c r="NKR1" s="1754" t="s">
        <v>1120</v>
      </c>
      <c r="NKS1" s="1754" t="s">
        <v>1120</v>
      </c>
      <c r="NKT1" s="1754" t="s">
        <v>1120</v>
      </c>
      <c r="NKU1" s="1754" t="s">
        <v>1120</v>
      </c>
      <c r="NKV1" s="1754" t="s">
        <v>1120</v>
      </c>
      <c r="NKW1" s="1754" t="s">
        <v>1120</v>
      </c>
      <c r="NKX1" s="1754" t="s">
        <v>1120</v>
      </c>
      <c r="NKY1" s="1754" t="s">
        <v>1120</v>
      </c>
      <c r="NKZ1" s="1754" t="s">
        <v>1120</v>
      </c>
      <c r="NLA1" s="1754" t="s">
        <v>1120</v>
      </c>
      <c r="NLB1" s="1754" t="s">
        <v>1120</v>
      </c>
      <c r="NLC1" s="1754" t="s">
        <v>1120</v>
      </c>
      <c r="NLD1" s="1754" t="s">
        <v>1120</v>
      </c>
      <c r="NLE1" s="1754" t="s">
        <v>1120</v>
      </c>
      <c r="NLF1" s="1754" t="s">
        <v>1120</v>
      </c>
      <c r="NLG1" s="1754" t="s">
        <v>1120</v>
      </c>
      <c r="NLH1" s="1754" t="s">
        <v>1120</v>
      </c>
      <c r="NLI1" s="1754" t="s">
        <v>1120</v>
      </c>
      <c r="NLJ1" s="1754" t="s">
        <v>1120</v>
      </c>
      <c r="NLK1" s="1754" t="s">
        <v>1120</v>
      </c>
      <c r="NLL1" s="1754" t="s">
        <v>1120</v>
      </c>
      <c r="NLM1" s="1754" t="s">
        <v>1120</v>
      </c>
      <c r="NLN1" s="1754" t="s">
        <v>1120</v>
      </c>
      <c r="NLO1" s="1754" t="s">
        <v>1120</v>
      </c>
      <c r="NLP1" s="1754" t="s">
        <v>1120</v>
      </c>
      <c r="NLQ1" s="1754" t="s">
        <v>1120</v>
      </c>
      <c r="NLR1" s="1754" t="s">
        <v>1120</v>
      </c>
      <c r="NLS1" s="1754" t="s">
        <v>1120</v>
      </c>
      <c r="NLT1" s="1754" t="s">
        <v>1120</v>
      </c>
      <c r="NLU1" s="1754" t="s">
        <v>1120</v>
      </c>
      <c r="NLV1" s="1754" t="s">
        <v>1120</v>
      </c>
      <c r="NLW1" s="1754" t="s">
        <v>1120</v>
      </c>
      <c r="NLX1" s="1754" t="s">
        <v>1120</v>
      </c>
      <c r="NLY1" s="1754" t="s">
        <v>1120</v>
      </c>
      <c r="NLZ1" s="1754" t="s">
        <v>1120</v>
      </c>
      <c r="NMA1" s="1754" t="s">
        <v>1120</v>
      </c>
      <c r="NMB1" s="1754" t="s">
        <v>1120</v>
      </c>
      <c r="NMC1" s="1754" t="s">
        <v>1120</v>
      </c>
      <c r="NMD1" s="1754" t="s">
        <v>1120</v>
      </c>
      <c r="NME1" s="1754" t="s">
        <v>1120</v>
      </c>
      <c r="NMF1" s="1754" t="s">
        <v>1120</v>
      </c>
      <c r="NMG1" s="1754" t="s">
        <v>1120</v>
      </c>
      <c r="NMH1" s="1754" t="s">
        <v>1120</v>
      </c>
      <c r="NMI1" s="1754" t="s">
        <v>1120</v>
      </c>
      <c r="NMJ1" s="1754" t="s">
        <v>1120</v>
      </c>
      <c r="NMK1" s="1754" t="s">
        <v>1120</v>
      </c>
      <c r="NML1" s="1754" t="s">
        <v>1120</v>
      </c>
      <c r="NMM1" s="1754" t="s">
        <v>1120</v>
      </c>
      <c r="NMN1" s="1754" t="s">
        <v>1120</v>
      </c>
      <c r="NMO1" s="1754" t="s">
        <v>1120</v>
      </c>
      <c r="NMP1" s="1754" t="s">
        <v>1120</v>
      </c>
      <c r="NMQ1" s="1754" t="s">
        <v>1120</v>
      </c>
      <c r="NMR1" s="1754" t="s">
        <v>1120</v>
      </c>
      <c r="NMS1" s="1754" t="s">
        <v>1120</v>
      </c>
      <c r="NMT1" s="1754" t="s">
        <v>1120</v>
      </c>
      <c r="NMU1" s="1754" t="s">
        <v>1120</v>
      </c>
      <c r="NMV1" s="1754" t="s">
        <v>1120</v>
      </c>
      <c r="NMW1" s="1754" t="s">
        <v>1120</v>
      </c>
      <c r="NMX1" s="1754" t="s">
        <v>1120</v>
      </c>
      <c r="NMY1" s="1754" t="s">
        <v>1120</v>
      </c>
      <c r="NMZ1" s="1754" t="s">
        <v>1120</v>
      </c>
      <c r="NNA1" s="1754" t="s">
        <v>1120</v>
      </c>
      <c r="NNB1" s="1754" t="s">
        <v>1120</v>
      </c>
      <c r="NNC1" s="1754" t="s">
        <v>1120</v>
      </c>
      <c r="NND1" s="1754" t="s">
        <v>1120</v>
      </c>
      <c r="NNE1" s="1754" t="s">
        <v>1120</v>
      </c>
      <c r="NNF1" s="1754" t="s">
        <v>1120</v>
      </c>
      <c r="NNG1" s="1754" t="s">
        <v>1120</v>
      </c>
      <c r="NNH1" s="1754" t="s">
        <v>1120</v>
      </c>
      <c r="NNI1" s="1754" t="s">
        <v>1120</v>
      </c>
      <c r="NNJ1" s="1754" t="s">
        <v>1120</v>
      </c>
      <c r="NNK1" s="1754" t="s">
        <v>1120</v>
      </c>
      <c r="NNL1" s="1754" t="s">
        <v>1120</v>
      </c>
      <c r="NNM1" s="1754" t="s">
        <v>1120</v>
      </c>
      <c r="NNN1" s="1754" t="s">
        <v>1120</v>
      </c>
      <c r="NNO1" s="1754" t="s">
        <v>1120</v>
      </c>
      <c r="NNP1" s="1754" t="s">
        <v>1120</v>
      </c>
      <c r="NNQ1" s="1754" t="s">
        <v>1120</v>
      </c>
      <c r="NNR1" s="1754" t="s">
        <v>1120</v>
      </c>
      <c r="NNS1" s="1754" t="s">
        <v>1120</v>
      </c>
      <c r="NNT1" s="1754" t="s">
        <v>1120</v>
      </c>
      <c r="NNU1" s="1754" t="s">
        <v>1120</v>
      </c>
      <c r="NNV1" s="1754" t="s">
        <v>1120</v>
      </c>
      <c r="NNW1" s="1754" t="s">
        <v>1120</v>
      </c>
      <c r="NNX1" s="1754" t="s">
        <v>1120</v>
      </c>
      <c r="NNY1" s="1754" t="s">
        <v>1120</v>
      </c>
      <c r="NNZ1" s="1754" t="s">
        <v>1120</v>
      </c>
      <c r="NOA1" s="1754" t="s">
        <v>1120</v>
      </c>
      <c r="NOB1" s="1754" t="s">
        <v>1120</v>
      </c>
      <c r="NOC1" s="1754" t="s">
        <v>1120</v>
      </c>
      <c r="NOD1" s="1754" t="s">
        <v>1120</v>
      </c>
      <c r="NOE1" s="1754" t="s">
        <v>1120</v>
      </c>
      <c r="NOF1" s="1754" t="s">
        <v>1120</v>
      </c>
      <c r="NOG1" s="1754" t="s">
        <v>1120</v>
      </c>
      <c r="NOH1" s="1754" t="s">
        <v>1120</v>
      </c>
      <c r="NOI1" s="1754" t="s">
        <v>1120</v>
      </c>
      <c r="NOJ1" s="1754" t="s">
        <v>1120</v>
      </c>
      <c r="NOK1" s="1754" t="s">
        <v>1120</v>
      </c>
      <c r="NOL1" s="1754" t="s">
        <v>1120</v>
      </c>
      <c r="NOM1" s="1754" t="s">
        <v>1120</v>
      </c>
      <c r="NON1" s="1754" t="s">
        <v>1120</v>
      </c>
      <c r="NOO1" s="1754" t="s">
        <v>1120</v>
      </c>
      <c r="NOP1" s="1754" t="s">
        <v>1120</v>
      </c>
      <c r="NOQ1" s="1754" t="s">
        <v>1120</v>
      </c>
      <c r="NOR1" s="1754" t="s">
        <v>1120</v>
      </c>
      <c r="NOS1" s="1754" t="s">
        <v>1120</v>
      </c>
      <c r="NOT1" s="1754" t="s">
        <v>1120</v>
      </c>
      <c r="NOU1" s="1754" t="s">
        <v>1120</v>
      </c>
      <c r="NOV1" s="1754" t="s">
        <v>1120</v>
      </c>
      <c r="NOW1" s="1754" t="s">
        <v>1120</v>
      </c>
      <c r="NOX1" s="1754" t="s">
        <v>1120</v>
      </c>
      <c r="NOY1" s="1754" t="s">
        <v>1120</v>
      </c>
      <c r="NOZ1" s="1754" t="s">
        <v>1120</v>
      </c>
      <c r="NPA1" s="1754" t="s">
        <v>1120</v>
      </c>
      <c r="NPB1" s="1754" t="s">
        <v>1120</v>
      </c>
      <c r="NPC1" s="1754" t="s">
        <v>1120</v>
      </c>
      <c r="NPD1" s="1754" t="s">
        <v>1120</v>
      </c>
      <c r="NPE1" s="1754" t="s">
        <v>1120</v>
      </c>
      <c r="NPF1" s="1754" t="s">
        <v>1120</v>
      </c>
      <c r="NPG1" s="1754" t="s">
        <v>1120</v>
      </c>
      <c r="NPH1" s="1754" t="s">
        <v>1120</v>
      </c>
      <c r="NPI1" s="1754" t="s">
        <v>1120</v>
      </c>
      <c r="NPJ1" s="1754" t="s">
        <v>1120</v>
      </c>
      <c r="NPK1" s="1754" t="s">
        <v>1120</v>
      </c>
      <c r="NPL1" s="1754" t="s">
        <v>1120</v>
      </c>
      <c r="NPM1" s="1754" t="s">
        <v>1120</v>
      </c>
      <c r="NPN1" s="1754" t="s">
        <v>1120</v>
      </c>
      <c r="NPO1" s="1754" t="s">
        <v>1120</v>
      </c>
      <c r="NPP1" s="1754" t="s">
        <v>1120</v>
      </c>
      <c r="NPQ1" s="1754" t="s">
        <v>1120</v>
      </c>
      <c r="NPR1" s="1754" t="s">
        <v>1120</v>
      </c>
      <c r="NPS1" s="1754" t="s">
        <v>1120</v>
      </c>
      <c r="NPT1" s="1754" t="s">
        <v>1120</v>
      </c>
      <c r="NPU1" s="1754" t="s">
        <v>1120</v>
      </c>
      <c r="NPV1" s="1754" t="s">
        <v>1120</v>
      </c>
      <c r="NPW1" s="1754" t="s">
        <v>1120</v>
      </c>
      <c r="NPX1" s="1754" t="s">
        <v>1120</v>
      </c>
      <c r="NPY1" s="1754" t="s">
        <v>1120</v>
      </c>
      <c r="NPZ1" s="1754" t="s">
        <v>1120</v>
      </c>
      <c r="NQA1" s="1754" t="s">
        <v>1120</v>
      </c>
      <c r="NQB1" s="1754" t="s">
        <v>1120</v>
      </c>
      <c r="NQC1" s="1754" t="s">
        <v>1120</v>
      </c>
      <c r="NQD1" s="1754" t="s">
        <v>1120</v>
      </c>
      <c r="NQE1" s="1754" t="s">
        <v>1120</v>
      </c>
      <c r="NQF1" s="1754" t="s">
        <v>1120</v>
      </c>
      <c r="NQG1" s="1754" t="s">
        <v>1120</v>
      </c>
      <c r="NQH1" s="1754" t="s">
        <v>1120</v>
      </c>
      <c r="NQI1" s="1754" t="s">
        <v>1120</v>
      </c>
      <c r="NQJ1" s="1754" t="s">
        <v>1120</v>
      </c>
      <c r="NQK1" s="1754" t="s">
        <v>1120</v>
      </c>
      <c r="NQL1" s="1754" t="s">
        <v>1120</v>
      </c>
      <c r="NQM1" s="1754" t="s">
        <v>1120</v>
      </c>
      <c r="NQN1" s="1754" t="s">
        <v>1120</v>
      </c>
      <c r="NQO1" s="1754" t="s">
        <v>1120</v>
      </c>
      <c r="NQP1" s="1754" t="s">
        <v>1120</v>
      </c>
      <c r="NQQ1" s="1754" t="s">
        <v>1120</v>
      </c>
      <c r="NQR1" s="1754" t="s">
        <v>1120</v>
      </c>
      <c r="NQS1" s="1754" t="s">
        <v>1120</v>
      </c>
      <c r="NQT1" s="1754" t="s">
        <v>1120</v>
      </c>
      <c r="NQU1" s="1754" t="s">
        <v>1120</v>
      </c>
      <c r="NQV1" s="1754" t="s">
        <v>1120</v>
      </c>
      <c r="NQW1" s="1754" t="s">
        <v>1120</v>
      </c>
      <c r="NQX1" s="1754" t="s">
        <v>1120</v>
      </c>
      <c r="NQY1" s="1754" t="s">
        <v>1120</v>
      </c>
      <c r="NQZ1" s="1754" t="s">
        <v>1120</v>
      </c>
      <c r="NRA1" s="1754" t="s">
        <v>1120</v>
      </c>
      <c r="NRB1" s="1754" t="s">
        <v>1120</v>
      </c>
      <c r="NRC1" s="1754" t="s">
        <v>1120</v>
      </c>
      <c r="NRD1" s="1754" t="s">
        <v>1120</v>
      </c>
      <c r="NRE1" s="1754" t="s">
        <v>1120</v>
      </c>
      <c r="NRF1" s="1754" t="s">
        <v>1120</v>
      </c>
      <c r="NRG1" s="1754" t="s">
        <v>1120</v>
      </c>
      <c r="NRH1" s="1754" t="s">
        <v>1120</v>
      </c>
      <c r="NRI1" s="1754" t="s">
        <v>1120</v>
      </c>
      <c r="NRJ1" s="1754" t="s">
        <v>1120</v>
      </c>
      <c r="NRK1" s="1754" t="s">
        <v>1120</v>
      </c>
      <c r="NRL1" s="1754" t="s">
        <v>1120</v>
      </c>
      <c r="NRM1" s="1754" t="s">
        <v>1120</v>
      </c>
      <c r="NRN1" s="1754" t="s">
        <v>1120</v>
      </c>
      <c r="NRO1" s="1754" t="s">
        <v>1120</v>
      </c>
      <c r="NRP1" s="1754" t="s">
        <v>1120</v>
      </c>
      <c r="NRQ1" s="1754" t="s">
        <v>1120</v>
      </c>
      <c r="NRR1" s="1754" t="s">
        <v>1120</v>
      </c>
      <c r="NRS1" s="1754" t="s">
        <v>1120</v>
      </c>
      <c r="NRT1" s="1754" t="s">
        <v>1120</v>
      </c>
      <c r="NRU1" s="1754" t="s">
        <v>1120</v>
      </c>
      <c r="NRV1" s="1754" t="s">
        <v>1120</v>
      </c>
      <c r="NRW1" s="1754" t="s">
        <v>1120</v>
      </c>
      <c r="NRX1" s="1754" t="s">
        <v>1120</v>
      </c>
      <c r="NRY1" s="1754" t="s">
        <v>1120</v>
      </c>
      <c r="NRZ1" s="1754" t="s">
        <v>1120</v>
      </c>
      <c r="NSA1" s="1754" t="s">
        <v>1120</v>
      </c>
      <c r="NSB1" s="1754" t="s">
        <v>1120</v>
      </c>
      <c r="NSC1" s="1754" t="s">
        <v>1120</v>
      </c>
      <c r="NSD1" s="1754" t="s">
        <v>1120</v>
      </c>
      <c r="NSE1" s="1754" t="s">
        <v>1120</v>
      </c>
      <c r="NSF1" s="1754" t="s">
        <v>1120</v>
      </c>
      <c r="NSG1" s="1754" t="s">
        <v>1120</v>
      </c>
      <c r="NSH1" s="1754" t="s">
        <v>1120</v>
      </c>
      <c r="NSI1" s="1754" t="s">
        <v>1120</v>
      </c>
      <c r="NSJ1" s="1754" t="s">
        <v>1120</v>
      </c>
      <c r="NSK1" s="1754" t="s">
        <v>1120</v>
      </c>
      <c r="NSL1" s="1754" t="s">
        <v>1120</v>
      </c>
      <c r="NSM1" s="1754" t="s">
        <v>1120</v>
      </c>
      <c r="NSN1" s="1754" t="s">
        <v>1120</v>
      </c>
      <c r="NSO1" s="1754" t="s">
        <v>1120</v>
      </c>
      <c r="NSP1" s="1754" t="s">
        <v>1120</v>
      </c>
      <c r="NSQ1" s="1754" t="s">
        <v>1120</v>
      </c>
      <c r="NSR1" s="1754" t="s">
        <v>1120</v>
      </c>
      <c r="NSS1" s="1754" t="s">
        <v>1120</v>
      </c>
      <c r="NST1" s="1754" t="s">
        <v>1120</v>
      </c>
      <c r="NSU1" s="1754" t="s">
        <v>1120</v>
      </c>
      <c r="NSV1" s="1754" t="s">
        <v>1120</v>
      </c>
      <c r="NSW1" s="1754" t="s">
        <v>1120</v>
      </c>
      <c r="NSX1" s="1754" t="s">
        <v>1120</v>
      </c>
      <c r="NSY1" s="1754" t="s">
        <v>1120</v>
      </c>
      <c r="NSZ1" s="1754" t="s">
        <v>1120</v>
      </c>
      <c r="NTA1" s="1754" t="s">
        <v>1120</v>
      </c>
      <c r="NTB1" s="1754" t="s">
        <v>1120</v>
      </c>
      <c r="NTC1" s="1754" t="s">
        <v>1120</v>
      </c>
      <c r="NTD1" s="1754" t="s">
        <v>1120</v>
      </c>
      <c r="NTE1" s="1754" t="s">
        <v>1120</v>
      </c>
      <c r="NTF1" s="1754" t="s">
        <v>1120</v>
      </c>
      <c r="NTG1" s="1754" t="s">
        <v>1120</v>
      </c>
      <c r="NTH1" s="1754" t="s">
        <v>1120</v>
      </c>
      <c r="NTI1" s="1754" t="s">
        <v>1120</v>
      </c>
      <c r="NTJ1" s="1754" t="s">
        <v>1120</v>
      </c>
      <c r="NTK1" s="1754" t="s">
        <v>1120</v>
      </c>
      <c r="NTL1" s="1754" t="s">
        <v>1120</v>
      </c>
      <c r="NTM1" s="1754" t="s">
        <v>1120</v>
      </c>
      <c r="NTN1" s="1754" t="s">
        <v>1120</v>
      </c>
      <c r="NTO1" s="1754" t="s">
        <v>1120</v>
      </c>
      <c r="NTP1" s="1754" t="s">
        <v>1120</v>
      </c>
      <c r="NTQ1" s="1754" t="s">
        <v>1120</v>
      </c>
      <c r="NTR1" s="1754" t="s">
        <v>1120</v>
      </c>
      <c r="NTS1" s="1754" t="s">
        <v>1120</v>
      </c>
      <c r="NTT1" s="1754" t="s">
        <v>1120</v>
      </c>
      <c r="NTU1" s="1754" t="s">
        <v>1120</v>
      </c>
      <c r="NTV1" s="1754" t="s">
        <v>1120</v>
      </c>
      <c r="NTW1" s="1754" t="s">
        <v>1120</v>
      </c>
      <c r="NTX1" s="1754" t="s">
        <v>1120</v>
      </c>
      <c r="NTY1" s="1754" t="s">
        <v>1120</v>
      </c>
      <c r="NTZ1" s="1754" t="s">
        <v>1120</v>
      </c>
      <c r="NUA1" s="1754" t="s">
        <v>1120</v>
      </c>
      <c r="NUB1" s="1754" t="s">
        <v>1120</v>
      </c>
      <c r="NUC1" s="1754" t="s">
        <v>1120</v>
      </c>
      <c r="NUD1" s="1754" t="s">
        <v>1120</v>
      </c>
      <c r="NUE1" s="1754" t="s">
        <v>1120</v>
      </c>
      <c r="NUF1" s="1754" t="s">
        <v>1120</v>
      </c>
      <c r="NUG1" s="1754" t="s">
        <v>1120</v>
      </c>
      <c r="NUH1" s="1754" t="s">
        <v>1120</v>
      </c>
      <c r="NUI1" s="1754" t="s">
        <v>1120</v>
      </c>
      <c r="NUJ1" s="1754" t="s">
        <v>1120</v>
      </c>
      <c r="NUK1" s="1754" t="s">
        <v>1120</v>
      </c>
      <c r="NUL1" s="1754" t="s">
        <v>1120</v>
      </c>
      <c r="NUM1" s="1754" t="s">
        <v>1120</v>
      </c>
      <c r="NUN1" s="1754" t="s">
        <v>1120</v>
      </c>
      <c r="NUO1" s="1754" t="s">
        <v>1120</v>
      </c>
      <c r="NUP1" s="1754" t="s">
        <v>1120</v>
      </c>
      <c r="NUQ1" s="1754" t="s">
        <v>1120</v>
      </c>
      <c r="NUR1" s="1754" t="s">
        <v>1120</v>
      </c>
      <c r="NUS1" s="1754" t="s">
        <v>1120</v>
      </c>
      <c r="NUT1" s="1754" t="s">
        <v>1120</v>
      </c>
      <c r="NUU1" s="1754" t="s">
        <v>1120</v>
      </c>
      <c r="NUV1" s="1754" t="s">
        <v>1120</v>
      </c>
      <c r="NUW1" s="1754" t="s">
        <v>1120</v>
      </c>
      <c r="NUX1" s="1754" t="s">
        <v>1120</v>
      </c>
      <c r="NUY1" s="1754" t="s">
        <v>1120</v>
      </c>
      <c r="NUZ1" s="1754" t="s">
        <v>1120</v>
      </c>
      <c r="NVA1" s="1754" t="s">
        <v>1120</v>
      </c>
      <c r="NVB1" s="1754" t="s">
        <v>1120</v>
      </c>
      <c r="NVC1" s="1754" t="s">
        <v>1120</v>
      </c>
      <c r="NVD1" s="1754" t="s">
        <v>1120</v>
      </c>
      <c r="NVE1" s="1754" t="s">
        <v>1120</v>
      </c>
      <c r="NVF1" s="1754" t="s">
        <v>1120</v>
      </c>
      <c r="NVG1" s="1754" t="s">
        <v>1120</v>
      </c>
      <c r="NVH1" s="1754" t="s">
        <v>1120</v>
      </c>
      <c r="NVI1" s="1754" t="s">
        <v>1120</v>
      </c>
      <c r="NVJ1" s="1754" t="s">
        <v>1120</v>
      </c>
      <c r="NVK1" s="1754" t="s">
        <v>1120</v>
      </c>
      <c r="NVL1" s="1754" t="s">
        <v>1120</v>
      </c>
      <c r="NVM1" s="1754" t="s">
        <v>1120</v>
      </c>
      <c r="NVN1" s="1754" t="s">
        <v>1120</v>
      </c>
      <c r="NVO1" s="1754" t="s">
        <v>1120</v>
      </c>
      <c r="NVP1" s="1754" t="s">
        <v>1120</v>
      </c>
      <c r="NVQ1" s="1754" t="s">
        <v>1120</v>
      </c>
      <c r="NVR1" s="1754" t="s">
        <v>1120</v>
      </c>
      <c r="NVS1" s="1754" t="s">
        <v>1120</v>
      </c>
      <c r="NVT1" s="1754" t="s">
        <v>1120</v>
      </c>
      <c r="NVU1" s="1754" t="s">
        <v>1120</v>
      </c>
      <c r="NVV1" s="1754" t="s">
        <v>1120</v>
      </c>
      <c r="NVW1" s="1754" t="s">
        <v>1120</v>
      </c>
      <c r="NVX1" s="1754" t="s">
        <v>1120</v>
      </c>
      <c r="NVY1" s="1754" t="s">
        <v>1120</v>
      </c>
      <c r="NVZ1" s="1754" t="s">
        <v>1120</v>
      </c>
      <c r="NWA1" s="1754" t="s">
        <v>1120</v>
      </c>
      <c r="NWB1" s="1754" t="s">
        <v>1120</v>
      </c>
      <c r="NWC1" s="1754" t="s">
        <v>1120</v>
      </c>
      <c r="NWD1" s="1754" t="s">
        <v>1120</v>
      </c>
      <c r="NWE1" s="1754" t="s">
        <v>1120</v>
      </c>
      <c r="NWF1" s="1754" t="s">
        <v>1120</v>
      </c>
      <c r="NWG1" s="1754" t="s">
        <v>1120</v>
      </c>
      <c r="NWH1" s="1754" t="s">
        <v>1120</v>
      </c>
      <c r="NWI1" s="1754" t="s">
        <v>1120</v>
      </c>
      <c r="NWJ1" s="1754" t="s">
        <v>1120</v>
      </c>
      <c r="NWK1" s="1754" t="s">
        <v>1120</v>
      </c>
      <c r="NWL1" s="1754" t="s">
        <v>1120</v>
      </c>
      <c r="NWM1" s="1754" t="s">
        <v>1120</v>
      </c>
      <c r="NWN1" s="1754" t="s">
        <v>1120</v>
      </c>
      <c r="NWO1" s="1754" t="s">
        <v>1120</v>
      </c>
      <c r="NWP1" s="1754" t="s">
        <v>1120</v>
      </c>
      <c r="NWQ1" s="1754" t="s">
        <v>1120</v>
      </c>
      <c r="NWR1" s="1754" t="s">
        <v>1120</v>
      </c>
      <c r="NWS1" s="1754" t="s">
        <v>1120</v>
      </c>
      <c r="NWT1" s="1754" t="s">
        <v>1120</v>
      </c>
      <c r="NWU1" s="1754" t="s">
        <v>1120</v>
      </c>
      <c r="NWV1" s="1754" t="s">
        <v>1120</v>
      </c>
      <c r="NWW1" s="1754" t="s">
        <v>1120</v>
      </c>
      <c r="NWX1" s="1754" t="s">
        <v>1120</v>
      </c>
      <c r="NWY1" s="1754" t="s">
        <v>1120</v>
      </c>
      <c r="NWZ1" s="1754" t="s">
        <v>1120</v>
      </c>
      <c r="NXA1" s="1754" t="s">
        <v>1120</v>
      </c>
      <c r="NXB1" s="1754" t="s">
        <v>1120</v>
      </c>
      <c r="NXC1" s="1754" t="s">
        <v>1120</v>
      </c>
      <c r="NXD1" s="1754" t="s">
        <v>1120</v>
      </c>
      <c r="NXE1" s="1754" t="s">
        <v>1120</v>
      </c>
      <c r="NXF1" s="1754" t="s">
        <v>1120</v>
      </c>
      <c r="NXG1" s="1754" t="s">
        <v>1120</v>
      </c>
      <c r="NXH1" s="1754" t="s">
        <v>1120</v>
      </c>
      <c r="NXI1" s="1754" t="s">
        <v>1120</v>
      </c>
      <c r="NXJ1" s="1754" t="s">
        <v>1120</v>
      </c>
      <c r="NXK1" s="1754" t="s">
        <v>1120</v>
      </c>
      <c r="NXL1" s="1754" t="s">
        <v>1120</v>
      </c>
      <c r="NXM1" s="1754" t="s">
        <v>1120</v>
      </c>
      <c r="NXN1" s="1754" t="s">
        <v>1120</v>
      </c>
      <c r="NXO1" s="1754" t="s">
        <v>1120</v>
      </c>
      <c r="NXP1" s="1754" t="s">
        <v>1120</v>
      </c>
      <c r="NXQ1" s="1754" t="s">
        <v>1120</v>
      </c>
      <c r="NXR1" s="1754" t="s">
        <v>1120</v>
      </c>
      <c r="NXS1" s="1754" t="s">
        <v>1120</v>
      </c>
      <c r="NXT1" s="1754" t="s">
        <v>1120</v>
      </c>
      <c r="NXU1" s="1754" t="s">
        <v>1120</v>
      </c>
      <c r="NXV1" s="1754" t="s">
        <v>1120</v>
      </c>
      <c r="NXW1" s="1754" t="s">
        <v>1120</v>
      </c>
      <c r="NXX1" s="1754" t="s">
        <v>1120</v>
      </c>
      <c r="NXY1" s="1754" t="s">
        <v>1120</v>
      </c>
      <c r="NXZ1" s="1754" t="s">
        <v>1120</v>
      </c>
      <c r="NYA1" s="1754" t="s">
        <v>1120</v>
      </c>
      <c r="NYB1" s="1754" t="s">
        <v>1120</v>
      </c>
      <c r="NYC1" s="1754" t="s">
        <v>1120</v>
      </c>
      <c r="NYD1" s="1754" t="s">
        <v>1120</v>
      </c>
      <c r="NYE1" s="1754" t="s">
        <v>1120</v>
      </c>
      <c r="NYF1" s="1754" t="s">
        <v>1120</v>
      </c>
      <c r="NYG1" s="1754" t="s">
        <v>1120</v>
      </c>
      <c r="NYH1" s="1754" t="s">
        <v>1120</v>
      </c>
      <c r="NYI1" s="1754" t="s">
        <v>1120</v>
      </c>
      <c r="NYJ1" s="1754" t="s">
        <v>1120</v>
      </c>
      <c r="NYK1" s="1754" t="s">
        <v>1120</v>
      </c>
      <c r="NYL1" s="1754" t="s">
        <v>1120</v>
      </c>
      <c r="NYM1" s="1754" t="s">
        <v>1120</v>
      </c>
      <c r="NYN1" s="1754" t="s">
        <v>1120</v>
      </c>
      <c r="NYO1" s="1754" t="s">
        <v>1120</v>
      </c>
      <c r="NYP1" s="1754" t="s">
        <v>1120</v>
      </c>
      <c r="NYQ1" s="1754" t="s">
        <v>1120</v>
      </c>
      <c r="NYR1" s="1754" t="s">
        <v>1120</v>
      </c>
      <c r="NYS1" s="1754" t="s">
        <v>1120</v>
      </c>
      <c r="NYT1" s="1754" t="s">
        <v>1120</v>
      </c>
      <c r="NYU1" s="1754" t="s">
        <v>1120</v>
      </c>
      <c r="NYV1" s="1754" t="s">
        <v>1120</v>
      </c>
      <c r="NYW1" s="1754" t="s">
        <v>1120</v>
      </c>
      <c r="NYX1" s="1754" t="s">
        <v>1120</v>
      </c>
      <c r="NYY1" s="1754" t="s">
        <v>1120</v>
      </c>
      <c r="NYZ1" s="1754" t="s">
        <v>1120</v>
      </c>
      <c r="NZA1" s="1754" t="s">
        <v>1120</v>
      </c>
      <c r="NZB1" s="1754" t="s">
        <v>1120</v>
      </c>
      <c r="NZC1" s="1754" t="s">
        <v>1120</v>
      </c>
      <c r="NZD1" s="1754" t="s">
        <v>1120</v>
      </c>
      <c r="NZE1" s="1754" t="s">
        <v>1120</v>
      </c>
      <c r="NZF1" s="1754" t="s">
        <v>1120</v>
      </c>
      <c r="NZG1" s="1754" t="s">
        <v>1120</v>
      </c>
      <c r="NZH1" s="1754" t="s">
        <v>1120</v>
      </c>
      <c r="NZI1" s="1754" t="s">
        <v>1120</v>
      </c>
      <c r="NZJ1" s="1754" t="s">
        <v>1120</v>
      </c>
      <c r="NZK1" s="1754" t="s">
        <v>1120</v>
      </c>
      <c r="NZL1" s="1754" t="s">
        <v>1120</v>
      </c>
      <c r="NZM1" s="1754" t="s">
        <v>1120</v>
      </c>
      <c r="NZN1" s="1754" t="s">
        <v>1120</v>
      </c>
      <c r="NZO1" s="1754" t="s">
        <v>1120</v>
      </c>
      <c r="NZP1" s="1754" t="s">
        <v>1120</v>
      </c>
      <c r="NZQ1" s="1754" t="s">
        <v>1120</v>
      </c>
      <c r="NZR1" s="1754" t="s">
        <v>1120</v>
      </c>
      <c r="NZS1" s="1754" t="s">
        <v>1120</v>
      </c>
      <c r="NZT1" s="1754" t="s">
        <v>1120</v>
      </c>
      <c r="NZU1" s="1754" t="s">
        <v>1120</v>
      </c>
      <c r="NZV1" s="1754" t="s">
        <v>1120</v>
      </c>
      <c r="NZW1" s="1754" t="s">
        <v>1120</v>
      </c>
      <c r="NZX1" s="1754" t="s">
        <v>1120</v>
      </c>
      <c r="NZY1" s="1754" t="s">
        <v>1120</v>
      </c>
      <c r="NZZ1" s="1754" t="s">
        <v>1120</v>
      </c>
      <c r="OAA1" s="1754" t="s">
        <v>1120</v>
      </c>
      <c r="OAB1" s="1754" t="s">
        <v>1120</v>
      </c>
      <c r="OAC1" s="1754" t="s">
        <v>1120</v>
      </c>
      <c r="OAD1" s="1754" t="s">
        <v>1120</v>
      </c>
      <c r="OAE1" s="1754" t="s">
        <v>1120</v>
      </c>
      <c r="OAF1" s="1754" t="s">
        <v>1120</v>
      </c>
      <c r="OAG1" s="1754" t="s">
        <v>1120</v>
      </c>
      <c r="OAH1" s="1754" t="s">
        <v>1120</v>
      </c>
      <c r="OAI1" s="1754" t="s">
        <v>1120</v>
      </c>
      <c r="OAJ1" s="1754" t="s">
        <v>1120</v>
      </c>
      <c r="OAK1" s="1754" t="s">
        <v>1120</v>
      </c>
      <c r="OAL1" s="1754" t="s">
        <v>1120</v>
      </c>
      <c r="OAM1" s="1754" t="s">
        <v>1120</v>
      </c>
      <c r="OAN1" s="1754" t="s">
        <v>1120</v>
      </c>
      <c r="OAO1" s="1754" t="s">
        <v>1120</v>
      </c>
      <c r="OAP1" s="1754" t="s">
        <v>1120</v>
      </c>
      <c r="OAQ1" s="1754" t="s">
        <v>1120</v>
      </c>
      <c r="OAR1" s="1754" t="s">
        <v>1120</v>
      </c>
      <c r="OAS1" s="1754" t="s">
        <v>1120</v>
      </c>
      <c r="OAT1" s="1754" t="s">
        <v>1120</v>
      </c>
      <c r="OAU1" s="1754" t="s">
        <v>1120</v>
      </c>
      <c r="OAV1" s="1754" t="s">
        <v>1120</v>
      </c>
      <c r="OAW1" s="1754" t="s">
        <v>1120</v>
      </c>
      <c r="OAX1" s="1754" t="s">
        <v>1120</v>
      </c>
      <c r="OAY1" s="1754" t="s">
        <v>1120</v>
      </c>
      <c r="OAZ1" s="1754" t="s">
        <v>1120</v>
      </c>
      <c r="OBA1" s="1754" t="s">
        <v>1120</v>
      </c>
      <c r="OBB1" s="1754" t="s">
        <v>1120</v>
      </c>
      <c r="OBC1" s="1754" t="s">
        <v>1120</v>
      </c>
      <c r="OBD1" s="1754" t="s">
        <v>1120</v>
      </c>
      <c r="OBE1" s="1754" t="s">
        <v>1120</v>
      </c>
      <c r="OBF1" s="1754" t="s">
        <v>1120</v>
      </c>
      <c r="OBG1" s="1754" t="s">
        <v>1120</v>
      </c>
      <c r="OBH1" s="1754" t="s">
        <v>1120</v>
      </c>
      <c r="OBI1" s="1754" t="s">
        <v>1120</v>
      </c>
      <c r="OBJ1" s="1754" t="s">
        <v>1120</v>
      </c>
      <c r="OBK1" s="1754" t="s">
        <v>1120</v>
      </c>
      <c r="OBL1" s="1754" t="s">
        <v>1120</v>
      </c>
      <c r="OBM1" s="1754" t="s">
        <v>1120</v>
      </c>
      <c r="OBN1" s="1754" t="s">
        <v>1120</v>
      </c>
      <c r="OBO1" s="1754" t="s">
        <v>1120</v>
      </c>
      <c r="OBP1" s="1754" t="s">
        <v>1120</v>
      </c>
      <c r="OBQ1" s="1754" t="s">
        <v>1120</v>
      </c>
      <c r="OBR1" s="1754" t="s">
        <v>1120</v>
      </c>
      <c r="OBS1" s="1754" t="s">
        <v>1120</v>
      </c>
      <c r="OBT1" s="1754" t="s">
        <v>1120</v>
      </c>
      <c r="OBU1" s="1754" t="s">
        <v>1120</v>
      </c>
      <c r="OBV1" s="1754" t="s">
        <v>1120</v>
      </c>
      <c r="OBW1" s="1754" t="s">
        <v>1120</v>
      </c>
      <c r="OBX1" s="1754" t="s">
        <v>1120</v>
      </c>
      <c r="OBY1" s="1754" t="s">
        <v>1120</v>
      </c>
      <c r="OBZ1" s="1754" t="s">
        <v>1120</v>
      </c>
      <c r="OCA1" s="1754" t="s">
        <v>1120</v>
      </c>
      <c r="OCB1" s="1754" t="s">
        <v>1120</v>
      </c>
      <c r="OCC1" s="1754" t="s">
        <v>1120</v>
      </c>
      <c r="OCD1" s="1754" t="s">
        <v>1120</v>
      </c>
      <c r="OCE1" s="1754" t="s">
        <v>1120</v>
      </c>
      <c r="OCF1" s="1754" t="s">
        <v>1120</v>
      </c>
      <c r="OCG1" s="1754" t="s">
        <v>1120</v>
      </c>
      <c r="OCH1" s="1754" t="s">
        <v>1120</v>
      </c>
      <c r="OCI1" s="1754" t="s">
        <v>1120</v>
      </c>
      <c r="OCJ1" s="1754" t="s">
        <v>1120</v>
      </c>
      <c r="OCK1" s="1754" t="s">
        <v>1120</v>
      </c>
      <c r="OCL1" s="1754" t="s">
        <v>1120</v>
      </c>
      <c r="OCM1" s="1754" t="s">
        <v>1120</v>
      </c>
      <c r="OCN1" s="1754" t="s">
        <v>1120</v>
      </c>
      <c r="OCO1" s="1754" t="s">
        <v>1120</v>
      </c>
      <c r="OCP1" s="1754" t="s">
        <v>1120</v>
      </c>
      <c r="OCQ1" s="1754" t="s">
        <v>1120</v>
      </c>
      <c r="OCR1" s="1754" t="s">
        <v>1120</v>
      </c>
      <c r="OCS1" s="1754" t="s">
        <v>1120</v>
      </c>
      <c r="OCT1" s="1754" t="s">
        <v>1120</v>
      </c>
      <c r="OCU1" s="1754" t="s">
        <v>1120</v>
      </c>
      <c r="OCV1" s="1754" t="s">
        <v>1120</v>
      </c>
      <c r="OCW1" s="1754" t="s">
        <v>1120</v>
      </c>
      <c r="OCX1" s="1754" t="s">
        <v>1120</v>
      </c>
      <c r="OCY1" s="1754" t="s">
        <v>1120</v>
      </c>
      <c r="OCZ1" s="1754" t="s">
        <v>1120</v>
      </c>
      <c r="ODA1" s="1754" t="s">
        <v>1120</v>
      </c>
      <c r="ODB1" s="1754" t="s">
        <v>1120</v>
      </c>
      <c r="ODC1" s="1754" t="s">
        <v>1120</v>
      </c>
      <c r="ODD1" s="1754" t="s">
        <v>1120</v>
      </c>
      <c r="ODE1" s="1754" t="s">
        <v>1120</v>
      </c>
      <c r="ODF1" s="1754" t="s">
        <v>1120</v>
      </c>
      <c r="ODG1" s="1754" t="s">
        <v>1120</v>
      </c>
      <c r="ODH1" s="1754" t="s">
        <v>1120</v>
      </c>
      <c r="ODI1" s="1754" t="s">
        <v>1120</v>
      </c>
      <c r="ODJ1" s="1754" t="s">
        <v>1120</v>
      </c>
      <c r="ODK1" s="1754" t="s">
        <v>1120</v>
      </c>
      <c r="ODL1" s="1754" t="s">
        <v>1120</v>
      </c>
      <c r="ODM1" s="1754" t="s">
        <v>1120</v>
      </c>
      <c r="ODN1" s="1754" t="s">
        <v>1120</v>
      </c>
      <c r="ODO1" s="1754" t="s">
        <v>1120</v>
      </c>
      <c r="ODP1" s="1754" t="s">
        <v>1120</v>
      </c>
      <c r="ODQ1" s="1754" t="s">
        <v>1120</v>
      </c>
      <c r="ODR1" s="1754" t="s">
        <v>1120</v>
      </c>
      <c r="ODS1" s="1754" t="s">
        <v>1120</v>
      </c>
      <c r="ODT1" s="1754" t="s">
        <v>1120</v>
      </c>
      <c r="ODU1" s="1754" t="s">
        <v>1120</v>
      </c>
      <c r="ODV1" s="1754" t="s">
        <v>1120</v>
      </c>
      <c r="ODW1" s="1754" t="s">
        <v>1120</v>
      </c>
      <c r="ODX1" s="1754" t="s">
        <v>1120</v>
      </c>
      <c r="ODY1" s="1754" t="s">
        <v>1120</v>
      </c>
      <c r="ODZ1" s="1754" t="s">
        <v>1120</v>
      </c>
      <c r="OEA1" s="1754" t="s">
        <v>1120</v>
      </c>
      <c r="OEB1" s="1754" t="s">
        <v>1120</v>
      </c>
      <c r="OEC1" s="1754" t="s">
        <v>1120</v>
      </c>
      <c r="OED1" s="1754" t="s">
        <v>1120</v>
      </c>
      <c r="OEE1" s="1754" t="s">
        <v>1120</v>
      </c>
      <c r="OEF1" s="1754" t="s">
        <v>1120</v>
      </c>
      <c r="OEG1" s="1754" t="s">
        <v>1120</v>
      </c>
      <c r="OEH1" s="1754" t="s">
        <v>1120</v>
      </c>
      <c r="OEI1" s="1754" t="s">
        <v>1120</v>
      </c>
      <c r="OEJ1" s="1754" t="s">
        <v>1120</v>
      </c>
      <c r="OEK1" s="1754" t="s">
        <v>1120</v>
      </c>
      <c r="OEL1" s="1754" t="s">
        <v>1120</v>
      </c>
      <c r="OEM1" s="1754" t="s">
        <v>1120</v>
      </c>
      <c r="OEN1" s="1754" t="s">
        <v>1120</v>
      </c>
      <c r="OEO1" s="1754" t="s">
        <v>1120</v>
      </c>
      <c r="OEP1" s="1754" t="s">
        <v>1120</v>
      </c>
      <c r="OEQ1" s="1754" t="s">
        <v>1120</v>
      </c>
      <c r="OER1" s="1754" t="s">
        <v>1120</v>
      </c>
      <c r="OES1" s="1754" t="s">
        <v>1120</v>
      </c>
      <c r="OET1" s="1754" t="s">
        <v>1120</v>
      </c>
      <c r="OEU1" s="1754" t="s">
        <v>1120</v>
      </c>
      <c r="OEV1" s="1754" t="s">
        <v>1120</v>
      </c>
      <c r="OEW1" s="1754" t="s">
        <v>1120</v>
      </c>
      <c r="OEX1" s="1754" t="s">
        <v>1120</v>
      </c>
      <c r="OEY1" s="1754" t="s">
        <v>1120</v>
      </c>
      <c r="OEZ1" s="1754" t="s">
        <v>1120</v>
      </c>
      <c r="OFA1" s="1754" t="s">
        <v>1120</v>
      </c>
      <c r="OFB1" s="1754" t="s">
        <v>1120</v>
      </c>
      <c r="OFC1" s="1754" t="s">
        <v>1120</v>
      </c>
      <c r="OFD1" s="1754" t="s">
        <v>1120</v>
      </c>
      <c r="OFE1" s="1754" t="s">
        <v>1120</v>
      </c>
      <c r="OFF1" s="1754" t="s">
        <v>1120</v>
      </c>
      <c r="OFG1" s="1754" t="s">
        <v>1120</v>
      </c>
      <c r="OFH1" s="1754" t="s">
        <v>1120</v>
      </c>
      <c r="OFI1" s="1754" t="s">
        <v>1120</v>
      </c>
      <c r="OFJ1" s="1754" t="s">
        <v>1120</v>
      </c>
      <c r="OFK1" s="1754" t="s">
        <v>1120</v>
      </c>
      <c r="OFL1" s="1754" t="s">
        <v>1120</v>
      </c>
      <c r="OFM1" s="1754" t="s">
        <v>1120</v>
      </c>
      <c r="OFN1" s="1754" t="s">
        <v>1120</v>
      </c>
      <c r="OFO1" s="1754" t="s">
        <v>1120</v>
      </c>
      <c r="OFP1" s="1754" t="s">
        <v>1120</v>
      </c>
      <c r="OFQ1" s="1754" t="s">
        <v>1120</v>
      </c>
      <c r="OFR1" s="1754" t="s">
        <v>1120</v>
      </c>
      <c r="OFS1" s="1754" t="s">
        <v>1120</v>
      </c>
      <c r="OFT1" s="1754" t="s">
        <v>1120</v>
      </c>
      <c r="OFU1" s="1754" t="s">
        <v>1120</v>
      </c>
      <c r="OFV1" s="1754" t="s">
        <v>1120</v>
      </c>
      <c r="OFW1" s="1754" t="s">
        <v>1120</v>
      </c>
      <c r="OFX1" s="1754" t="s">
        <v>1120</v>
      </c>
      <c r="OFY1" s="1754" t="s">
        <v>1120</v>
      </c>
      <c r="OFZ1" s="1754" t="s">
        <v>1120</v>
      </c>
      <c r="OGA1" s="1754" t="s">
        <v>1120</v>
      </c>
      <c r="OGB1" s="1754" t="s">
        <v>1120</v>
      </c>
      <c r="OGC1" s="1754" t="s">
        <v>1120</v>
      </c>
      <c r="OGD1" s="1754" t="s">
        <v>1120</v>
      </c>
      <c r="OGE1" s="1754" t="s">
        <v>1120</v>
      </c>
      <c r="OGF1" s="1754" t="s">
        <v>1120</v>
      </c>
      <c r="OGG1" s="1754" t="s">
        <v>1120</v>
      </c>
      <c r="OGH1" s="1754" t="s">
        <v>1120</v>
      </c>
      <c r="OGI1" s="1754" t="s">
        <v>1120</v>
      </c>
      <c r="OGJ1" s="1754" t="s">
        <v>1120</v>
      </c>
      <c r="OGK1" s="1754" t="s">
        <v>1120</v>
      </c>
      <c r="OGL1" s="1754" t="s">
        <v>1120</v>
      </c>
      <c r="OGM1" s="1754" t="s">
        <v>1120</v>
      </c>
      <c r="OGN1" s="1754" t="s">
        <v>1120</v>
      </c>
      <c r="OGO1" s="1754" t="s">
        <v>1120</v>
      </c>
      <c r="OGP1" s="1754" t="s">
        <v>1120</v>
      </c>
      <c r="OGQ1" s="1754" t="s">
        <v>1120</v>
      </c>
      <c r="OGR1" s="1754" t="s">
        <v>1120</v>
      </c>
      <c r="OGS1" s="1754" t="s">
        <v>1120</v>
      </c>
      <c r="OGT1" s="1754" t="s">
        <v>1120</v>
      </c>
      <c r="OGU1" s="1754" t="s">
        <v>1120</v>
      </c>
      <c r="OGV1" s="1754" t="s">
        <v>1120</v>
      </c>
      <c r="OGW1" s="1754" t="s">
        <v>1120</v>
      </c>
      <c r="OGX1" s="1754" t="s">
        <v>1120</v>
      </c>
      <c r="OGY1" s="1754" t="s">
        <v>1120</v>
      </c>
      <c r="OGZ1" s="1754" t="s">
        <v>1120</v>
      </c>
      <c r="OHA1" s="1754" t="s">
        <v>1120</v>
      </c>
      <c r="OHB1" s="1754" t="s">
        <v>1120</v>
      </c>
      <c r="OHC1" s="1754" t="s">
        <v>1120</v>
      </c>
      <c r="OHD1" s="1754" t="s">
        <v>1120</v>
      </c>
      <c r="OHE1" s="1754" t="s">
        <v>1120</v>
      </c>
      <c r="OHF1" s="1754" t="s">
        <v>1120</v>
      </c>
      <c r="OHG1" s="1754" t="s">
        <v>1120</v>
      </c>
      <c r="OHH1" s="1754" t="s">
        <v>1120</v>
      </c>
      <c r="OHI1" s="1754" t="s">
        <v>1120</v>
      </c>
      <c r="OHJ1" s="1754" t="s">
        <v>1120</v>
      </c>
      <c r="OHK1" s="1754" t="s">
        <v>1120</v>
      </c>
      <c r="OHL1" s="1754" t="s">
        <v>1120</v>
      </c>
      <c r="OHM1" s="1754" t="s">
        <v>1120</v>
      </c>
      <c r="OHN1" s="1754" t="s">
        <v>1120</v>
      </c>
      <c r="OHO1" s="1754" t="s">
        <v>1120</v>
      </c>
      <c r="OHP1" s="1754" t="s">
        <v>1120</v>
      </c>
      <c r="OHQ1" s="1754" t="s">
        <v>1120</v>
      </c>
      <c r="OHR1" s="1754" t="s">
        <v>1120</v>
      </c>
      <c r="OHS1" s="1754" t="s">
        <v>1120</v>
      </c>
      <c r="OHT1" s="1754" t="s">
        <v>1120</v>
      </c>
      <c r="OHU1" s="1754" t="s">
        <v>1120</v>
      </c>
      <c r="OHV1" s="1754" t="s">
        <v>1120</v>
      </c>
      <c r="OHW1" s="1754" t="s">
        <v>1120</v>
      </c>
      <c r="OHX1" s="1754" t="s">
        <v>1120</v>
      </c>
      <c r="OHY1" s="1754" t="s">
        <v>1120</v>
      </c>
      <c r="OHZ1" s="1754" t="s">
        <v>1120</v>
      </c>
      <c r="OIA1" s="1754" t="s">
        <v>1120</v>
      </c>
      <c r="OIB1" s="1754" t="s">
        <v>1120</v>
      </c>
      <c r="OIC1" s="1754" t="s">
        <v>1120</v>
      </c>
      <c r="OID1" s="1754" t="s">
        <v>1120</v>
      </c>
      <c r="OIE1" s="1754" t="s">
        <v>1120</v>
      </c>
      <c r="OIF1" s="1754" t="s">
        <v>1120</v>
      </c>
      <c r="OIG1" s="1754" t="s">
        <v>1120</v>
      </c>
      <c r="OIH1" s="1754" t="s">
        <v>1120</v>
      </c>
      <c r="OII1" s="1754" t="s">
        <v>1120</v>
      </c>
      <c r="OIJ1" s="1754" t="s">
        <v>1120</v>
      </c>
      <c r="OIK1" s="1754" t="s">
        <v>1120</v>
      </c>
      <c r="OIL1" s="1754" t="s">
        <v>1120</v>
      </c>
      <c r="OIM1" s="1754" t="s">
        <v>1120</v>
      </c>
      <c r="OIN1" s="1754" t="s">
        <v>1120</v>
      </c>
      <c r="OIO1" s="1754" t="s">
        <v>1120</v>
      </c>
      <c r="OIP1" s="1754" t="s">
        <v>1120</v>
      </c>
      <c r="OIQ1" s="1754" t="s">
        <v>1120</v>
      </c>
      <c r="OIR1" s="1754" t="s">
        <v>1120</v>
      </c>
      <c r="OIS1" s="1754" t="s">
        <v>1120</v>
      </c>
      <c r="OIT1" s="1754" t="s">
        <v>1120</v>
      </c>
      <c r="OIU1" s="1754" t="s">
        <v>1120</v>
      </c>
      <c r="OIV1" s="1754" t="s">
        <v>1120</v>
      </c>
      <c r="OIW1" s="1754" t="s">
        <v>1120</v>
      </c>
      <c r="OIX1" s="1754" t="s">
        <v>1120</v>
      </c>
      <c r="OIY1" s="1754" t="s">
        <v>1120</v>
      </c>
      <c r="OIZ1" s="1754" t="s">
        <v>1120</v>
      </c>
      <c r="OJA1" s="1754" t="s">
        <v>1120</v>
      </c>
      <c r="OJB1" s="1754" t="s">
        <v>1120</v>
      </c>
      <c r="OJC1" s="1754" t="s">
        <v>1120</v>
      </c>
      <c r="OJD1" s="1754" t="s">
        <v>1120</v>
      </c>
      <c r="OJE1" s="1754" t="s">
        <v>1120</v>
      </c>
      <c r="OJF1" s="1754" t="s">
        <v>1120</v>
      </c>
      <c r="OJG1" s="1754" t="s">
        <v>1120</v>
      </c>
      <c r="OJH1" s="1754" t="s">
        <v>1120</v>
      </c>
      <c r="OJI1" s="1754" t="s">
        <v>1120</v>
      </c>
      <c r="OJJ1" s="1754" t="s">
        <v>1120</v>
      </c>
      <c r="OJK1" s="1754" t="s">
        <v>1120</v>
      </c>
      <c r="OJL1" s="1754" t="s">
        <v>1120</v>
      </c>
      <c r="OJM1" s="1754" t="s">
        <v>1120</v>
      </c>
      <c r="OJN1" s="1754" t="s">
        <v>1120</v>
      </c>
      <c r="OJO1" s="1754" t="s">
        <v>1120</v>
      </c>
      <c r="OJP1" s="1754" t="s">
        <v>1120</v>
      </c>
      <c r="OJQ1" s="1754" t="s">
        <v>1120</v>
      </c>
      <c r="OJR1" s="1754" t="s">
        <v>1120</v>
      </c>
      <c r="OJS1" s="1754" t="s">
        <v>1120</v>
      </c>
      <c r="OJT1" s="1754" t="s">
        <v>1120</v>
      </c>
      <c r="OJU1" s="1754" t="s">
        <v>1120</v>
      </c>
      <c r="OJV1" s="1754" t="s">
        <v>1120</v>
      </c>
      <c r="OJW1" s="1754" t="s">
        <v>1120</v>
      </c>
      <c r="OJX1" s="1754" t="s">
        <v>1120</v>
      </c>
      <c r="OJY1" s="1754" t="s">
        <v>1120</v>
      </c>
      <c r="OJZ1" s="1754" t="s">
        <v>1120</v>
      </c>
      <c r="OKA1" s="1754" t="s">
        <v>1120</v>
      </c>
      <c r="OKB1" s="1754" t="s">
        <v>1120</v>
      </c>
      <c r="OKC1" s="1754" t="s">
        <v>1120</v>
      </c>
      <c r="OKD1" s="1754" t="s">
        <v>1120</v>
      </c>
      <c r="OKE1" s="1754" t="s">
        <v>1120</v>
      </c>
      <c r="OKF1" s="1754" t="s">
        <v>1120</v>
      </c>
      <c r="OKG1" s="1754" t="s">
        <v>1120</v>
      </c>
      <c r="OKH1" s="1754" t="s">
        <v>1120</v>
      </c>
      <c r="OKI1" s="1754" t="s">
        <v>1120</v>
      </c>
      <c r="OKJ1" s="1754" t="s">
        <v>1120</v>
      </c>
      <c r="OKK1" s="1754" t="s">
        <v>1120</v>
      </c>
      <c r="OKL1" s="1754" t="s">
        <v>1120</v>
      </c>
      <c r="OKM1" s="1754" t="s">
        <v>1120</v>
      </c>
      <c r="OKN1" s="1754" t="s">
        <v>1120</v>
      </c>
      <c r="OKO1" s="1754" t="s">
        <v>1120</v>
      </c>
      <c r="OKP1" s="1754" t="s">
        <v>1120</v>
      </c>
      <c r="OKQ1" s="1754" t="s">
        <v>1120</v>
      </c>
      <c r="OKR1" s="1754" t="s">
        <v>1120</v>
      </c>
      <c r="OKS1" s="1754" t="s">
        <v>1120</v>
      </c>
      <c r="OKT1" s="1754" t="s">
        <v>1120</v>
      </c>
      <c r="OKU1" s="1754" t="s">
        <v>1120</v>
      </c>
      <c r="OKV1" s="1754" t="s">
        <v>1120</v>
      </c>
      <c r="OKW1" s="1754" t="s">
        <v>1120</v>
      </c>
      <c r="OKX1" s="1754" t="s">
        <v>1120</v>
      </c>
      <c r="OKY1" s="1754" t="s">
        <v>1120</v>
      </c>
      <c r="OKZ1" s="1754" t="s">
        <v>1120</v>
      </c>
      <c r="OLA1" s="1754" t="s">
        <v>1120</v>
      </c>
      <c r="OLB1" s="1754" t="s">
        <v>1120</v>
      </c>
      <c r="OLC1" s="1754" t="s">
        <v>1120</v>
      </c>
      <c r="OLD1" s="1754" t="s">
        <v>1120</v>
      </c>
      <c r="OLE1" s="1754" t="s">
        <v>1120</v>
      </c>
      <c r="OLF1" s="1754" t="s">
        <v>1120</v>
      </c>
      <c r="OLG1" s="1754" t="s">
        <v>1120</v>
      </c>
      <c r="OLH1" s="1754" t="s">
        <v>1120</v>
      </c>
      <c r="OLI1" s="1754" t="s">
        <v>1120</v>
      </c>
      <c r="OLJ1" s="1754" t="s">
        <v>1120</v>
      </c>
      <c r="OLK1" s="1754" t="s">
        <v>1120</v>
      </c>
      <c r="OLL1" s="1754" t="s">
        <v>1120</v>
      </c>
      <c r="OLM1" s="1754" t="s">
        <v>1120</v>
      </c>
      <c r="OLN1" s="1754" t="s">
        <v>1120</v>
      </c>
      <c r="OLO1" s="1754" t="s">
        <v>1120</v>
      </c>
      <c r="OLP1" s="1754" t="s">
        <v>1120</v>
      </c>
      <c r="OLQ1" s="1754" t="s">
        <v>1120</v>
      </c>
      <c r="OLR1" s="1754" t="s">
        <v>1120</v>
      </c>
      <c r="OLS1" s="1754" t="s">
        <v>1120</v>
      </c>
      <c r="OLT1" s="1754" t="s">
        <v>1120</v>
      </c>
      <c r="OLU1" s="1754" t="s">
        <v>1120</v>
      </c>
      <c r="OLV1" s="1754" t="s">
        <v>1120</v>
      </c>
      <c r="OLW1" s="1754" t="s">
        <v>1120</v>
      </c>
      <c r="OLX1" s="1754" t="s">
        <v>1120</v>
      </c>
      <c r="OLY1" s="1754" t="s">
        <v>1120</v>
      </c>
      <c r="OLZ1" s="1754" t="s">
        <v>1120</v>
      </c>
      <c r="OMA1" s="1754" t="s">
        <v>1120</v>
      </c>
      <c r="OMB1" s="1754" t="s">
        <v>1120</v>
      </c>
      <c r="OMC1" s="1754" t="s">
        <v>1120</v>
      </c>
      <c r="OMD1" s="1754" t="s">
        <v>1120</v>
      </c>
      <c r="OME1" s="1754" t="s">
        <v>1120</v>
      </c>
      <c r="OMF1" s="1754" t="s">
        <v>1120</v>
      </c>
      <c r="OMG1" s="1754" t="s">
        <v>1120</v>
      </c>
      <c r="OMH1" s="1754" t="s">
        <v>1120</v>
      </c>
      <c r="OMI1" s="1754" t="s">
        <v>1120</v>
      </c>
      <c r="OMJ1" s="1754" t="s">
        <v>1120</v>
      </c>
      <c r="OMK1" s="1754" t="s">
        <v>1120</v>
      </c>
      <c r="OML1" s="1754" t="s">
        <v>1120</v>
      </c>
      <c r="OMM1" s="1754" t="s">
        <v>1120</v>
      </c>
      <c r="OMN1" s="1754" t="s">
        <v>1120</v>
      </c>
      <c r="OMO1" s="1754" t="s">
        <v>1120</v>
      </c>
      <c r="OMP1" s="1754" t="s">
        <v>1120</v>
      </c>
      <c r="OMQ1" s="1754" t="s">
        <v>1120</v>
      </c>
      <c r="OMR1" s="1754" t="s">
        <v>1120</v>
      </c>
      <c r="OMS1" s="1754" t="s">
        <v>1120</v>
      </c>
      <c r="OMT1" s="1754" t="s">
        <v>1120</v>
      </c>
      <c r="OMU1" s="1754" t="s">
        <v>1120</v>
      </c>
      <c r="OMV1" s="1754" t="s">
        <v>1120</v>
      </c>
      <c r="OMW1" s="1754" t="s">
        <v>1120</v>
      </c>
      <c r="OMX1" s="1754" t="s">
        <v>1120</v>
      </c>
      <c r="OMY1" s="1754" t="s">
        <v>1120</v>
      </c>
      <c r="OMZ1" s="1754" t="s">
        <v>1120</v>
      </c>
      <c r="ONA1" s="1754" t="s">
        <v>1120</v>
      </c>
      <c r="ONB1" s="1754" t="s">
        <v>1120</v>
      </c>
      <c r="ONC1" s="1754" t="s">
        <v>1120</v>
      </c>
      <c r="OND1" s="1754" t="s">
        <v>1120</v>
      </c>
      <c r="ONE1" s="1754" t="s">
        <v>1120</v>
      </c>
      <c r="ONF1" s="1754" t="s">
        <v>1120</v>
      </c>
      <c r="ONG1" s="1754" t="s">
        <v>1120</v>
      </c>
      <c r="ONH1" s="1754" t="s">
        <v>1120</v>
      </c>
      <c r="ONI1" s="1754" t="s">
        <v>1120</v>
      </c>
      <c r="ONJ1" s="1754" t="s">
        <v>1120</v>
      </c>
      <c r="ONK1" s="1754" t="s">
        <v>1120</v>
      </c>
      <c r="ONL1" s="1754" t="s">
        <v>1120</v>
      </c>
      <c r="ONM1" s="1754" t="s">
        <v>1120</v>
      </c>
      <c r="ONN1" s="1754" t="s">
        <v>1120</v>
      </c>
      <c r="ONO1" s="1754" t="s">
        <v>1120</v>
      </c>
      <c r="ONP1" s="1754" t="s">
        <v>1120</v>
      </c>
      <c r="ONQ1" s="1754" t="s">
        <v>1120</v>
      </c>
      <c r="ONR1" s="1754" t="s">
        <v>1120</v>
      </c>
      <c r="ONS1" s="1754" t="s">
        <v>1120</v>
      </c>
      <c r="ONT1" s="1754" t="s">
        <v>1120</v>
      </c>
      <c r="ONU1" s="1754" t="s">
        <v>1120</v>
      </c>
      <c r="ONV1" s="1754" t="s">
        <v>1120</v>
      </c>
      <c r="ONW1" s="1754" t="s">
        <v>1120</v>
      </c>
      <c r="ONX1" s="1754" t="s">
        <v>1120</v>
      </c>
      <c r="ONY1" s="1754" t="s">
        <v>1120</v>
      </c>
      <c r="ONZ1" s="1754" t="s">
        <v>1120</v>
      </c>
      <c r="OOA1" s="1754" t="s">
        <v>1120</v>
      </c>
      <c r="OOB1" s="1754" t="s">
        <v>1120</v>
      </c>
      <c r="OOC1" s="1754" t="s">
        <v>1120</v>
      </c>
      <c r="OOD1" s="1754" t="s">
        <v>1120</v>
      </c>
      <c r="OOE1" s="1754" t="s">
        <v>1120</v>
      </c>
      <c r="OOF1" s="1754" t="s">
        <v>1120</v>
      </c>
      <c r="OOG1" s="1754" t="s">
        <v>1120</v>
      </c>
      <c r="OOH1" s="1754" t="s">
        <v>1120</v>
      </c>
      <c r="OOI1" s="1754" t="s">
        <v>1120</v>
      </c>
      <c r="OOJ1" s="1754" t="s">
        <v>1120</v>
      </c>
      <c r="OOK1" s="1754" t="s">
        <v>1120</v>
      </c>
      <c r="OOL1" s="1754" t="s">
        <v>1120</v>
      </c>
      <c r="OOM1" s="1754" t="s">
        <v>1120</v>
      </c>
      <c r="OON1" s="1754" t="s">
        <v>1120</v>
      </c>
      <c r="OOO1" s="1754" t="s">
        <v>1120</v>
      </c>
      <c r="OOP1" s="1754" t="s">
        <v>1120</v>
      </c>
      <c r="OOQ1" s="1754" t="s">
        <v>1120</v>
      </c>
      <c r="OOR1" s="1754" t="s">
        <v>1120</v>
      </c>
      <c r="OOS1" s="1754" t="s">
        <v>1120</v>
      </c>
      <c r="OOT1" s="1754" t="s">
        <v>1120</v>
      </c>
      <c r="OOU1" s="1754" t="s">
        <v>1120</v>
      </c>
      <c r="OOV1" s="1754" t="s">
        <v>1120</v>
      </c>
      <c r="OOW1" s="1754" t="s">
        <v>1120</v>
      </c>
      <c r="OOX1" s="1754" t="s">
        <v>1120</v>
      </c>
      <c r="OOY1" s="1754" t="s">
        <v>1120</v>
      </c>
      <c r="OOZ1" s="1754" t="s">
        <v>1120</v>
      </c>
      <c r="OPA1" s="1754" t="s">
        <v>1120</v>
      </c>
      <c r="OPB1" s="1754" t="s">
        <v>1120</v>
      </c>
      <c r="OPC1" s="1754" t="s">
        <v>1120</v>
      </c>
      <c r="OPD1" s="1754" t="s">
        <v>1120</v>
      </c>
      <c r="OPE1" s="1754" t="s">
        <v>1120</v>
      </c>
      <c r="OPF1" s="1754" t="s">
        <v>1120</v>
      </c>
      <c r="OPG1" s="1754" t="s">
        <v>1120</v>
      </c>
      <c r="OPH1" s="1754" t="s">
        <v>1120</v>
      </c>
      <c r="OPI1" s="1754" t="s">
        <v>1120</v>
      </c>
      <c r="OPJ1" s="1754" t="s">
        <v>1120</v>
      </c>
      <c r="OPK1" s="1754" t="s">
        <v>1120</v>
      </c>
      <c r="OPL1" s="1754" t="s">
        <v>1120</v>
      </c>
      <c r="OPM1" s="1754" t="s">
        <v>1120</v>
      </c>
      <c r="OPN1" s="1754" t="s">
        <v>1120</v>
      </c>
      <c r="OPO1" s="1754" t="s">
        <v>1120</v>
      </c>
      <c r="OPP1" s="1754" t="s">
        <v>1120</v>
      </c>
      <c r="OPQ1" s="1754" t="s">
        <v>1120</v>
      </c>
      <c r="OPR1" s="1754" t="s">
        <v>1120</v>
      </c>
      <c r="OPS1" s="1754" t="s">
        <v>1120</v>
      </c>
      <c r="OPT1" s="1754" t="s">
        <v>1120</v>
      </c>
      <c r="OPU1" s="1754" t="s">
        <v>1120</v>
      </c>
      <c r="OPV1" s="1754" t="s">
        <v>1120</v>
      </c>
      <c r="OPW1" s="1754" t="s">
        <v>1120</v>
      </c>
      <c r="OPX1" s="1754" t="s">
        <v>1120</v>
      </c>
      <c r="OPY1" s="1754" t="s">
        <v>1120</v>
      </c>
      <c r="OPZ1" s="1754" t="s">
        <v>1120</v>
      </c>
      <c r="OQA1" s="1754" t="s">
        <v>1120</v>
      </c>
      <c r="OQB1" s="1754" t="s">
        <v>1120</v>
      </c>
      <c r="OQC1" s="1754" t="s">
        <v>1120</v>
      </c>
      <c r="OQD1" s="1754" t="s">
        <v>1120</v>
      </c>
      <c r="OQE1" s="1754" t="s">
        <v>1120</v>
      </c>
      <c r="OQF1" s="1754" t="s">
        <v>1120</v>
      </c>
      <c r="OQG1" s="1754" t="s">
        <v>1120</v>
      </c>
      <c r="OQH1" s="1754" t="s">
        <v>1120</v>
      </c>
      <c r="OQI1" s="1754" t="s">
        <v>1120</v>
      </c>
      <c r="OQJ1" s="1754" t="s">
        <v>1120</v>
      </c>
      <c r="OQK1" s="1754" t="s">
        <v>1120</v>
      </c>
      <c r="OQL1" s="1754" t="s">
        <v>1120</v>
      </c>
      <c r="OQM1" s="1754" t="s">
        <v>1120</v>
      </c>
      <c r="OQN1" s="1754" t="s">
        <v>1120</v>
      </c>
      <c r="OQO1" s="1754" t="s">
        <v>1120</v>
      </c>
      <c r="OQP1" s="1754" t="s">
        <v>1120</v>
      </c>
      <c r="OQQ1" s="1754" t="s">
        <v>1120</v>
      </c>
      <c r="OQR1" s="1754" t="s">
        <v>1120</v>
      </c>
      <c r="OQS1" s="1754" t="s">
        <v>1120</v>
      </c>
      <c r="OQT1" s="1754" t="s">
        <v>1120</v>
      </c>
      <c r="OQU1" s="1754" t="s">
        <v>1120</v>
      </c>
      <c r="OQV1" s="1754" t="s">
        <v>1120</v>
      </c>
      <c r="OQW1" s="1754" t="s">
        <v>1120</v>
      </c>
      <c r="OQX1" s="1754" t="s">
        <v>1120</v>
      </c>
      <c r="OQY1" s="1754" t="s">
        <v>1120</v>
      </c>
      <c r="OQZ1" s="1754" t="s">
        <v>1120</v>
      </c>
      <c r="ORA1" s="1754" t="s">
        <v>1120</v>
      </c>
      <c r="ORB1" s="1754" t="s">
        <v>1120</v>
      </c>
      <c r="ORC1" s="1754" t="s">
        <v>1120</v>
      </c>
      <c r="ORD1" s="1754" t="s">
        <v>1120</v>
      </c>
      <c r="ORE1" s="1754" t="s">
        <v>1120</v>
      </c>
      <c r="ORF1" s="1754" t="s">
        <v>1120</v>
      </c>
      <c r="ORG1" s="1754" t="s">
        <v>1120</v>
      </c>
      <c r="ORH1" s="1754" t="s">
        <v>1120</v>
      </c>
      <c r="ORI1" s="1754" t="s">
        <v>1120</v>
      </c>
      <c r="ORJ1" s="1754" t="s">
        <v>1120</v>
      </c>
      <c r="ORK1" s="1754" t="s">
        <v>1120</v>
      </c>
      <c r="ORL1" s="1754" t="s">
        <v>1120</v>
      </c>
      <c r="ORM1" s="1754" t="s">
        <v>1120</v>
      </c>
      <c r="ORN1" s="1754" t="s">
        <v>1120</v>
      </c>
      <c r="ORO1" s="1754" t="s">
        <v>1120</v>
      </c>
      <c r="ORP1" s="1754" t="s">
        <v>1120</v>
      </c>
      <c r="ORQ1" s="1754" t="s">
        <v>1120</v>
      </c>
      <c r="ORR1" s="1754" t="s">
        <v>1120</v>
      </c>
      <c r="ORS1" s="1754" t="s">
        <v>1120</v>
      </c>
      <c r="ORT1" s="1754" t="s">
        <v>1120</v>
      </c>
      <c r="ORU1" s="1754" t="s">
        <v>1120</v>
      </c>
      <c r="ORV1" s="1754" t="s">
        <v>1120</v>
      </c>
      <c r="ORW1" s="1754" t="s">
        <v>1120</v>
      </c>
      <c r="ORX1" s="1754" t="s">
        <v>1120</v>
      </c>
      <c r="ORY1" s="1754" t="s">
        <v>1120</v>
      </c>
      <c r="ORZ1" s="1754" t="s">
        <v>1120</v>
      </c>
      <c r="OSA1" s="1754" t="s">
        <v>1120</v>
      </c>
      <c r="OSB1" s="1754" t="s">
        <v>1120</v>
      </c>
      <c r="OSC1" s="1754" t="s">
        <v>1120</v>
      </c>
      <c r="OSD1" s="1754" t="s">
        <v>1120</v>
      </c>
      <c r="OSE1" s="1754" t="s">
        <v>1120</v>
      </c>
      <c r="OSF1" s="1754" t="s">
        <v>1120</v>
      </c>
      <c r="OSG1" s="1754" t="s">
        <v>1120</v>
      </c>
      <c r="OSH1" s="1754" t="s">
        <v>1120</v>
      </c>
      <c r="OSI1" s="1754" t="s">
        <v>1120</v>
      </c>
      <c r="OSJ1" s="1754" t="s">
        <v>1120</v>
      </c>
      <c r="OSK1" s="1754" t="s">
        <v>1120</v>
      </c>
      <c r="OSL1" s="1754" t="s">
        <v>1120</v>
      </c>
      <c r="OSM1" s="1754" t="s">
        <v>1120</v>
      </c>
      <c r="OSN1" s="1754" t="s">
        <v>1120</v>
      </c>
      <c r="OSO1" s="1754" t="s">
        <v>1120</v>
      </c>
      <c r="OSP1" s="1754" t="s">
        <v>1120</v>
      </c>
      <c r="OSQ1" s="1754" t="s">
        <v>1120</v>
      </c>
      <c r="OSR1" s="1754" t="s">
        <v>1120</v>
      </c>
      <c r="OSS1" s="1754" t="s">
        <v>1120</v>
      </c>
      <c r="OST1" s="1754" t="s">
        <v>1120</v>
      </c>
      <c r="OSU1" s="1754" t="s">
        <v>1120</v>
      </c>
      <c r="OSV1" s="1754" t="s">
        <v>1120</v>
      </c>
      <c r="OSW1" s="1754" t="s">
        <v>1120</v>
      </c>
      <c r="OSX1" s="1754" t="s">
        <v>1120</v>
      </c>
      <c r="OSY1" s="1754" t="s">
        <v>1120</v>
      </c>
      <c r="OSZ1" s="1754" t="s">
        <v>1120</v>
      </c>
      <c r="OTA1" s="1754" t="s">
        <v>1120</v>
      </c>
      <c r="OTB1" s="1754" t="s">
        <v>1120</v>
      </c>
      <c r="OTC1" s="1754" t="s">
        <v>1120</v>
      </c>
      <c r="OTD1" s="1754" t="s">
        <v>1120</v>
      </c>
      <c r="OTE1" s="1754" t="s">
        <v>1120</v>
      </c>
      <c r="OTF1" s="1754" t="s">
        <v>1120</v>
      </c>
      <c r="OTG1" s="1754" t="s">
        <v>1120</v>
      </c>
      <c r="OTH1" s="1754" t="s">
        <v>1120</v>
      </c>
      <c r="OTI1" s="1754" t="s">
        <v>1120</v>
      </c>
      <c r="OTJ1" s="1754" t="s">
        <v>1120</v>
      </c>
      <c r="OTK1" s="1754" t="s">
        <v>1120</v>
      </c>
      <c r="OTL1" s="1754" t="s">
        <v>1120</v>
      </c>
      <c r="OTM1" s="1754" t="s">
        <v>1120</v>
      </c>
      <c r="OTN1" s="1754" t="s">
        <v>1120</v>
      </c>
      <c r="OTO1" s="1754" t="s">
        <v>1120</v>
      </c>
      <c r="OTP1" s="1754" t="s">
        <v>1120</v>
      </c>
      <c r="OTQ1" s="1754" t="s">
        <v>1120</v>
      </c>
      <c r="OTR1" s="1754" t="s">
        <v>1120</v>
      </c>
      <c r="OTS1" s="1754" t="s">
        <v>1120</v>
      </c>
      <c r="OTT1" s="1754" t="s">
        <v>1120</v>
      </c>
      <c r="OTU1" s="1754" t="s">
        <v>1120</v>
      </c>
      <c r="OTV1" s="1754" t="s">
        <v>1120</v>
      </c>
      <c r="OTW1" s="1754" t="s">
        <v>1120</v>
      </c>
      <c r="OTX1" s="1754" t="s">
        <v>1120</v>
      </c>
      <c r="OTY1" s="1754" t="s">
        <v>1120</v>
      </c>
      <c r="OTZ1" s="1754" t="s">
        <v>1120</v>
      </c>
      <c r="OUA1" s="1754" t="s">
        <v>1120</v>
      </c>
      <c r="OUB1" s="1754" t="s">
        <v>1120</v>
      </c>
      <c r="OUC1" s="1754" t="s">
        <v>1120</v>
      </c>
      <c r="OUD1" s="1754" t="s">
        <v>1120</v>
      </c>
      <c r="OUE1" s="1754" t="s">
        <v>1120</v>
      </c>
      <c r="OUF1" s="1754" t="s">
        <v>1120</v>
      </c>
      <c r="OUG1" s="1754" t="s">
        <v>1120</v>
      </c>
      <c r="OUH1" s="1754" t="s">
        <v>1120</v>
      </c>
      <c r="OUI1" s="1754" t="s">
        <v>1120</v>
      </c>
      <c r="OUJ1" s="1754" t="s">
        <v>1120</v>
      </c>
      <c r="OUK1" s="1754" t="s">
        <v>1120</v>
      </c>
      <c r="OUL1" s="1754" t="s">
        <v>1120</v>
      </c>
      <c r="OUM1" s="1754" t="s">
        <v>1120</v>
      </c>
      <c r="OUN1" s="1754" t="s">
        <v>1120</v>
      </c>
      <c r="OUO1" s="1754" t="s">
        <v>1120</v>
      </c>
      <c r="OUP1" s="1754" t="s">
        <v>1120</v>
      </c>
      <c r="OUQ1" s="1754" t="s">
        <v>1120</v>
      </c>
      <c r="OUR1" s="1754" t="s">
        <v>1120</v>
      </c>
      <c r="OUS1" s="1754" t="s">
        <v>1120</v>
      </c>
      <c r="OUT1" s="1754" t="s">
        <v>1120</v>
      </c>
      <c r="OUU1" s="1754" t="s">
        <v>1120</v>
      </c>
      <c r="OUV1" s="1754" t="s">
        <v>1120</v>
      </c>
      <c r="OUW1" s="1754" t="s">
        <v>1120</v>
      </c>
      <c r="OUX1" s="1754" t="s">
        <v>1120</v>
      </c>
      <c r="OUY1" s="1754" t="s">
        <v>1120</v>
      </c>
      <c r="OUZ1" s="1754" t="s">
        <v>1120</v>
      </c>
      <c r="OVA1" s="1754" t="s">
        <v>1120</v>
      </c>
      <c r="OVB1" s="1754" t="s">
        <v>1120</v>
      </c>
      <c r="OVC1" s="1754" t="s">
        <v>1120</v>
      </c>
      <c r="OVD1" s="1754" t="s">
        <v>1120</v>
      </c>
      <c r="OVE1" s="1754" t="s">
        <v>1120</v>
      </c>
      <c r="OVF1" s="1754" t="s">
        <v>1120</v>
      </c>
      <c r="OVG1" s="1754" t="s">
        <v>1120</v>
      </c>
      <c r="OVH1" s="1754" t="s">
        <v>1120</v>
      </c>
      <c r="OVI1" s="1754" t="s">
        <v>1120</v>
      </c>
      <c r="OVJ1" s="1754" t="s">
        <v>1120</v>
      </c>
      <c r="OVK1" s="1754" t="s">
        <v>1120</v>
      </c>
      <c r="OVL1" s="1754" t="s">
        <v>1120</v>
      </c>
      <c r="OVM1" s="1754" t="s">
        <v>1120</v>
      </c>
      <c r="OVN1" s="1754" t="s">
        <v>1120</v>
      </c>
      <c r="OVO1" s="1754" t="s">
        <v>1120</v>
      </c>
      <c r="OVP1" s="1754" t="s">
        <v>1120</v>
      </c>
      <c r="OVQ1" s="1754" t="s">
        <v>1120</v>
      </c>
      <c r="OVR1" s="1754" t="s">
        <v>1120</v>
      </c>
      <c r="OVS1" s="1754" t="s">
        <v>1120</v>
      </c>
      <c r="OVT1" s="1754" t="s">
        <v>1120</v>
      </c>
      <c r="OVU1" s="1754" t="s">
        <v>1120</v>
      </c>
      <c r="OVV1" s="1754" t="s">
        <v>1120</v>
      </c>
      <c r="OVW1" s="1754" t="s">
        <v>1120</v>
      </c>
      <c r="OVX1" s="1754" t="s">
        <v>1120</v>
      </c>
      <c r="OVY1" s="1754" t="s">
        <v>1120</v>
      </c>
      <c r="OVZ1" s="1754" t="s">
        <v>1120</v>
      </c>
      <c r="OWA1" s="1754" t="s">
        <v>1120</v>
      </c>
      <c r="OWB1" s="1754" t="s">
        <v>1120</v>
      </c>
      <c r="OWC1" s="1754" t="s">
        <v>1120</v>
      </c>
      <c r="OWD1" s="1754" t="s">
        <v>1120</v>
      </c>
      <c r="OWE1" s="1754" t="s">
        <v>1120</v>
      </c>
      <c r="OWF1" s="1754" t="s">
        <v>1120</v>
      </c>
      <c r="OWG1" s="1754" t="s">
        <v>1120</v>
      </c>
      <c r="OWH1" s="1754" t="s">
        <v>1120</v>
      </c>
      <c r="OWI1" s="1754" t="s">
        <v>1120</v>
      </c>
      <c r="OWJ1" s="1754" t="s">
        <v>1120</v>
      </c>
      <c r="OWK1" s="1754" t="s">
        <v>1120</v>
      </c>
      <c r="OWL1" s="1754" t="s">
        <v>1120</v>
      </c>
      <c r="OWM1" s="1754" t="s">
        <v>1120</v>
      </c>
      <c r="OWN1" s="1754" t="s">
        <v>1120</v>
      </c>
      <c r="OWO1" s="1754" t="s">
        <v>1120</v>
      </c>
      <c r="OWP1" s="1754" t="s">
        <v>1120</v>
      </c>
      <c r="OWQ1" s="1754" t="s">
        <v>1120</v>
      </c>
      <c r="OWR1" s="1754" t="s">
        <v>1120</v>
      </c>
      <c r="OWS1" s="1754" t="s">
        <v>1120</v>
      </c>
      <c r="OWT1" s="1754" t="s">
        <v>1120</v>
      </c>
      <c r="OWU1" s="1754" t="s">
        <v>1120</v>
      </c>
      <c r="OWV1" s="1754" t="s">
        <v>1120</v>
      </c>
      <c r="OWW1" s="1754" t="s">
        <v>1120</v>
      </c>
      <c r="OWX1" s="1754" t="s">
        <v>1120</v>
      </c>
      <c r="OWY1" s="1754" t="s">
        <v>1120</v>
      </c>
      <c r="OWZ1" s="1754" t="s">
        <v>1120</v>
      </c>
      <c r="OXA1" s="1754" t="s">
        <v>1120</v>
      </c>
      <c r="OXB1" s="1754" t="s">
        <v>1120</v>
      </c>
      <c r="OXC1" s="1754" t="s">
        <v>1120</v>
      </c>
      <c r="OXD1" s="1754" t="s">
        <v>1120</v>
      </c>
      <c r="OXE1" s="1754" t="s">
        <v>1120</v>
      </c>
      <c r="OXF1" s="1754" t="s">
        <v>1120</v>
      </c>
      <c r="OXG1" s="1754" t="s">
        <v>1120</v>
      </c>
      <c r="OXH1" s="1754" t="s">
        <v>1120</v>
      </c>
      <c r="OXI1" s="1754" t="s">
        <v>1120</v>
      </c>
      <c r="OXJ1" s="1754" t="s">
        <v>1120</v>
      </c>
      <c r="OXK1" s="1754" t="s">
        <v>1120</v>
      </c>
      <c r="OXL1" s="1754" t="s">
        <v>1120</v>
      </c>
      <c r="OXM1" s="1754" t="s">
        <v>1120</v>
      </c>
      <c r="OXN1" s="1754" t="s">
        <v>1120</v>
      </c>
      <c r="OXO1" s="1754" t="s">
        <v>1120</v>
      </c>
      <c r="OXP1" s="1754" t="s">
        <v>1120</v>
      </c>
      <c r="OXQ1" s="1754" t="s">
        <v>1120</v>
      </c>
      <c r="OXR1" s="1754" t="s">
        <v>1120</v>
      </c>
      <c r="OXS1" s="1754" t="s">
        <v>1120</v>
      </c>
      <c r="OXT1" s="1754" t="s">
        <v>1120</v>
      </c>
      <c r="OXU1" s="1754" t="s">
        <v>1120</v>
      </c>
      <c r="OXV1" s="1754" t="s">
        <v>1120</v>
      </c>
      <c r="OXW1" s="1754" t="s">
        <v>1120</v>
      </c>
      <c r="OXX1" s="1754" t="s">
        <v>1120</v>
      </c>
      <c r="OXY1" s="1754" t="s">
        <v>1120</v>
      </c>
      <c r="OXZ1" s="1754" t="s">
        <v>1120</v>
      </c>
      <c r="OYA1" s="1754" t="s">
        <v>1120</v>
      </c>
      <c r="OYB1" s="1754" t="s">
        <v>1120</v>
      </c>
      <c r="OYC1" s="1754" t="s">
        <v>1120</v>
      </c>
      <c r="OYD1" s="1754" t="s">
        <v>1120</v>
      </c>
      <c r="OYE1" s="1754" t="s">
        <v>1120</v>
      </c>
      <c r="OYF1" s="1754" t="s">
        <v>1120</v>
      </c>
      <c r="OYG1" s="1754" t="s">
        <v>1120</v>
      </c>
      <c r="OYH1" s="1754" t="s">
        <v>1120</v>
      </c>
      <c r="OYI1" s="1754" t="s">
        <v>1120</v>
      </c>
      <c r="OYJ1" s="1754" t="s">
        <v>1120</v>
      </c>
      <c r="OYK1" s="1754" t="s">
        <v>1120</v>
      </c>
      <c r="OYL1" s="1754" t="s">
        <v>1120</v>
      </c>
      <c r="OYM1" s="1754" t="s">
        <v>1120</v>
      </c>
      <c r="OYN1" s="1754" t="s">
        <v>1120</v>
      </c>
      <c r="OYO1" s="1754" t="s">
        <v>1120</v>
      </c>
      <c r="OYP1" s="1754" t="s">
        <v>1120</v>
      </c>
      <c r="OYQ1" s="1754" t="s">
        <v>1120</v>
      </c>
      <c r="OYR1" s="1754" t="s">
        <v>1120</v>
      </c>
      <c r="OYS1" s="1754" t="s">
        <v>1120</v>
      </c>
      <c r="OYT1" s="1754" t="s">
        <v>1120</v>
      </c>
      <c r="OYU1" s="1754" t="s">
        <v>1120</v>
      </c>
      <c r="OYV1" s="1754" t="s">
        <v>1120</v>
      </c>
      <c r="OYW1" s="1754" t="s">
        <v>1120</v>
      </c>
      <c r="OYX1" s="1754" t="s">
        <v>1120</v>
      </c>
      <c r="OYY1" s="1754" t="s">
        <v>1120</v>
      </c>
      <c r="OYZ1" s="1754" t="s">
        <v>1120</v>
      </c>
      <c r="OZA1" s="1754" t="s">
        <v>1120</v>
      </c>
      <c r="OZB1" s="1754" t="s">
        <v>1120</v>
      </c>
      <c r="OZC1" s="1754" t="s">
        <v>1120</v>
      </c>
      <c r="OZD1" s="1754" t="s">
        <v>1120</v>
      </c>
      <c r="OZE1" s="1754" t="s">
        <v>1120</v>
      </c>
      <c r="OZF1" s="1754" t="s">
        <v>1120</v>
      </c>
      <c r="OZG1" s="1754" t="s">
        <v>1120</v>
      </c>
      <c r="OZH1" s="1754" t="s">
        <v>1120</v>
      </c>
      <c r="OZI1" s="1754" t="s">
        <v>1120</v>
      </c>
      <c r="OZJ1" s="1754" t="s">
        <v>1120</v>
      </c>
      <c r="OZK1" s="1754" t="s">
        <v>1120</v>
      </c>
      <c r="OZL1" s="1754" t="s">
        <v>1120</v>
      </c>
      <c r="OZM1" s="1754" t="s">
        <v>1120</v>
      </c>
      <c r="OZN1" s="1754" t="s">
        <v>1120</v>
      </c>
      <c r="OZO1" s="1754" t="s">
        <v>1120</v>
      </c>
      <c r="OZP1" s="1754" t="s">
        <v>1120</v>
      </c>
      <c r="OZQ1" s="1754" t="s">
        <v>1120</v>
      </c>
      <c r="OZR1" s="1754" t="s">
        <v>1120</v>
      </c>
      <c r="OZS1" s="1754" t="s">
        <v>1120</v>
      </c>
      <c r="OZT1" s="1754" t="s">
        <v>1120</v>
      </c>
      <c r="OZU1" s="1754" t="s">
        <v>1120</v>
      </c>
      <c r="OZV1" s="1754" t="s">
        <v>1120</v>
      </c>
      <c r="OZW1" s="1754" t="s">
        <v>1120</v>
      </c>
      <c r="OZX1" s="1754" t="s">
        <v>1120</v>
      </c>
      <c r="OZY1" s="1754" t="s">
        <v>1120</v>
      </c>
      <c r="OZZ1" s="1754" t="s">
        <v>1120</v>
      </c>
      <c r="PAA1" s="1754" t="s">
        <v>1120</v>
      </c>
      <c r="PAB1" s="1754" t="s">
        <v>1120</v>
      </c>
      <c r="PAC1" s="1754" t="s">
        <v>1120</v>
      </c>
      <c r="PAD1" s="1754" t="s">
        <v>1120</v>
      </c>
      <c r="PAE1" s="1754" t="s">
        <v>1120</v>
      </c>
      <c r="PAF1" s="1754" t="s">
        <v>1120</v>
      </c>
      <c r="PAG1" s="1754" t="s">
        <v>1120</v>
      </c>
      <c r="PAH1" s="1754" t="s">
        <v>1120</v>
      </c>
      <c r="PAI1" s="1754" t="s">
        <v>1120</v>
      </c>
      <c r="PAJ1" s="1754" t="s">
        <v>1120</v>
      </c>
      <c r="PAK1" s="1754" t="s">
        <v>1120</v>
      </c>
      <c r="PAL1" s="1754" t="s">
        <v>1120</v>
      </c>
      <c r="PAM1" s="1754" t="s">
        <v>1120</v>
      </c>
      <c r="PAN1" s="1754" t="s">
        <v>1120</v>
      </c>
      <c r="PAO1" s="1754" t="s">
        <v>1120</v>
      </c>
      <c r="PAP1" s="1754" t="s">
        <v>1120</v>
      </c>
      <c r="PAQ1" s="1754" t="s">
        <v>1120</v>
      </c>
      <c r="PAR1" s="1754" t="s">
        <v>1120</v>
      </c>
      <c r="PAS1" s="1754" t="s">
        <v>1120</v>
      </c>
      <c r="PAT1" s="1754" t="s">
        <v>1120</v>
      </c>
      <c r="PAU1" s="1754" t="s">
        <v>1120</v>
      </c>
      <c r="PAV1" s="1754" t="s">
        <v>1120</v>
      </c>
      <c r="PAW1" s="1754" t="s">
        <v>1120</v>
      </c>
      <c r="PAX1" s="1754" t="s">
        <v>1120</v>
      </c>
      <c r="PAY1" s="1754" t="s">
        <v>1120</v>
      </c>
      <c r="PAZ1" s="1754" t="s">
        <v>1120</v>
      </c>
      <c r="PBA1" s="1754" t="s">
        <v>1120</v>
      </c>
      <c r="PBB1" s="1754" t="s">
        <v>1120</v>
      </c>
      <c r="PBC1" s="1754" t="s">
        <v>1120</v>
      </c>
      <c r="PBD1" s="1754" t="s">
        <v>1120</v>
      </c>
      <c r="PBE1" s="1754" t="s">
        <v>1120</v>
      </c>
      <c r="PBF1" s="1754" t="s">
        <v>1120</v>
      </c>
      <c r="PBG1" s="1754" t="s">
        <v>1120</v>
      </c>
      <c r="PBH1" s="1754" t="s">
        <v>1120</v>
      </c>
      <c r="PBI1" s="1754" t="s">
        <v>1120</v>
      </c>
      <c r="PBJ1" s="1754" t="s">
        <v>1120</v>
      </c>
      <c r="PBK1" s="1754" t="s">
        <v>1120</v>
      </c>
      <c r="PBL1" s="1754" t="s">
        <v>1120</v>
      </c>
      <c r="PBM1" s="1754" t="s">
        <v>1120</v>
      </c>
      <c r="PBN1" s="1754" t="s">
        <v>1120</v>
      </c>
      <c r="PBO1" s="1754" t="s">
        <v>1120</v>
      </c>
      <c r="PBP1" s="1754" t="s">
        <v>1120</v>
      </c>
      <c r="PBQ1" s="1754" t="s">
        <v>1120</v>
      </c>
      <c r="PBR1" s="1754" t="s">
        <v>1120</v>
      </c>
      <c r="PBS1" s="1754" t="s">
        <v>1120</v>
      </c>
      <c r="PBT1" s="1754" t="s">
        <v>1120</v>
      </c>
      <c r="PBU1" s="1754" t="s">
        <v>1120</v>
      </c>
      <c r="PBV1" s="1754" t="s">
        <v>1120</v>
      </c>
      <c r="PBW1" s="1754" t="s">
        <v>1120</v>
      </c>
      <c r="PBX1" s="1754" t="s">
        <v>1120</v>
      </c>
      <c r="PBY1" s="1754" t="s">
        <v>1120</v>
      </c>
      <c r="PBZ1" s="1754" t="s">
        <v>1120</v>
      </c>
      <c r="PCA1" s="1754" t="s">
        <v>1120</v>
      </c>
      <c r="PCB1" s="1754" t="s">
        <v>1120</v>
      </c>
      <c r="PCC1" s="1754" t="s">
        <v>1120</v>
      </c>
      <c r="PCD1" s="1754" t="s">
        <v>1120</v>
      </c>
      <c r="PCE1" s="1754" t="s">
        <v>1120</v>
      </c>
      <c r="PCF1" s="1754" t="s">
        <v>1120</v>
      </c>
      <c r="PCG1" s="1754" t="s">
        <v>1120</v>
      </c>
      <c r="PCH1" s="1754" t="s">
        <v>1120</v>
      </c>
      <c r="PCI1" s="1754" t="s">
        <v>1120</v>
      </c>
      <c r="PCJ1" s="1754" t="s">
        <v>1120</v>
      </c>
      <c r="PCK1" s="1754" t="s">
        <v>1120</v>
      </c>
      <c r="PCL1" s="1754" t="s">
        <v>1120</v>
      </c>
      <c r="PCM1" s="1754" t="s">
        <v>1120</v>
      </c>
      <c r="PCN1" s="1754" t="s">
        <v>1120</v>
      </c>
      <c r="PCO1" s="1754" t="s">
        <v>1120</v>
      </c>
      <c r="PCP1" s="1754" t="s">
        <v>1120</v>
      </c>
      <c r="PCQ1" s="1754" t="s">
        <v>1120</v>
      </c>
      <c r="PCR1" s="1754" t="s">
        <v>1120</v>
      </c>
      <c r="PCS1" s="1754" t="s">
        <v>1120</v>
      </c>
      <c r="PCT1" s="1754" t="s">
        <v>1120</v>
      </c>
      <c r="PCU1" s="1754" t="s">
        <v>1120</v>
      </c>
      <c r="PCV1" s="1754" t="s">
        <v>1120</v>
      </c>
      <c r="PCW1" s="1754" t="s">
        <v>1120</v>
      </c>
      <c r="PCX1" s="1754" t="s">
        <v>1120</v>
      </c>
      <c r="PCY1" s="1754" t="s">
        <v>1120</v>
      </c>
      <c r="PCZ1" s="1754" t="s">
        <v>1120</v>
      </c>
      <c r="PDA1" s="1754" t="s">
        <v>1120</v>
      </c>
      <c r="PDB1" s="1754" t="s">
        <v>1120</v>
      </c>
      <c r="PDC1" s="1754" t="s">
        <v>1120</v>
      </c>
      <c r="PDD1" s="1754" t="s">
        <v>1120</v>
      </c>
      <c r="PDE1" s="1754" t="s">
        <v>1120</v>
      </c>
      <c r="PDF1" s="1754" t="s">
        <v>1120</v>
      </c>
      <c r="PDG1" s="1754" t="s">
        <v>1120</v>
      </c>
      <c r="PDH1" s="1754" t="s">
        <v>1120</v>
      </c>
      <c r="PDI1" s="1754" t="s">
        <v>1120</v>
      </c>
      <c r="PDJ1" s="1754" t="s">
        <v>1120</v>
      </c>
      <c r="PDK1" s="1754" t="s">
        <v>1120</v>
      </c>
      <c r="PDL1" s="1754" t="s">
        <v>1120</v>
      </c>
      <c r="PDM1" s="1754" t="s">
        <v>1120</v>
      </c>
      <c r="PDN1" s="1754" t="s">
        <v>1120</v>
      </c>
      <c r="PDO1" s="1754" t="s">
        <v>1120</v>
      </c>
      <c r="PDP1" s="1754" t="s">
        <v>1120</v>
      </c>
      <c r="PDQ1" s="1754" t="s">
        <v>1120</v>
      </c>
      <c r="PDR1" s="1754" t="s">
        <v>1120</v>
      </c>
      <c r="PDS1" s="1754" t="s">
        <v>1120</v>
      </c>
      <c r="PDT1" s="1754" t="s">
        <v>1120</v>
      </c>
      <c r="PDU1" s="1754" t="s">
        <v>1120</v>
      </c>
      <c r="PDV1" s="1754" t="s">
        <v>1120</v>
      </c>
      <c r="PDW1" s="1754" t="s">
        <v>1120</v>
      </c>
      <c r="PDX1" s="1754" t="s">
        <v>1120</v>
      </c>
      <c r="PDY1" s="1754" t="s">
        <v>1120</v>
      </c>
      <c r="PDZ1" s="1754" t="s">
        <v>1120</v>
      </c>
      <c r="PEA1" s="1754" t="s">
        <v>1120</v>
      </c>
      <c r="PEB1" s="1754" t="s">
        <v>1120</v>
      </c>
      <c r="PEC1" s="1754" t="s">
        <v>1120</v>
      </c>
      <c r="PED1" s="1754" t="s">
        <v>1120</v>
      </c>
      <c r="PEE1" s="1754" t="s">
        <v>1120</v>
      </c>
      <c r="PEF1" s="1754" t="s">
        <v>1120</v>
      </c>
      <c r="PEG1" s="1754" t="s">
        <v>1120</v>
      </c>
      <c r="PEH1" s="1754" t="s">
        <v>1120</v>
      </c>
      <c r="PEI1" s="1754" t="s">
        <v>1120</v>
      </c>
      <c r="PEJ1" s="1754" t="s">
        <v>1120</v>
      </c>
      <c r="PEK1" s="1754" t="s">
        <v>1120</v>
      </c>
      <c r="PEL1" s="1754" t="s">
        <v>1120</v>
      </c>
      <c r="PEM1" s="1754" t="s">
        <v>1120</v>
      </c>
      <c r="PEN1" s="1754" t="s">
        <v>1120</v>
      </c>
      <c r="PEO1" s="1754" t="s">
        <v>1120</v>
      </c>
      <c r="PEP1" s="1754" t="s">
        <v>1120</v>
      </c>
      <c r="PEQ1" s="1754" t="s">
        <v>1120</v>
      </c>
      <c r="PER1" s="1754" t="s">
        <v>1120</v>
      </c>
      <c r="PES1" s="1754" t="s">
        <v>1120</v>
      </c>
      <c r="PET1" s="1754" t="s">
        <v>1120</v>
      </c>
      <c r="PEU1" s="1754" t="s">
        <v>1120</v>
      </c>
      <c r="PEV1" s="1754" t="s">
        <v>1120</v>
      </c>
      <c r="PEW1" s="1754" t="s">
        <v>1120</v>
      </c>
      <c r="PEX1" s="1754" t="s">
        <v>1120</v>
      </c>
      <c r="PEY1" s="1754" t="s">
        <v>1120</v>
      </c>
      <c r="PEZ1" s="1754" t="s">
        <v>1120</v>
      </c>
      <c r="PFA1" s="1754" t="s">
        <v>1120</v>
      </c>
      <c r="PFB1" s="1754" t="s">
        <v>1120</v>
      </c>
      <c r="PFC1" s="1754" t="s">
        <v>1120</v>
      </c>
      <c r="PFD1" s="1754" t="s">
        <v>1120</v>
      </c>
      <c r="PFE1" s="1754" t="s">
        <v>1120</v>
      </c>
      <c r="PFF1" s="1754" t="s">
        <v>1120</v>
      </c>
      <c r="PFG1" s="1754" t="s">
        <v>1120</v>
      </c>
      <c r="PFH1" s="1754" t="s">
        <v>1120</v>
      </c>
      <c r="PFI1" s="1754" t="s">
        <v>1120</v>
      </c>
      <c r="PFJ1" s="1754" t="s">
        <v>1120</v>
      </c>
      <c r="PFK1" s="1754" t="s">
        <v>1120</v>
      </c>
      <c r="PFL1" s="1754" t="s">
        <v>1120</v>
      </c>
      <c r="PFM1" s="1754" t="s">
        <v>1120</v>
      </c>
      <c r="PFN1" s="1754" t="s">
        <v>1120</v>
      </c>
      <c r="PFO1" s="1754" t="s">
        <v>1120</v>
      </c>
      <c r="PFP1" s="1754" t="s">
        <v>1120</v>
      </c>
      <c r="PFQ1" s="1754" t="s">
        <v>1120</v>
      </c>
      <c r="PFR1" s="1754" t="s">
        <v>1120</v>
      </c>
      <c r="PFS1" s="1754" t="s">
        <v>1120</v>
      </c>
      <c r="PFT1" s="1754" t="s">
        <v>1120</v>
      </c>
      <c r="PFU1" s="1754" t="s">
        <v>1120</v>
      </c>
      <c r="PFV1" s="1754" t="s">
        <v>1120</v>
      </c>
      <c r="PFW1" s="1754" t="s">
        <v>1120</v>
      </c>
      <c r="PFX1" s="1754" t="s">
        <v>1120</v>
      </c>
      <c r="PFY1" s="1754" t="s">
        <v>1120</v>
      </c>
      <c r="PFZ1" s="1754" t="s">
        <v>1120</v>
      </c>
      <c r="PGA1" s="1754" t="s">
        <v>1120</v>
      </c>
      <c r="PGB1" s="1754" t="s">
        <v>1120</v>
      </c>
      <c r="PGC1" s="1754" t="s">
        <v>1120</v>
      </c>
      <c r="PGD1" s="1754" t="s">
        <v>1120</v>
      </c>
      <c r="PGE1" s="1754" t="s">
        <v>1120</v>
      </c>
      <c r="PGF1" s="1754" t="s">
        <v>1120</v>
      </c>
      <c r="PGG1" s="1754" t="s">
        <v>1120</v>
      </c>
      <c r="PGH1" s="1754" t="s">
        <v>1120</v>
      </c>
      <c r="PGI1" s="1754" t="s">
        <v>1120</v>
      </c>
      <c r="PGJ1" s="1754" t="s">
        <v>1120</v>
      </c>
      <c r="PGK1" s="1754" t="s">
        <v>1120</v>
      </c>
      <c r="PGL1" s="1754" t="s">
        <v>1120</v>
      </c>
      <c r="PGM1" s="1754" t="s">
        <v>1120</v>
      </c>
      <c r="PGN1" s="1754" t="s">
        <v>1120</v>
      </c>
      <c r="PGO1" s="1754" t="s">
        <v>1120</v>
      </c>
      <c r="PGP1" s="1754" t="s">
        <v>1120</v>
      </c>
      <c r="PGQ1" s="1754" t="s">
        <v>1120</v>
      </c>
      <c r="PGR1" s="1754" t="s">
        <v>1120</v>
      </c>
      <c r="PGS1" s="1754" t="s">
        <v>1120</v>
      </c>
      <c r="PGT1" s="1754" t="s">
        <v>1120</v>
      </c>
      <c r="PGU1" s="1754" t="s">
        <v>1120</v>
      </c>
      <c r="PGV1" s="1754" t="s">
        <v>1120</v>
      </c>
      <c r="PGW1" s="1754" t="s">
        <v>1120</v>
      </c>
      <c r="PGX1" s="1754" t="s">
        <v>1120</v>
      </c>
      <c r="PGY1" s="1754" t="s">
        <v>1120</v>
      </c>
      <c r="PGZ1" s="1754" t="s">
        <v>1120</v>
      </c>
      <c r="PHA1" s="1754" t="s">
        <v>1120</v>
      </c>
      <c r="PHB1" s="1754" t="s">
        <v>1120</v>
      </c>
      <c r="PHC1" s="1754" t="s">
        <v>1120</v>
      </c>
      <c r="PHD1" s="1754" t="s">
        <v>1120</v>
      </c>
      <c r="PHE1" s="1754" t="s">
        <v>1120</v>
      </c>
      <c r="PHF1" s="1754" t="s">
        <v>1120</v>
      </c>
      <c r="PHG1" s="1754" t="s">
        <v>1120</v>
      </c>
      <c r="PHH1" s="1754" t="s">
        <v>1120</v>
      </c>
      <c r="PHI1" s="1754" t="s">
        <v>1120</v>
      </c>
      <c r="PHJ1" s="1754" t="s">
        <v>1120</v>
      </c>
      <c r="PHK1" s="1754" t="s">
        <v>1120</v>
      </c>
      <c r="PHL1" s="1754" t="s">
        <v>1120</v>
      </c>
      <c r="PHM1" s="1754" t="s">
        <v>1120</v>
      </c>
      <c r="PHN1" s="1754" t="s">
        <v>1120</v>
      </c>
      <c r="PHO1" s="1754" t="s">
        <v>1120</v>
      </c>
      <c r="PHP1" s="1754" t="s">
        <v>1120</v>
      </c>
      <c r="PHQ1" s="1754" t="s">
        <v>1120</v>
      </c>
      <c r="PHR1" s="1754" t="s">
        <v>1120</v>
      </c>
      <c r="PHS1" s="1754" t="s">
        <v>1120</v>
      </c>
      <c r="PHT1" s="1754" t="s">
        <v>1120</v>
      </c>
      <c r="PHU1" s="1754" t="s">
        <v>1120</v>
      </c>
      <c r="PHV1" s="1754" t="s">
        <v>1120</v>
      </c>
      <c r="PHW1" s="1754" t="s">
        <v>1120</v>
      </c>
      <c r="PHX1" s="1754" t="s">
        <v>1120</v>
      </c>
      <c r="PHY1" s="1754" t="s">
        <v>1120</v>
      </c>
      <c r="PHZ1" s="1754" t="s">
        <v>1120</v>
      </c>
      <c r="PIA1" s="1754" t="s">
        <v>1120</v>
      </c>
      <c r="PIB1" s="1754" t="s">
        <v>1120</v>
      </c>
      <c r="PIC1" s="1754" t="s">
        <v>1120</v>
      </c>
      <c r="PID1" s="1754" t="s">
        <v>1120</v>
      </c>
      <c r="PIE1" s="1754" t="s">
        <v>1120</v>
      </c>
      <c r="PIF1" s="1754" t="s">
        <v>1120</v>
      </c>
      <c r="PIG1" s="1754" t="s">
        <v>1120</v>
      </c>
      <c r="PIH1" s="1754" t="s">
        <v>1120</v>
      </c>
      <c r="PII1" s="1754" t="s">
        <v>1120</v>
      </c>
      <c r="PIJ1" s="1754" t="s">
        <v>1120</v>
      </c>
      <c r="PIK1" s="1754" t="s">
        <v>1120</v>
      </c>
      <c r="PIL1" s="1754" t="s">
        <v>1120</v>
      </c>
      <c r="PIM1" s="1754" t="s">
        <v>1120</v>
      </c>
      <c r="PIN1" s="1754" t="s">
        <v>1120</v>
      </c>
      <c r="PIO1" s="1754" t="s">
        <v>1120</v>
      </c>
      <c r="PIP1" s="1754" t="s">
        <v>1120</v>
      </c>
      <c r="PIQ1" s="1754" t="s">
        <v>1120</v>
      </c>
      <c r="PIR1" s="1754" t="s">
        <v>1120</v>
      </c>
      <c r="PIS1" s="1754" t="s">
        <v>1120</v>
      </c>
      <c r="PIT1" s="1754" t="s">
        <v>1120</v>
      </c>
      <c r="PIU1" s="1754" t="s">
        <v>1120</v>
      </c>
      <c r="PIV1" s="1754" t="s">
        <v>1120</v>
      </c>
      <c r="PIW1" s="1754" t="s">
        <v>1120</v>
      </c>
      <c r="PIX1" s="1754" t="s">
        <v>1120</v>
      </c>
      <c r="PIY1" s="1754" t="s">
        <v>1120</v>
      </c>
      <c r="PIZ1" s="1754" t="s">
        <v>1120</v>
      </c>
      <c r="PJA1" s="1754" t="s">
        <v>1120</v>
      </c>
      <c r="PJB1" s="1754" t="s">
        <v>1120</v>
      </c>
      <c r="PJC1" s="1754" t="s">
        <v>1120</v>
      </c>
      <c r="PJD1" s="1754" t="s">
        <v>1120</v>
      </c>
      <c r="PJE1" s="1754" t="s">
        <v>1120</v>
      </c>
      <c r="PJF1" s="1754" t="s">
        <v>1120</v>
      </c>
      <c r="PJG1" s="1754" t="s">
        <v>1120</v>
      </c>
      <c r="PJH1" s="1754" t="s">
        <v>1120</v>
      </c>
      <c r="PJI1" s="1754" t="s">
        <v>1120</v>
      </c>
      <c r="PJJ1" s="1754" t="s">
        <v>1120</v>
      </c>
      <c r="PJK1" s="1754" t="s">
        <v>1120</v>
      </c>
      <c r="PJL1" s="1754" t="s">
        <v>1120</v>
      </c>
      <c r="PJM1" s="1754" t="s">
        <v>1120</v>
      </c>
      <c r="PJN1" s="1754" t="s">
        <v>1120</v>
      </c>
      <c r="PJO1" s="1754" t="s">
        <v>1120</v>
      </c>
      <c r="PJP1" s="1754" t="s">
        <v>1120</v>
      </c>
      <c r="PJQ1" s="1754" t="s">
        <v>1120</v>
      </c>
      <c r="PJR1" s="1754" t="s">
        <v>1120</v>
      </c>
      <c r="PJS1" s="1754" t="s">
        <v>1120</v>
      </c>
      <c r="PJT1" s="1754" t="s">
        <v>1120</v>
      </c>
      <c r="PJU1" s="1754" t="s">
        <v>1120</v>
      </c>
      <c r="PJV1" s="1754" t="s">
        <v>1120</v>
      </c>
      <c r="PJW1" s="1754" t="s">
        <v>1120</v>
      </c>
      <c r="PJX1" s="1754" t="s">
        <v>1120</v>
      </c>
      <c r="PJY1" s="1754" t="s">
        <v>1120</v>
      </c>
      <c r="PJZ1" s="1754" t="s">
        <v>1120</v>
      </c>
      <c r="PKA1" s="1754" t="s">
        <v>1120</v>
      </c>
      <c r="PKB1" s="1754" t="s">
        <v>1120</v>
      </c>
      <c r="PKC1" s="1754" t="s">
        <v>1120</v>
      </c>
      <c r="PKD1" s="1754" t="s">
        <v>1120</v>
      </c>
      <c r="PKE1" s="1754" t="s">
        <v>1120</v>
      </c>
      <c r="PKF1" s="1754" t="s">
        <v>1120</v>
      </c>
      <c r="PKG1" s="1754" t="s">
        <v>1120</v>
      </c>
      <c r="PKH1" s="1754" t="s">
        <v>1120</v>
      </c>
      <c r="PKI1" s="1754" t="s">
        <v>1120</v>
      </c>
      <c r="PKJ1" s="1754" t="s">
        <v>1120</v>
      </c>
      <c r="PKK1" s="1754" t="s">
        <v>1120</v>
      </c>
      <c r="PKL1" s="1754" t="s">
        <v>1120</v>
      </c>
      <c r="PKM1" s="1754" t="s">
        <v>1120</v>
      </c>
      <c r="PKN1" s="1754" t="s">
        <v>1120</v>
      </c>
      <c r="PKO1" s="1754" t="s">
        <v>1120</v>
      </c>
      <c r="PKP1" s="1754" t="s">
        <v>1120</v>
      </c>
      <c r="PKQ1" s="1754" t="s">
        <v>1120</v>
      </c>
      <c r="PKR1" s="1754" t="s">
        <v>1120</v>
      </c>
      <c r="PKS1" s="1754" t="s">
        <v>1120</v>
      </c>
      <c r="PKT1" s="1754" t="s">
        <v>1120</v>
      </c>
      <c r="PKU1" s="1754" t="s">
        <v>1120</v>
      </c>
      <c r="PKV1" s="1754" t="s">
        <v>1120</v>
      </c>
      <c r="PKW1" s="1754" t="s">
        <v>1120</v>
      </c>
      <c r="PKX1" s="1754" t="s">
        <v>1120</v>
      </c>
      <c r="PKY1" s="1754" t="s">
        <v>1120</v>
      </c>
      <c r="PKZ1" s="1754" t="s">
        <v>1120</v>
      </c>
      <c r="PLA1" s="1754" t="s">
        <v>1120</v>
      </c>
      <c r="PLB1" s="1754" t="s">
        <v>1120</v>
      </c>
      <c r="PLC1" s="1754" t="s">
        <v>1120</v>
      </c>
      <c r="PLD1" s="1754" t="s">
        <v>1120</v>
      </c>
      <c r="PLE1" s="1754" t="s">
        <v>1120</v>
      </c>
      <c r="PLF1" s="1754" t="s">
        <v>1120</v>
      </c>
      <c r="PLG1" s="1754" t="s">
        <v>1120</v>
      </c>
      <c r="PLH1" s="1754" t="s">
        <v>1120</v>
      </c>
      <c r="PLI1" s="1754" t="s">
        <v>1120</v>
      </c>
      <c r="PLJ1" s="1754" t="s">
        <v>1120</v>
      </c>
      <c r="PLK1" s="1754" t="s">
        <v>1120</v>
      </c>
      <c r="PLL1" s="1754" t="s">
        <v>1120</v>
      </c>
      <c r="PLM1" s="1754" t="s">
        <v>1120</v>
      </c>
      <c r="PLN1" s="1754" t="s">
        <v>1120</v>
      </c>
      <c r="PLO1" s="1754" t="s">
        <v>1120</v>
      </c>
      <c r="PLP1" s="1754" t="s">
        <v>1120</v>
      </c>
      <c r="PLQ1" s="1754" t="s">
        <v>1120</v>
      </c>
      <c r="PLR1" s="1754" t="s">
        <v>1120</v>
      </c>
      <c r="PLS1" s="1754" t="s">
        <v>1120</v>
      </c>
      <c r="PLT1" s="1754" t="s">
        <v>1120</v>
      </c>
      <c r="PLU1" s="1754" t="s">
        <v>1120</v>
      </c>
      <c r="PLV1" s="1754" t="s">
        <v>1120</v>
      </c>
      <c r="PLW1" s="1754" t="s">
        <v>1120</v>
      </c>
      <c r="PLX1" s="1754" t="s">
        <v>1120</v>
      </c>
      <c r="PLY1" s="1754" t="s">
        <v>1120</v>
      </c>
      <c r="PLZ1" s="1754" t="s">
        <v>1120</v>
      </c>
      <c r="PMA1" s="1754" t="s">
        <v>1120</v>
      </c>
      <c r="PMB1" s="1754" t="s">
        <v>1120</v>
      </c>
      <c r="PMC1" s="1754" t="s">
        <v>1120</v>
      </c>
      <c r="PMD1" s="1754" t="s">
        <v>1120</v>
      </c>
      <c r="PME1" s="1754" t="s">
        <v>1120</v>
      </c>
      <c r="PMF1" s="1754" t="s">
        <v>1120</v>
      </c>
      <c r="PMG1" s="1754" t="s">
        <v>1120</v>
      </c>
      <c r="PMH1" s="1754" t="s">
        <v>1120</v>
      </c>
      <c r="PMI1" s="1754" t="s">
        <v>1120</v>
      </c>
      <c r="PMJ1" s="1754" t="s">
        <v>1120</v>
      </c>
      <c r="PMK1" s="1754" t="s">
        <v>1120</v>
      </c>
      <c r="PML1" s="1754" t="s">
        <v>1120</v>
      </c>
      <c r="PMM1" s="1754" t="s">
        <v>1120</v>
      </c>
      <c r="PMN1" s="1754" t="s">
        <v>1120</v>
      </c>
      <c r="PMO1" s="1754" t="s">
        <v>1120</v>
      </c>
      <c r="PMP1" s="1754" t="s">
        <v>1120</v>
      </c>
      <c r="PMQ1" s="1754" t="s">
        <v>1120</v>
      </c>
      <c r="PMR1" s="1754" t="s">
        <v>1120</v>
      </c>
      <c r="PMS1" s="1754" t="s">
        <v>1120</v>
      </c>
      <c r="PMT1" s="1754" t="s">
        <v>1120</v>
      </c>
      <c r="PMU1" s="1754" t="s">
        <v>1120</v>
      </c>
      <c r="PMV1" s="1754" t="s">
        <v>1120</v>
      </c>
      <c r="PMW1" s="1754" t="s">
        <v>1120</v>
      </c>
      <c r="PMX1" s="1754" t="s">
        <v>1120</v>
      </c>
      <c r="PMY1" s="1754" t="s">
        <v>1120</v>
      </c>
      <c r="PMZ1" s="1754" t="s">
        <v>1120</v>
      </c>
      <c r="PNA1" s="1754" t="s">
        <v>1120</v>
      </c>
      <c r="PNB1" s="1754" t="s">
        <v>1120</v>
      </c>
      <c r="PNC1" s="1754" t="s">
        <v>1120</v>
      </c>
      <c r="PND1" s="1754" t="s">
        <v>1120</v>
      </c>
      <c r="PNE1" s="1754" t="s">
        <v>1120</v>
      </c>
      <c r="PNF1" s="1754" t="s">
        <v>1120</v>
      </c>
      <c r="PNG1" s="1754" t="s">
        <v>1120</v>
      </c>
      <c r="PNH1" s="1754" t="s">
        <v>1120</v>
      </c>
      <c r="PNI1" s="1754" t="s">
        <v>1120</v>
      </c>
      <c r="PNJ1" s="1754" t="s">
        <v>1120</v>
      </c>
      <c r="PNK1" s="1754" t="s">
        <v>1120</v>
      </c>
      <c r="PNL1" s="1754" t="s">
        <v>1120</v>
      </c>
      <c r="PNM1" s="1754" t="s">
        <v>1120</v>
      </c>
      <c r="PNN1" s="1754" t="s">
        <v>1120</v>
      </c>
      <c r="PNO1" s="1754" t="s">
        <v>1120</v>
      </c>
      <c r="PNP1" s="1754" t="s">
        <v>1120</v>
      </c>
      <c r="PNQ1" s="1754" t="s">
        <v>1120</v>
      </c>
      <c r="PNR1" s="1754" t="s">
        <v>1120</v>
      </c>
      <c r="PNS1" s="1754" t="s">
        <v>1120</v>
      </c>
      <c r="PNT1" s="1754" t="s">
        <v>1120</v>
      </c>
      <c r="PNU1" s="1754" t="s">
        <v>1120</v>
      </c>
      <c r="PNV1" s="1754" t="s">
        <v>1120</v>
      </c>
      <c r="PNW1" s="1754" t="s">
        <v>1120</v>
      </c>
      <c r="PNX1" s="1754" t="s">
        <v>1120</v>
      </c>
      <c r="PNY1" s="1754" t="s">
        <v>1120</v>
      </c>
      <c r="PNZ1" s="1754" t="s">
        <v>1120</v>
      </c>
      <c r="POA1" s="1754" t="s">
        <v>1120</v>
      </c>
      <c r="POB1" s="1754" t="s">
        <v>1120</v>
      </c>
      <c r="POC1" s="1754" t="s">
        <v>1120</v>
      </c>
      <c r="POD1" s="1754" t="s">
        <v>1120</v>
      </c>
      <c r="POE1" s="1754" t="s">
        <v>1120</v>
      </c>
      <c r="POF1" s="1754" t="s">
        <v>1120</v>
      </c>
      <c r="POG1" s="1754" t="s">
        <v>1120</v>
      </c>
      <c r="POH1" s="1754" t="s">
        <v>1120</v>
      </c>
      <c r="POI1" s="1754" t="s">
        <v>1120</v>
      </c>
      <c r="POJ1" s="1754" t="s">
        <v>1120</v>
      </c>
      <c r="POK1" s="1754" t="s">
        <v>1120</v>
      </c>
      <c r="POL1" s="1754" t="s">
        <v>1120</v>
      </c>
      <c r="POM1" s="1754" t="s">
        <v>1120</v>
      </c>
      <c r="PON1" s="1754" t="s">
        <v>1120</v>
      </c>
      <c r="POO1" s="1754" t="s">
        <v>1120</v>
      </c>
      <c r="POP1" s="1754" t="s">
        <v>1120</v>
      </c>
      <c r="POQ1" s="1754" t="s">
        <v>1120</v>
      </c>
      <c r="POR1" s="1754" t="s">
        <v>1120</v>
      </c>
      <c r="POS1" s="1754" t="s">
        <v>1120</v>
      </c>
      <c r="POT1" s="1754" t="s">
        <v>1120</v>
      </c>
      <c r="POU1" s="1754" t="s">
        <v>1120</v>
      </c>
      <c r="POV1" s="1754" t="s">
        <v>1120</v>
      </c>
      <c r="POW1" s="1754" t="s">
        <v>1120</v>
      </c>
      <c r="POX1" s="1754" t="s">
        <v>1120</v>
      </c>
      <c r="POY1" s="1754" t="s">
        <v>1120</v>
      </c>
      <c r="POZ1" s="1754" t="s">
        <v>1120</v>
      </c>
      <c r="PPA1" s="1754" t="s">
        <v>1120</v>
      </c>
      <c r="PPB1" s="1754" t="s">
        <v>1120</v>
      </c>
      <c r="PPC1" s="1754" t="s">
        <v>1120</v>
      </c>
      <c r="PPD1" s="1754" t="s">
        <v>1120</v>
      </c>
      <c r="PPE1" s="1754" t="s">
        <v>1120</v>
      </c>
      <c r="PPF1" s="1754" t="s">
        <v>1120</v>
      </c>
      <c r="PPG1" s="1754" t="s">
        <v>1120</v>
      </c>
      <c r="PPH1" s="1754" t="s">
        <v>1120</v>
      </c>
      <c r="PPI1" s="1754" t="s">
        <v>1120</v>
      </c>
      <c r="PPJ1" s="1754" t="s">
        <v>1120</v>
      </c>
      <c r="PPK1" s="1754" t="s">
        <v>1120</v>
      </c>
      <c r="PPL1" s="1754" t="s">
        <v>1120</v>
      </c>
      <c r="PPM1" s="1754" t="s">
        <v>1120</v>
      </c>
      <c r="PPN1" s="1754" t="s">
        <v>1120</v>
      </c>
      <c r="PPO1" s="1754" t="s">
        <v>1120</v>
      </c>
      <c r="PPP1" s="1754" t="s">
        <v>1120</v>
      </c>
      <c r="PPQ1" s="1754" t="s">
        <v>1120</v>
      </c>
      <c r="PPR1" s="1754" t="s">
        <v>1120</v>
      </c>
      <c r="PPS1" s="1754" t="s">
        <v>1120</v>
      </c>
      <c r="PPT1" s="1754" t="s">
        <v>1120</v>
      </c>
      <c r="PPU1" s="1754" t="s">
        <v>1120</v>
      </c>
      <c r="PPV1" s="1754" t="s">
        <v>1120</v>
      </c>
      <c r="PPW1" s="1754" t="s">
        <v>1120</v>
      </c>
      <c r="PPX1" s="1754" t="s">
        <v>1120</v>
      </c>
      <c r="PPY1" s="1754" t="s">
        <v>1120</v>
      </c>
      <c r="PPZ1" s="1754" t="s">
        <v>1120</v>
      </c>
      <c r="PQA1" s="1754" t="s">
        <v>1120</v>
      </c>
      <c r="PQB1" s="1754" t="s">
        <v>1120</v>
      </c>
      <c r="PQC1" s="1754" t="s">
        <v>1120</v>
      </c>
      <c r="PQD1" s="1754" t="s">
        <v>1120</v>
      </c>
      <c r="PQE1" s="1754" t="s">
        <v>1120</v>
      </c>
      <c r="PQF1" s="1754" t="s">
        <v>1120</v>
      </c>
      <c r="PQG1" s="1754" t="s">
        <v>1120</v>
      </c>
      <c r="PQH1" s="1754" t="s">
        <v>1120</v>
      </c>
      <c r="PQI1" s="1754" t="s">
        <v>1120</v>
      </c>
      <c r="PQJ1" s="1754" t="s">
        <v>1120</v>
      </c>
      <c r="PQK1" s="1754" t="s">
        <v>1120</v>
      </c>
      <c r="PQL1" s="1754" t="s">
        <v>1120</v>
      </c>
      <c r="PQM1" s="1754" t="s">
        <v>1120</v>
      </c>
      <c r="PQN1" s="1754" t="s">
        <v>1120</v>
      </c>
      <c r="PQO1" s="1754" t="s">
        <v>1120</v>
      </c>
      <c r="PQP1" s="1754" t="s">
        <v>1120</v>
      </c>
      <c r="PQQ1" s="1754" t="s">
        <v>1120</v>
      </c>
      <c r="PQR1" s="1754" t="s">
        <v>1120</v>
      </c>
      <c r="PQS1" s="1754" t="s">
        <v>1120</v>
      </c>
      <c r="PQT1" s="1754" t="s">
        <v>1120</v>
      </c>
      <c r="PQU1" s="1754" t="s">
        <v>1120</v>
      </c>
      <c r="PQV1" s="1754" t="s">
        <v>1120</v>
      </c>
      <c r="PQW1" s="1754" t="s">
        <v>1120</v>
      </c>
      <c r="PQX1" s="1754" t="s">
        <v>1120</v>
      </c>
      <c r="PQY1" s="1754" t="s">
        <v>1120</v>
      </c>
      <c r="PQZ1" s="1754" t="s">
        <v>1120</v>
      </c>
      <c r="PRA1" s="1754" t="s">
        <v>1120</v>
      </c>
      <c r="PRB1" s="1754" t="s">
        <v>1120</v>
      </c>
      <c r="PRC1" s="1754" t="s">
        <v>1120</v>
      </c>
      <c r="PRD1" s="1754" t="s">
        <v>1120</v>
      </c>
      <c r="PRE1" s="1754" t="s">
        <v>1120</v>
      </c>
      <c r="PRF1" s="1754" t="s">
        <v>1120</v>
      </c>
      <c r="PRG1" s="1754" t="s">
        <v>1120</v>
      </c>
      <c r="PRH1" s="1754" t="s">
        <v>1120</v>
      </c>
      <c r="PRI1" s="1754" t="s">
        <v>1120</v>
      </c>
      <c r="PRJ1" s="1754" t="s">
        <v>1120</v>
      </c>
      <c r="PRK1" s="1754" t="s">
        <v>1120</v>
      </c>
      <c r="PRL1" s="1754" t="s">
        <v>1120</v>
      </c>
      <c r="PRM1" s="1754" t="s">
        <v>1120</v>
      </c>
      <c r="PRN1" s="1754" t="s">
        <v>1120</v>
      </c>
      <c r="PRO1" s="1754" t="s">
        <v>1120</v>
      </c>
      <c r="PRP1" s="1754" t="s">
        <v>1120</v>
      </c>
      <c r="PRQ1" s="1754" t="s">
        <v>1120</v>
      </c>
      <c r="PRR1" s="1754" t="s">
        <v>1120</v>
      </c>
      <c r="PRS1" s="1754" t="s">
        <v>1120</v>
      </c>
      <c r="PRT1" s="1754" t="s">
        <v>1120</v>
      </c>
      <c r="PRU1" s="1754" t="s">
        <v>1120</v>
      </c>
      <c r="PRV1" s="1754" t="s">
        <v>1120</v>
      </c>
      <c r="PRW1" s="1754" t="s">
        <v>1120</v>
      </c>
      <c r="PRX1" s="1754" t="s">
        <v>1120</v>
      </c>
      <c r="PRY1" s="1754" t="s">
        <v>1120</v>
      </c>
      <c r="PRZ1" s="1754" t="s">
        <v>1120</v>
      </c>
      <c r="PSA1" s="1754" t="s">
        <v>1120</v>
      </c>
      <c r="PSB1" s="1754" t="s">
        <v>1120</v>
      </c>
      <c r="PSC1" s="1754" t="s">
        <v>1120</v>
      </c>
      <c r="PSD1" s="1754" t="s">
        <v>1120</v>
      </c>
      <c r="PSE1" s="1754" t="s">
        <v>1120</v>
      </c>
      <c r="PSF1" s="1754" t="s">
        <v>1120</v>
      </c>
      <c r="PSG1" s="1754" t="s">
        <v>1120</v>
      </c>
      <c r="PSH1" s="1754" t="s">
        <v>1120</v>
      </c>
      <c r="PSI1" s="1754" t="s">
        <v>1120</v>
      </c>
      <c r="PSJ1" s="1754" t="s">
        <v>1120</v>
      </c>
      <c r="PSK1" s="1754" t="s">
        <v>1120</v>
      </c>
      <c r="PSL1" s="1754" t="s">
        <v>1120</v>
      </c>
      <c r="PSM1" s="1754" t="s">
        <v>1120</v>
      </c>
      <c r="PSN1" s="1754" t="s">
        <v>1120</v>
      </c>
      <c r="PSO1" s="1754" t="s">
        <v>1120</v>
      </c>
      <c r="PSP1" s="1754" t="s">
        <v>1120</v>
      </c>
      <c r="PSQ1" s="1754" t="s">
        <v>1120</v>
      </c>
      <c r="PSR1" s="1754" t="s">
        <v>1120</v>
      </c>
      <c r="PSS1" s="1754" t="s">
        <v>1120</v>
      </c>
      <c r="PST1" s="1754" t="s">
        <v>1120</v>
      </c>
      <c r="PSU1" s="1754" t="s">
        <v>1120</v>
      </c>
      <c r="PSV1" s="1754" t="s">
        <v>1120</v>
      </c>
      <c r="PSW1" s="1754" t="s">
        <v>1120</v>
      </c>
      <c r="PSX1" s="1754" t="s">
        <v>1120</v>
      </c>
      <c r="PSY1" s="1754" t="s">
        <v>1120</v>
      </c>
      <c r="PSZ1" s="1754" t="s">
        <v>1120</v>
      </c>
      <c r="PTA1" s="1754" t="s">
        <v>1120</v>
      </c>
      <c r="PTB1" s="1754" t="s">
        <v>1120</v>
      </c>
      <c r="PTC1" s="1754" t="s">
        <v>1120</v>
      </c>
      <c r="PTD1" s="1754" t="s">
        <v>1120</v>
      </c>
      <c r="PTE1" s="1754" t="s">
        <v>1120</v>
      </c>
      <c r="PTF1" s="1754" t="s">
        <v>1120</v>
      </c>
      <c r="PTG1" s="1754" t="s">
        <v>1120</v>
      </c>
      <c r="PTH1" s="1754" t="s">
        <v>1120</v>
      </c>
      <c r="PTI1" s="1754" t="s">
        <v>1120</v>
      </c>
      <c r="PTJ1" s="1754" t="s">
        <v>1120</v>
      </c>
      <c r="PTK1" s="1754" t="s">
        <v>1120</v>
      </c>
      <c r="PTL1" s="1754" t="s">
        <v>1120</v>
      </c>
      <c r="PTM1" s="1754" t="s">
        <v>1120</v>
      </c>
      <c r="PTN1" s="1754" t="s">
        <v>1120</v>
      </c>
      <c r="PTO1" s="1754" t="s">
        <v>1120</v>
      </c>
      <c r="PTP1" s="1754" t="s">
        <v>1120</v>
      </c>
      <c r="PTQ1" s="1754" t="s">
        <v>1120</v>
      </c>
      <c r="PTR1" s="1754" t="s">
        <v>1120</v>
      </c>
      <c r="PTS1" s="1754" t="s">
        <v>1120</v>
      </c>
      <c r="PTT1" s="1754" t="s">
        <v>1120</v>
      </c>
      <c r="PTU1" s="1754" t="s">
        <v>1120</v>
      </c>
      <c r="PTV1" s="1754" t="s">
        <v>1120</v>
      </c>
      <c r="PTW1" s="1754" t="s">
        <v>1120</v>
      </c>
      <c r="PTX1" s="1754" t="s">
        <v>1120</v>
      </c>
      <c r="PTY1" s="1754" t="s">
        <v>1120</v>
      </c>
      <c r="PTZ1" s="1754" t="s">
        <v>1120</v>
      </c>
      <c r="PUA1" s="1754" t="s">
        <v>1120</v>
      </c>
      <c r="PUB1" s="1754" t="s">
        <v>1120</v>
      </c>
      <c r="PUC1" s="1754" t="s">
        <v>1120</v>
      </c>
      <c r="PUD1" s="1754" t="s">
        <v>1120</v>
      </c>
      <c r="PUE1" s="1754" t="s">
        <v>1120</v>
      </c>
      <c r="PUF1" s="1754" t="s">
        <v>1120</v>
      </c>
      <c r="PUG1" s="1754" t="s">
        <v>1120</v>
      </c>
      <c r="PUH1" s="1754" t="s">
        <v>1120</v>
      </c>
      <c r="PUI1" s="1754" t="s">
        <v>1120</v>
      </c>
      <c r="PUJ1" s="1754" t="s">
        <v>1120</v>
      </c>
      <c r="PUK1" s="1754" t="s">
        <v>1120</v>
      </c>
      <c r="PUL1" s="1754" t="s">
        <v>1120</v>
      </c>
      <c r="PUM1" s="1754" t="s">
        <v>1120</v>
      </c>
      <c r="PUN1" s="1754" t="s">
        <v>1120</v>
      </c>
      <c r="PUO1" s="1754" t="s">
        <v>1120</v>
      </c>
      <c r="PUP1" s="1754" t="s">
        <v>1120</v>
      </c>
      <c r="PUQ1" s="1754" t="s">
        <v>1120</v>
      </c>
      <c r="PUR1" s="1754" t="s">
        <v>1120</v>
      </c>
      <c r="PUS1" s="1754" t="s">
        <v>1120</v>
      </c>
      <c r="PUT1" s="1754" t="s">
        <v>1120</v>
      </c>
      <c r="PUU1" s="1754" t="s">
        <v>1120</v>
      </c>
      <c r="PUV1" s="1754" t="s">
        <v>1120</v>
      </c>
      <c r="PUW1" s="1754" t="s">
        <v>1120</v>
      </c>
      <c r="PUX1" s="1754" t="s">
        <v>1120</v>
      </c>
      <c r="PUY1" s="1754" t="s">
        <v>1120</v>
      </c>
      <c r="PUZ1" s="1754" t="s">
        <v>1120</v>
      </c>
      <c r="PVA1" s="1754" t="s">
        <v>1120</v>
      </c>
      <c r="PVB1" s="1754" t="s">
        <v>1120</v>
      </c>
      <c r="PVC1" s="1754" t="s">
        <v>1120</v>
      </c>
      <c r="PVD1" s="1754" t="s">
        <v>1120</v>
      </c>
      <c r="PVE1" s="1754" t="s">
        <v>1120</v>
      </c>
      <c r="PVF1" s="1754" t="s">
        <v>1120</v>
      </c>
      <c r="PVG1" s="1754" t="s">
        <v>1120</v>
      </c>
      <c r="PVH1" s="1754" t="s">
        <v>1120</v>
      </c>
      <c r="PVI1" s="1754" t="s">
        <v>1120</v>
      </c>
      <c r="PVJ1" s="1754" t="s">
        <v>1120</v>
      </c>
      <c r="PVK1" s="1754" t="s">
        <v>1120</v>
      </c>
      <c r="PVL1" s="1754" t="s">
        <v>1120</v>
      </c>
      <c r="PVM1" s="1754" t="s">
        <v>1120</v>
      </c>
      <c r="PVN1" s="1754" t="s">
        <v>1120</v>
      </c>
      <c r="PVO1" s="1754" t="s">
        <v>1120</v>
      </c>
      <c r="PVP1" s="1754" t="s">
        <v>1120</v>
      </c>
      <c r="PVQ1" s="1754" t="s">
        <v>1120</v>
      </c>
      <c r="PVR1" s="1754" t="s">
        <v>1120</v>
      </c>
      <c r="PVS1" s="1754" t="s">
        <v>1120</v>
      </c>
      <c r="PVT1" s="1754" t="s">
        <v>1120</v>
      </c>
      <c r="PVU1" s="1754" t="s">
        <v>1120</v>
      </c>
      <c r="PVV1" s="1754" t="s">
        <v>1120</v>
      </c>
      <c r="PVW1" s="1754" t="s">
        <v>1120</v>
      </c>
      <c r="PVX1" s="1754" t="s">
        <v>1120</v>
      </c>
      <c r="PVY1" s="1754" t="s">
        <v>1120</v>
      </c>
      <c r="PVZ1" s="1754" t="s">
        <v>1120</v>
      </c>
      <c r="PWA1" s="1754" t="s">
        <v>1120</v>
      </c>
      <c r="PWB1" s="1754" t="s">
        <v>1120</v>
      </c>
      <c r="PWC1" s="1754" t="s">
        <v>1120</v>
      </c>
      <c r="PWD1" s="1754" t="s">
        <v>1120</v>
      </c>
      <c r="PWE1" s="1754" t="s">
        <v>1120</v>
      </c>
      <c r="PWF1" s="1754" t="s">
        <v>1120</v>
      </c>
      <c r="PWG1" s="1754" t="s">
        <v>1120</v>
      </c>
      <c r="PWH1" s="1754" t="s">
        <v>1120</v>
      </c>
      <c r="PWI1" s="1754" t="s">
        <v>1120</v>
      </c>
      <c r="PWJ1" s="1754" t="s">
        <v>1120</v>
      </c>
      <c r="PWK1" s="1754" t="s">
        <v>1120</v>
      </c>
      <c r="PWL1" s="1754" t="s">
        <v>1120</v>
      </c>
      <c r="PWM1" s="1754" t="s">
        <v>1120</v>
      </c>
      <c r="PWN1" s="1754" t="s">
        <v>1120</v>
      </c>
      <c r="PWO1" s="1754" t="s">
        <v>1120</v>
      </c>
      <c r="PWP1" s="1754" t="s">
        <v>1120</v>
      </c>
      <c r="PWQ1" s="1754" t="s">
        <v>1120</v>
      </c>
      <c r="PWR1" s="1754" t="s">
        <v>1120</v>
      </c>
      <c r="PWS1" s="1754" t="s">
        <v>1120</v>
      </c>
      <c r="PWT1" s="1754" t="s">
        <v>1120</v>
      </c>
      <c r="PWU1" s="1754" t="s">
        <v>1120</v>
      </c>
      <c r="PWV1" s="1754" t="s">
        <v>1120</v>
      </c>
      <c r="PWW1" s="1754" t="s">
        <v>1120</v>
      </c>
      <c r="PWX1" s="1754" t="s">
        <v>1120</v>
      </c>
      <c r="PWY1" s="1754" t="s">
        <v>1120</v>
      </c>
      <c r="PWZ1" s="1754" t="s">
        <v>1120</v>
      </c>
      <c r="PXA1" s="1754" t="s">
        <v>1120</v>
      </c>
      <c r="PXB1" s="1754" t="s">
        <v>1120</v>
      </c>
      <c r="PXC1" s="1754" t="s">
        <v>1120</v>
      </c>
      <c r="PXD1" s="1754" t="s">
        <v>1120</v>
      </c>
      <c r="PXE1" s="1754" t="s">
        <v>1120</v>
      </c>
      <c r="PXF1" s="1754" t="s">
        <v>1120</v>
      </c>
      <c r="PXG1" s="1754" t="s">
        <v>1120</v>
      </c>
      <c r="PXH1" s="1754" t="s">
        <v>1120</v>
      </c>
      <c r="PXI1" s="1754" t="s">
        <v>1120</v>
      </c>
      <c r="PXJ1" s="1754" t="s">
        <v>1120</v>
      </c>
      <c r="PXK1" s="1754" t="s">
        <v>1120</v>
      </c>
      <c r="PXL1" s="1754" t="s">
        <v>1120</v>
      </c>
      <c r="PXM1" s="1754" t="s">
        <v>1120</v>
      </c>
      <c r="PXN1" s="1754" t="s">
        <v>1120</v>
      </c>
      <c r="PXO1" s="1754" t="s">
        <v>1120</v>
      </c>
      <c r="PXP1" s="1754" t="s">
        <v>1120</v>
      </c>
      <c r="PXQ1" s="1754" t="s">
        <v>1120</v>
      </c>
      <c r="PXR1" s="1754" t="s">
        <v>1120</v>
      </c>
      <c r="PXS1" s="1754" t="s">
        <v>1120</v>
      </c>
      <c r="PXT1" s="1754" t="s">
        <v>1120</v>
      </c>
      <c r="PXU1" s="1754" t="s">
        <v>1120</v>
      </c>
      <c r="PXV1" s="1754" t="s">
        <v>1120</v>
      </c>
      <c r="PXW1" s="1754" t="s">
        <v>1120</v>
      </c>
      <c r="PXX1" s="1754" t="s">
        <v>1120</v>
      </c>
      <c r="PXY1" s="1754" t="s">
        <v>1120</v>
      </c>
      <c r="PXZ1" s="1754" t="s">
        <v>1120</v>
      </c>
      <c r="PYA1" s="1754" t="s">
        <v>1120</v>
      </c>
      <c r="PYB1" s="1754" t="s">
        <v>1120</v>
      </c>
      <c r="PYC1" s="1754" t="s">
        <v>1120</v>
      </c>
      <c r="PYD1" s="1754" t="s">
        <v>1120</v>
      </c>
      <c r="PYE1" s="1754" t="s">
        <v>1120</v>
      </c>
      <c r="PYF1" s="1754" t="s">
        <v>1120</v>
      </c>
      <c r="PYG1" s="1754" t="s">
        <v>1120</v>
      </c>
      <c r="PYH1" s="1754" t="s">
        <v>1120</v>
      </c>
      <c r="PYI1" s="1754" t="s">
        <v>1120</v>
      </c>
      <c r="PYJ1" s="1754" t="s">
        <v>1120</v>
      </c>
      <c r="PYK1" s="1754" t="s">
        <v>1120</v>
      </c>
      <c r="PYL1" s="1754" t="s">
        <v>1120</v>
      </c>
      <c r="PYM1" s="1754" t="s">
        <v>1120</v>
      </c>
      <c r="PYN1" s="1754" t="s">
        <v>1120</v>
      </c>
      <c r="PYO1" s="1754" t="s">
        <v>1120</v>
      </c>
      <c r="PYP1" s="1754" t="s">
        <v>1120</v>
      </c>
      <c r="PYQ1" s="1754" t="s">
        <v>1120</v>
      </c>
      <c r="PYR1" s="1754" t="s">
        <v>1120</v>
      </c>
      <c r="PYS1" s="1754" t="s">
        <v>1120</v>
      </c>
      <c r="PYT1" s="1754" t="s">
        <v>1120</v>
      </c>
      <c r="PYU1" s="1754" t="s">
        <v>1120</v>
      </c>
      <c r="PYV1" s="1754" t="s">
        <v>1120</v>
      </c>
      <c r="PYW1" s="1754" t="s">
        <v>1120</v>
      </c>
      <c r="PYX1" s="1754" t="s">
        <v>1120</v>
      </c>
      <c r="PYY1" s="1754" t="s">
        <v>1120</v>
      </c>
      <c r="PYZ1" s="1754" t="s">
        <v>1120</v>
      </c>
      <c r="PZA1" s="1754" t="s">
        <v>1120</v>
      </c>
      <c r="PZB1" s="1754" t="s">
        <v>1120</v>
      </c>
      <c r="PZC1" s="1754" t="s">
        <v>1120</v>
      </c>
      <c r="PZD1" s="1754" t="s">
        <v>1120</v>
      </c>
      <c r="PZE1" s="1754" t="s">
        <v>1120</v>
      </c>
      <c r="PZF1" s="1754" t="s">
        <v>1120</v>
      </c>
      <c r="PZG1" s="1754" t="s">
        <v>1120</v>
      </c>
      <c r="PZH1" s="1754" t="s">
        <v>1120</v>
      </c>
      <c r="PZI1" s="1754" t="s">
        <v>1120</v>
      </c>
      <c r="PZJ1" s="1754" t="s">
        <v>1120</v>
      </c>
      <c r="PZK1" s="1754" t="s">
        <v>1120</v>
      </c>
      <c r="PZL1" s="1754" t="s">
        <v>1120</v>
      </c>
      <c r="PZM1" s="1754" t="s">
        <v>1120</v>
      </c>
      <c r="PZN1" s="1754" t="s">
        <v>1120</v>
      </c>
      <c r="PZO1" s="1754" t="s">
        <v>1120</v>
      </c>
      <c r="PZP1" s="1754" t="s">
        <v>1120</v>
      </c>
      <c r="PZQ1" s="1754" t="s">
        <v>1120</v>
      </c>
      <c r="PZR1" s="1754" t="s">
        <v>1120</v>
      </c>
      <c r="PZS1" s="1754" t="s">
        <v>1120</v>
      </c>
      <c r="PZT1" s="1754" t="s">
        <v>1120</v>
      </c>
      <c r="PZU1" s="1754" t="s">
        <v>1120</v>
      </c>
      <c r="PZV1" s="1754" t="s">
        <v>1120</v>
      </c>
      <c r="PZW1" s="1754" t="s">
        <v>1120</v>
      </c>
      <c r="PZX1" s="1754" t="s">
        <v>1120</v>
      </c>
      <c r="PZY1" s="1754" t="s">
        <v>1120</v>
      </c>
      <c r="PZZ1" s="1754" t="s">
        <v>1120</v>
      </c>
      <c r="QAA1" s="1754" t="s">
        <v>1120</v>
      </c>
      <c r="QAB1" s="1754" t="s">
        <v>1120</v>
      </c>
      <c r="QAC1" s="1754" t="s">
        <v>1120</v>
      </c>
      <c r="QAD1" s="1754" t="s">
        <v>1120</v>
      </c>
      <c r="QAE1" s="1754" t="s">
        <v>1120</v>
      </c>
      <c r="QAF1" s="1754" t="s">
        <v>1120</v>
      </c>
      <c r="QAG1" s="1754" t="s">
        <v>1120</v>
      </c>
      <c r="QAH1" s="1754" t="s">
        <v>1120</v>
      </c>
      <c r="QAI1" s="1754" t="s">
        <v>1120</v>
      </c>
      <c r="QAJ1" s="1754" t="s">
        <v>1120</v>
      </c>
      <c r="QAK1" s="1754" t="s">
        <v>1120</v>
      </c>
      <c r="QAL1" s="1754" t="s">
        <v>1120</v>
      </c>
      <c r="QAM1" s="1754" t="s">
        <v>1120</v>
      </c>
      <c r="QAN1" s="1754" t="s">
        <v>1120</v>
      </c>
      <c r="QAO1" s="1754" t="s">
        <v>1120</v>
      </c>
      <c r="QAP1" s="1754" t="s">
        <v>1120</v>
      </c>
      <c r="QAQ1" s="1754" t="s">
        <v>1120</v>
      </c>
      <c r="QAR1" s="1754" t="s">
        <v>1120</v>
      </c>
      <c r="QAS1" s="1754" t="s">
        <v>1120</v>
      </c>
      <c r="QAT1" s="1754" t="s">
        <v>1120</v>
      </c>
      <c r="QAU1" s="1754" t="s">
        <v>1120</v>
      </c>
      <c r="QAV1" s="1754" t="s">
        <v>1120</v>
      </c>
      <c r="QAW1" s="1754" t="s">
        <v>1120</v>
      </c>
      <c r="QAX1" s="1754" t="s">
        <v>1120</v>
      </c>
      <c r="QAY1" s="1754" t="s">
        <v>1120</v>
      </c>
      <c r="QAZ1" s="1754" t="s">
        <v>1120</v>
      </c>
      <c r="QBA1" s="1754" t="s">
        <v>1120</v>
      </c>
      <c r="QBB1" s="1754" t="s">
        <v>1120</v>
      </c>
      <c r="QBC1" s="1754" t="s">
        <v>1120</v>
      </c>
      <c r="QBD1" s="1754" t="s">
        <v>1120</v>
      </c>
      <c r="QBE1" s="1754" t="s">
        <v>1120</v>
      </c>
      <c r="QBF1" s="1754" t="s">
        <v>1120</v>
      </c>
      <c r="QBG1" s="1754" t="s">
        <v>1120</v>
      </c>
      <c r="QBH1" s="1754" t="s">
        <v>1120</v>
      </c>
      <c r="QBI1" s="1754" t="s">
        <v>1120</v>
      </c>
      <c r="QBJ1" s="1754" t="s">
        <v>1120</v>
      </c>
      <c r="QBK1" s="1754" t="s">
        <v>1120</v>
      </c>
      <c r="QBL1" s="1754" t="s">
        <v>1120</v>
      </c>
      <c r="QBM1" s="1754" t="s">
        <v>1120</v>
      </c>
      <c r="QBN1" s="1754" t="s">
        <v>1120</v>
      </c>
      <c r="QBO1" s="1754" t="s">
        <v>1120</v>
      </c>
      <c r="QBP1" s="1754" t="s">
        <v>1120</v>
      </c>
      <c r="QBQ1" s="1754" t="s">
        <v>1120</v>
      </c>
      <c r="QBR1" s="1754" t="s">
        <v>1120</v>
      </c>
      <c r="QBS1" s="1754" t="s">
        <v>1120</v>
      </c>
      <c r="QBT1" s="1754" t="s">
        <v>1120</v>
      </c>
      <c r="QBU1" s="1754" t="s">
        <v>1120</v>
      </c>
      <c r="QBV1" s="1754" t="s">
        <v>1120</v>
      </c>
      <c r="QBW1" s="1754" t="s">
        <v>1120</v>
      </c>
      <c r="QBX1" s="1754" t="s">
        <v>1120</v>
      </c>
      <c r="QBY1" s="1754" t="s">
        <v>1120</v>
      </c>
      <c r="QBZ1" s="1754" t="s">
        <v>1120</v>
      </c>
      <c r="QCA1" s="1754" t="s">
        <v>1120</v>
      </c>
      <c r="QCB1" s="1754" t="s">
        <v>1120</v>
      </c>
      <c r="QCC1" s="1754" t="s">
        <v>1120</v>
      </c>
      <c r="QCD1" s="1754" t="s">
        <v>1120</v>
      </c>
      <c r="QCE1" s="1754" t="s">
        <v>1120</v>
      </c>
      <c r="QCF1" s="1754" t="s">
        <v>1120</v>
      </c>
      <c r="QCG1" s="1754" t="s">
        <v>1120</v>
      </c>
      <c r="QCH1" s="1754" t="s">
        <v>1120</v>
      </c>
      <c r="QCI1" s="1754" t="s">
        <v>1120</v>
      </c>
      <c r="QCJ1" s="1754" t="s">
        <v>1120</v>
      </c>
      <c r="QCK1" s="1754" t="s">
        <v>1120</v>
      </c>
      <c r="QCL1" s="1754" t="s">
        <v>1120</v>
      </c>
      <c r="QCM1" s="1754" t="s">
        <v>1120</v>
      </c>
      <c r="QCN1" s="1754" t="s">
        <v>1120</v>
      </c>
      <c r="QCO1" s="1754" t="s">
        <v>1120</v>
      </c>
      <c r="QCP1" s="1754" t="s">
        <v>1120</v>
      </c>
      <c r="QCQ1" s="1754" t="s">
        <v>1120</v>
      </c>
      <c r="QCR1" s="1754" t="s">
        <v>1120</v>
      </c>
      <c r="QCS1" s="1754" t="s">
        <v>1120</v>
      </c>
      <c r="QCT1" s="1754" t="s">
        <v>1120</v>
      </c>
      <c r="QCU1" s="1754" t="s">
        <v>1120</v>
      </c>
      <c r="QCV1" s="1754" t="s">
        <v>1120</v>
      </c>
      <c r="QCW1" s="1754" t="s">
        <v>1120</v>
      </c>
      <c r="QCX1" s="1754" t="s">
        <v>1120</v>
      </c>
      <c r="QCY1" s="1754" t="s">
        <v>1120</v>
      </c>
      <c r="QCZ1" s="1754" t="s">
        <v>1120</v>
      </c>
      <c r="QDA1" s="1754" t="s">
        <v>1120</v>
      </c>
      <c r="QDB1" s="1754" t="s">
        <v>1120</v>
      </c>
      <c r="QDC1" s="1754" t="s">
        <v>1120</v>
      </c>
      <c r="QDD1" s="1754" t="s">
        <v>1120</v>
      </c>
      <c r="QDE1" s="1754" t="s">
        <v>1120</v>
      </c>
      <c r="QDF1" s="1754" t="s">
        <v>1120</v>
      </c>
      <c r="QDG1" s="1754" t="s">
        <v>1120</v>
      </c>
      <c r="QDH1" s="1754" t="s">
        <v>1120</v>
      </c>
      <c r="QDI1" s="1754" t="s">
        <v>1120</v>
      </c>
      <c r="QDJ1" s="1754" t="s">
        <v>1120</v>
      </c>
      <c r="QDK1" s="1754" t="s">
        <v>1120</v>
      </c>
      <c r="QDL1" s="1754" t="s">
        <v>1120</v>
      </c>
      <c r="QDM1" s="1754" t="s">
        <v>1120</v>
      </c>
      <c r="QDN1" s="1754" t="s">
        <v>1120</v>
      </c>
      <c r="QDO1" s="1754" t="s">
        <v>1120</v>
      </c>
      <c r="QDP1" s="1754" t="s">
        <v>1120</v>
      </c>
      <c r="QDQ1" s="1754" t="s">
        <v>1120</v>
      </c>
      <c r="QDR1" s="1754" t="s">
        <v>1120</v>
      </c>
      <c r="QDS1" s="1754" t="s">
        <v>1120</v>
      </c>
      <c r="QDT1" s="1754" t="s">
        <v>1120</v>
      </c>
      <c r="QDU1" s="1754" t="s">
        <v>1120</v>
      </c>
      <c r="QDV1" s="1754" t="s">
        <v>1120</v>
      </c>
      <c r="QDW1" s="1754" t="s">
        <v>1120</v>
      </c>
      <c r="QDX1" s="1754" t="s">
        <v>1120</v>
      </c>
      <c r="QDY1" s="1754" t="s">
        <v>1120</v>
      </c>
      <c r="QDZ1" s="1754" t="s">
        <v>1120</v>
      </c>
      <c r="QEA1" s="1754" t="s">
        <v>1120</v>
      </c>
      <c r="QEB1" s="1754" t="s">
        <v>1120</v>
      </c>
      <c r="QEC1" s="1754" t="s">
        <v>1120</v>
      </c>
      <c r="QED1" s="1754" t="s">
        <v>1120</v>
      </c>
      <c r="QEE1" s="1754" t="s">
        <v>1120</v>
      </c>
      <c r="QEF1" s="1754" t="s">
        <v>1120</v>
      </c>
      <c r="QEG1" s="1754" t="s">
        <v>1120</v>
      </c>
      <c r="QEH1" s="1754" t="s">
        <v>1120</v>
      </c>
      <c r="QEI1" s="1754" t="s">
        <v>1120</v>
      </c>
      <c r="QEJ1" s="1754" t="s">
        <v>1120</v>
      </c>
      <c r="QEK1" s="1754" t="s">
        <v>1120</v>
      </c>
      <c r="QEL1" s="1754" t="s">
        <v>1120</v>
      </c>
      <c r="QEM1" s="1754" t="s">
        <v>1120</v>
      </c>
      <c r="QEN1" s="1754" t="s">
        <v>1120</v>
      </c>
      <c r="QEO1" s="1754" t="s">
        <v>1120</v>
      </c>
      <c r="QEP1" s="1754" t="s">
        <v>1120</v>
      </c>
      <c r="QEQ1" s="1754" t="s">
        <v>1120</v>
      </c>
      <c r="QER1" s="1754" t="s">
        <v>1120</v>
      </c>
      <c r="QES1" s="1754" t="s">
        <v>1120</v>
      </c>
      <c r="QET1" s="1754" t="s">
        <v>1120</v>
      </c>
      <c r="QEU1" s="1754" t="s">
        <v>1120</v>
      </c>
      <c r="QEV1" s="1754" t="s">
        <v>1120</v>
      </c>
      <c r="QEW1" s="1754" t="s">
        <v>1120</v>
      </c>
      <c r="QEX1" s="1754" t="s">
        <v>1120</v>
      </c>
      <c r="QEY1" s="1754" t="s">
        <v>1120</v>
      </c>
      <c r="QEZ1" s="1754" t="s">
        <v>1120</v>
      </c>
      <c r="QFA1" s="1754" t="s">
        <v>1120</v>
      </c>
      <c r="QFB1" s="1754" t="s">
        <v>1120</v>
      </c>
      <c r="QFC1" s="1754" t="s">
        <v>1120</v>
      </c>
      <c r="QFD1" s="1754" t="s">
        <v>1120</v>
      </c>
      <c r="QFE1" s="1754" t="s">
        <v>1120</v>
      </c>
      <c r="QFF1" s="1754" t="s">
        <v>1120</v>
      </c>
      <c r="QFG1" s="1754" t="s">
        <v>1120</v>
      </c>
      <c r="QFH1" s="1754" t="s">
        <v>1120</v>
      </c>
      <c r="QFI1" s="1754" t="s">
        <v>1120</v>
      </c>
      <c r="QFJ1" s="1754" t="s">
        <v>1120</v>
      </c>
      <c r="QFK1" s="1754" t="s">
        <v>1120</v>
      </c>
      <c r="QFL1" s="1754" t="s">
        <v>1120</v>
      </c>
      <c r="QFM1" s="1754" t="s">
        <v>1120</v>
      </c>
      <c r="QFN1" s="1754" t="s">
        <v>1120</v>
      </c>
      <c r="QFO1" s="1754" t="s">
        <v>1120</v>
      </c>
      <c r="QFP1" s="1754" t="s">
        <v>1120</v>
      </c>
      <c r="QFQ1" s="1754" t="s">
        <v>1120</v>
      </c>
      <c r="QFR1" s="1754" t="s">
        <v>1120</v>
      </c>
      <c r="QFS1" s="1754" t="s">
        <v>1120</v>
      </c>
      <c r="QFT1" s="1754" t="s">
        <v>1120</v>
      </c>
      <c r="QFU1" s="1754" t="s">
        <v>1120</v>
      </c>
      <c r="QFV1" s="1754" t="s">
        <v>1120</v>
      </c>
      <c r="QFW1" s="1754" t="s">
        <v>1120</v>
      </c>
      <c r="QFX1" s="1754" t="s">
        <v>1120</v>
      </c>
      <c r="QFY1" s="1754" t="s">
        <v>1120</v>
      </c>
      <c r="QFZ1" s="1754" t="s">
        <v>1120</v>
      </c>
      <c r="QGA1" s="1754" t="s">
        <v>1120</v>
      </c>
      <c r="QGB1" s="1754" t="s">
        <v>1120</v>
      </c>
      <c r="QGC1" s="1754" t="s">
        <v>1120</v>
      </c>
      <c r="QGD1" s="1754" t="s">
        <v>1120</v>
      </c>
      <c r="QGE1" s="1754" t="s">
        <v>1120</v>
      </c>
      <c r="QGF1" s="1754" t="s">
        <v>1120</v>
      </c>
      <c r="QGG1" s="1754" t="s">
        <v>1120</v>
      </c>
      <c r="QGH1" s="1754" t="s">
        <v>1120</v>
      </c>
      <c r="QGI1" s="1754" t="s">
        <v>1120</v>
      </c>
      <c r="QGJ1" s="1754" t="s">
        <v>1120</v>
      </c>
      <c r="QGK1" s="1754" t="s">
        <v>1120</v>
      </c>
      <c r="QGL1" s="1754" t="s">
        <v>1120</v>
      </c>
      <c r="QGM1" s="1754" t="s">
        <v>1120</v>
      </c>
      <c r="QGN1" s="1754" t="s">
        <v>1120</v>
      </c>
      <c r="QGO1" s="1754" t="s">
        <v>1120</v>
      </c>
      <c r="QGP1" s="1754" t="s">
        <v>1120</v>
      </c>
      <c r="QGQ1" s="1754" t="s">
        <v>1120</v>
      </c>
      <c r="QGR1" s="1754" t="s">
        <v>1120</v>
      </c>
      <c r="QGS1" s="1754" t="s">
        <v>1120</v>
      </c>
      <c r="QGT1" s="1754" t="s">
        <v>1120</v>
      </c>
      <c r="QGU1" s="1754" t="s">
        <v>1120</v>
      </c>
      <c r="QGV1" s="1754" t="s">
        <v>1120</v>
      </c>
      <c r="QGW1" s="1754" t="s">
        <v>1120</v>
      </c>
      <c r="QGX1" s="1754" t="s">
        <v>1120</v>
      </c>
      <c r="QGY1" s="1754" t="s">
        <v>1120</v>
      </c>
      <c r="QGZ1" s="1754" t="s">
        <v>1120</v>
      </c>
      <c r="QHA1" s="1754" t="s">
        <v>1120</v>
      </c>
      <c r="QHB1" s="1754" t="s">
        <v>1120</v>
      </c>
      <c r="QHC1" s="1754" t="s">
        <v>1120</v>
      </c>
      <c r="QHD1" s="1754" t="s">
        <v>1120</v>
      </c>
      <c r="QHE1" s="1754" t="s">
        <v>1120</v>
      </c>
      <c r="QHF1" s="1754" t="s">
        <v>1120</v>
      </c>
      <c r="QHG1" s="1754" t="s">
        <v>1120</v>
      </c>
      <c r="QHH1" s="1754" t="s">
        <v>1120</v>
      </c>
      <c r="QHI1" s="1754" t="s">
        <v>1120</v>
      </c>
      <c r="QHJ1" s="1754" t="s">
        <v>1120</v>
      </c>
      <c r="QHK1" s="1754" t="s">
        <v>1120</v>
      </c>
      <c r="QHL1" s="1754" t="s">
        <v>1120</v>
      </c>
      <c r="QHM1" s="1754" t="s">
        <v>1120</v>
      </c>
      <c r="QHN1" s="1754" t="s">
        <v>1120</v>
      </c>
      <c r="QHO1" s="1754" t="s">
        <v>1120</v>
      </c>
      <c r="QHP1" s="1754" t="s">
        <v>1120</v>
      </c>
      <c r="QHQ1" s="1754" t="s">
        <v>1120</v>
      </c>
      <c r="QHR1" s="1754" t="s">
        <v>1120</v>
      </c>
      <c r="QHS1" s="1754" t="s">
        <v>1120</v>
      </c>
      <c r="QHT1" s="1754" t="s">
        <v>1120</v>
      </c>
      <c r="QHU1" s="1754" t="s">
        <v>1120</v>
      </c>
      <c r="QHV1" s="1754" t="s">
        <v>1120</v>
      </c>
      <c r="QHW1" s="1754" t="s">
        <v>1120</v>
      </c>
      <c r="QHX1" s="1754" t="s">
        <v>1120</v>
      </c>
      <c r="QHY1" s="1754" t="s">
        <v>1120</v>
      </c>
      <c r="QHZ1" s="1754" t="s">
        <v>1120</v>
      </c>
      <c r="QIA1" s="1754" t="s">
        <v>1120</v>
      </c>
      <c r="QIB1" s="1754" t="s">
        <v>1120</v>
      </c>
      <c r="QIC1" s="1754" t="s">
        <v>1120</v>
      </c>
      <c r="QID1" s="1754" t="s">
        <v>1120</v>
      </c>
      <c r="QIE1" s="1754" t="s">
        <v>1120</v>
      </c>
      <c r="QIF1" s="1754" t="s">
        <v>1120</v>
      </c>
      <c r="QIG1" s="1754" t="s">
        <v>1120</v>
      </c>
      <c r="QIH1" s="1754" t="s">
        <v>1120</v>
      </c>
      <c r="QII1" s="1754" t="s">
        <v>1120</v>
      </c>
      <c r="QIJ1" s="1754" t="s">
        <v>1120</v>
      </c>
      <c r="QIK1" s="1754" t="s">
        <v>1120</v>
      </c>
      <c r="QIL1" s="1754" t="s">
        <v>1120</v>
      </c>
      <c r="QIM1" s="1754" t="s">
        <v>1120</v>
      </c>
      <c r="QIN1" s="1754" t="s">
        <v>1120</v>
      </c>
      <c r="QIO1" s="1754" t="s">
        <v>1120</v>
      </c>
      <c r="QIP1" s="1754" t="s">
        <v>1120</v>
      </c>
      <c r="QIQ1" s="1754" t="s">
        <v>1120</v>
      </c>
      <c r="QIR1" s="1754" t="s">
        <v>1120</v>
      </c>
      <c r="QIS1" s="1754" t="s">
        <v>1120</v>
      </c>
      <c r="QIT1" s="1754" t="s">
        <v>1120</v>
      </c>
      <c r="QIU1" s="1754" t="s">
        <v>1120</v>
      </c>
      <c r="QIV1" s="1754" t="s">
        <v>1120</v>
      </c>
      <c r="QIW1" s="1754" t="s">
        <v>1120</v>
      </c>
      <c r="QIX1" s="1754" t="s">
        <v>1120</v>
      </c>
      <c r="QIY1" s="1754" t="s">
        <v>1120</v>
      </c>
      <c r="QIZ1" s="1754" t="s">
        <v>1120</v>
      </c>
      <c r="QJA1" s="1754" t="s">
        <v>1120</v>
      </c>
      <c r="QJB1" s="1754" t="s">
        <v>1120</v>
      </c>
      <c r="QJC1" s="1754" t="s">
        <v>1120</v>
      </c>
      <c r="QJD1" s="1754" t="s">
        <v>1120</v>
      </c>
      <c r="QJE1" s="1754" t="s">
        <v>1120</v>
      </c>
      <c r="QJF1" s="1754" t="s">
        <v>1120</v>
      </c>
      <c r="QJG1" s="1754" t="s">
        <v>1120</v>
      </c>
      <c r="QJH1" s="1754" t="s">
        <v>1120</v>
      </c>
      <c r="QJI1" s="1754" t="s">
        <v>1120</v>
      </c>
      <c r="QJJ1" s="1754" t="s">
        <v>1120</v>
      </c>
      <c r="QJK1" s="1754" t="s">
        <v>1120</v>
      </c>
      <c r="QJL1" s="1754" t="s">
        <v>1120</v>
      </c>
      <c r="QJM1" s="1754" t="s">
        <v>1120</v>
      </c>
      <c r="QJN1" s="1754" t="s">
        <v>1120</v>
      </c>
      <c r="QJO1" s="1754" t="s">
        <v>1120</v>
      </c>
      <c r="QJP1" s="1754" t="s">
        <v>1120</v>
      </c>
      <c r="QJQ1" s="1754" t="s">
        <v>1120</v>
      </c>
      <c r="QJR1" s="1754" t="s">
        <v>1120</v>
      </c>
      <c r="QJS1" s="1754" t="s">
        <v>1120</v>
      </c>
      <c r="QJT1" s="1754" t="s">
        <v>1120</v>
      </c>
      <c r="QJU1" s="1754" t="s">
        <v>1120</v>
      </c>
      <c r="QJV1" s="1754" t="s">
        <v>1120</v>
      </c>
      <c r="QJW1" s="1754" t="s">
        <v>1120</v>
      </c>
      <c r="QJX1" s="1754" t="s">
        <v>1120</v>
      </c>
      <c r="QJY1" s="1754" t="s">
        <v>1120</v>
      </c>
      <c r="QJZ1" s="1754" t="s">
        <v>1120</v>
      </c>
      <c r="QKA1" s="1754" t="s">
        <v>1120</v>
      </c>
      <c r="QKB1" s="1754" t="s">
        <v>1120</v>
      </c>
      <c r="QKC1" s="1754" t="s">
        <v>1120</v>
      </c>
      <c r="QKD1" s="1754" t="s">
        <v>1120</v>
      </c>
      <c r="QKE1" s="1754" t="s">
        <v>1120</v>
      </c>
      <c r="QKF1" s="1754" t="s">
        <v>1120</v>
      </c>
      <c r="QKG1" s="1754" t="s">
        <v>1120</v>
      </c>
      <c r="QKH1" s="1754" t="s">
        <v>1120</v>
      </c>
      <c r="QKI1" s="1754" t="s">
        <v>1120</v>
      </c>
      <c r="QKJ1" s="1754" t="s">
        <v>1120</v>
      </c>
      <c r="QKK1" s="1754" t="s">
        <v>1120</v>
      </c>
      <c r="QKL1" s="1754" t="s">
        <v>1120</v>
      </c>
      <c r="QKM1" s="1754" t="s">
        <v>1120</v>
      </c>
      <c r="QKN1" s="1754" t="s">
        <v>1120</v>
      </c>
      <c r="QKO1" s="1754" t="s">
        <v>1120</v>
      </c>
      <c r="QKP1" s="1754" t="s">
        <v>1120</v>
      </c>
      <c r="QKQ1" s="1754" t="s">
        <v>1120</v>
      </c>
      <c r="QKR1" s="1754" t="s">
        <v>1120</v>
      </c>
      <c r="QKS1" s="1754" t="s">
        <v>1120</v>
      </c>
      <c r="QKT1" s="1754" t="s">
        <v>1120</v>
      </c>
      <c r="QKU1" s="1754" t="s">
        <v>1120</v>
      </c>
      <c r="QKV1" s="1754" t="s">
        <v>1120</v>
      </c>
      <c r="QKW1" s="1754" t="s">
        <v>1120</v>
      </c>
      <c r="QKX1" s="1754" t="s">
        <v>1120</v>
      </c>
      <c r="QKY1" s="1754" t="s">
        <v>1120</v>
      </c>
      <c r="QKZ1" s="1754" t="s">
        <v>1120</v>
      </c>
      <c r="QLA1" s="1754" t="s">
        <v>1120</v>
      </c>
      <c r="QLB1" s="1754" t="s">
        <v>1120</v>
      </c>
      <c r="QLC1" s="1754" t="s">
        <v>1120</v>
      </c>
      <c r="QLD1" s="1754" t="s">
        <v>1120</v>
      </c>
      <c r="QLE1" s="1754" t="s">
        <v>1120</v>
      </c>
      <c r="QLF1" s="1754" t="s">
        <v>1120</v>
      </c>
      <c r="QLG1" s="1754" t="s">
        <v>1120</v>
      </c>
      <c r="QLH1" s="1754" t="s">
        <v>1120</v>
      </c>
      <c r="QLI1" s="1754" t="s">
        <v>1120</v>
      </c>
      <c r="QLJ1" s="1754" t="s">
        <v>1120</v>
      </c>
      <c r="QLK1" s="1754" t="s">
        <v>1120</v>
      </c>
      <c r="QLL1" s="1754" t="s">
        <v>1120</v>
      </c>
      <c r="QLM1" s="1754" t="s">
        <v>1120</v>
      </c>
      <c r="QLN1" s="1754" t="s">
        <v>1120</v>
      </c>
      <c r="QLO1" s="1754" t="s">
        <v>1120</v>
      </c>
      <c r="QLP1" s="1754" t="s">
        <v>1120</v>
      </c>
      <c r="QLQ1" s="1754" t="s">
        <v>1120</v>
      </c>
      <c r="QLR1" s="1754" t="s">
        <v>1120</v>
      </c>
      <c r="QLS1" s="1754" t="s">
        <v>1120</v>
      </c>
      <c r="QLT1" s="1754" t="s">
        <v>1120</v>
      </c>
      <c r="QLU1" s="1754" t="s">
        <v>1120</v>
      </c>
      <c r="QLV1" s="1754" t="s">
        <v>1120</v>
      </c>
      <c r="QLW1" s="1754" t="s">
        <v>1120</v>
      </c>
      <c r="QLX1" s="1754" t="s">
        <v>1120</v>
      </c>
      <c r="QLY1" s="1754" t="s">
        <v>1120</v>
      </c>
      <c r="QLZ1" s="1754" t="s">
        <v>1120</v>
      </c>
      <c r="QMA1" s="1754" t="s">
        <v>1120</v>
      </c>
      <c r="QMB1" s="1754" t="s">
        <v>1120</v>
      </c>
      <c r="QMC1" s="1754" t="s">
        <v>1120</v>
      </c>
      <c r="QMD1" s="1754" t="s">
        <v>1120</v>
      </c>
      <c r="QME1" s="1754" t="s">
        <v>1120</v>
      </c>
      <c r="QMF1" s="1754" t="s">
        <v>1120</v>
      </c>
      <c r="QMG1" s="1754" t="s">
        <v>1120</v>
      </c>
      <c r="QMH1" s="1754" t="s">
        <v>1120</v>
      </c>
      <c r="QMI1" s="1754" t="s">
        <v>1120</v>
      </c>
      <c r="QMJ1" s="1754" t="s">
        <v>1120</v>
      </c>
      <c r="QMK1" s="1754" t="s">
        <v>1120</v>
      </c>
      <c r="QML1" s="1754" t="s">
        <v>1120</v>
      </c>
      <c r="QMM1" s="1754" t="s">
        <v>1120</v>
      </c>
      <c r="QMN1" s="1754" t="s">
        <v>1120</v>
      </c>
      <c r="QMO1" s="1754" t="s">
        <v>1120</v>
      </c>
      <c r="QMP1" s="1754" t="s">
        <v>1120</v>
      </c>
      <c r="QMQ1" s="1754" t="s">
        <v>1120</v>
      </c>
      <c r="QMR1" s="1754" t="s">
        <v>1120</v>
      </c>
      <c r="QMS1" s="1754" t="s">
        <v>1120</v>
      </c>
      <c r="QMT1" s="1754" t="s">
        <v>1120</v>
      </c>
      <c r="QMU1" s="1754" t="s">
        <v>1120</v>
      </c>
      <c r="QMV1" s="1754" t="s">
        <v>1120</v>
      </c>
      <c r="QMW1" s="1754" t="s">
        <v>1120</v>
      </c>
      <c r="QMX1" s="1754" t="s">
        <v>1120</v>
      </c>
      <c r="QMY1" s="1754" t="s">
        <v>1120</v>
      </c>
      <c r="QMZ1" s="1754" t="s">
        <v>1120</v>
      </c>
      <c r="QNA1" s="1754" t="s">
        <v>1120</v>
      </c>
      <c r="QNB1" s="1754" t="s">
        <v>1120</v>
      </c>
      <c r="QNC1" s="1754" t="s">
        <v>1120</v>
      </c>
      <c r="QND1" s="1754" t="s">
        <v>1120</v>
      </c>
      <c r="QNE1" s="1754" t="s">
        <v>1120</v>
      </c>
      <c r="QNF1" s="1754" t="s">
        <v>1120</v>
      </c>
      <c r="QNG1" s="1754" t="s">
        <v>1120</v>
      </c>
      <c r="QNH1" s="1754" t="s">
        <v>1120</v>
      </c>
      <c r="QNI1" s="1754" t="s">
        <v>1120</v>
      </c>
      <c r="QNJ1" s="1754" t="s">
        <v>1120</v>
      </c>
      <c r="QNK1" s="1754" t="s">
        <v>1120</v>
      </c>
      <c r="QNL1" s="1754" t="s">
        <v>1120</v>
      </c>
      <c r="QNM1" s="1754" t="s">
        <v>1120</v>
      </c>
      <c r="QNN1" s="1754" t="s">
        <v>1120</v>
      </c>
      <c r="QNO1" s="1754" t="s">
        <v>1120</v>
      </c>
      <c r="QNP1" s="1754" t="s">
        <v>1120</v>
      </c>
      <c r="QNQ1" s="1754" t="s">
        <v>1120</v>
      </c>
      <c r="QNR1" s="1754" t="s">
        <v>1120</v>
      </c>
      <c r="QNS1" s="1754" t="s">
        <v>1120</v>
      </c>
      <c r="QNT1" s="1754" t="s">
        <v>1120</v>
      </c>
      <c r="QNU1" s="1754" t="s">
        <v>1120</v>
      </c>
      <c r="QNV1" s="1754" t="s">
        <v>1120</v>
      </c>
      <c r="QNW1" s="1754" t="s">
        <v>1120</v>
      </c>
      <c r="QNX1" s="1754" t="s">
        <v>1120</v>
      </c>
      <c r="QNY1" s="1754" t="s">
        <v>1120</v>
      </c>
      <c r="QNZ1" s="1754" t="s">
        <v>1120</v>
      </c>
      <c r="QOA1" s="1754" t="s">
        <v>1120</v>
      </c>
      <c r="QOB1" s="1754" t="s">
        <v>1120</v>
      </c>
      <c r="QOC1" s="1754" t="s">
        <v>1120</v>
      </c>
      <c r="QOD1" s="1754" t="s">
        <v>1120</v>
      </c>
      <c r="QOE1" s="1754" t="s">
        <v>1120</v>
      </c>
      <c r="QOF1" s="1754" t="s">
        <v>1120</v>
      </c>
      <c r="QOG1" s="1754" t="s">
        <v>1120</v>
      </c>
      <c r="QOH1" s="1754" t="s">
        <v>1120</v>
      </c>
      <c r="QOI1" s="1754" t="s">
        <v>1120</v>
      </c>
      <c r="QOJ1" s="1754" t="s">
        <v>1120</v>
      </c>
      <c r="QOK1" s="1754" t="s">
        <v>1120</v>
      </c>
      <c r="QOL1" s="1754" t="s">
        <v>1120</v>
      </c>
      <c r="QOM1" s="1754" t="s">
        <v>1120</v>
      </c>
      <c r="QON1" s="1754" t="s">
        <v>1120</v>
      </c>
      <c r="QOO1" s="1754" t="s">
        <v>1120</v>
      </c>
      <c r="QOP1" s="1754" t="s">
        <v>1120</v>
      </c>
      <c r="QOQ1" s="1754" t="s">
        <v>1120</v>
      </c>
      <c r="QOR1" s="1754" t="s">
        <v>1120</v>
      </c>
      <c r="QOS1" s="1754" t="s">
        <v>1120</v>
      </c>
      <c r="QOT1" s="1754" t="s">
        <v>1120</v>
      </c>
      <c r="QOU1" s="1754" t="s">
        <v>1120</v>
      </c>
      <c r="QOV1" s="1754" t="s">
        <v>1120</v>
      </c>
      <c r="QOW1" s="1754" t="s">
        <v>1120</v>
      </c>
      <c r="QOX1" s="1754" t="s">
        <v>1120</v>
      </c>
      <c r="QOY1" s="1754" t="s">
        <v>1120</v>
      </c>
      <c r="QOZ1" s="1754" t="s">
        <v>1120</v>
      </c>
      <c r="QPA1" s="1754" t="s">
        <v>1120</v>
      </c>
      <c r="QPB1" s="1754" t="s">
        <v>1120</v>
      </c>
      <c r="QPC1" s="1754" t="s">
        <v>1120</v>
      </c>
      <c r="QPD1" s="1754" t="s">
        <v>1120</v>
      </c>
      <c r="QPE1" s="1754" t="s">
        <v>1120</v>
      </c>
      <c r="QPF1" s="1754" t="s">
        <v>1120</v>
      </c>
      <c r="QPG1" s="1754" t="s">
        <v>1120</v>
      </c>
      <c r="QPH1" s="1754" t="s">
        <v>1120</v>
      </c>
      <c r="QPI1" s="1754" t="s">
        <v>1120</v>
      </c>
      <c r="QPJ1" s="1754" t="s">
        <v>1120</v>
      </c>
      <c r="QPK1" s="1754" t="s">
        <v>1120</v>
      </c>
      <c r="QPL1" s="1754" t="s">
        <v>1120</v>
      </c>
      <c r="QPM1" s="1754" t="s">
        <v>1120</v>
      </c>
      <c r="QPN1" s="1754" t="s">
        <v>1120</v>
      </c>
      <c r="QPO1" s="1754" t="s">
        <v>1120</v>
      </c>
      <c r="QPP1" s="1754" t="s">
        <v>1120</v>
      </c>
      <c r="QPQ1" s="1754" t="s">
        <v>1120</v>
      </c>
      <c r="QPR1" s="1754" t="s">
        <v>1120</v>
      </c>
      <c r="QPS1" s="1754" t="s">
        <v>1120</v>
      </c>
      <c r="QPT1" s="1754" t="s">
        <v>1120</v>
      </c>
      <c r="QPU1" s="1754" t="s">
        <v>1120</v>
      </c>
      <c r="QPV1" s="1754" t="s">
        <v>1120</v>
      </c>
      <c r="QPW1" s="1754" t="s">
        <v>1120</v>
      </c>
      <c r="QPX1" s="1754" t="s">
        <v>1120</v>
      </c>
      <c r="QPY1" s="1754" t="s">
        <v>1120</v>
      </c>
      <c r="QPZ1" s="1754" t="s">
        <v>1120</v>
      </c>
      <c r="QQA1" s="1754" t="s">
        <v>1120</v>
      </c>
      <c r="QQB1" s="1754" t="s">
        <v>1120</v>
      </c>
      <c r="QQC1" s="1754" t="s">
        <v>1120</v>
      </c>
      <c r="QQD1" s="1754" t="s">
        <v>1120</v>
      </c>
      <c r="QQE1" s="1754" t="s">
        <v>1120</v>
      </c>
      <c r="QQF1" s="1754" t="s">
        <v>1120</v>
      </c>
      <c r="QQG1" s="1754" t="s">
        <v>1120</v>
      </c>
      <c r="QQH1" s="1754" t="s">
        <v>1120</v>
      </c>
      <c r="QQI1" s="1754" t="s">
        <v>1120</v>
      </c>
      <c r="QQJ1" s="1754" t="s">
        <v>1120</v>
      </c>
      <c r="QQK1" s="1754" t="s">
        <v>1120</v>
      </c>
      <c r="QQL1" s="1754" t="s">
        <v>1120</v>
      </c>
      <c r="QQM1" s="1754" t="s">
        <v>1120</v>
      </c>
      <c r="QQN1" s="1754" t="s">
        <v>1120</v>
      </c>
      <c r="QQO1" s="1754" t="s">
        <v>1120</v>
      </c>
      <c r="QQP1" s="1754" t="s">
        <v>1120</v>
      </c>
      <c r="QQQ1" s="1754" t="s">
        <v>1120</v>
      </c>
      <c r="QQR1" s="1754" t="s">
        <v>1120</v>
      </c>
      <c r="QQS1" s="1754" t="s">
        <v>1120</v>
      </c>
      <c r="QQT1" s="1754" t="s">
        <v>1120</v>
      </c>
      <c r="QQU1" s="1754" t="s">
        <v>1120</v>
      </c>
      <c r="QQV1" s="1754" t="s">
        <v>1120</v>
      </c>
      <c r="QQW1" s="1754" t="s">
        <v>1120</v>
      </c>
      <c r="QQX1" s="1754" t="s">
        <v>1120</v>
      </c>
      <c r="QQY1" s="1754" t="s">
        <v>1120</v>
      </c>
      <c r="QQZ1" s="1754" t="s">
        <v>1120</v>
      </c>
      <c r="QRA1" s="1754" t="s">
        <v>1120</v>
      </c>
      <c r="QRB1" s="1754" t="s">
        <v>1120</v>
      </c>
      <c r="QRC1" s="1754" t="s">
        <v>1120</v>
      </c>
      <c r="QRD1" s="1754" t="s">
        <v>1120</v>
      </c>
      <c r="QRE1" s="1754" t="s">
        <v>1120</v>
      </c>
      <c r="QRF1" s="1754" t="s">
        <v>1120</v>
      </c>
      <c r="QRG1" s="1754" t="s">
        <v>1120</v>
      </c>
      <c r="QRH1" s="1754" t="s">
        <v>1120</v>
      </c>
      <c r="QRI1" s="1754" t="s">
        <v>1120</v>
      </c>
      <c r="QRJ1" s="1754" t="s">
        <v>1120</v>
      </c>
      <c r="QRK1" s="1754" t="s">
        <v>1120</v>
      </c>
      <c r="QRL1" s="1754" t="s">
        <v>1120</v>
      </c>
      <c r="QRM1" s="1754" t="s">
        <v>1120</v>
      </c>
      <c r="QRN1" s="1754" t="s">
        <v>1120</v>
      </c>
      <c r="QRO1" s="1754" t="s">
        <v>1120</v>
      </c>
      <c r="QRP1" s="1754" t="s">
        <v>1120</v>
      </c>
      <c r="QRQ1" s="1754" t="s">
        <v>1120</v>
      </c>
      <c r="QRR1" s="1754" t="s">
        <v>1120</v>
      </c>
      <c r="QRS1" s="1754" t="s">
        <v>1120</v>
      </c>
      <c r="QRT1" s="1754" t="s">
        <v>1120</v>
      </c>
      <c r="QRU1" s="1754" t="s">
        <v>1120</v>
      </c>
      <c r="QRV1" s="1754" t="s">
        <v>1120</v>
      </c>
      <c r="QRW1" s="1754" t="s">
        <v>1120</v>
      </c>
      <c r="QRX1" s="1754" t="s">
        <v>1120</v>
      </c>
      <c r="QRY1" s="1754" t="s">
        <v>1120</v>
      </c>
      <c r="QRZ1" s="1754" t="s">
        <v>1120</v>
      </c>
      <c r="QSA1" s="1754" t="s">
        <v>1120</v>
      </c>
      <c r="QSB1" s="1754" t="s">
        <v>1120</v>
      </c>
      <c r="QSC1" s="1754" t="s">
        <v>1120</v>
      </c>
      <c r="QSD1" s="1754" t="s">
        <v>1120</v>
      </c>
      <c r="QSE1" s="1754" t="s">
        <v>1120</v>
      </c>
      <c r="QSF1" s="1754" t="s">
        <v>1120</v>
      </c>
      <c r="QSG1" s="1754" t="s">
        <v>1120</v>
      </c>
      <c r="QSH1" s="1754" t="s">
        <v>1120</v>
      </c>
      <c r="QSI1" s="1754" t="s">
        <v>1120</v>
      </c>
      <c r="QSJ1" s="1754" t="s">
        <v>1120</v>
      </c>
      <c r="QSK1" s="1754" t="s">
        <v>1120</v>
      </c>
      <c r="QSL1" s="1754" t="s">
        <v>1120</v>
      </c>
      <c r="QSM1" s="1754" t="s">
        <v>1120</v>
      </c>
      <c r="QSN1" s="1754" t="s">
        <v>1120</v>
      </c>
      <c r="QSO1" s="1754" t="s">
        <v>1120</v>
      </c>
      <c r="QSP1" s="1754" t="s">
        <v>1120</v>
      </c>
      <c r="QSQ1" s="1754" t="s">
        <v>1120</v>
      </c>
      <c r="QSR1" s="1754" t="s">
        <v>1120</v>
      </c>
      <c r="QSS1" s="1754" t="s">
        <v>1120</v>
      </c>
      <c r="QST1" s="1754" t="s">
        <v>1120</v>
      </c>
      <c r="QSU1" s="1754" t="s">
        <v>1120</v>
      </c>
      <c r="QSV1" s="1754" t="s">
        <v>1120</v>
      </c>
      <c r="QSW1" s="1754" t="s">
        <v>1120</v>
      </c>
      <c r="QSX1" s="1754" t="s">
        <v>1120</v>
      </c>
      <c r="QSY1" s="1754" t="s">
        <v>1120</v>
      </c>
      <c r="QSZ1" s="1754" t="s">
        <v>1120</v>
      </c>
      <c r="QTA1" s="1754" t="s">
        <v>1120</v>
      </c>
      <c r="QTB1" s="1754" t="s">
        <v>1120</v>
      </c>
      <c r="QTC1" s="1754" t="s">
        <v>1120</v>
      </c>
      <c r="QTD1" s="1754" t="s">
        <v>1120</v>
      </c>
      <c r="QTE1" s="1754" t="s">
        <v>1120</v>
      </c>
      <c r="QTF1" s="1754" t="s">
        <v>1120</v>
      </c>
      <c r="QTG1" s="1754" t="s">
        <v>1120</v>
      </c>
      <c r="QTH1" s="1754" t="s">
        <v>1120</v>
      </c>
      <c r="QTI1" s="1754" t="s">
        <v>1120</v>
      </c>
      <c r="QTJ1" s="1754" t="s">
        <v>1120</v>
      </c>
      <c r="QTK1" s="1754" t="s">
        <v>1120</v>
      </c>
      <c r="QTL1" s="1754" t="s">
        <v>1120</v>
      </c>
      <c r="QTM1" s="1754" t="s">
        <v>1120</v>
      </c>
      <c r="QTN1" s="1754" t="s">
        <v>1120</v>
      </c>
      <c r="QTO1" s="1754" t="s">
        <v>1120</v>
      </c>
      <c r="QTP1" s="1754" t="s">
        <v>1120</v>
      </c>
      <c r="QTQ1" s="1754" t="s">
        <v>1120</v>
      </c>
      <c r="QTR1" s="1754" t="s">
        <v>1120</v>
      </c>
      <c r="QTS1" s="1754" t="s">
        <v>1120</v>
      </c>
      <c r="QTT1" s="1754" t="s">
        <v>1120</v>
      </c>
      <c r="QTU1" s="1754" t="s">
        <v>1120</v>
      </c>
      <c r="QTV1" s="1754" t="s">
        <v>1120</v>
      </c>
      <c r="QTW1" s="1754" t="s">
        <v>1120</v>
      </c>
      <c r="QTX1" s="1754" t="s">
        <v>1120</v>
      </c>
      <c r="QTY1" s="1754" t="s">
        <v>1120</v>
      </c>
      <c r="QTZ1" s="1754" t="s">
        <v>1120</v>
      </c>
      <c r="QUA1" s="1754" t="s">
        <v>1120</v>
      </c>
      <c r="QUB1" s="1754" t="s">
        <v>1120</v>
      </c>
      <c r="QUC1" s="1754" t="s">
        <v>1120</v>
      </c>
      <c r="QUD1" s="1754" t="s">
        <v>1120</v>
      </c>
      <c r="QUE1" s="1754" t="s">
        <v>1120</v>
      </c>
      <c r="QUF1" s="1754" t="s">
        <v>1120</v>
      </c>
      <c r="QUG1" s="1754" t="s">
        <v>1120</v>
      </c>
      <c r="QUH1" s="1754" t="s">
        <v>1120</v>
      </c>
      <c r="QUI1" s="1754" t="s">
        <v>1120</v>
      </c>
      <c r="QUJ1" s="1754" t="s">
        <v>1120</v>
      </c>
      <c r="QUK1" s="1754" t="s">
        <v>1120</v>
      </c>
      <c r="QUL1" s="1754" t="s">
        <v>1120</v>
      </c>
      <c r="QUM1" s="1754" t="s">
        <v>1120</v>
      </c>
      <c r="QUN1" s="1754" t="s">
        <v>1120</v>
      </c>
      <c r="QUO1" s="1754" t="s">
        <v>1120</v>
      </c>
      <c r="QUP1" s="1754" t="s">
        <v>1120</v>
      </c>
      <c r="QUQ1" s="1754" t="s">
        <v>1120</v>
      </c>
      <c r="QUR1" s="1754" t="s">
        <v>1120</v>
      </c>
      <c r="QUS1" s="1754" t="s">
        <v>1120</v>
      </c>
      <c r="QUT1" s="1754" t="s">
        <v>1120</v>
      </c>
      <c r="QUU1" s="1754" t="s">
        <v>1120</v>
      </c>
      <c r="QUV1" s="1754" t="s">
        <v>1120</v>
      </c>
      <c r="QUW1" s="1754" t="s">
        <v>1120</v>
      </c>
      <c r="QUX1" s="1754" t="s">
        <v>1120</v>
      </c>
      <c r="QUY1" s="1754" t="s">
        <v>1120</v>
      </c>
      <c r="QUZ1" s="1754" t="s">
        <v>1120</v>
      </c>
      <c r="QVA1" s="1754" t="s">
        <v>1120</v>
      </c>
      <c r="QVB1" s="1754" t="s">
        <v>1120</v>
      </c>
      <c r="QVC1" s="1754" t="s">
        <v>1120</v>
      </c>
      <c r="QVD1" s="1754" t="s">
        <v>1120</v>
      </c>
      <c r="QVE1" s="1754" t="s">
        <v>1120</v>
      </c>
      <c r="QVF1" s="1754" t="s">
        <v>1120</v>
      </c>
      <c r="QVG1" s="1754" t="s">
        <v>1120</v>
      </c>
      <c r="QVH1" s="1754" t="s">
        <v>1120</v>
      </c>
      <c r="QVI1" s="1754" t="s">
        <v>1120</v>
      </c>
      <c r="QVJ1" s="1754" t="s">
        <v>1120</v>
      </c>
      <c r="QVK1" s="1754" t="s">
        <v>1120</v>
      </c>
      <c r="QVL1" s="1754" t="s">
        <v>1120</v>
      </c>
      <c r="QVM1" s="1754" t="s">
        <v>1120</v>
      </c>
      <c r="QVN1" s="1754" t="s">
        <v>1120</v>
      </c>
      <c r="QVO1" s="1754" t="s">
        <v>1120</v>
      </c>
      <c r="QVP1" s="1754" t="s">
        <v>1120</v>
      </c>
      <c r="QVQ1" s="1754" t="s">
        <v>1120</v>
      </c>
      <c r="QVR1" s="1754" t="s">
        <v>1120</v>
      </c>
      <c r="QVS1" s="1754" t="s">
        <v>1120</v>
      </c>
      <c r="QVT1" s="1754" t="s">
        <v>1120</v>
      </c>
      <c r="QVU1" s="1754" t="s">
        <v>1120</v>
      </c>
      <c r="QVV1" s="1754" t="s">
        <v>1120</v>
      </c>
      <c r="QVW1" s="1754" t="s">
        <v>1120</v>
      </c>
      <c r="QVX1" s="1754" t="s">
        <v>1120</v>
      </c>
      <c r="QVY1" s="1754" t="s">
        <v>1120</v>
      </c>
      <c r="QVZ1" s="1754" t="s">
        <v>1120</v>
      </c>
      <c r="QWA1" s="1754" t="s">
        <v>1120</v>
      </c>
      <c r="QWB1" s="1754" t="s">
        <v>1120</v>
      </c>
      <c r="QWC1" s="1754" t="s">
        <v>1120</v>
      </c>
      <c r="QWD1" s="1754" t="s">
        <v>1120</v>
      </c>
      <c r="QWE1" s="1754" t="s">
        <v>1120</v>
      </c>
      <c r="QWF1" s="1754" t="s">
        <v>1120</v>
      </c>
      <c r="QWG1" s="1754" t="s">
        <v>1120</v>
      </c>
      <c r="QWH1" s="1754" t="s">
        <v>1120</v>
      </c>
      <c r="QWI1" s="1754" t="s">
        <v>1120</v>
      </c>
      <c r="QWJ1" s="1754" t="s">
        <v>1120</v>
      </c>
      <c r="QWK1" s="1754" t="s">
        <v>1120</v>
      </c>
      <c r="QWL1" s="1754" t="s">
        <v>1120</v>
      </c>
      <c r="QWM1" s="1754" t="s">
        <v>1120</v>
      </c>
      <c r="QWN1" s="1754" t="s">
        <v>1120</v>
      </c>
      <c r="QWO1" s="1754" t="s">
        <v>1120</v>
      </c>
      <c r="QWP1" s="1754" t="s">
        <v>1120</v>
      </c>
      <c r="QWQ1" s="1754" t="s">
        <v>1120</v>
      </c>
      <c r="QWR1" s="1754" t="s">
        <v>1120</v>
      </c>
      <c r="QWS1" s="1754" t="s">
        <v>1120</v>
      </c>
      <c r="QWT1" s="1754" t="s">
        <v>1120</v>
      </c>
      <c r="QWU1" s="1754" t="s">
        <v>1120</v>
      </c>
      <c r="QWV1" s="1754" t="s">
        <v>1120</v>
      </c>
      <c r="QWW1" s="1754" t="s">
        <v>1120</v>
      </c>
      <c r="QWX1" s="1754" t="s">
        <v>1120</v>
      </c>
      <c r="QWY1" s="1754" t="s">
        <v>1120</v>
      </c>
      <c r="QWZ1" s="1754" t="s">
        <v>1120</v>
      </c>
      <c r="QXA1" s="1754" t="s">
        <v>1120</v>
      </c>
      <c r="QXB1" s="1754" t="s">
        <v>1120</v>
      </c>
      <c r="QXC1" s="1754" t="s">
        <v>1120</v>
      </c>
      <c r="QXD1" s="1754" t="s">
        <v>1120</v>
      </c>
      <c r="QXE1" s="1754" t="s">
        <v>1120</v>
      </c>
      <c r="QXF1" s="1754" t="s">
        <v>1120</v>
      </c>
      <c r="QXG1" s="1754" t="s">
        <v>1120</v>
      </c>
      <c r="QXH1" s="1754" t="s">
        <v>1120</v>
      </c>
      <c r="QXI1" s="1754" t="s">
        <v>1120</v>
      </c>
      <c r="QXJ1" s="1754" t="s">
        <v>1120</v>
      </c>
      <c r="QXK1" s="1754" t="s">
        <v>1120</v>
      </c>
      <c r="QXL1" s="1754" t="s">
        <v>1120</v>
      </c>
      <c r="QXM1" s="1754" t="s">
        <v>1120</v>
      </c>
      <c r="QXN1" s="1754" t="s">
        <v>1120</v>
      </c>
      <c r="QXO1" s="1754" t="s">
        <v>1120</v>
      </c>
      <c r="QXP1" s="1754" t="s">
        <v>1120</v>
      </c>
      <c r="QXQ1" s="1754" t="s">
        <v>1120</v>
      </c>
      <c r="QXR1" s="1754" t="s">
        <v>1120</v>
      </c>
      <c r="QXS1" s="1754" t="s">
        <v>1120</v>
      </c>
      <c r="QXT1" s="1754" t="s">
        <v>1120</v>
      </c>
      <c r="QXU1" s="1754" t="s">
        <v>1120</v>
      </c>
      <c r="QXV1" s="1754" t="s">
        <v>1120</v>
      </c>
      <c r="QXW1" s="1754" t="s">
        <v>1120</v>
      </c>
      <c r="QXX1" s="1754" t="s">
        <v>1120</v>
      </c>
      <c r="QXY1" s="1754" t="s">
        <v>1120</v>
      </c>
      <c r="QXZ1" s="1754" t="s">
        <v>1120</v>
      </c>
      <c r="QYA1" s="1754" t="s">
        <v>1120</v>
      </c>
      <c r="QYB1" s="1754" t="s">
        <v>1120</v>
      </c>
      <c r="QYC1" s="1754" t="s">
        <v>1120</v>
      </c>
      <c r="QYD1" s="1754" t="s">
        <v>1120</v>
      </c>
      <c r="QYE1" s="1754" t="s">
        <v>1120</v>
      </c>
      <c r="QYF1" s="1754" t="s">
        <v>1120</v>
      </c>
      <c r="QYG1" s="1754" t="s">
        <v>1120</v>
      </c>
      <c r="QYH1" s="1754" t="s">
        <v>1120</v>
      </c>
      <c r="QYI1" s="1754" t="s">
        <v>1120</v>
      </c>
      <c r="QYJ1" s="1754" t="s">
        <v>1120</v>
      </c>
      <c r="QYK1" s="1754" t="s">
        <v>1120</v>
      </c>
      <c r="QYL1" s="1754" t="s">
        <v>1120</v>
      </c>
      <c r="QYM1" s="1754" t="s">
        <v>1120</v>
      </c>
      <c r="QYN1" s="1754" t="s">
        <v>1120</v>
      </c>
      <c r="QYO1" s="1754" t="s">
        <v>1120</v>
      </c>
      <c r="QYP1" s="1754" t="s">
        <v>1120</v>
      </c>
      <c r="QYQ1" s="1754" t="s">
        <v>1120</v>
      </c>
      <c r="QYR1" s="1754" t="s">
        <v>1120</v>
      </c>
      <c r="QYS1" s="1754" t="s">
        <v>1120</v>
      </c>
      <c r="QYT1" s="1754" t="s">
        <v>1120</v>
      </c>
      <c r="QYU1" s="1754" t="s">
        <v>1120</v>
      </c>
      <c r="QYV1" s="1754" t="s">
        <v>1120</v>
      </c>
      <c r="QYW1" s="1754" t="s">
        <v>1120</v>
      </c>
      <c r="QYX1" s="1754" t="s">
        <v>1120</v>
      </c>
      <c r="QYY1" s="1754" t="s">
        <v>1120</v>
      </c>
      <c r="QYZ1" s="1754" t="s">
        <v>1120</v>
      </c>
      <c r="QZA1" s="1754" t="s">
        <v>1120</v>
      </c>
      <c r="QZB1" s="1754" t="s">
        <v>1120</v>
      </c>
      <c r="QZC1" s="1754" t="s">
        <v>1120</v>
      </c>
      <c r="QZD1" s="1754" t="s">
        <v>1120</v>
      </c>
      <c r="QZE1" s="1754" t="s">
        <v>1120</v>
      </c>
      <c r="QZF1" s="1754" t="s">
        <v>1120</v>
      </c>
      <c r="QZG1" s="1754" t="s">
        <v>1120</v>
      </c>
      <c r="QZH1" s="1754" t="s">
        <v>1120</v>
      </c>
      <c r="QZI1" s="1754" t="s">
        <v>1120</v>
      </c>
      <c r="QZJ1" s="1754" t="s">
        <v>1120</v>
      </c>
      <c r="QZK1" s="1754" t="s">
        <v>1120</v>
      </c>
      <c r="QZL1" s="1754" t="s">
        <v>1120</v>
      </c>
      <c r="QZM1" s="1754" t="s">
        <v>1120</v>
      </c>
      <c r="QZN1" s="1754" t="s">
        <v>1120</v>
      </c>
      <c r="QZO1" s="1754" t="s">
        <v>1120</v>
      </c>
      <c r="QZP1" s="1754" t="s">
        <v>1120</v>
      </c>
      <c r="QZQ1" s="1754" t="s">
        <v>1120</v>
      </c>
      <c r="QZR1" s="1754" t="s">
        <v>1120</v>
      </c>
      <c r="QZS1" s="1754" t="s">
        <v>1120</v>
      </c>
      <c r="QZT1" s="1754" t="s">
        <v>1120</v>
      </c>
      <c r="QZU1" s="1754" t="s">
        <v>1120</v>
      </c>
      <c r="QZV1" s="1754" t="s">
        <v>1120</v>
      </c>
      <c r="QZW1" s="1754" t="s">
        <v>1120</v>
      </c>
      <c r="QZX1" s="1754" t="s">
        <v>1120</v>
      </c>
      <c r="QZY1" s="1754" t="s">
        <v>1120</v>
      </c>
      <c r="QZZ1" s="1754" t="s">
        <v>1120</v>
      </c>
      <c r="RAA1" s="1754" t="s">
        <v>1120</v>
      </c>
      <c r="RAB1" s="1754" t="s">
        <v>1120</v>
      </c>
      <c r="RAC1" s="1754" t="s">
        <v>1120</v>
      </c>
      <c r="RAD1" s="1754" t="s">
        <v>1120</v>
      </c>
      <c r="RAE1" s="1754" t="s">
        <v>1120</v>
      </c>
      <c r="RAF1" s="1754" t="s">
        <v>1120</v>
      </c>
      <c r="RAG1" s="1754" t="s">
        <v>1120</v>
      </c>
      <c r="RAH1" s="1754" t="s">
        <v>1120</v>
      </c>
      <c r="RAI1" s="1754" t="s">
        <v>1120</v>
      </c>
      <c r="RAJ1" s="1754" t="s">
        <v>1120</v>
      </c>
      <c r="RAK1" s="1754" t="s">
        <v>1120</v>
      </c>
      <c r="RAL1" s="1754" t="s">
        <v>1120</v>
      </c>
      <c r="RAM1" s="1754" t="s">
        <v>1120</v>
      </c>
      <c r="RAN1" s="1754" t="s">
        <v>1120</v>
      </c>
      <c r="RAO1" s="1754" t="s">
        <v>1120</v>
      </c>
      <c r="RAP1" s="1754" t="s">
        <v>1120</v>
      </c>
      <c r="RAQ1" s="1754" t="s">
        <v>1120</v>
      </c>
      <c r="RAR1" s="1754" t="s">
        <v>1120</v>
      </c>
      <c r="RAS1" s="1754" t="s">
        <v>1120</v>
      </c>
      <c r="RAT1" s="1754" t="s">
        <v>1120</v>
      </c>
      <c r="RAU1" s="1754" t="s">
        <v>1120</v>
      </c>
      <c r="RAV1" s="1754" t="s">
        <v>1120</v>
      </c>
      <c r="RAW1" s="1754" t="s">
        <v>1120</v>
      </c>
      <c r="RAX1" s="1754" t="s">
        <v>1120</v>
      </c>
      <c r="RAY1" s="1754" t="s">
        <v>1120</v>
      </c>
      <c r="RAZ1" s="1754" t="s">
        <v>1120</v>
      </c>
      <c r="RBA1" s="1754" t="s">
        <v>1120</v>
      </c>
      <c r="RBB1" s="1754" t="s">
        <v>1120</v>
      </c>
      <c r="RBC1" s="1754" t="s">
        <v>1120</v>
      </c>
      <c r="RBD1" s="1754" t="s">
        <v>1120</v>
      </c>
      <c r="RBE1" s="1754" t="s">
        <v>1120</v>
      </c>
      <c r="RBF1" s="1754" t="s">
        <v>1120</v>
      </c>
      <c r="RBG1" s="1754" t="s">
        <v>1120</v>
      </c>
      <c r="RBH1" s="1754" t="s">
        <v>1120</v>
      </c>
      <c r="RBI1" s="1754" t="s">
        <v>1120</v>
      </c>
      <c r="RBJ1" s="1754" t="s">
        <v>1120</v>
      </c>
      <c r="RBK1" s="1754" t="s">
        <v>1120</v>
      </c>
      <c r="RBL1" s="1754" t="s">
        <v>1120</v>
      </c>
      <c r="RBM1" s="1754" t="s">
        <v>1120</v>
      </c>
      <c r="RBN1" s="1754" t="s">
        <v>1120</v>
      </c>
      <c r="RBO1" s="1754" t="s">
        <v>1120</v>
      </c>
      <c r="RBP1" s="1754" t="s">
        <v>1120</v>
      </c>
      <c r="RBQ1" s="1754" t="s">
        <v>1120</v>
      </c>
      <c r="RBR1" s="1754" t="s">
        <v>1120</v>
      </c>
      <c r="RBS1" s="1754" t="s">
        <v>1120</v>
      </c>
      <c r="RBT1" s="1754" t="s">
        <v>1120</v>
      </c>
      <c r="RBU1" s="1754" t="s">
        <v>1120</v>
      </c>
      <c r="RBV1" s="1754" t="s">
        <v>1120</v>
      </c>
      <c r="RBW1" s="1754" t="s">
        <v>1120</v>
      </c>
      <c r="RBX1" s="1754" t="s">
        <v>1120</v>
      </c>
      <c r="RBY1" s="1754" t="s">
        <v>1120</v>
      </c>
      <c r="RBZ1" s="1754" t="s">
        <v>1120</v>
      </c>
      <c r="RCA1" s="1754" t="s">
        <v>1120</v>
      </c>
      <c r="RCB1" s="1754" t="s">
        <v>1120</v>
      </c>
      <c r="RCC1" s="1754" t="s">
        <v>1120</v>
      </c>
      <c r="RCD1" s="1754" t="s">
        <v>1120</v>
      </c>
      <c r="RCE1" s="1754" t="s">
        <v>1120</v>
      </c>
      <c r="RCF1" s="1754" t="s">
        <v>1120</v>
      </c>
      <c r="RCG1" s="1754" t="s">
        <v>1120</v>
      </c>
      <c r="RCH1" s="1754" t="s">
        <v>1120</v>
      </c>
      <c r="RCI1" s="1754" t="s">
        <v>1120</v>
      </c>
      <c r="RCJ1" s="1754" t="s">
        <v>1120</v>
      </c>
      <c r="RCK1" s="1754" t="s">
        <v>1120</v>
      </c>
      <c r="RCL1" s="1754" t="s">
        <v>1120</v>
      </c>
      <c r="RCM1" s="1754" t="s">
        <v>1120</v>
      </c>
      <c r="RCN1" s="1754" t="s">
        <v>1120</v>
      </c>
      <c r="RCO1" s="1754" t="s">
        <v>1120</v>
      </c>
      <c r="RCP1" s="1754" t="s">
        <v>1120</v>
      </c>
      <c r="RCQ1" s="1754" t="s">
        <v>1120</v>
      </c>
      <c r="RCR1" s="1754" t="s">
        <v>1120</v>
      </c>
      <c r="RCS1" s="1754" t="s">
        <v>1120</v>
      </c>
      <c r="RCT1" s="1754" t="s">
        <v>1120</v>
      </c>
      <c r="RCU1" s="1754" t="s">
        <v>1120</v>
      </c>
      <c r="RCV1" s="1754" t="s">
        <v>1120</v>
      </c>
      <c r="RCW1" s="1754" t="s">
        <v>1120</v>
      </c>
      <c r="RCX1" s="1754" t="s">
        <v>1120</v>
      </c>
      <c r="RCY1" s="1754" t="s">
        <v>1120</v>
      </c>
      <c r="RCZ1" s="1754" t="s">
        <v>1120</v>
      </c>
      <c r="RDA1" s="1754" t="s">
        <v>1120</v>
      </c>
      <c r="RDB1" s="1754" t="s">
        <v>1120</v>
      </c>
      <c r="RDC1" s="1754" t="s">
        <v>1120</v>
      </c>
      <c r="RDD1" s="1754" t="s">
        <v>1120</v>
      </c>
      <c r="RDE1" s="1754" t="s">
        <v>1120</v>
      </c>
      <c r="RDF1" s="1754" t="s">
        <v>1120</v>
      </c>
      <c r="RDG1" s="1754" t="s">
        <v>1120</v>
      </c>
      <c r="RDH1" s="1754" t="s">
        <v>1120</v>
      </c>
      <c r="RDI1" s="1754" t="s">
        <v>1120</v>
      </c>
      <c r="RDJ1" s="1754" t="s">
        <v>1120</v>
      </c>
      <c r="RDK1" s="1754" t="s">
        <v>1120</v>
      </c>
      <c r="RDL1" s="1754" t="s">
        <v>1120</v>
      </c>
      <c r="RDM1" s="1754" t="s">
        <v>1120</v>
      </c>
      <c r="RDN1" s="1754" t="s">
        <v>1120</v>
      </c>
      <c r="RDO1" s="1754" t="s">
        <v>1120</v>
      </c>
      <c r="RDP1" s="1754" t="s">
        <v>1120</v>
      </c>
      <c r="RDQ1" s="1754" t="s">
        <v>1120</v>
      </c>
      <c r="RDR1" s="1754" t="s">
        <v>1120</v>
      </c>
      <c r="RDS1" s="1754" t="s">
        <v>1120</v>
      </c>
      <c r="RDT1" s="1754" t="s">
        <v>1120</v>
      </c>
      <c r="RDU1" s="1754" t="s">
        <v>1120</v>
      </c>
      <c r="RDV1" s="1754" t="s">
        <v>1120</v>
      </c>
      <c r="RDW1" s="1754" t="s">
        <v>1120</v>
      </c>
      <c r="RDX1" s="1754" t="s">
        <v>1120</v>
      </c>
      <c r="RDY1" s="1754" t="s">
        <v>1120</v>
      </c>
      <c r="RDZ1" s="1754" t="s">
        <v>1120</v>
      </c>
      <c r="REA1" s="1754" t="s">
        <v>1120</v>
      </c>
      <c r="REB1" s="1754" t="s">
        <v>1120</v>
      </c>
      <c r="REC1" s="1754" t="s">
        <v>1120</v>
      </c>
      <c r="RED1" s="1754" t="s">
        <v>1120</v>
      </c>
      <c r="REE1" s="1754" t="s">
        <v>1120</v>
      </c>
      <c r="REF1" s="1754" t="s">
        <v>1120</v>
      </c>
      <c r="REG1" s="1754" t="s">
        <v>1120</v>
      </c>
      <c r="REH1" s="1754" t="s">
        <v>1120</v>
      </c>
      <c r="REI1" s="1754" t="s">
        <v>1120</v>
      </c>
      <c r="REJ1" s="1754" t="s">
        <v>1120</v>
      </c>
      <c r="REK1" s="1754" t="s">
        <v>1120</v>
      </c>
      <c r="REL1" s="1754" t="s">
        <v>1120</v>
      </c>
      <c r="REM1" s="1754" t="s">
        <v>1120</v>
      </c>
      <c r="REN1" s="1754" t="s">
        <v>1120</v>
      </c>
      <c r="REO1" s="1754" t="s">
        <v>1120</v>
      </c>
      <c r="REP1" s="1754" t="s">
        <v>1120</v>
      </c>
      <c r="REQ1" s="1754" t="s">
        <v>1120</v>
      </c>
      <c r="RER1" s="1754" t="s">
        <v>1120</v>
      </c>
      <c r="RES1" s="1754" t="s">
        <v>1120</v>
      </c>
      <c r="RET1" s="1754" t="s">
        <v>1120</v>
      </c>
      <c r="REU1" s="1754" t="s">
        <v>1120</v>
      </c>
      <c r="REV1" s="1754" t="s">
        <v>1120</v>
      </c>
      <c r="REW1" s="1754" t="s">
        <v>1120</v>
      </c>
      <c r="REX1" s="1754" t="s">
        <v>1120</v>
      </c>
      <c r="REY1" s="1754" t="s">
        <v>1120</v>
      </c>
      <c r="REZ1" s="1754" t="s">
        <v>1120</v>
      </c>
      <c r="RFA1" s="1754" t="s">
        <v>1120</v>
      </c>
      <c r="RFB1" s="1754" t="s">
        <v>1120</v>
      </c>
      <c r="RFC1" s="1754" t="s">
        <v>1120</v>
      </c>
      <c r="RFD1" s="1754" t="s">
        <v>1120</v>
      </c>
      <c r="RFE1" s="1754" t="s">
        <v>1120</v>
      </c>
      <c r="RFF1" s="1754" t="s">
        <v>1120</v>
      </c>
      <c r="RFG1" s="1754" t="s">
        <v>1120</v>
      </c>
      <c r="RFH1" s="1754" t="s">
        <v>1120</v>
      </c>
      <c r="RFI1" s="1754" t="s">
        <v>1120</v>
      </c>
      <c r="RFJ1" s="1754" t="s">
        <v>1120</v>
      </c>
      <c r="RFK1" s="1754" t="s">
        <v>1120</v>
      </c>
      <c r="RFL1" s="1754" t="s">
        <v>1120</v>
      </c>
      <c r="RFM1" s="1754" t="s">
        <v>1120</v>
      </c>
      <c r="RFN1" s="1754" t="s">
        <v>1120</v>
      </c>
      <c r="RFO1" s="1754" t="s">
        <v>1120</v>
      </c>
      <c r="RFP1" s="1754" t="s">
        <v>1120</v>
      </c>
      <c r="RFQ1" s="1754" t="s">
        <v>1120</v>
      </c>
      <c r="RFR1" s="1754" t="s">
        <v>1120</v>
      </c>
      <c r="RFS1" s="1754" t="s">
        <v>1120</v>
      </c>
      <c r="RFT1" s="1754" t="s">
        <v>1120</v>
      </c>
      <c r="RFU1" s="1754" t="s">
        <v>1120</v>
      </c>
      <c r="RFV1" s="1754" t="s">
        <v>1120</v>
      </c>
      <c r="RFW1" s="1754" t="s">
        <v>1120</v>
      </c>
      <c r="RFX1" s="1754" t="s">
        <v>1120</v>
      </c>
      <c r="RFY1" s="1754" t="s">
        <v>1120</v>
      </c>
      <c r="RFZ1" s="1754" t="s">
        <v>1120</v>
      </c>
      <c r="RGA1" s="1754" t="s">
        <v>1120</v>
      </c>
      <c r="RGB1" s="1754" t="s">
        <v>1120</v>
      </c>
      <c r="RGC1" s="1754" t="s">
        <v>1120</v>
      </c>
      <c r="RGD1" s="1754" t="s">
        <v>1120</v>
      </c>
      <c r="RGE1" s="1754" t="s">
        <v>1120</v>
      </c>
      <c r="RGF1" s="1754" t="s">
        <v>1120</v>
      </c>
      <c r="RGG1" s="1754" t="s">
        <v>1120</v>
      </c>
      <c r="RGH1" s="1754" t="s">
        <v>1120</v>
      </c>
      <c r="RGI1" s="1754" t="s">
        <v>1120</v>
      </c>
      <c r="RGJ1" s="1754" t="s">
        <v>1120</v>
      </c>
      <c r="RGK1" s="1754" t="s">
        <v>1120</v>
      </c>
      <c r="RGL1" s="1754" t="s">
        <v>1120</v>
      </c>
      <c r="RGM1" s="1754" t="s">
        <v>1120</v>
      </c>
      <c r="RGN1" s="1754" t="s">
        <v>1120</v>
      </c>
      <c r="RGO1" s="1754" t="s">
        <v>1120</v>
      </c>
      <c r="RGP1" s="1754" t="s">
        <v>1120</v>
      </c>
      <c r="RGQ1" s="1754" t="s">
        <v>1120</v>
      </c>
      <c r="RGR1" s="1754" t="s">
        <v>1120</v>
      </c>
      <c r="RGS1" s="1754" t="s">
        <v>1120</v>
      </c>
      <c r="RGT1" s="1754" t="s">
        <v>1120</v>
      </c>
      <c r="RGU1" s="1754" t="s">
        <v>1120</v>
      </c>
      <c r="RGV1" s="1754" t="s">
        <v>1120</v>
      </c>
      <c r="RGW1" s="1754" t="s">
        <v>1120</v>
      </c>
      <c r="RGX1" s="1754" t="s">
        <v>1120</v>
      </c>
      <c r="RGY1" s="1754" t="s">
        <v>1120</v>
      </c>
      <c r="RGZ1" s="1754" t="s">
        <v>1120</v>
      </c>
      <c r="RHA1" s="1754" t="s">
        <v>1120</v>
      </c>
      <c r="RHB1" s="1754" t="s">
        <v>1120</v>
      </c>
      <c r="RHC1" s="1754" t="s">
        <v>1120</v>
      </c>
      <c r="RHD1" s="1754" t="s">
        <v>1120</v>
      </c>
      <c r="RHE1" s="1754" t="s">
        <v>1120</v>
      </c>
      <c r="RHF1" s="1754" t="s">
        <v>1120</v>
      </c>
      <c r="RHG1" s="1754" t="s">
        <v>1120</v>
      </c>
      <c r="RHH1" s="1754" t="s">
        <v>1120</v>
      </c>
      <c r="RHI1" s="1754" t="s">
        <v>1120</v>
      </c>
      <c r="RHJ1" s="1754" t="s">
        <v>1120</v>
      </c>
      <c r="RHK1" s="1754" t="s">
        <v>1120</v>
      </c>
      <c r="RHL1" s="1754" t="s">
        <v>1120</v>
      </c>
      <c r="RHM1" s="1754" t="s">
        <v>1120</v>
      </c>
      <c r="RHN1" s="1754" t="s">
        <v>1120</v>
      </c>
      <c r="RHO1" s="1754" t="s">
        <v>1120</v>
      </c>
      <c r="RHP1" s="1754" t="s">
        <v>1120</v>
      </c>
      <c r="RHQ1" s="1754" t="s">
        <v>1120</v>
      </c>
      <c r="RHR1" s="1754" t="s">
        <v>1120</v>
      </c>
      <c r="RHS1" s="1754" t="s">
        <v>1120</v>
      </c>
      <c r="RHT1" s="1754" t="s">
        <v>1120</v>
      </c>
      <c r="RHU1" s="1754" t="s">
        <v>1120</v>
      </c>
      <c r="RHV1" s="1754" t="s">
        <v>1120</v>
      </c>
      <c r="RHW1" s="1754" t="s">
        <v>1120</v>
      </c>
      <c r="RHX1" s="1754" t="s">
        <v>1120</v>
      </c>
      <c r="RHY1" s="1754" t="s">
        <v>1120</v>
      </c>
      <c r="RHZ1" s="1754" t="s">
        <v>1120</v>
      </c>
      <c r="RIA1" s="1754" t="s">
        <v>1120</v>
      </c>
      <c r="RIB1" s="1754" t="s">
        <v>1120</v>
      </c>
      <c r="RIC1" s="1754" t="s">
        <v>1120</v>
      </c>
      <c r="RID1" s="1754" t="s">
        <v>1120</v>
      </c>
      <c r="RIE1" s="1754" t="s">
        <v>1120</v>
      </c>
      <c r="RIF1" s="1754" t="s">
        <v>1120</v>
      </c>
      <c r="RIG1" s="1754" t="s">
        <v>1120</v>
      </c>
      <c r="RIH1" s="1754" t="s">
        <v>1120</v>
      </c>
      <c r="RII1" s="1754" t="s">
        <v>1120</v>
      </c>
      <c r="RIJ1" s="1754" t="s">
        <v>1120</v>
      </c>
      <c r="RIK1" s="1754" t="s">
        <v>1120</v>
      </c>
      <c r="RIL1" s="1754" t="s">
        <v>1120</v>
      </c>
      <c r="RIM1" s="1754" t="s">
        <v>1120</v>
      </c>
      <c r="RIN1" s="1754" t="s">
        <v>1120</v>
      </c>
      <c r="RIO1" s="1754" t="s">
        <v>1120</v>
      </c>
      <c r="RIP1" s="1754" t="s">
        <v>1120</v>
      </c>
      <c r="RIQ1" s="1754" t="s">
        <v>1120</v>
      </c>
      <c r="RIR1" s="1754" t="s">
        <v>1120</v>
      </c>
      <c r="RIS1" s="1754" t="s">
        <v>1120</v>
      </c>
      <c r="RIT1" s="1754" t="s">
        <v>1120</v>
      </c>
      <c r="RIU1" s="1754" t="s">
        <v>1120</v>
      </c>
      <c r="RIV1" s="1754" t="s">
        <v>1120</v>
      </c>
      <c r="RIW1" s="1754" t="s">
        <v>1120</v>
      </c>
      <c r="RIX1" s="1754" t="s">
        <v>1120</v>
      </c>
      <c r="RIY1" s="1754" t="s">
        <v>1120</v>
      </c>
      <c r="RIZ1" s="1754" t="s">
        <v>1120</v>
      </c>
      <c r="RJA1" s="1754" t="s">
        <v>1120</v>
      </c>
      <c r="RJB1" s="1754" t="s">
        <v>1120</v>
      </c>
      <c r="RJC1" s="1754" t="s">
        <v>1120</v>
      </c>
      <c r="RJD1" s="1754" t="s">
        <v>1120</v>
      </c>
      <c r="RJE1" s="1754" t="s">
        <v>1120</v>
      </c>
      <c r="RJF1" s="1754" t="s">
        <v>1120</v>
      </c>
      <c r="RJG1" s="1754" t="s">
        <v>1120</v>
      </c>
      <c r="RJH1" s="1754" t="s">
        <v>1120</v>
      </c>
      <c r="RJI1" s="1754" t="s">
        <v>1120</v>
      </c>
      <c r="RJJ1" s="1754" t="s">
        <v>1120</v>
      </c>
      <c r="RJK1" s="1754" t="s">
        <v>1120</v>
      </c>
      <c r="RJL1" s="1754" t="s">
        <v>1120</v>
      </c>
      <c r="RJM1" s="1754" t="s">
        <v>1120</v>
      </c>
      <c r="RJN1" s="1754" t="s">
        <v>1120</v>
      </c>
      <c r="RJO1" s="1754" t="s">
        <v>1120</v>
      </c>
      <c r="RJP1" s="1754" t="s">
        <v>1120</v>
      </c>
      <c r="RJQ1" s="1754" t="s">
        <v>1120</v>
      </c>
      <c r="RJR1" s="1754" t="s">
        <v>1120</v>
      </c>
      <c r="RJS1" s="1754" t="s">
        <v>1120</v>
      </c>
      <c r="RJT1" s="1754" t="s">
        <v>1120</v>
      </c>
      <c r="RJU1" s="1754" t="s">
        <v>1120</v>
      </c>
      <c r="RJV1" s="1754" t="s">
        <v>1120</v>
      </c>
      <c r="RJW1" s="1754" t="s">
        <v>1120</v>
      </c>
      <c r="RJX1" s="1754" t="s">
        <v>1120</v>
      </c>
      <c r="RJY1" s="1754" t="s">
        <v>1120</v>
      </c>
      <c r="RJZ1" s="1754" t="s">
        <v>1120</v>
      </c>
      <c r="RKA1" s="1754" t="s">
        <v>1120</v>
      </c>
      <c r="RKB1" s="1754" t="s">
        <v>1120</v>
      </c>
      <c r="RKC1" s="1754" t="s">
        <v>1120</v>
      </c>
      <c r="RKD1" s="1754" t="s">
        <v>1120</v>
      </c>
      <c r="RKE1" s="1754" t="s">
        <v>1120</v>
      </c>
      <c r="RKF1" s="1754" t="s">
        <v>1120</v>
      </c>
      <c r="RKG1" s="1754" t="s">
        <v>1120</v>
      </c>
      <c r="RKH1" s="1754" t="s">
        <v>1120</v>
      </c>
      <c r="RKI1" s="1754" t="s">
        <v>1120</v>
      </c>
      <c r="RKJ1" s="1754" t="s">
        <v>1120</v>
      </c>
      <c r="RKK1" s="1754" t="s">
        <v>1120</v>
      </c>
      <c r="RKL1" s="1754" t="s">
        <v>1120</v>
      </c>
      <c r="RKM1" s="1754" t="s">
        <v>1120</v>
      </c>
      <c r="RKN1" s="1754" t="s">
        <v>1120</v>
      </c>
      <c r="RKO1" s="1754" t="s">
        <v>1120</v>
      </c>
      <c r="RKP1" s="1754" t="s">
        <v>1120</v>
      </c>
      <c r="RKQ1" s="1754" t="s">
        <v>1120</v>
      </c>
      <c r="RKR1" s="1754" t="s">
        <v>1120</v>
      </c>
      <c r="RKS1" s="1754" t="s">
        <v>1120</v>
      </c>
      <c r="RKT1" s="1754" t="s">
        <v>1120</v>
      </c>
      <c r="RKU1" s="1754" t="s">
        <v>1120</v>
      </c>
      <c r="RKV1" s="1754" t="s">
        <v>1120</v>
      </c>
      <c r="RKW1" s="1754" t="s">
        <v>1120</v>
      </c>
      <c r="RKX1" s="1754" t="s">
        <v>1120</v>
      </c>
      <c r="RKY1" s="1754" t="s">
        <v>1120</v>
      </c>
      <c r="RKZ1" s="1754" t="s">
        <v>1120</v>
      </c>
      <c r="RLA1" s="1754" t="s">
        <v>1120</v>
      </c>
      <c r="RLB1" s="1754" t="s">
        <v>1120</v>
      </c>
      <c r="RLC1" s="1754" t="s">
        <v>1120</v>
      </c>
      <c r="RLD1" s="1754" t="s">
        <v>1120</v>
      </c>
      <c r="RLE1" s="1754" t="s">
        <v>1120</v>
      </c>
      <c r="RLF1" s="1754" t="s">
        <v>1120</v>
      </c>
      <c r="RLG1" s="1754" t="s">
        <v>1120</v>
      </c>
      <c r="RLH1" s="1754" t="s">
        <v>1120</v>
      </c>
      <c r="RLI1" s="1754" t="s">
        <v>1120</v>
      </c>
      <c r="RLJ1" s="1754" t="s">
        <v>1120</v>
      </c>
      <c r="RLK1" s="1754" t="s">
        <v>1120</v>
      </c>
      <c r="RLL1" s="1754" t="s">
        <v>1120</v>
      </c>
      <c r="RLM1" s="1754" t="s">
        <v>1120</v>
      </c>
      <c r="RLN1" s="1754" t="s">
        <v>1120</v>
      </c>
      <c r="RLO1" s="1754" t="s">
        <v>1120</v>
      </c>
      <c r="RLP1" s="1754" t="s">
        <v>1120</v>
      </c>
      <c r="RLQ1" s="1754" t="s">
        <v>1120</v>
      </c>
      <c r="RLR1" s="1754" t="s">
        <v>1120</v>
      </c>
      <c r="RLS1" s="1754" t="s">
        <v>1120</v>
      </c>
      <c r="RLT1" s="1754" t="s">
        <v>1120</v>
      </c>
      <c r="RLU1" s="1754" t="s">
        <v>1120</v>
      </c>
      <c r="RLV1" s="1754" t="s">
        <v>1120</v>
      </c>
      <c r="RLW1" s="1754" t="s">
        <v>1120</v>
      </c>
      <c r="RLX1" s="1754" t="s">
        <v>1120</v>
      </c>
      <c r="RLY1" s="1754" t="s">
        <v>1120</v>
      </c>
      <c r="RLZ1" s="1754" t="s">
        <v>1120</v>
      </c>
      <c r="RMA1" s="1754" t="s">
        <v>1120</v>
      </c>
      <c r="RMB1" s="1754" t="s">
        <v>1120</v>
      </c>
      <c r="RMC1" s="1754" t="s">
        <v>1120</v>
      </c>
      <c r="RMD1" s="1754" t="s">
        <v>1120</v>
      </c>
      <c r="RME1" s="1754" t="s">
        <v>1120</v>
      </c>
      <c r="RMF1" s="1754" t="s">
        <v>1120</v>
      </c>
      <c r="RMG1" s="1754" t="s">
        <v>1120</v>
      </c>
      <c r="RMH1" s="1754" t="s">
        <v>1120</v>
      </c>
      <c r="RMI1" s="1754" t="s">
        <v>1120</v>
      </c>
      <c r="RMJ1" s="1754" t="s">
        <v>1120</v>
      </c>
      <c r="RMK1" s="1754" t="s">
        <v>1120</v>
      </c>
      <c r="RML1" s="1754" t="s">
        <v>1120</v>
      </c>
      <c r="RMM1" s="1754" t="s">
        <v>1120</v>
      </c>
      <c r="RMN1" s="1754" t="s">
        <v>1120</v>
      </c>
      <c r="RMO1" s="1754" t="s">
        <v>1120</v>
      </c>
      <c r="RMP1" s="1754" t="s">
        <v>1120</v>
      </c>
      <c r="RMQ1" s="1754" t="s">
        <v>1120</v>
      </c>
      <c r="RMR1" s="1754" t="s">
        <v>1120</v>
      </c>
      <c r="RMS1" s="1754" t="s">
        <v>1120</v>
      </c>
      <c r="RMT1" s="1754" t="s">
        <v>1120</v>
      </c>
      <c r="RMU1" s="1754" t="s">
        <v>1120</v>
      </c>
      <c r="RMV1" s="1754" t="s">
        <v>1120</v>
      </c>
      <c r="RMW1" s="1754" t="s">
        <v>1120</v>
      </c>
      <c r="RMX1" s="1754" t="s">
        <v>1120</v>
      </c>
      <c r="RMY1" s="1754" t="s">
        <v>1120</v>
      </c>
      <c r="RMZ1" s="1754" t="s">
        <v>1120</v>
      </c>
      <c r="RNA1" s="1754" t="s">
        <v>1120</v>
      </c>
      <c r="RNB1" s="1754" t="s">
        <v>1120</v>
      </c>
      <c r="RNC1" s="1754" t="s">
        <v>1120</v>
      </c>
      <c r="RND1" s="1754" t="s">
        <v>1120</v>
      </c>
      <c r="RNE1" s="1754" t="s">
        <v>1120</v>
      </c>
      <c r="RNF1" s="1754" t="s">
        <v>1120</v>
      </c>
      <c r="RNG1" s="1754" t="s">
        <v>1120</v>
      </c>
      <c r="RNH1" s="1754" t="s">
        <v>1120</v>
      </c>
      <c r="RNI1" s="1754" t="s">
        <v>1120</v>
      </c>
      <c r="RNJ1" s="1754" t="s">
        <v>1120</v>
      </c>
      <c r="RNK1" s="1754" t="s">
        <v>1120</v>
      </c>
      <c r="RNL1" s="1754" t="s">
        <v>1120</v>
      </c>
      <c r="RNM1" s="1754" t="s">
        <v>1120</v>
      </c>
      <c r="RNN1" s="1754" t="s">
        <v>1120</v>
      </c>
      <c r="RNO1" s="1754" t="s">
        <v>1120</v>
      </c>
      <c r="RNP1" s="1754" t="s">
        <v>1120</v>
      </c>
      <c r="RNQ1" s="1754" t="s">
        <v>1120</v>
      </c>
      <c r="RNR1" s="1754" t="s">
        <v>1120</v>
      </c>
      <c r="RNS1" s="1754" t="s">
        <v>1120</v>
      </c>
      <c r="RNT1" s="1754" t="s">
        <v>1120</v>
      </c>
      <c r="RNU1" s="1754" t="s">
        <v>1120</v>
      </c>
      <c r="RNV1" s="1754" t="s">
        <v>1120</v>
      </c>
      <c r="RNW1" s="1754" t="s">
        <v>1120</v>
      </c>
      <c r="RNX1" s="1754" t="s">
        <v>1120</v>
      </c>
      <c r="RNY1" s="1754" t="s">
        <v>1120</v>
      </c>
      <c r="RNZ1" s="1754" t="s">
        <v>1120</v>
      </c>
      <c r="ROA1" s="1754" t="s">
        <v>1120</v>
      </c>
      <c r="ROB1" s="1754" t="s">
        <v>1120</v>
      </c>
      <c r="ROC1" s="1754" t="s">
        <v>1120</v>
      </c>
      <c r="ROD1" s="1754" t="s">
        <v>1120</v>
      </c>
      <c r="ROE1" s="1754" t="s">
        <v>1120</v>
      </c>
      <c r="ROF1" s="1754" t="s">
        <v>1120</v>
      </c>
      <c r="ROG1" s="1754" t="s">
        <v>1120</v>
      </c>
      <c r="ROH1" s="1754" t="s">
        <v>1120</v>
      </c>
      <c r="ROI1" s="1754" t="s">
        <v>1120</v>
      </c>
      <c r="ROJ1" s="1754" t="s">
        <v>1120</v>
      </c>
      <c r="ROK1" s="1754" t="s">
        <v>1120</v>
      </c>
      <c r="ROL1" s="1754" t="s">
        <v>1120</v>
      </c>
      <c r="ROM1" s="1754" t="s">
        <v>1120</v>
      </c>
      <c r="RON1" s="1754" t="s">
        <v>1120</v>
      </c>
      <c r="ROO1" s="1754" t="s">
        <v>1120</v>
      </c>
      <c r="ROP1" s="1754" t="s">
        <v>1120</v>
      </c>
      <c r="ROQ1" s="1754" t="s">
        <v>1120</v>
      </c>
      <c r="ROR1" s="1754" t="s">
        <v>1120</v>
      </c>
      <c r="ROS1" s="1754" t="s">
        <v>1120</v>
      </c>
      <c r="ROT1" s="1754" t="s">
        <v>1120</v>
      </c>
      <c r="ROU1" s="1754" t="s">
        <v>1120</v>
      </c>
      <c r="ROV1" s="1754" t="s">
        <v>1120</v>
      </c>
      <c r="ROW1" s="1754" t="s">
        <v>1120</v>
      </c>
      <c r="ROX1" s="1754" t="s">
        <v>1120</v>
      </c>
      <c r="ROY1" s="1754" t="s">
        <v>1120</v>
      </c>
      <c r="ROZ1" s="1754" t="s">
        <v>1120</v>
      </c>
      <c r="RPA1" s="1754" t="s">
        <v>1120</v>
      </c>
      <c r="RPB1" s="1754" t="s">
        <v>1120</v>
      </c>
      <c r="RPC1" s="1754" t="s">
        <v>1120</v>
      </c>
      <c r="RPD1" s="1754" t="s">
        <v>1120</v>
      </c>
      <c r="RPE1" s="1754" t="s">
        <v>1120</v>
      </c>
      <c r="RPF1" s="1754" t="s">
        <v>1120</v>
      </c>
      <c r="RPG1" s="1754" t="s">
        <v>1120</v>
      </c>
      <c r="RPH1" s="1754" t="s">
        <v>1120</v>
      </c>
      <c r="RPI1" s="1754" t="s">
        <v>1120</v>
      </c>
      <c r="RPJ1" s="1754" t="s">
        <v>1120</v>
      </c>
      <c r="RPK1" s="1754" t="s">
        <v>1120</v>
      </c>
      <c r="RPL1" s="1754" t="s">
        <v>1120</v>
      </c>
      <c r="RPM1" s="1754" t="s">
        <v>1120</v>
      </c>
      <c r="RPN1" s="1754" t="s">
        <v>1120</v>
      </c>
      <c r="RPO1" s="1754" t="s">
        <v>1120</v>
      </c>
      <c r="RPP1" s="1754" t="s">
        <v>1120</v>
      </c>
      <c r="RPQ1" s="1754" t="s">
        <v>1120</v>
      </c>
      <c r="RPR1" s="1754" t="s">
        <v>1120</v>
      </c>
      <c r="RPS1" s="1754" t="s">
        <v>1120</v>
      </c>
      <c r="RPT1" s="1754" t="s">
        <v>1120</v>
      </c>
      <c r="RPU1" s="1754" t="s">
        <v>1120</v>
      </c>
      <c r="RPV1" s="1754" t="s">
        <v>1120</v>
      </c>
      <c r="RPW1" s="1754" t="s">
        <v>1120</v>
      </c>
      <c r="RPX1" s="1754" t="s">
        <v>1120</v>
      </c>
      <c r="RPY1" s="1754" t="s">
        <v>1120</v>
      </c>
      <c r="RPZ1" s="1754" t="s">
        <v>1120</v>
      </c>
      <c r="RQA1" s="1754" t="s">
        <v>1120</v>
      </c>
      <c r="RQB1" s="1754" t="s">
        <v>1120</v>
      </c>
      <c r="RQC1" s="1754" t="s">
        <v>1120</v>
      </c>
      <c r="RQD1" s="1754" t="s">
        <v>1120</v>
      </c>
      <c r="RQE1" s="1754" t="s">
        <v>1120</v>
      </c>
      <c r="RQF1" s="1754" t="s">
        <v>1120</v>
      </c>
      <c r="RQG1" s="1754" t="s">
        <v>1120</v>
      </c>
      <c r="RQH1" s="1754" t="s">
        <v>1120</v>
      </c>
      <c r="RQI1" s="1754" t="s">
        <v>1120</v>
      </c>
      <c r="RQJ1" s="1754" t="s">
        <v>1120</v>
      </c>
      <c r="RQK1" s="1754" t="s">
        <v>1120</v>
      </c>
      <c r="RQL1" s="1754" t="s">
        <v>1120</v>
      </c>
      <c r="RQM1" s="1754" t="s">
        <v>1120</v>
      </c>
      <c r="RQN1" s="1754" t="s">
        <v>1120</v>
      </c>
      <c r="RQO1" s="1754" t="s">
        <v>1120</v>
      </c>
      <c r="RQP1" s="1754" t="s">
        <v>1120</v>
      </c>
      <c r="RQQ1" s="1754" t="s">
        <v>1120</v>
      </c>
      <c r="RQR1" s="1754" t="s">
        <v>1120</v>
      </c>
      <c r="RQS1" s="1754" t="s">
        <v>1120</v>
      </c>
      <c r="RQT1" s="1754" t="s">
        <v>1120</v>
      </c>
      <c r="RQU1" s="1754" t="s">
        <v>1120</v>
      </c>
      <c r="RQV1" s="1754" t="s">
        <v>1120</v>
      </c>
      <c r="RQW1" s="1754" t="s">
        <v>1120</v>
      </c>
      <c r="RQX1" s="1754" t="s">
        <v>1120</v>
      </c>
      <c r="RQY1" s="1754" t="s">
        <v>1120</v>
      </c>
      <c r="RQZ1" s="1754" t="s">
        <v>1120</v>
      </c>
      <c r="RRA1" s="1754" t="s">
        <v>1120</v>
      </c>
      <c r="RRB1" s="1754" t="s">
        <v>1120</v>
      </c>
      <c r="RRC1" s="1754" t="s">
        <v>1120</v>
      </c>
      <c r="RRD1" s="1754" t="s">
        <v>1120</v>
      </c>
      <c r="RRE1" s="1754" t="s">
        <v>1120</v>
      </c>
      <c r="RRF1" s="1754" t="s">
        <v>1120</v>
      </c>
      <c r="RRG1" s="1754" t="s">
        <v>1120</v>
      </c>
      <c r="RRH1" s="1754" t="s">
        <v>1120</v>
      </c>
      <c r="RRI1" s="1754" t="s">
        <v>1120</v>
      </c>
      <c r="RRJ1" s="1754" t="s">
        <v>1120</v>
      </c>
      <c r="RRK1" s="1754" t="s">
        <v>1120</v>
      </c>
      <c r="RRL1" s="1754" t="s">
        <v>1120</v>
      </c>
      <c r="RRM1" s="1754" t="s">
        <v>1120</v>
      </c>
      <c r="RRN1" s="1754" t="s">
        <v>1120</v>
      </c>
      <c r="RRO1" s="1754" t="s">
        <v>1120</v>
      </c>
      <c r="RRP1" s="1754" t="s">
        <v>1120</v>
      </c>
      <c r="RRQ1" s="1754" t="s">
        <v>1120</v>
      </c>
      <c r="RRR1" s="1754" t="s">
        <v>1120</v>
      </c>
      <c r="RRS1" s="1754" t="s">
        <v>1120</v>
      </c>
      <c r="RRT1" s="1754" t="s">
        <v>1120</v>
      </c>
      <c r="RRU1" s="1754" t="s">
        <v>1120</v>
      </c>
      <c r="RRV1" s="1754" t="s">
        <v>1120</v>
      </c>
      <c r="RRW1" s="1754" t="s">
        <v>1120</v>
      </c>
      <c r="RRX1" s="1754" t="s">
        <v>1120</v>
      </c>
      <c r="RRY1" s="1754" t="s">
        <v>1120</v>
      </c>
      <c r="RRZ1" s="1754" t="s">
        <v>1120</v>
      </c>
      <c r="RSA1" s="1754" t="s">
        <v>1120</v>
      </c>
      <c r="RSB1" s="1754" t="s">
        <v>1120</v>
      </c>
      <c r="RSC1" s="1754" t="s">
        <v>1120</v>
      </c>
      <c r="RSD1" s="1754" t="s">
        <v>1120</v>
      </c>
      <c r="RSE1" s="1754" t="s">
        <v>1120</v>
      </c>
      <c r="RSF1" s="1754" t="s">
        <v>1120</v>
      </c>
      <c r="RSG1" s="1754" t="s">
        <v>1120</v>
      </c>
      <c r="RSH1" s="1754" t="s">
        <v>1120</v>
      </c>
      <c r="RSI1" s="1754" t="s">
        <v>1120</v>
      </c>
      <c r="RSJ1" s="1754" t="s">
        <v>1120</v>
      </c>
      <c r="RSK1" s="1754" t="s">
        <v>1120</v>
      </c>
      <c r="RSL1" s="1754" t="s">
        <v>1120</v>
      </c>
      <c r="RSM1" s="1754" t="s">
        <v>1120</v>
      </c>
      <c r="RSN1" s="1754" t="s">
        <v>1120</v>
      </c>
      <c r="RSO1" s="1754" t="s">
        <v>1120</v>
      </c>
      <c r="RSP1" s="1754" t="s">
        <v>1120</v>
      </c>
      <c r="RSQ1" s="1754" t="s">
        <v>1120</v>
      </c>
      <c r="RSR1" s="1754" t="s">
        <v>1120</v>
      </c>
      <c r="RSS1" s="1754" t="s">
        <v>1120</v>
      </c>
      <c r="RST1" s="1754" t="s">
        <v>1120</v>
      </c>
      <c r="RSU1" s="1754" t="s">
        <v>1120</v>
      </c>
      <c r="RSV1" s="1754" t="s">
        <v>1120</v>
      </c>
      <c r="RSW1" s="1754" t="s">
        <v>1120</v>
      </c>
      <c r="RSX1" s="1754" t="s">
        <v>1120</v>
      </c>
      <c r="RSY1" s="1754" t="s">
        <v>1120</v>
      </c>
      <c r="RSZ1" s="1754" t="s">
        <v>1120</v>
      </c>
      <c r="RTA1" s="1754" t="s">
        <v>1120</v>
      </c>
      <c r="RTB1" s="1754" t="s">
        <v>1120</v>
      </c>
      <c r="RTC1" s="1754" t="s">
        <v>1120</v>
      </c>
      <c r="RTD1" s="1754" t="s">
        <v>1120</v>
      </c>
      <c r="RTE1" s="1754" t="s">
        <v>1120</v>
      </c>
      <c r="RTF1" s="1754" t="s">
        <v>1120</v>
      </c>
      <c r="RTG1" s="1754" t="s">
        <v>1120</v>
      </c>
      <c r="RTH1" s="1754" t="s">
        <v>1120</v>
      </c>
      <c r="RTI1" s="1754" t="s">
        <v>1120</v>
      </c>
      <c r="RTJ1" s="1754" t="s">
        <v>1120</v>
      </c>
      <c r="RTK1" s="1754" t="s">
        <v>1120</v>
      </c>
      <c r="RTL1" s="1754" t="s">
        <v>1120</v>
      </c>
      <c r="RTM1" s="1754" t="s">
        <v>1120</v>
      </c>
      <c r="RTN1" s="1754" t="s">
        <v>1120</v>
      </c>
      <c r="RTO1" s="1754" t="s">
        <v>1120</v>
      </c>
      <c r="RTP1" s="1754" t="s">
        <v>1120</v>
      </c>
      <c r="RTQ1" s="1754" t="s">
        <v>1120</v>
      </c>
      <c r="RTR1" s="1754" t="s">
        <v>1120</v>
      </c>
      <c r="RTS1" s="1754" t="s">
        <v>1120</v>
      </c>
      <c r="RTT1" s="1754" t="s">
        <v>1120</v>
      </c>
      <c r="RTU1" s="1754" t="s">
        <v>1120</v>
      </c>
      <c r="RTV1" s="1754" t="s">
        <v>1120</v>
      </c>
      <c r="RTW1" s="1754" t="s">
        <v>1120</v>
      </c>
      <c r="RTX1" s="1754" t="s">
        <v>1120</v>
      </c>
      <c r="RTY1" s="1754" t="s">
        <v>1120</v>
      </c>
      <c r="RTZ1" s="1754" t="s">
        <v>1120</v>
      </c>
      <c r="RUA1" s="1754" t="s">
        <v>1120</v>
      </c>
      <c r="RUB1" s="1754" t="s">
        <v>1120</v>
      </c>
      <c r="RUC1" s="1754" t="s">
        <v>1120</v>
      </c>
      <c r="RUD1" s="1754" t="s">
        <v>1120</v>
      </c>
      <c r="RUE1" s="1754" t="s">
        <v>1120</v>
      </c>
      <c r="RUF1" s="1754" t="s">
        <v>1120</v>
      </c>
      <c r="RUG1" s="1754" t="s">
        <v>1120</v>
      </c>
      <c r="RUH1" s="1754" t="s">
        <v>1120</v>
      </c>
      <c r="RUI1" s="1754" t="s">
        <v>1120</v>
      </c>
      <c r="RUJ1" s="1754" t="s">
        <v>1120</v>
      </c>
      <c r="RUK1" s="1754" t="s">
        <v>1120</v>
      </c>
      <c r="RUL1" s="1754" t="s">
        <v>1120</v>
      </c>
      <c r="RUM1" s="1754" t="s">
        <v>1120</v>
      </c>
      <c r="RUN1" s="1754" t="s">
        <v>1120</v>
      </c>
      <c r="RUO1" s="1754" t="s">
        <v>1120</v>
      </c>
      <c r="RUP1" s="1754" t="s">
        <v>1120</v>
      </c>
      <c r="RUQ1" s="1754" t="s">
        <v>1120</v>
      </c>
      <c r="RUR1" s="1754" t="s">
        <v>1120</v>
      </c>
      <c r="RUS1" s="1754" t="s">
        <v>1120</v>
      </c>
      <c r="RUT1" s="1754" t="s">
        <v>1120</v>
      </c>
      <c r="RUU1" s="1754" t="s">
        <v>1120</v>
      </c>
      <c r="RUV1" s="1754" t="s">
        <v>1120</v>
      </c>
      <c r="RUW1" s="1754" t="s">
        <v>1120</v>
      </c>
      <c r="RUX1" s="1754" t="s">
        <v>1120</v>
      </c>
      <c r="RUY1" s="1754" t="s">
        <v>1120</v>
      </c>
      <c r="RUZ1" s="1754" t="s">
        <v>1120</v>
      </c>
      <c r="RVA1" s="1754" t="s">
        <v>1120</v>
      </c>
      <c r="RVB1" s="1754" t="s">
        <v>1120</v>
      </c>
      <c r="RVC1" s="1754" t="s">
        <v>1120</v>
      </c>
      <c r="RVD1" s="1754" t="s">
        <v>1120</v>
      </c>
      <c r="RVE1" s="1754" t="s">
        <v>1120</v>
      </c>
      <c r="RVF1" s="1754" t="s">
        <v>1120</v>
      </c>
      <c r="RVG1" s="1754" t="s">
        <v>1120</v>
      </c>
      <c r="RVH1" s="1754" t="s">
        <v>1120</v>
      </c>
      <c r="RVI1" s="1754" t="s">
        <v>1120</v>
      </c>
      <c r="RVJ1" s="1754" t="s">
        <v>1120</v>
      </c>
      <c r="RVK1" s="1754" t="s">
        <v>1120</v>
      </c>
      <c r="RVL1" s="1754" t="s">
        <v>1120</v>
      </c>
      <c r="RVM1" s="1754" t="s">
        <v>1120</v>
      </c>
      <c r="RVN1" s="1754" t="s">
        <v>1120</v>
      </c>
      <c r="RVO1" s="1754" t="s">
        <v>1120</v>
      </c>
      <c r="RVP1" s="1754" t="s">
        <v>1120</v>
      </c>
      <c r="RVQ1" s="1754" t="s">
        <v>1120</v>
      </c>
      <c r="RVR1" s="1754" t="s">
        <v>1120</v>
      </c>
      <c r="RVS1" s="1754" t="s">
        <v>1120</v>
      </c>
      <c r="RVT1" s="1754" t="s">
        <v>1120</v>
      </c>
      <c r="RVU1" s="1754" t="s">
        <v>1120</v>
      </c>
      <c r="RVV1" s="1754" t="s">
        <v>1120</v>
      </c>
      <c r="RVW1" s="1754" t="s">
        <v>1120</v>
      </c>
      <c r="RVX1" s="1754" t="s">
        <v>1120</v>
      </c>
      <c r="RVY1" s="1754" t="s">
        <v>1120</v>
      </c>
      <c r="RVZ1" s="1754" t="s">
        <v>1120</v>
      </c>
      <c r="RWA1" s="1754" t="s">
        <v>1120</v>
      </c>
      <c r="RWB1" s="1754" t="s">
        <v>1120</v>
      </c>
      <c r="RWC1" s="1754" t="s">
        <v>1120</v>
      </c>
      <c r="RWD1" s="1754" t="s">
        <v>1120</v>
      </c>
      <c r="RWE1" s="1754" t="s">
        <v>1120</v>
      </c>
      <c r="RWF1" s="1754" t="s">
        <v>1120</v>
      </c>
      <c r="RWG1" s="1754" t="s">
        <v>1120</v>
      </c>
      <c r="RWH1" s="1754" t="s">
        <v>1120</v>
      </c>
      <c r="RWI1" s="1754" t="s">
        <v>1120</v>
      </c>
      <c r="RWJ1" s="1754" t="s">
        <v>1120</v>
      </c>
      <c r="RWK1" s="1754" t="s">
        <v>1120</v>
      </c>
      <c r="RWL1" s="1754" t="s">
        <v>1120</v>
      </c>
      <c r="RWM1" s="1754" t="s">
        <v>1120</v>
      </c>
      <c r="RWN1" s="1754" t="s">
        <v>1120</v>
      </c>
      <c r="RWO1" s="1754" t="s">
        <v>1120</v>
      </c>
      <c r="RWP1" s="1754" t="s">
        <v>1120</v>
      </c>
      <c r="RWQ1" s="1754" t="s">
        <v>1120</v>
      </c>
      <c r="RWR1" s="1754" t="s">
        <v>1120</v>
      </c>
      <c r="RWS1" s="1754" t="s">
        <v>1120</v>
      </c>
      <c r="RWT1" s="1754" t="s">
        <v>1120</v>
      </c>
      <c r="RWU1" s="1754" t="s">
        <v>1120</v>
      </c>
      <c r="RWV1" s="1754" t="s">
        <v>1120</v>
      </c>
      <c r="RWW1" s="1754" t="s">
        <v>1120</v>
      </c>
      <c r="RWX1" s="1754" t="s">
        <v>1120</v>
      </c>
      <c r="RWY1" s="1754" t="s">
        <v>1120</v>
      </c>
      <c r="RWZ1" s="1754" t="s">
        <v>1120</v>
      </c>
      <c r="RXA1" s="1754" t="s">
        <v>1120</v>
      </c>
      <c r="RXB1" s="1754" t="s">
        <v>1120</v>
      </c>
      <c r="RXC1" s="1754" t="s">
        <v>1120</v>
      </c>
      <c r="RXD1" s="1754" t="s">
        <v>1120</v>
      </c>
      <c r="RXE1" s="1754" t="s">
        <v>1120</v>
      </c>
      <c r="RXF1" s="1754" t="s">
        <v>1120</v>
      </c>
      <c r="RXG1" s="1754" t="s">
        <v>1120</v>
      </c>
      <c r="RXH1" s="1754" t="s">
        <v>1120</v>
      </c>
      <c r="RXI1" s="1754" t="s">
        <v>1120</v>
      </c>
      <c r="RXJ1" s="1754" t="s">
        <v>1120</v>
      </c>
      <c r="RXK1" s="1754" t="s">
        <v>1120</v>
      </c>
      <c r="RXL1" s="1754" t="s">
        <v>1120</v>
      </c>
      <c r="RXM1" s="1754" t="s">
        <v>1120</v>
      </c>
      <c r="RXN1" s="1754" t="s">
        <v>1120</v>
      </c>
      <c r="RXO1" s="1754" t="s">
        <v>1120</v>
      </c>
      <c r="RXP1" s="1754" t="s">
        <v>1120</v>
      </c>
      <c r="RXQ1" s="1754" t="s">
        <v>1120</v>
      </c>
      <c r="RXR1" s="1754" t="s">
        <v>1120</v>
      </c>
      <c r="RXS1" s="1754" t="s">
        <v>1120</v>
      </c>
      <c r="RXT1" s="1754" t="s">
        <v>1120</v>
      </c>
      <c r="RXU1" s="1754" t="s">
        <v>1120</v>
      </c>
      <c r="RXV1" s="1754" t="s">
        <v>1120</v>
      </c>
      <c r="RXW1" s="1754" t="s">
        <v>1120</v>
      </c>
      <c r="RXX1" s="1754" t="s">
        <v>1120</v>
      </c>
      <c r="RXY1" s="1754" t="s">
        <v>1120</v>
      </c>
      <c r="RXZ1" s="1754" t="s">
        <v>1120</v>
      </c>
      <c r="RYA1" s="1754" t="s">
        <v>1120</v>
      </c>
      <c r="RYB1" s="1754" t="s">
        <v>1120</v>
      </c>
      <c r="RYC1" s="1754" t="s">
        <v>1120</v>
      </c>
      <c r="RYD1" s="1754" t="s">
        <v>1120</v>
      </c>
      <c r="RYE1" s="1754" t="s">
        <v>1120</v>
      </c>
      <c r="RYF1" s="1754" t="s">
        <v>1120</v>
      </c>
      <c r="RYG1" s="1754" t="s">
        <v>1120</v>
      </c>
      <c r="RYH1" s="1754" t="s">
        <v>1120</v>
      </c>
      <c r="RYI1" s="1754" t="s">
        <v>1120</v>
      </c>
      <c r="RYJ1" s="1754" t="s">
        <v>1120</v>
      </c>
      <c r="RYK1" s="1754" t="s">
        <v>1120</v>
      </c>
      <c r="RYL1" s="1754" t="s">
        <v>1120</v>
      </c>
      <c r="RYM1" s="1754" t="s">
        <v>1120</v>
      </c>
      <c r="RYN1" s="1754" t="s">
        <v>1120</v>
      </c>
      <c r="RYO1" s="1754" t="s">
        <v>1120</v>
      </c>
      <c r="RYP1" s="1754" t="s">
        <v>1120</v>
      </c>
      <c r="RYQ1" s="1754" t="s">
        <v>1120</v>
      </c>
      <c r="RYR1" s="1754" t="s">
        <v>1120</v>
      </c>
      <c r="RYS1" s="1754" t="s">
        <v>1120</v>
      </c>
      <c r="RYT1" s="1754" t="s">
        <v>1120</v>
      </c>
      <c r="RYU1" s="1754" t="s">
        <v>1120</v>
      </c>
      <c r="RYV1" s="1754" t="s">
        <v>1120</v>
      </c>
      <c r="RYW1" s="1754" t="s">
        <v>1120</v>
      </c>
      <c r="RYX1" s="1754" t="s">
        <v>1120</v>
      </c>
      <c r="RYY1" s="1754" t="s">
        <v>1120</v>
      </c>
      <c r="RYZ1" s="1754" t="s">
        <v>1120</v>
      </c>
      <c r="RZA1" s="1754" t="s">
        <v>1120</v>
      </c>
      <c r="RZB1" s="1754" t="s">
        <v>1120</v>
      </c>
      <c r="RZC1" s="1754" t="s">
        <v>1120</v>
      </c>
      <c r="RZD1" s="1754" t="s">
        <v>1120</v>
      </c>
      <c r="RZE1" s="1754" t="s">
        <v>1120</v>
      </c>
      <c r="RZF1" s="1754" t="s">
        <v>1120</v>
      </c>
      <c r="RZG1" s="1754" t="s">
        <v>1120</v>
      </c>
      <c r="RZH1" s="1754" t="s">
        <v>1120</v>
      </c>
      <c r="RZI1" s="1754" t="s">
        <v>1120</v>
      </c>
      <c r="RZJ1" s="1754" t="s">
        <v>1120</v>
      </c>
      <c r="RZK1" s="1754" t="s">
        <v>1120</v>
      </c>
      <c r="RZL1" s="1754" t="s">
        <v>1120</v>
      </c>
      <c r="RZM1" s="1754" t="s">
        <v>1120</v>
      </c>
      <c r="RZN1" s="1754" t="s">
        <v>1120</v>
      </c>
      <c r="RZO1" s="1754" t="s">
        <v>1120</v>
      </c>
      <c r="RZP1" s="1754" t="s">
        <v>1120</v>
      </c>
      <c r="RZQ1" s="1754" t="s">
        <v>1120</v>
      </c>
      <c r="RZR1" s="1754" t="s">
        <v>1120</v>
      </c>
      <c r="RZS1" s="1754" t="s">
        <v>1120</v>
      </c>
      <c r="RZT1" s="1754" t="s">
        <v>1120</v>
      </c>
      <c r="RZU1" s="1754" t="s">
        <v>1120</v>
      </c>
      <c r="RZV1" s="1754" t="s">
        <v>1120</v>
      </c>
      <c r="RZW1" s="1754" t="s">
        <v>1120</v>
      </c>
      <c r="RZX1" s="1754" t="s">
        <v>1120</v>
      </c>
      <c r="RZY1" s="1754" t="s">
        <v>1120</v>
      </c>
      <c r="RZZ1" s="1754" t="s">
        <v>1120</v>
      </c>
      <c r="SAA1" s="1754" t="s">
        <v>1120</v>
      </c>
      <c r="SAB1" s="1754" t="s">
        <v>1120</v>
      </c>
      <c r="SAC1" s="1754" t="s">
        <v>1120</v>
      </c>
      <c r="SAD1" s="1754" t="s">
        <v>1120</v>
      </c>
      <c r="SAE1" s="1754" t="s">
        <v>1120</v>
      </c>
      <c r="SAF1" s="1754" t="s">
        <v>1120</v>
      </c>
      <c r="SAG1" s="1754" t="s">
        <v>1120</v>
      </c>
      <c r="SAH1" s="1754" t="s">
        <v>1120</v>
      </c>
      <c r="SAI1" s="1754" t="s">
        <v>1120</v>
      </c>
      <c r="SAJ1" s="1754" t="s">
        <v>1120</v>
      </c>
      <c r="SAK1" s="1754" t="s">
        <v>1120</v>
      </c>
      <c r="SAL1" s="1754" t="s">
        <v>1120</v>
      </c>
      <c r="SAM1" s="1754" t="s">
        <v>1120</v>
      </c>
      <c r="SAN1" s="1754" t="s">
        <v>1120</v>
      </c>
      <c r="SAO1" s="1754" t="s">
        <v>1120</v>
      </c>
      <c r="SAP1" s="1754" t="s">
        <v>1120</v>
      </c>
      <c r="SAQ1" s="1754" t="s">
        <v>1120</v>
      </c>
      <c r="SAR1" s="1754" t="s">
        <v>1120</v>
      </c>
      <c r="SAS1" s="1754" t="s">
        <v>1120</v>
      </c>
      <c r="SAT1" s="1754" t="s">
        <v>1120</v>
      </c>
      <c r="SAU1" s="1754" t="s">
        <v>1120</v>
      </c>
      <c r="SAV1" s="1754" t="s">
        <v>1120</v>
      </c>
      <c r="SAW1" s="1754" t="s">
        <v>1120</v>
      </c>
      <c r="SAX1" s="1754" t="s">
        <v>1120</v>
      </c>
      <c r="SAY1" s="1754" t="s">
        <v>1120</v>
      </c>
      <c r="SAZ1" s="1754" t="s">
        <v>1120</v>
      </c>
      <c r="SBA1" s="1754" t="s">
        <v>1120</v>
      </c>
      <c r="SBB1" s="1754" t="s">
        <v>1120</v>
      </c>
      <c r="SBC1" s="1754" t="s">
        <v>1120</v>
      </c>
      <c r="SBD1" s="1754" t="s">
        <v>1120</v>
      </c>
      <c r="SBE1" s="1754" t="s">
        <v>1120</v>
      </c>
      <c r="SBF1" s="1754" t="s">
        <v>1120</v>
      </c>
      <c r="SBG1" s="1754" t="s">
        <v>1120</v>
      </c>
      <c r="SBH1" s="1754" t="s">
        <v>1120</v>
      </c>
      <c r="SBI1" s="1754" t="s">
        <v>1120</v>
      </c>
      <c r="SBJ1" s="1754" t="s">
        <v>1120</v>
      </c>
      <c r="SBK1" s="1754" t="s">
        <v>1120</v>
      </c>
      <c r="SBL1" s="1754" t="s">
        <v>1120</v>
      </c>
      <c r="SBM1" s="1754" t="s">
        <v>1120</v>
      </c>
      <c r="SBN1" s="1754" t="s">
        <v>1120</v>
      </c>
      <c r="SBO1" s="1754" t="s">
        <v>1120</v>
      </c>
      <c r="SBP1" s="1754" t="s">
        <v>1120</v>
      </c>
      <c r="SBQ1" s="1754" t="s">
        <v>1120</v>
      </c>
      <c r="SBR1" s="1754" t="s">
        <v>1120</v>
      </c>
      <c r="SBS1" s="1754" t="s">
        <v>1120</v>
      </c>
      <c r="SBT1" s="1754" t="s">
        <v>1120</v>
      </c>
      <c r="SBU1" s="1754" t="s">
        <v>1120</v>
      </c>
      <c r="SBV1" s="1754" t="s">
        <v>1120</v>
      </c>
      <c r="SBW1" s="1754" t="s">
        <v>1120</v>
      </c>
      <c r="SBX1" s="1754" t="s">
        <v>1120</v>
      </c>
      <c r="SBY1" s="1754" t="s">
        <v>1120</v>
      </c>
      <c r="SBZ1" s="1754" t="s">
        <v>1120</v>
      </c>
      <c r="SCA1" s="1754" t="s">
        <v>1120</v>
      </c>
      <c r="SCB1" s="1754" t="s">
        <v>1120</v>
      </c>
      <c r="SCC1" s="1754" t="s">
        <v>1120</v>
      </c>
      <c r="SCD1" s="1754" t="s">
        <v>1120</v>
      </c>
      <c r="SCE1" s="1754" t="s">
        <v>1120</v>
      </c>
      <c r="SCF1" s="1754" t="s">
        <v>1120</v>
      </c>
      <c r="SCG1" s="1754" t="s">
        <v>1120</v>
      </c>
      <c r="SCH1" s="1754" t="s">
        <v>1120</v>
      </c>
      <c r="SCI1" s="1754" t="s">
        <v>1120</v>
      </c>
      <c r="SCJ1" s="1754" t="s">
        <v>1120</v>
      </c>
      <c r="SCK1" s="1754" t="s">
        <v>1120</v>
      </c>
      <c r="SCL1" s="1754" t="s">
        <v>1120</v>
      </c>
      <c r="SCM1" s="1754" t="s">
        <v>1120</v>
      </c>
      <c r="SCN1" s="1754" t="s">
        <v>1120</v>
      </c>
      <c r="SCO1" s="1754" t="s">
        <v>1120</v>
      </c>
      <c r="SCP1" s="1754" t="s">
        <v>1120</v>
      </c>
      <c r="SCQ1" s="1754" t="s">
        <v>1120</v>
      </c>
      <c r="SCR1" s="1754" t="s">
        <v>1120</v>
      </c>
      <c r="SCS1" s="1754" t="s">
        <v>1120</v>
      </c>
      <c r="SCT1" s="1754" t="s">
        <v>1120</v>
      </c>
      <c r="SCU1" s="1754" t="s">
        <v>1120</v>
      </c>
      <c r="SCV1" s="1754" t="s">
        <v>1120</v>
      </c>
      <c r="SCW1" s="1754" t="s">
        <v>1120</v>
      </c>
      <c r="SCX1" s="1754" t="s">
        <v>1120</v>
      </c>
      <c r="SCY1" s="1754" t="s">
        <v>1120</v>
      </c>
      <c r="SCZ1" s="1754" t="s">
        <v>1120</v>
      </c>
      <c r="SDA1" s="1754" t="s">
        <v>1120</v>
      </c>
      <c r="SDB1" s="1754" t="s">
        <v>1120</v>
      </c>
      <c r="SDC1" s="1754" t="s">
        <v>1120</v>
      </c>
      <c r="SDD1" s="1754" t="s">
        <v>1120</v>
      </c>
      <c r="SDE1" s="1754" t="s">
        <v>1120</v>
      </c>
      <c r="SDF1" s="1754" t="s">
        <v>1120</v>
      </c>
      <c r="SDG1" s="1754" t="s">
        <v>1120</v>
      </c>
      <c r="SDH1" s="1754" t="s">
        <v>1120</v>
      </c>
      <c r="SDI1" s="1754" t="s">
        <v>1120</v>
      </c>
      <c r="SDJ1" s="1754" t="s">
        <v>1120</v>
      </c>
      <c r="SDK1" s="1754" t="s">
        <v>1120</v>
      </c>
      <c r="SDL1" s="1754" t="s">
        <v>1120</v>
      </c>
      <c r="SDM1" s="1754" t="s">
        <v>1120</v>
      </c>
      <c r="SDN1" s="1754" t="s">
        <v>1120</v>
      </c>
      <c r="SDO1" s="1754" t="s">
        <v>1120</v>
      </c>
      <c r="SDP1" s="1754" t="s">
        <v>1120</v>
      </c>
      <c r="SDQ1" s="1754" t="s">
        <v>1120</v>
      </c>
      <c r="SDR1" s="1754" t="s">
        <v>1120</v>
      </c>
      <c r="SDS1" s="1754" t="s">
        <v>1120</v>
      </c>
      <c r="SDT1" s="1754" t="s">
        <v>1120</v>
      </c>
      <c r="SDU1" s="1754" t="s">
        <v>1120</v>
      </c>
      <c r="SDV1" s="1754" t="s">
        <v>1120</v>
      </c>
      <c r="SDW1" s="1754" t="s">
        <v>1120</v>
      </c>
      <c r="SDX1" s="1754" t="s">
        <v>1120</v>
      </c>
      <c r="SDY1" s="1754" t="s">
        <v>1120</v>
      </c>
      <c r="SDZ1" s="1754" t="s">
        <v>1120</v>
      </c>
      <c r="SEA1" s="1754" t="s">
        <v>1120</v>
      </c>
      <c r="SEB1" s="1754" t="s">
        <v>1120</v>
      </c>
      <c r="SEC1" s="1754" t="s">
        <v>1120</v>
      </c>
      <c r="SED1" s="1754" t="s">
        <v>1120</v>
      </c>
      <c r="SEE1" s="1754" t="s">
        <v>1120</v>
      </c>
      <c r="SEF1" s="1754" t="s">
        <v>1120</v>
      </c>
      <c r="SEG1" s="1754" t="s">
        <v>1120</v>
      </c>
      <c r="SEH1" s="1754" t="s">
        <v>1120</v>
      </c>
      <c r="SEI1" s="1754" t="s">
        <v>1120</v>
      </c>
      <c r="SEJ1" s="1754" t="s">
        <v>1120</v>
      </c>
      <c r="SEK1" s="1754" t="s">
        <v>1120</v>
      </c>
      <c r="SEL1" s="1754" t="s">
        <v>1120</v>
      </c>
      <c r="SEM1" s="1754" t="s">
        <v>1120</v>
      </c>
      <c r="SEN1" s="1754" t="s">
        <v>1120</v>
      </c>
      <c r="SEO1" s="1754" t="s">
        <v>1120</v>
      </c>
      <c r="SEP1" s="1754" t="s">
        <v>1120</v>
      </c>
      <c r="SEQ1" s="1754" t="s">
        <v>1120</v>
      </c>
      <c r="SER1" s="1754" t="s">
        <v>1120</v>
      </c>
      <c r="SES1" s="1754" t="s">
        <v>1120</v>
      </c>
      <c r="SET1" s="1754" t="s">
        <v>1120</v>
      </c>
      <c r="SEU1" s="1754" t="s">
        <v>1120</v>
      </c>
      <c r="SEV1" s="1754" t="s">
        <v>1120</v>
      </c>
      <c r="SEW1" s="1754" t="s">
        <v>1120</v>
      </c>
      <c r="SEX1" s="1754" t="s">
        <v>1120</v>
      </c>
      <c r="SEY1" s="1754" t="s">
        <v>1120</v>
      </c>
      <c r="SEZ1" s="1754" t="s">
        <v>1120</v>
      </c>
      <c r="SFA1" s="1754" t="s">
        <v>1120</v>
      </c>
      <c r="SFB1" s="1754" t="s">
        <v>1120</v>
      </c>
      <c r="SFC1" s="1754" t="s">
        <v>1120</v>
      </c>
      <c r="SFD1" s="1754" t="s">
        <v>1120</v>
      </c>
      <c r="SFE1" s="1754" t="s">
        <v>1120</v>
      </c>
      <c r="SFF1" s="1754" t="s">
        <v>1120</v>
      </c>
      <c r="SFG1" s="1754" t="s">
        <v>1120</v>
      </c>
      <c r="SFH1" s="1754" t="s">
        <v>1120</v>
      </c>
      <c r="SFI1" s="1754" t="s">
        <v>1120</v>
      </c>
      <c r="SFJ1" s="1754" t="s">
        <v>1120</v>
      </c>
      <c r="SFK1" s="1754" t="s">
        <v>1120</v>
      </c>
      <c r="SFL1" s="1754" t="s">
        <v>1120</v>
      </c>
      <c r="SFM1" s="1754" t="s">
        <v>1120</v>
      </c>
      <c r="SFN1" s="1754" t="s">
        <v>1120</v>
      </c>
      <c r="SFO1" s="1754" t="s">
        <v>1120</v>
      </c>
      <c r="SFP1" s="1754" t="s">
        <v>1120</v>
      </c>
      <c r="SFQ1" s="1754" t="s">
        <v>1120</v>
      </c>
      <c r="SFR1" s="1754" t="s">
        <v>1120</v>
      </c>
      <c r="SFS1" s="1754" t="s">
        <v>1120</v>
      </c>
      <c r="SFT1" s="1754" t="s">
        <v>1120</v>
      </c>
      <c r="SFU1" s="1754" t="s">
        <v>1120</v>
      </c>
      <c r="SFV1" s="1754" t="s">
        <v>1120</v>
      </c>
      <c r="SFW1" s="1754" t="s">
        <v>1120</v>
      </c>
      <c r="SFX1" s="1754" t="s">
        <v>1120</v>
      </c>
      <c r="SFY1" s="1754" t="s">
        <v>1120</v>
      </c>
      <c r="SFZ1" s="1754" t="s">
        <v>1120</v>
      </c>
      <c r="SGA1" s="1754" t="s">
        <v>1120</v>
      </c>
      <c r="SGB1" s="1754" t="s">
        <v>1120</v>
      </c>
      <c r="SGC1" s="1754" t="s">
        <v>1120</v>
      </c>
      <c r="SGD1" s="1754" t="s">
        <v>1120</v>
      </c>
      <c r="SGE1" s="1754" t="s">
        <v>1120</v>
      </c>
      <c r="SGF1" s="1754" t="s">
        <v>1120</v>
      </c>
      <c r="SGG1" s="1754" t="s">
        <v>1120</v>
      </c>
      <c r="SGH1" s="1754" t="s">
        <v>1120</v>
      </c>
      <c r="SGI1" s="1754" t="s">
        <v>1120</v>
      </c>
      <c r="SGJ1" s="1754" t="s">
        <v>1120</v>
      </c>
      <c r="SGK1" s="1754" t="s">
        <v>1120</v>
      </c>
      <c r="SGL1" s="1754" t="s">
        <v>1120</v>
      </c>
      <c r="SGM1" s="1754" t="s">
        <v>1120</v>
      </c>
      <c r="SGN1" s="1754" t="s">
        <v>1120</v>
      </c>
      <c r="SGO1" s="1754" t="s">
        <v>1120</v>
      </c>
      <c r="SGP1" s="1754" t="s">
        <v>1120</v>
      </c>
      <c r="SGQ1" s="1754" t="s">
        <v>1120</v>
      </c>
      <c r="SGR1" s="1754" t="s">
        <v>1120</v>
      </c>
      <c r="SGS1" s="1754" t="s">
        <v>1120</v>
      </c>
      <c r="SGT1" s="1754" t="s">
        <v>1120</v>
      </c>
      <c r="SGU1" s="1754" t="s">
        <v>1120</v>
      </c>
      <c r="SGV1" s="1754" t="s">
        <v>1120</v>
      </c>
      <c r="SGW1" s="1754" t="s">
        <v>1120</v>
      </c>
      <c r="SGX1" s="1754" t="s">
        <v>1120</v>
      </c>
      <c r="SGY1" s="1754" t="s">
        <v>1120</v>
      </c>
      <c r="SGZ1" s="1754" t="s">
        <v>1120</v>
      </c>
      <c r="SHA1" s="1754" t="s">
        <v>1120</v>
      </c>
      <c r="SHB1" s="1754" t="s">
        <v>1120</v>
      </c>
      <c r="SHC1" s="1754" t="s">
        <v>1120</v>
      </c>
      <c r="SHD1" s="1754" t="s">
        <v>1120</v>
      </c>
      <c r="SHE1" s="1754" t="s">
        <v>1120</v>
      </c>
      <c r="SHF1" s="1754" t="s">
        <v>1120</v>
      </c>
      <c r="SHG1" s="1754" t="s">
        <v>1120</v>
      </c>
      <c r="SHH1" s="1754" t="s">
        <v>1120</v>
      </c>
      <c r="SHI1" s="1754" t="s">
        <v>1120</v>
      </c>
      <c r="SHJ1" s="1754" t="s">
        <v>1120</v>
      </c>
      <c r="SHK1" s="1754" t="s">
        <v>1120</v>
      </c>
      <c r="SHL1" s="1754" t="s">
        <v>1120</v>
      </c>
      <c r="SHM1" s="1754" t="s">
        <v>1120</v>
      </c>
      <c r="SHN1" s="1754" t="s">
        <v>1120</v>
      </c>
      <c r="SHO1" s="1754" t="s">
        <v>1120</v>
      </c>
      <c r="SHP1" s="1754" t="s">
        <v>1120</v>
      </c>
      <c r="SHQ1" s="1754" t="s">
        <v>1120</v>
      </c>
      <c r="SHR1" s="1754" t="s">
        <v>1120</v>
      </c>
      <c r="SHS1" s="1754" t="s">
        <v>1120</v>
      </c>
      <c r="SHT1" s="1754" t="s">
        <v>1120</v>
      </c>
      <c r="SHU1" s="1754" t="s">
        <v>1120</v>
      </c>
      <c r="SHV1" s="1754" t="s">
        <v>1120</v>
      </c>
      <c r="SHW1" s="1754" t="s">
        <v>1120</v>
      </c>
      <c r="SHX1" s="1754" t="s">
        <v>1120</v>
      </c>
      <c r="SHY1" s="1754" t="s">
        <v>1120</v>
      </c>
      <c r="SHZ1" s="1754" t="s">
        <v>1120</v>
      </c>
      <c r="SIA1" s="1754" t="s">
        <v>1120</v>
      </c>
      <c r="SIB1" s="1754" t="s">
        <v>1120</v>
      </c>
      <c r="SIC1" s="1754" t="s">
        <v>1120</v>
      </c>
      <c r="SID1" s="1754" t="s">
        <v>1120</v>
      </c>
      <c r="SIE1" s="1754" t="s">
        <v>1120</v>
      </c>
      <c r="SIF1" s="1754" t="s">
        <v>1120</v>
      </c>
      <c r="SIG1" s="1754" t="s">
        <v>1120</v>
      </c>
      <c r="SIH1" s="1754" t="s">
        <v>1120</v>
      </c>
      <c r="SII1" s="1754" t="s">
        <v>1120</v>
      </c>
      <c r="SIJ1" s="1754" t="s">
        <v>1120</v>
      </c>
      <c r="SIK1" s="1754" t="s">
        <v>1120</v>
      </c>
      <c r="SIL1" s="1754" t="s">
        <v>1120</v>
      </c>
      <c r="SIM1" s="1754" t="s">
        <v>1120</v>
      </c>
      <c r="SIN1" s="1754" t="s">
        <v>1120</v>
      </c>
      <c r="SIO1" s="1754" t="s">
        <v>1120</v>
      </c>
      <c r="SIP1" s="1754" t="s">
        <v>1120</v>
      </c>
      <c r="SIQ1" s="1754" t="s">
        <v>1120</v>
      </c>
      <c r="SIR1" s="1754" t="s">
        <v>1120</v>
      </c>
      <c r="SIS1" s="1754" t="s">
        <v>1120</v>
      </c>
      <c r="SIT1" s="1754" t="s">
        <v>1120</v>
      </c>
      <c r="SIU1" s="1754" t="s">
        <v>1120</v>
      </c>
      <c r="SIV1" s="1754" t="s">
        <v>1120</v>
      </c>
      <c r="SIW1" s="1754" t="s">
        <v>1120</v>
      </c>
      <c r="SIX1" s="1754" t="s">
        <v>1120</v>
      </c>
      <c r="SIY1" s="1754" t="s">
        <v>1120</v>
      </c>
      <c r="SIZ1" s="1754" t="s">
        <v>1120</v>
      </c>
      <c r="SJA1" s="1754" t="s">
        <v>1120</v>
      </c>
      <c r="SJB1" s="1754" t="s">
        <v>1120</v>
      </c>
      <c r="SJC1" s="1754" t="s">
        <v>1120</v>
      </c>
      <c r="SJD1" s="1754" t="s">
        <v>1120</v>
      </c>
      <c r="SJE1" s="1754" t="s">
        <v>1120</v>
      </c>
      <c r="SJF1" s="1754" t="s">
        <v>1120</v>
      </c>
      <c r="SJG1" s="1754" t="s">
        <v>1120</v>
      </c>
      <c r="SJH1" s="1754" t="s">
        <v>1120</v>
      </c>
      <c r="SJI1" s="1754" t="s">
        <v>1120</v>
      </c>
      <c r="SJJ1" s="1754" t="s">
        <v>1120</v>
      </c>
      <c r="SJK1" s="1754" t="s">
        <v>1120</v>
      </c>
      <c r="SJL1" s="1754" t="s">
        <v>1120</v>
      </c>
      <c r="SJM1" s="1754" t="s">
        <v>1120</v>
      </c>
      <c r="SJN1" s="1754" t="s">
        <v>1120</v>
      </c>
      <c r="SJO1" s="1754" t="s">
        <v>1120</v>
      </c>
      <c r="SJP1" s="1754" t="s">
        <v>1120</v>
      </c>
      <c r="SJQ1" s="1754" t="s">
        <v>1120</v>
      </c>
      <c r="SJR1" s="1754" t="s">
        <v>1120</v>
      </c>
      <c r="SJS1" s="1754" t="s">
        <v>1120</v>
      </c>
      <c r="SJT1" s="1754" t="s">
        <v>1120</v>
      </c>
      <c r="SJU1" s="1754" t="s">
        <v>1120</v>
      </c>
      <c r="SJV1" s="1754" t="s">
        <v>1120</v>
      </c>
      <c r="SJW1" s="1754" t="s">
        <v>1120</v>
      </c>
      <c r="SJX1" s="1754" t="s">
        <v>1120</v>
      </c>
      <c r="SJY1" s="1754" t="s">
        <v>1120</v>
      </c>
      <c r="SJZ1" s="1754" t="s">
        <v>1120</v>
      </c>
      <c r="SKA1" s="1754" t="s">
        <v>1120</v>
      </c>
      <c r="SKB1" s="1754" t="s">
        <v>1120</v>
      </c>
      <c r="SKC1" s="1754" t="s">
        <v>1120</v>
      </c>
      <c r="SKD1" s="1754" t="s">
        <v>1120</v>
      </c>
      <c r="SKE1" s="1754" t="s">
        <v>1120</v>
      </c>
      <c r="SKF1" s="1754" t="s">
        <v>1120</v>
      </c>
      <c r="SKG1" s="1754" t="s">
        <v>1120</v>
      </c>
      <c r="SKH1" s="1754" t="s">
        <v>1120</v>
      </c>
      <c r="SKI1" s="1754" t="s">
        <v>1120</v>
      </c>
      <c r="SKJ1" s="1754" t="s">
        <v>1120</v>
      </c>
      <c r="SKK1" s="1754" t="s">
        <v>1120</v>
      </c>
      <c r="SKL1" s="1754" t="s">
        <v>1120</v>
      </c>
      <c r="SKM1" s="1754" t="s">
        <v>1120</v>
      </c>
      <c r="SKN1" s="1754" t="s">
        <v>1120</v>
      </c>
      <c r="SKO1" s="1754" t="s">
        <v>1120</v>
      </c>
      <c r="SKP1" s="1754" t="s">
        <v>1120</v>
      </c>
      <c r="SKQ1" s="1754" t="s">
        <v>1120</v>
      </c>
      <c r="SKR1" s="1754" t="s">
        <v>1120</v>
      </c>
      <c r="SKS1" s="1754" t="s">
        <v>1120</v>
      </c>
      <c r="SKT1" s="1754" t="s">
        <v>1120</v>
      </c>
      <c r="SKU1" s="1754" t="s">
        <v>1120</v>
      </c>
      <c r="SKV1" s="1754" t="s">
        <v>1120</v>
      </c>
      <c r="SKW1" s="1754" t="s">
        <v>1120</v>
      </c>
      <c r="SKX1" s="1754" t="s">
        <v>1120</v>
      </c>
      <c r="SKY1" s="1754" t="s">
        <v>1120</v>
      </c>
      <c r="SKZ1" s="1754" t="s">
        <v>1120</v>
      </c>
      <c r="SLA1" s="1754" t="s">
        <v>1120</v>
      </c>
      <c r="SLB1" s="1754" t="s">
        <v>1120</v>
      </c>
      <c r="SLC1" s="1754" t="s">
        <v>1120</v>
      </c>
      <c r="SLD1" s="1754" t="s">
        <v>1120</v>
      </c>
      <c r="SLE1" s="1754" t="s">
        <v>1120</v>
      </c>
      <c r="SLF1" s="1754" t="s">
        <v>1120</v>
      </c>
      <c r="SLG1" s="1754" t="s">
        <v>1120</v>
      </c>
      <c r="SLH1" s="1754" t="s">
        <v>1120</v>
      </c>
      <c r="SLI1" s="1754" t="s">
        <v>1120</v>
      </c>
      <c r="SLJ1" s="1754" t="s">
        <v>1120</v>
      </c>
      <c r="SLK1" s="1754" t="s">
        <v>1120</v>
      </c>
      <c r="SLL1" s="1754" t="s">
        <v>1120</v>
      </c>
      <c r="SLM1" s="1754" t="s">
        <v>1120</v>
      </c>
      <c r="SLN1" s="1754" t="s">
        <v>1120</v>
      </c>
      <c r="SLO1" s="1754" t="s">
        <v>1120</v>
      </c>
      <c r="SLP1" s="1754" t="s">
        <v>1120</v>
      </c>
      <c r="SLQ1" s="1754" t="s">
        <v>1120</v>
      </c>
      <c r="SLR1" s="1754" t="s">
        <v>1120</v>
      </c>
      <c r="SLS1" s="1754" t="s">
        <v>1120</v>
      </c>
      <c r="SLT1" s="1754" t="s">
        <v>1120</v>
      </c>
      <c r="SLU1" s="1754" t="s">
        <v>1120</v>
      </c>
      <c r="SLV1" s="1754" t="s">
        <v>1120</v>
      </c>
      <c r="SLW1" s="1754" t="s">
        <v>1120</v>
      </c>
      <c r="SLX1" s="1754" t="s">
        <v>1120</v>
      </c>
      <c r="SLY1" s="1754" t="s">
        <v>1120</v>
      </c>
      <c r="SLZ1" s="1754" t="s">
        <v>1120</v>
      </c>
      <c r="SMA1" s="1754" t="s">
        <v>1120</v>
      </c>
      <c r="SMB1" s="1754" t="s">
        <v>1120</v>
      </c>
      <c r="SMC1" s="1754" t="s">
        <v>1120</v>
      </c>
      <c r="SMD1" s="1754" t="s">
        <v>1120</v>
      </c>
      <c r="SME1" s="1754" t="s">
        <v>1120</v>
      </c>
      <c r="SMF1" s="1754" t="s">
        <v>1120</v>
      </c>
      <c r="SMG1" s="1754" t="s">
        <v>1120</v>
      </c>
      <c r="SMH1" s="1754" t="s">
        <v>1120</v>
      </c>
      <c r="SMI1" s="1754" t="s">
        <v>1120</v>
      </c>
      <c r="SMJ1" s="1754" t="s">
        <v>1120</v>
      </c>
      <c r="SMK1" s="1754" t="s">
        <v>1120</v>
      </c>
      <c r="SML1" s="1754" t="s">
        <v>1120</v>
      </c>
      <c r="SMM1" s="1754" t="s">
        <v>1120</v>
      </c>
      <c r="SMN1" s="1754" t="s">
        <v>1120</v>
      </c>
      <c r="SMO1" s="1754" t="s">
        <v>1120</v>
      </c>
      <c r="SMP1" s="1754" t="s">
        <v>1120</v>
      </c>
      <c r="SMQ1" s="1754" t="s">
        <v>1120</v>
      </c>
      <c r="SMR1" s="1754" t="s">
        <v>1120</v>
      </c>
      <c r="SMS1" s="1754" t="s">
        <v>1120</v>
      </c>
      <c r="SMT1" s="1754" t="s">
        <v>1120</v>
      </c>
      <c r="SMU1" s="1754" t="s">
        <v>1120</v>
      </c>
      <c r="SMV1" s="1754" t="s">
        <v>1120</v>
      </c>
      <c r="SMW1" s="1754" t="s">
        <v>1120</v>
      </c>
      <c r="SMX1" s="1754" t="s">
        <v>1120</v>
      </c>
      <c r="SMY1" s="1754" t="s">
        <v>1120</v>
      </c>
      <c r="SMZ1" s="1754" t="s">
        <v>1120</v>
      </c>
      <c r="SNA1" s="1754" t="s">
        <v>1120</v>
      </c>
      <c r="SNB1" s="1754" t="s">
        <v>1120</v>
      </c>
      <c r="SNC1" s="1754" t="s">
        <v>1120</v>
      </c>
      <c r="SND1" s="1754" t="s">
        <v>1120</v>
      </c>
      <c r="SNE1" s="1754" t="s">
        <v>1120</v>
      </c>
      <c r="SNF1" s="1754" t="s">
        <v>1120</v>
      </c>
      <c r="SNG1" s="1754" t="s">
        <v>1120</v>
      </c>
      <c r="SNH1" s="1754" t="s">
        <v>1120</v>
      </c>
      <c r="SNI1" s="1754" t="s">
        <v>1120</v>
      </c>
      <c r="SNJ1" s="1754" t="s">
        <v>1120</v>
      </c>
      <c r="SNK1" s="1754" t="s">
        <v>1120</v>
      </c>
      <c r="SNL1" s="1754" t="s">
        <v>1120</v>
      </c>
      <c r="SNM1" s="1754" t="s">
        <v>1120</v>
      </c>
      <c r="SNN1" s="1754" t="s">
        <v>1120</v>
      </c>
      <c r="SNO1" s="1754" t="s">
        <v>1120</v>
      </c>
      <c r="SNP1" s="1754" t="s">
        <v>1120</v>
      </c>
      <c r="SNQ1" s="1754" t="s">
        <v>1120</v>
      </c>
      <c r="SNR1" s="1754" t="s">
        <v>1120</v>
      </c>
      <c r="SNS1" s="1754" t="s">
        <v>1120</v>
      </c>
      <c r="SNT1" s="1754" t="s">
        <v>1120</v>
      </c>
      <c r="SNU1" s="1754" t="s">
        <v>1120</v>
      </c>
      <c r="SNV1" s="1754" t="s">
        <v>1120</v>
      </c>
      <c r="SNW1" s="1754" t="s">
        <v>1120</v>
      </c>
      <c r="SNX1" s="1754" t="s">
        <v>1120</v>
      </c>
      <c r="SNY1" s="1754" t="s">
        <v>1120</v>
      </c>
      <c r="SNZ1" s="1754" t="s">
        <v>1120</v>
      </c>
      <c r="SOA1" s="1754" t="s">
        <v>1120</v>
      </c>
      <c r="SOB1" s="1754" t="s">
        <v>1120</v>
      </c>
      <c r="SOC1" s="1754" t="s">
        <v>1120</v>
      </c>
      <c r="SOD1" s="1754" t="s">
        <v>1120</v>
      </c>
      <c r="SOE1" s="1754" t="s">
        <v>1120</v>
      </c>
      <c r="SOF1" s="1754" t="s">
        <v>1120</v>
      </c>
      <c r="SOG1" s="1754" t="s">
        <v>1120</v>
      </c>
      <c r="SOH1" s="1754" t="s">
        <v>1120</v>
      </c>
      <c r="SOI1" s="1754" t="s">
        <v>1120</v>
      </c>
      <c r="SOJ1" s="1754" t="s">
        <v>1120</v>
      </c>
      <c r="SOK1" s="1754" t="s">
        <v>1120</v>
      </c>
      <c r="SOL1" s="1754" t="s">
        <v>1120</v>
      </c>
      <c r="SOM1" s="1754" t="s">
        <v>1120</v>
      </c>
      <c r="SON1" s="1754" t="s">
        <v>1120</v>
      </c>
      <c r="SOO1" s="1754" t="s">
        <v>1120</v>
      </c>
      <c r="SOP1" s="1754" t="s">
        <v>1120</v>
      </c>
      <c r="SOQ1" s="1754" t="s">
        <v>1120</v>
      </c>
      <c r="SOR1" s="1754" t="s">
        <v>1120</v>
      </c>
      <c r="SOS1" s="1754" t="s">
        <v>1120</v>
      </c>
      <c r="SOT1" s="1754" t="s">
        <v>1120</v>
      </c>
      <c r="SOU1" s="1754" t="s">
        <v>1120</v>
      </c>
      <c r="SOV1" s="1754" t="s">
        <v>1120</v>
      </c>
      <c r="SOW1" s="1754" t="s">
        <v>1120</v>
      </c>
      <c r="SOX1" s="1754" t="s">
        <v>1120</v>
      </c>
      <c r="SOY1" s="1754" t="s">
        <v>1120</v>
      </c>
      <c r="SOZ1" s="1754" t="s">
        <v>1120</v>
      </c>
      <c r="SPA1" s="1754" t="s">
        <v>1120</v>
      </c>
      <c r="SPB1" s="1754" t="s">
        <v>1120</v>
      </c>
      <c r="SPC1" s="1754" t="s">
        <v>1120</v>
      </c>
      <c r="SPD1" s="1754" t="s">
        <v>1120</v>
      </c>
      <c r="SPE1" s="1754" t="s">
        <v>1120</v>
      </c>
      <c r="SPF1" s="1754" t="s">
        <v>1120</v>
      </c>
      <c r="SPG1" s="1754" t="s">
        <v>1120</v>
      </c>
      <c r="SPH1" s="1754" t="s">
        <v>1120</v>
      </c>
      <c r="SPI1" s="1754" t="s">
        <v>1120</v>
      </c>
      <c r="SPJ1" s="1754" t="s">
        <v>1120</v>
      </c>
      <c r="SPK1" s="1754" t="s">
        <v>1120</v>
      </c>
      <c r="SPL1" s="1754" t="s">
        <v>1120</v>
      </c>
      <c r="SPM1" s="1754" t="s">
        <v>1120</v>
      </c>
      <c r="SPN1" s="1754" t="s">
        <v>1120</v>
      </c>
      <c r="SPO1" s="1754" t="s">
        <v>1120</v>
      </c>
      <c r="SPP1" s="1754" t="s">
        <v>1120</v>
      </c>
      <c r="SPQ1" s="1754" t="s">
        <v>1120</v>
      </c>
      <c r="SPR1" s="1754" t="s">
        <v>1120</v>
      </c>
      <c r="SPS1" s="1754" t="s">
        <v>1120</v>
      </c>
      <c r="SPT1" s="1754" t="s">
        <v>1120</v>
      </c>
      <c r="SPU1" s="1754" t="s">
        <v>1120</v>
      </c>
      <c r="SPV1" s="1754" t="s">
        <v>1120</v>
      </c>
      <c r="SPW1" s="1754" t="s">
        <v>1120</v>
      </c>
      <c r="SPX1" s="1754" t="s">
        <v>1120</v>
      </c>
      <c r="SPY1" s="1754" t="s">
        <v>1120</v>
      </c>
      <c r="SPZ1" s="1754" t="s">
        <v>1120</v>
      </c>
      <c r="SQA1" s="1754" t="s">
        <v>1120</v>
      </c>
      <c r="SQB1" s="1754" t="s">
        <v>1120</v>
      </c>
      <c r="SQC1" s="1754" t="s">
        <v>1120</v>
      </c>
      <c r="SQD1" s="1754" t="s">
        <v>1120</v>
      </c>
      <c r="SQE1" s="1754" t="s">
        <v>1120</v>
      </c>
      <c r="SQF1" s="1754" t="s">
        <v>1120</v>
      </c>
      <c r="SQG1" s="1754" t="s">
        <v>1120</v>
      </c>
      <c r="SQH1" s="1754" t="s">
        <v>1120</v>
      </c>
      <c r="SQI1" s="1754" t="s">
        <v>1120</v>
      </c>
      <c r="SQJ1" s="1754" t="s">
        <v>1120</v>
      </c>
      <c r="SQK1" s="1754" t="s">
        <v>1120</v>
      </c>
      <c r="SQL1" s="1754" t="s">
        <v>1120</v>
      </c>
      <c r="SQM1" s="1754" t="s">
        <v>1120</v>
      </c>
      <c r="SQN1" s="1754" t="s">
        <v>1120</v>
      </c>
      <c r="SQO1" s="1754" t="s">
        <v>1120</v>
      </c>
      <c r="SQP1" s="1754" t="s">
        <v>1120</v>
      </c>
      <c r="SQQ1" s="1754" t="s">
        <v>1120</v>
      </c>
      <c r="SQR1" s="1754" t="s">
        <v>1120</v>
      </c>
      <c r="SQS1" s="1754" t="s">
        <v>1120</v>
      </c>
      <c r="SQT1" s="1754" t="s">
        <v>1120</v>
      </c>
      <c r="SQU1" s="1754" t="s">
        <v>1120</v>
      </c>
      <c r="SQV1" s="1754" t="s">
        <v>1120</v>
      </c>
      <c r="SQW1" s="1754" t="s">
        <v>1120</v>
      </c>
      <c r="SQX1" s="1754" t="s">
        <v>1120</v>
      </c>
      <c r="SQY1" s="1754" t="s">
        <v>1120</v>
      </c>
      <c r="SQZ1" s="1754" t="s">
        <v>1120</v>
      </c>
      <c r="SRA1" s="1754" t="s">
        <v>1120</v>
      </c>
      <c r="SRB1" s="1754" t="s">
        <v>1120</v>
      </c>
      <c r="SRC1" s="1754" t="s">
        <v>1120</v>
      </c>
      <c r="SRD1" s="1754" t="s">
        <v>1120</v>
      </c>
      <c r="SRE1" s="1754" t="s">
        <v>1120</v>
      </c>
      <c r="SRF1" s="1754" t="s">
        <v>1120</v>
      </c>
      <c r="SRG1" s="1754" t="s">
        <v>1120</v>
      </c>
      <c r="SRH1" s="1754" t="s">
        <v>1120</v>
      </c>
      <c r="SRI1" s="1754" t="s">
        <v>1120</v>
      </c>
      <c r="SRJ1" s="1754" t="s">
        <v>1120</v>
      </c>
      <c r="SRK1" s="1754" t="s">
        <v>1120</v>
      </c>
      <c r="SRL1" s="1754" t="s">
        <v>1120</v>
      </c>
      <c r="SRM1" s="1754" t="s">
        <v>1120</v>
      </c>
      <c r="SRN1" s="1754" t="s">
        <v>1120</v>
      </c>
      <c r="SRO1" s="1754" t="s">
        <v>1120</v>
      </c>
      <c r="SRP1" s="1754" t="s">
        <v>1120</v>
      </c>
      <c r="SRQ1" s="1754" t="s">
        <v>1120</v>
      </c>
      <c r="SRR1" s="1754" t="s">
        <v>1120</v>
      </c>
      <c r="SRS1" s="1754" t="s">
        <v>1120</v>
      </c>
      <c r="SRT1" s="1754" t="s">
        <v>1120</v>
      </c>
      <c r="SRU1" s="1754" t="s">
        <v>1120</v>
      </c>
      <c r="SRV1" s="1754" t="s">
        <v>1120</v>
      </c>
      <c r="SRW1" s="1754" t="s">
        <v>1120</v>
      </c>
      <c r="SRX1" s="1754" t="s">
        <v>1120</v>
      </c>
      <c r="SRY1" s="1754" t="s">
        <v>1120</v>
      </c>
      <c r="SRZ1" s="1754" t="s">
        <v>1120</v>
      </c>
      <c r="SSA1" s="1754" t="s">
        <v>1120</v>
      </c>
      <c r="SSB1" s="1754" t="s">
        <v>1120</v>
      </c>
      <c r="SSC1" s="1754" t="s">
        <v>1120</v>
      </c>
      <c r="SSD1" s="1754" t="s">
        <v>1120</v>
      </c>
      <c r="SSE1" s="1754" t="s">
        <v>1120</v>
      </c>
      <c r="SSF1" s="1754" t="s">
        <v>1120</v>
      </c>
      <c r="SSG1" s="1754" t="s">
        <v>1120</v>
      </c>
      <c r="SSH1" s="1754" t="s">
        <v>1120</v>
      </c>
      <c r="SSI1" s="1754" t="s">
        <v>1120</v>
      </c>
      <c r="SSJ1" s="1754" t="s">
        <v>1120</v>
      </c>
      <c r="SSK1" s="1754" t="s">
        <v>1120</v>
      </c>
      <c r="SSL1" s="1754" t="s">
        <v>1120</v>
      </c>
      <c r="SSM1" s="1754" t="s">
        <v>1120</v>
      </c>
      <c r="SSN1" s="1754" t="s">
        <v>1120</v>
      </c>
      <c r="SSO1" s="1754" t="s">
        <v>1120</v>
      </c>
      <c r="SSP1" s="1754" t="s">
        <v>1120</v>
      </c>
      <c r="SSQ1" s="1754" t="s">
        <v>1120</v>
      </c>
      <c r="SSR1" s="1754" t="s">
        <v>1120</v>
      </c>
      <c r="SSS1" s="1754" t="s">
        <v>1120</v>
      </c>
      <c r="SST1" s="1754" t="s">
        <v>1120</v>
      </c>
      <c r="SSU1" s="1754" t="s">
        <v>1120</v>
      </c>
      <c r="SSV1" s="1754" t="s">
        <v>1120</v>
      </c>
      <c r="SSW1" s="1754" t="s">
        <v>1120</v>
      </c>
      <c r="SSX1" s="1754" t="s">
        <v>1120</v>
      </c>
      <c r="SSY1" s="1754" t="s">
        <v>1120</v>
      </c>
      <c r="SSZ1" s="1754" t="s">
        <v>1120</v>
      </c>
      <c r="STA1" s="1754" t="s">
        <v>1120</v>
      </c>
      <c r="STB1" s="1754" t="s">
        <v>1120</v>
      </c>
      <c r="STC1" s="1754" t="s">
        <v>1120</v>
      </c>
      <c r="STD1" s="1754" t="s">
        <v>1120</v>
      </c>
      <c r="STE1" s="1754" t="s">
        <v>1120</v>
      </c>
      <c r="STF1" s="1754" t="s">
        <v>1120</v>
      </c>
      <c r="STG1" s="1754" t="s">
        <v>1120</v>
      </c>
      <c r="STH1" s="1754" t="s">
        <v>1120</v>
      </c>
      <c r="STI1" s="1754" t="s">
        <v>1120</v>
      </c>
      <c r="STJ1" s="1754" t="s">
        <v>1120</v>
      </c>
      <c r="STK1" s="1754" t="s">
        <v>1120</v>
      </c>
      <c r="STL1" s="1754" t="s">
        <v>1120</v>
      </c>
      <c r="STM1" s="1754" t="s">
        <v>1120</v>
      </c>
      <c r="STN1" s="1754" t="s">
        <v>1120</v>
      </c>
      <c r="STO1" s="1754" t="s">
        <v>1120</v>
      </c>
      <c r="STP1" s="1754" t="s">
        <v>1120</v>
      </c>
      <c r="STQ1" s="1754" t="s">
        <v>1120</v>
      </c>
      <c r="STR1" s="1754" t="s">
        <v>1120</v>
      </c>
      <c r="STS1" s="1754" t="s">
        <v>1120</v>
      </c>
      <c r="STT1" s="1754" t="s">
        <v>1120</v>
      </c>
      <c r="STU1" s="1754" t="s">
        <v>1120</v>
      </c>
      <c r="STV1" s="1754" t="s">
        <v>1120</v>
      </c>
      <c r="STW1" s="1754" t="s">
        <v>1120</v>
      </c>
      <c r="STX1" s="1754" t="s">
        <v>1120</v>
      </c>
      <c r="STY1" s="1754" t="s">
        <v>1120</v>
      </c>
      <c r="STZ1" s="1754" t="s">
        <v>1120</v>
      </c>
      <c r="SUA1" s="1754" t="s">
        <v>1120</v>
      </c>
      <c r="SUB1" s="1754" t="s">
        <v>1120</v>
      </c>
      <c r="SUC1" s="1754" t="s">
        <v>1120</v>
      </c>
      <c r="SUD1" s="1754" t="s">
        <v>1120</v>
      </c>
      <c r="SUE1" s="1754" t="s">
        <v>1120</v>
      </c>
      <c r="SUF1" s="1754" t="s">
        <v>1120</v>
      </c>
      <c r="SUG1" s="1754" t="s">
        <v>1120</v>
      </c>
      <c r="SUH1" s="1754" t="s">
        <v>1120</v>
      </c>
      <c r="SUI1" s="1754" t="s">
        <v>1120</v>
      </c>
      <c r="SUJ1" s="1754" t="s">
        <v>1120</v>
      </c>
      <c r="SUK1" s="1754" t="s">
        <v>1120</v>
      </c>
      <c r="SUL1" s="1754" t="s">
        <v>1120</v>
      </c>
      <c r="SUM1" s="1754" t="s">
        <v>1120</v>
      </c>
      <c r="SUN1" s="1754" t="s">
        <v>1120</v>
      </c>
      <c r="SUO1" s="1754" t="s">
        <v>1120</v>
      </c>
      <c r="SUP1" s="1754" t="s">
        <v>1120</v>
      </c>
      <c r="SUQ1" s="1754" t="s">
        <v>1120</v>
      </c>
      <c r="SUR1" s="1754" t="s">
        <v>1120</v>
      </c>
      <c r="SUS1" s="1754" t="s">
        <v>1120</v>
      </c>
      <c r="SUT1" s="1754" t="s">
        <v>1120</v>
      </c>
      <c r="SUU1" s="1754" t="s">
        <v>1120</v>
      </c>
      <c r="SUV1" s="1754" t="s">
        <v>1120</v>
      </c>
      <c r="SUW1" s="1754" t="s">
        <v>1120</v>
      </c>
      <c r="SUX1" s="1754" t="s">
        <v>1120</v>
      </c>
      <c r="SUY1" s="1754" t="s">
        <v>1120</v>
      </c>
      <c r="SUZ1" s="1754" t="s">
        <v>1120</v>
      </c>
      <c r="SVA1" s="1754" t="s">
        <v>1120</v>
      </c>
      <c r="SVB1" s="1754" t="s">
        <v>1120</v>
      </c>
      <c r="SVC1" s="1754" t="s">
        <v>1120</v>
      </c>
      <c r="SVD1" s="1754" t="s">
        <v>1120</v>
      </c>
      <c r="SVE1" s="1754" t="s">
        <v>1120</v>
      </c>
      <c r="SVF1" s="1754" t="s">
        <v>1120</v>
      </c>
      <c r="SVG1" s="1754" t="s">
        <v>1120</v>
      </c>
      <c r="SVH1" s="1754" t="s">
        <v>1120</v>
      </c>
      <c r="SVI1" s="1754" t="s">
        <v>1120</v>
      </c>
      <c r="SVJ1" s="1754" t="s">
        <v>1120</v>
      </c>
      <c r="SVK1" s="1754" t="s">
        <v>1120</v>
      </c>
      <c r="SVL1" s="1754" t="s">
        <v>1120</v>
      </c>
      <c r="SVM1" s="1754" t="s">
        <v>1120</v>
      </c>
      <c r="SVN1" s="1754" t="s">
        <v>1120</v>
      </c>
      <c r="SVO1" s="1754" t="s">
        <v>1120</v>
      </c>
      <c r="SVP1" s="1754" t="s">
        <v>1120</v>
      </c>
      <c r="SVQ1" s="1754" t="s">
        <v>1120</v>
      </c>
      <c r="SVR1" s="1754" t="s">
        <v>1120</v>
      </c>
      <c r="SVS1" s="1754" t="s">
        <v>1120</v>
      </c>
      <c r="SVT1" s="1754" t="s">
        <v>1120</v>
      </c>
      <c r="SVU1" s="1754" t="s">
        <v>1120</v>
      </c>
      <c r="SVV1" s="1754" t="s">
        <v>1120</v>
      </c>
      <c r="SVW1" s="1754" t="s">
        <v>1120</v>
      </c>
      <c r="SVX1" s="1754" t="s">
        <v>1120</v>
      </c>
      <c r="SVY1" s="1754" t="s">
        <v>1120</v>
      </c>
      <c r="SVZ1" s="1754" t="s">
        <v>1120</v>
      </c>
      <c r="SWA1" s="1754" t="s">
        <v>1120</v>
      </c>
      <c r="SWB1" s="1754" t="s">
        <v>1120</v>
      </c>
      <c r="SWC1" s="1754" t="s">
        <v>1120</v>
      </c>
      <c r="SWD1" s="1754" t="s">
        <v>1120</v>
      </c>
      <c r="SWE1" s="1754" t="s">
        <v>1120</v>
      </c>
      <c r="SWF1" s="1754" t="s">
        <v>1120</v>
      </c>
      <c r="SWG1" s="1754" t="s">
        <v>1120</v>
      </c>
      <c r="SWH1" s="1754" t="s">
        <v>1120</v>
      </c>
      <c r="SWI1" s="1754" t="s">
        <v>1120</v>
      </c>
      <c r="SWJ1" s="1754" t="s">
        <v>1120</v>
      </c>
      <c r="SWK1" s="1754" t="s">
        <v>1120</v>
      </c>
      <c r="SWL1" s="1754" t="s">
        <v>1120</v>
      </c>
      <c r="SWM1" s="1754" t="s">
        <v>1120</v>
      </c>
      <c r="SWN1" s="1754" t="s">
        <v>1120</v>
      </c>
      <c r="SWO1" s="1754" t="s">
        <v>1120</v>
      </c>
      <c r="SWP1" s="1754" t="s">
        <v>1120</v>
      </c>
      <c r="SWQ1" s="1754" t="s">
        <v>1120</v>
      </c>
      <c r="SWR1" s="1754" t="s">
        <v>1120</v>
      </c>
      <c r="SWS1" s="1754" t="s">
        <v>1120</v>
      </c>
      <c r="SWT1" s="1754" t="s">
        <v>1120</v>
      </c>
      <c r="SWU1" s="1754" t="s">
        <v>1120</v>
      </c>
      <c r="SWV1" s="1754" t="s">
        <v>1120</v>
      </c>
      <c r="SWW1" s="1754" t="s">
        <v>1120</v>
      </c>
      <c r="SWX1" s="1754" t="s">
        <v>1120</v>
      </c>
      <c r="SWY1" s="1754" t="s">
        <v>1120</v>
      </c>
      <c r="SWZ1" s="1754" t="s">
        <v>1120</v>
      </c>
      <c r="SXA1" s="1754" t="s">
        <v>1120</v>
      </c>
      <c r="SXB1" s="1754" t="s">
        <v>1120</v>
      </c>
      <c r="SXC1" s="1754" t="s">
        <v>1120</v>
      </c>
      <c r="SXD1" s="1754" t="s">
        <v>1120</v>
      </c>
      <c r="SXE1" s="1754" t="s">
        <v>1120</v>
      </c>
      <c r="SXF1" s="1754" t="s">
        <v>1120</v>
      </c>
      <c r="SXG1" s="1754" t="s">
        <v>1120</v>
      </c>
      <c r="SXH1" s="1754" t="s">
        <v>1120</v>
      </c>
      <c r="SXI1" s="1754" t="s">
        <v>1120</v>
      </c>
      <c r="SXJ1" s="1754" t="s">
        <v>1120</v>
      </c>
      <c r="SXK1" s="1754" t="s">
        <v>1120</v>
      </c>
      <c r="SXL1" s="1754" t="s">
        <v>1120</v>
      </c>
      <c r="SXM1" s="1754" t="s">
        <v>1120</v>
      </c>
      <c r="SXN1" s="1754" t="s">
        <v>1120</v>
      </c>
      <c r="SXO1" s="1754" t="s">
        <v>1120</v>
      </c>
      <c r="SXP1" s="1754" t="s">
        <v>1120</v>
      </c>
      <c r="SXQ1" s="1754" t="s">
        <v>1120</v>
      </c>
      <c r="SXR1" s="1754" t="s">
        <v>1120</v>
      </c>
      <c r="SXS1" s="1754" t="s">
        <v>1120</v>
      </c>
      <c r="SXT1" s="1754" t="s">
        <v>1120</v>
      </c>
      <c r="SXU1" s="1754" t="s">
        <v>1120</v>
      </c>
      <c r="SXV1" s="1754" t="s">
        <v>1120</v>
      </c>
      <c r="SXW1" s="1754" t="s">
        <v>1120</v>
      </c>
      <c r="SXX1" s="1754" t="s">
        <v>1120</v>
      </c>
      <c r="SXY1" s="1754" t="s">
        <v>1120</v>
      </c>
      <c r="SXZ1" s="1754" t="s">
        <v>1120</v>
      </c>
      <c r="SYA1" s="1754" t="s">
        <v>1120</v>
      </c>
      <c r="SYB1" s="1754" t="s">
        <v>1120</v>
      </c>
      <c r="SYC1" s="1754" t="s">
        <v>1120</v>
      </c>
      <c r="SYD1" s="1754" t="s">
        <v>1120</v>
      </c>
      <c r="SYE1" s="1754" t="s">
        <v>1120</v>
      </c>
      <c r="SYF1" s="1754" t="s">
        <v>1120</v>
      </c>
      <c r="SYG1" s="1754" t="s">
        <v>1120</v>
      </c>
      <c r="SYH1" s="1754" t="s">
        <v>1120</v>
      </c>
      <c r="SYI1" s="1754" t="s">
        <v>1120</v>
      </c>
      <c r="SYJ1" s="1754" t="s">
        <v>1120</v>
      </c>
      <c r="SYK1" s="1754" t="s">
        <v>1120</v>
      </c>
      <c r="SYL1" s="1754" t="s">
        <v>1120</v>
      </c>
      <c r="SYM1" s="1754" t="s">
        <v>1120</v>
      </c>
      <c r="SYN1" s="1754" t="s">
        <v>1120</v>
      </c>
      <c r="SYO1" s="1754" t="s">
        <v>1120</v>
      </c>
      <c r="SYP1" s="1754" t="s">
        <v>1120</v>
      </c>
      <c r="SYQ1" s="1754" t="s">
        <v>1120</v>
      </c>
      <c r="SYR1" s="1754" t="s">
        <v>1120</v>
      </c>
      <c r="SYS1" s="1754" t="s">
        <v>1120</v>
      </c>
      <c r="SYT1" s="1754" t="s">
        <v>1120</v>
      </c>
      <c r="SYU1" s="1754" t="s">
        <v>1120</v>
      </c>
      <c r="SYV1" s="1754" t="s">
        <v>1120</v>
      </c>
      <c r="SYW1" s="1754" t="s">
        <v>1120</v>
      </c>
      <c r="SYX1" s="1754" t="s">
        <v>1120</v>
      </c>
      <c r="SYY1" s="1754" t="s">
        <v>1120</v>
      </c>
      <c r="SYZ1" s="1754" t="s">
        <v>1120</v>
      </c>
      <c r="SZA1" s="1754" t="s">
        <v>1120</v>
      </c>
      <c r="SZB1" s="1754" t="s">
        <v>1120</v>
      </c>
      <c r="SZC1" s="1754" t="s">
        <v>1120</v>
      </c>
      <c r="SZD1" s="1754" t="s">
        <v>1120</v>
      </c>
      <c r="SZE1" s="1754" t="s">
        <v>1120</v>
      </c>
      <c r="SZF1" s="1754" t="s">
        <v>1120</v>
      </c>
      <c r="SZG1" s="1754" t="s">
        <v>1120</v>
      </c>
      <c r="SZH1" s="1754" t="s">
        <v>1120</v>
      </c>
      <c r="SZI1" s="1754" t="s">
        <v>1120</v>
      </c>
      <c r="SZJ1" s="1754" t="s">
        <v>1120</v>
      </c>
      <c r="SZK1" s="1754" t="s">
        <v>1120</v>
      </c>
      <c r="SZL1" s="1754" t="s">
        <v>1120</v>
      </c>
      <c r="SZM1" s="1754" t="s">
        <v>1120</v>
      </c>
      <c r="SZN1" s="1754" t="s">
        <v>1120</v>
      </c>
      <c r="SZO1" s="1754" t="s">
        <v>1120</v>
      </c>
      <c r="SZP1" s="1754" t="s">
        <v>1120</v>
      </c>
      <c r="SZQ1" s="1754" t="s">
        <v>1120</v>
      </c>
      <c r="SZR1" s="1754" t="s">
        <v>1120</v>
      </c>
      <c r="SZS1" s="1754" t="s">
        <v>1120</v>
      </c>
      <c r="SZT1" s="1754" t="s">
        <v>1120</v>
      </c>
      <c r="SZU1" s="1754" t="s">
        <v>1120</v>
      </c>
      <c r="SZV1" s="1754" t="s">
        <v>1120</v>
      </c>
      <c r="SZW1" s="1754" t="s">
        <v>1120</v>
      </c>
      <c r="SZX1" s="1754" t="s">
        <v>1120</v>
      </c>
      <c r="SZY1" s="1754" t="s">
        <v>1120</v>
      </c>
      <c r="SZZ1" s="1754" t="s">
        <v>1120</v>
      </c>
      <c r="TAA1" s="1754" t="s">
        <v>1120</v>
      </c>
      <c r="TAB1" s="1754" t="s">
        <v>1120</v>
      </c>
      <c r="TAC1" s="1754" t="s">
        <v>1120</v>
      </c>
      <c r="TAD1" s="1754" t="s">
        <v>1120</v>
      </c>
      <c r="TAE1" s="1754" t="s">
        <v>1120</v>
      </c>
      <c r="TAF1" s="1754" t="s">
        <v>1120</v>
      </c>
      <c r="TAG1" s="1754" t="s">
        <v>1120</v>
      </c>
      <c r="TAH1" s="1754" t="s">
        <v>1120</v>
      </c>
      <c r="TAI1" s="1754" t="s">
        <v>1120</v>
      </c>
      <c r="TAJ1" s="1754" t="s">
        <v>1120</v>
      </c>
      <c r="TAK1" s="1754" t="s">
        <v>1120</v>
      </c>
      <c r="TAL1" s="1754" t="s">
        <v>1120</v>
      </c>
      <c r="TAM1" s="1754" t="s">
        <v>1120</v>
      </c>
      <c r="TAN1" s="1754" t="s">
        <v>1120</v>
      </c>
      <c r="TAO1" s="1754" t="s">
        <v>1120</v>
      </c>
      <c r="TAP1" s="1754" t="s">
        <v>1120</v>
      </c>
      <c r="TAQ1" s="1754" t="s">
        <v>1120</v>
      </c>
      <c r="TAR1" s="1754" t="s">
        <v>1120</v>
      </c>
      <c r="TAS1" s="1754" t="s">
        <v>1120</v>
      </c>
      <c r="TAT1" s="1754" t="s">
        <v>1120</v>
      </c>
      <c r="TAU1" s="1754" t="s">
        <v>1120</v>
      </c>
      <c r="TAV1" s="1754" t="s">
        <v>1120</v>
      </c>
      <c r="TAW1" s="1754" t="s">
        <v>1120</v>
      </c>
      <c r="TAX1" s="1754" t="s">
        <v>1120</v>
      </c>
      <c r="TAY1" s="1754" t="s">
        <v>1120</v>
      </c>
      <c r="TAZ1" s="1754" t="s">
        <v>1120</v>
      </c>
      <c r="TBA1" s="1754" t="s">
        <v>1120</v>
      </c>
      <c r="TBB1" s="1754" t="s">
        <v>1120</v>
      </c>
      <c r="TBC1" s="1754" t="s">
        <v>1120</v>
      </c>
      <c r="TBD1" s="1754" t="s">
        <v>1120</v>
      </c>
      <c r="TBE1" s="1754" t="s">
        <v>1120</v>
      </c>
      <c r="TBF1" s="1754" t="s">
        <v>1120</v>
      </c>
      <c r="TBG1" s="1754" t="s">
        <v>1120</v>
      </c>
      <c r="TBH1" s="1754" t="s">
        <v>1120</v>
      </c>
      <c r="TBI1" s="1754" t="s">
        <v>1120</v>
      </c>
      <c r="TBJ1" s="1754" t="s">
        <v>1120</v>
      </c>
      <c r="TBK1" s="1754" t="s">
        <v>1120</v>
      </c>
      <c r="TBL1" s="1754" t="s">
        <v>1120</v>
      </c>
      <c r="TBM1" s="1754" t="s">
        <v>1120</v>
      </c>
      <c r="TBN1" s="1754" t="s">
        <v>1120</v>
      </c>
      <c r="TBO1" s="1754" t="s">
        <v>1120</v>
      </c>
      <c r="TBP1" s="1754" t="s">
        <v>1120</v>
      </c>
      <c r="TBQ1" s="1754" t="s">
        <v>1120</v>
      </c>
      <c r="TBR1" s="1754" t="s">
        <v>1120</v>
      </c>
      <c r="TBS1" s="1754" t="s">
        <v>1120</v>
      </c>
      <c r="TBT1" s="1754" t="s">
        <v>1120</v>
      </c>
      <c r="TBU1" s="1754" t="s">
        <v>1120</v>
      </c>
      <c r="TBV1" s="1754" t="s">
        <v>1120</v>
      </c>
      <c r="TBW1" s="1754" t="s">
        <v>1120</v>
      </c>
      <c r="TBX1" s="1754" t="s">
        <v>1120</v>
      </c>
      <c r="TBY1" s="1754" t="s">
        <v>1120</v>
      </c>
      <c r="TBZ1" s="1754" t="s">
        <v>1120</v>
      </c>
      <c r="TCA1" s="1754" t="s">
        <v>1120</v>
      </c>
      <c r="TCB1" s="1754" t="s">
        <v>1120</v>
      </c>
      <c r="TCC1" s="1754" t="s">
        <v>1120</v>
      </c>
      <c r="TCD1" s="1754" t="s">
        <v>1120</v>
      </c>
      <c r="TCE1" s="1754" t="s">
        <v>1120</v>
      </c>
      <c r="TCF1" s="1754" t="s">
        <v>1120</v>
      </c>
      <c r="TCG1" s="1754" t="s">
        <v>1120</v>
      </c>
      <c r="TCH1" s="1754" t="s">
        <v>1120</v>
      </c>
      <c r="TCI1" s="1754" t="s">
        <v>1120</v>
      </c>
      <c r="TCJ1" s="1754" t="s">
        <v>1120</v>
      </c>
      <c r="TCK1" s="1754" t="s">
        <v>1120</v>
      </c>
      <c r="TCL1" s="1754" t="s">
        <v>1120</v>
      </c>
      <c r="TCM1" s="1754" t="s">
        <v>1120</v>
      </c>
      <c r="TCN1" s="1754" t="s">
        <v>1120</v>
      </c>
      <c r="TCO1" s="1754" t="s">
        <v>1120</v>
      </c>
      <c r="TCP1" s="1754" t="s">
        <v>1120</v>
      </c>
      <c r="TCQ1" s="1754" t="s">
        <v>1120</v>
      </c>
      <c r="TCR1" s="1754" t="s">
        <v>1120</v>
      </c>
      <c r="TCS1" s="1754" t="s">
        <v>1120</v>
      </c>
      <c r="TCT1" s="1754" t="s">
        <v>1120</v>
      </c>
      <c r="TCU1" s="1754" t="s">
        <v>1120</v>
      </c>
      <c r="TCV1" s="1754" t="s">
        <v>1120</v>
      </c>
      <c r="TCW1" s="1754" t="s">
        <v>1120</v>
      </c>
      <c r="TCX1" s="1754" t="s">
        <v>1120</v>
      </c>
      <c r="TCY1" s="1754" t="s">
        <v>1120</v>
      </c>
      <c r="TCZ1" s="1754" t="s">
        <v>1120</v>
      </c>
      <c r="TDA1" s="1754" t="s">
        <v>1120</v>
      </c>
      <c r="TDB1" s="1754" t="s">
        <v>1120</v>
      </c>
      <c r="TDC1" s="1754" t="s">
        <v>1120</v>
      </c>
      <c r="TDD1" s="1754" t="s">
        <v>1120</v>
      </c>
      <c r="TDE1" s="1754" t="s">
        <v>1120</v>
      </c>
      <c r="TDF1" s="1754" t="s">
        <v>1120</v>
      </c>
      <c r="TDG1" s="1754" t="s">
        <v>1120</v>
      </c>
      <c r="TDH1" s="1754" t="s">
        <v>1120</v>
      </c>
      <c r="TDI1" s="1754" t="s">
        <v>1120</v>
      </c>
      <c r="TDJ1" s="1754" t="s">
        <v>1120</v>
      </c>
      <c r="TDK1" s="1754" t="s">
        <v>1120</v>
      </c>
      <c r="TDL1" s="1754" t="s">
        <v>1120</v>
      </c>
      <c r="TDM1" s="1754" t="s">
        <v>1120</v>
      </c>
      <c r="TDN1" s="1754" t="s">
        <v>1120</v>
      </c>
      <c r="TDO1" s="1754" t="s">
        <v>1120</v>
      </c>
      <c r="TDP1" s="1754" t="s">
        <v>1120</v>
      </c>
      <c r="TDQ1" s="1754" t="s">
        <v>1120</v>
      </c>
      <c r="TDR1" s="1754" t="s">
        <v>1120</v>
      </c>
      <c r="TDS1" s="1754" t="s">
        <v>1120</v>
      </c>
      <c r="TDT1" s="1754" t="s">
        <v>1120</v>
      </c>
      <c r="TDU1" s="1754" t="s">
        <v>1120</v>
      </c>
      <c r="TDV1" s="1754" t="s">
        <v>1120</v>
      </c>
      <c r="TDW1" s="1754" t="s">
        <v>1120</v>
      </c>
      <c r="TDX1" s="1754" t="s">
        <v>1120</v>
      </c>
      <c r="TDY1" s="1754" t="s">
        <v>1120</v>
      </c>
      <c r="TDZ1" s="1754" t="s">
        <v>1120</v>
      </c>
      <c r="TEA1" s="1754" t="s">
        <v>1120</v>
      </c>
      <c r="TEB1" s="1754" t="s">
        <v>1120</v>
      </c>
      <c r="TEC1" s="1754" t="s">
        <v>1120</v>
      </c>
      <c r="TED1" s="1754" t="s">
        <v>1120</v>
      </c>
      <c r="TEE1" s="1754" t="s">
        <v>1120</v>
      </c>
      <c r="TEF1" s="1754" t="s">
        <v>1120</v>
      </c>
      <c r="TEG1" s="1754" t="s">
        <v>1120</v>
      </c>
      <c r="TEH1" s="1754" t="s">
        <v>1120</v>
      </c>
      <c r="TEI1" s="1754" t="s">
        <v>1120</v>
      </c>
      <c r="TEJ1" s="1754" t="s">
        <v>1120</v>
      </c>
      <c r="TEK1" s="1754" t="s">
        <v>1120</v>
      </c>
      <c r="TEL1" s="1754" t="s">
        <v>1120</v>
      </c>
      <c r="TEM1" s="1754" t="s">
        <v>1120</v>
      </c>
      <c r="TEN1" s="1754" t="s">
        <v>1120</v>
      </c>
      <c r="TEO1" s="1754" t="s">
        <v>1120</v>
      </c>
      <c r="TEP1" s="1754" t="s">
        <v>1120</v>
      </c>
      <c r="TEQ1" s="1754" t="s">
        <v>1120</v>
      </c>
      <c r="TER1" s="1754" t="s">
        <v>1120</v>
      </c>
      <c r="TES1" s="1754" t="s">
        <v>1120</v>
      </c>
      <c r="TET1" s="1754" t="s">
        <v>1120</v>
      </c>
      <c r="TEU1" s="1754" t="s">
        <v>1120</v>
      </c>
      <c r="TEV1" s="1754" t="s">
        <v>1120</v>
      </c>
      <c r="TEW1" s="1754" t="s">
        <v>1120</v>
      </c>
      <c r="TEX1" s="1754" t="s">
        <v>1120</v>
      </c>
      <c r="TEY1" s="1754" t="s">
        <v>1120</v>
      </c>
      <c r="TEZ1" s="1754" t="s">
        <v>1120</v>
      </c>
      <c r="TFA1" s="1754" t="s">
        <v>1120</v>
      </c>
      <c r="TFB1" s="1754" t="s">
        <v>1120</v>
      </c>
      <c r="TFC1" s="1754" t="s">
        <v>1120</v>
      </c>
      <c r="TFD1" s="1754" t="s">
        <v>1120</v>
      </c>
      <c r="TFE1" s="1754" t="s">
        <v>1120</v>
      </c>
      <c r="TFF1" s="1754" t="s">
        <v>1120</v>
      </c>
      <c r="TFG1" s="1754" t="s">
        <v>1120</v>
      </c>
      <c r="TFH1" s="1754" t="s">
        <v>1120</v>
      </c>
      <c r="TFI1" s="1754" t="s">
        <v>1120</v>
      </c>
      <c r="TFJ1" s="1754" t="s">
        <v>1120</v>
      </c>
      <c r="TFK1" s="1754" t="s">
        <v>1120</v>
      </c>
      <c r="TFL1" s="1754" t="s">
        <v>1120</v>
      </c>
      <c r="TFM1" s="1754" t="s">
        <v>1120</v>
      </c>
      <c r="TFN1" s="1754" t="s">
        <v>1120</v>
      </c>
      <c r="TFO1" s="1754" t="s">
        <v>1120</v>
      </c>
      <c r="TFP1" s="1754" t="s">
        <v>1120</v>
      </c>
      <c r="TFQ1" s="1754" t="s">
        <v>1120</v>
      </c>
      <c r="TFR1" s="1754" t="s">
        <v>1120</v>
      </c>
      <c r="TFS1" s="1754" t="s">
        <v>1120</v>
      </c>
      <c r="TFT1" s="1754" t="s">
        <v>1120</v>
      </c>
      <c r="TFU1" s="1754" t="s">
        <v>1120</v>
      </c>
      <c r="TFV1" s="1754" t="s">
        <v>1120</v>
      </c>
      <c r="TFW1" s="1754" t="s">
        <v>1120</v>
      </c>
      <c r="TFX1" s="1754" t="s">
        <v>1120</v>
      </c>
      <c r="TFY1" s="1754" t="s">
        <v>1120</v>
      </c>
      <c r="TFZ1" s="1754" t="s">
        <v>1120</v>
      </c>
      <c r="TGA1" s="1754" t="s">
        <v>1120</v>
      </c>
      <c r="TGB1" s="1754" t="s">
        <v>1120</v>
      </c>
      <c r="TGC1" s="1754" t="s">
        <v>1120</v>
      </c>
      <c r="TGD1" s="1754" t="s">
        <v>1120</v>
      </c>
      <c r="TGE1" s="1754" t="s">
        <v>1120</v>
      </c>
      <c r="TGF1" s="1754" t="s">
        <v>1120</v>
      </c>
      <c r="TGG1" s="1754" t="s">
        <v>1120</v>
      </c>
      <c r="TGH1" s="1754" t="s">
        <v>1120</v>
      </c>
      <c r="TGI1" s="1754" t="s">
        <v>1120</v>
      </c>
      <c r="TGJ1" s="1754" t="s">
        <v>1120</v>
      </c>
      <c r="TGK1" s="1754" t="s">
        <v>1120</v>
      </c>
      <c r="TGL1" s="1754" t="s">
        <v>1120</v>
      </c>
      <c r="TGM1" s="1754" t="s">
        <v>1120</v>
      </c>
      <c r="TGN1" s="1754" t="s">
        <v>1120</v>
      </c>
      <c r="TGO1" s="1754" t="s">
        <v>1120</v>
      </c>
      <c r="TGP1" s="1754" t="s">
        <v>1120</v>
      </c>
      <c r="TGQ1" s="1754" t="s">
        <v>1120</v>
      </c>
      <c r="TGR1" s="1754" t="s">
        <v>1120</v>
      </c>
      <c r="TGS1" s="1754" t="s">
        <v>1120</v>
      </c>
      <c r="TGT1" s="1754" t="s">
        <v>1120</v>
      </c>
      <c r="TGU1" s="1754" t="s">
        <v>1120</v>
      </c>
      <c r="TGV1" s="1754" t="s">
        <v>1120</v>
      </c>
      <c r="TGW1" s="1754" t="s">
        <v>1120</v>
      </c>
      <c r="TGX1" s="1754" t="s">
        <v>1120</v>
      </c>
      <c r="TGY1" s="1754" t="s">
        <v>1120</v>
      </c>
      <c r="TGZ1" s="1754" t="s">
        <v>1120</v>
      </c>
      <c r="THA1" s="1754" t="s">
        <v>1120</v>
      </c>
      <c r="THB1" s="1754" t="s">
        <v>1120</v>
      </c>
      <c r="THC1" s="1754" t="s">
        <v>1120</v>
      </c>
      <c r="THD1" s="1754" t="s">
        <v>1120</v>
      </c>
      <c r="THE1" s="1754" t="s">
        <v>1120</v>
      </c>
      <c r="THF1" s="1754" t="s">
        <v>1120</v>
      </c>
      <c r="THG1" s="1754" t="s">
        <v>1120</v>
      </c>
      <c r="THH1" s="1754" t="s">
        <v>1120</v>
      </c>
      <c r="THI1" s="1754" t="s">
        <v>1120</v>
      </c>
      <c r="THJ1" s="1754" t="s">
        <v>1120</v>
      </c>
      <c r="THK1" s="1754" t="s">
        <v>1120</v>
      </c>
      <c r="THL1" s="1754" t="s">
        <v>1120</v>
      </c>
      <c r="THM1" s="1754" t="s">
        <v>1120</v>
      </c>
      <c r="THN1" s="1754" t="s">
        <v>1120</v>
      </c>
      <c r="THO1" s="1754" t="s">
        <v>1120</v>
      </c>
      <c r="THP1" s="1754" t="s">
        <v>1120</v>
      </c>
      <c r="THQ1" s="1754" t="s">
        <v>1120</v>
      </c>
      <c r="THR1" s="1754" t="s">
        <v>1120</v>
      </c>
      <c r="THS1" s="1754" t="s">
        <v>1120</v>
      </c>
      <c r="THT1" s="1754" t="s">
        <v>1120</v>
      </c>
      <c r="THU1" s="1754" t="s">
        <v>1120</v>
      </c>
      <c r="THV1" s="1754" t="s">
        <v>1120</v>
      </c>
      <c r="THW1" s="1754" t="s">
        <v>1120</v>
      </c>
      <c r="THX1" s="1754" t="s">
        <v>1120</v>
      </c>
      <c r="THY1" s="1754" t="s">
        <v>1120</v>
      </c>
      <c r="THZ1" s="1754" t="s">
        <v>1120</v>
      </c>
      <c r="TIA1" s="1754" t="s">
        <v>1120</v>
      </c>
      <c r="TIB1" s="1754" t="s">
        <v>1120</v>
      </c>
      <c r="TIC1" s="1754" t="s">
        <v>1120</v>
      </c>
      <c r="TID1" s="1754" t="s">
        <v>1120</v>
      </c>
      <c r="TIE1" s="1754" t="s">
        <v>1120</v>
      </c>
      <c r="TIF1" s="1754" t="s">
        <v>1120</v>
      </c>
      <c r="TIG1" s="1754" t="s">
        <v>1120</v>
      </c>
      <c r="TIH1" s="1754" t="s">
        <v>1120</v>
      </c>
      <c r="TII1" s="1754" t="s">
        <v>1120</v>
      </c>
      <c r="TIJ1" s="1754" t="s">
        <v>1120</v>
      </c>
      <c r="TIK1" s="1754" t="s">
        <v>1120</v>
      </c>
      <c r="TIL1" s="1754" t="s">
        <v>1120</v>
      </c>
      <c r="TIM1" s="1754" t="s">
        <v>1120</v>
      </c>
      <c r="TIN1" s="1754" t="s">
        <v>1120</v>
      </c>
      <c r="TIO1" s="1754" t="s">
        <v>1120</v>
      </c>
      <c r="TIP1" s="1754" t="s">
        <v>1120</v>
      </c>
      <c r="TIQ1" s="1754" t="s">
        <v>1120</v>
      </c>
      <c r="TIR1" s="1754" t="s">
        <v>1120</v>
      </c>
      <c r="TIS1" s="1754" t="s">
        <v>1120</v>
      </c>
      <c r="TIT1" s="1754" t="s">
        <v>1120</v>
      </c>
      <c r="TIU1" s="1754" t="s">
        <v>1120</v>
      </c>
      <c r="TIV1" s="1754" t="s">
        <v>1120</v>
      </c>
      <c r="TIW1" s="1754" t="s">
        <v>1120</v>
      </c>
      <c r="TIX1" s="1754" t="s">
        <v>1120</v>
      </c>
      <c r="TIY1" s="1754" t="s">
        <v>1120</v>
      </c>
      <c r="TIZ1" s="1754" t="s">
        <v>1120</v>
      </c>
      <c r="TJA1" s="1754" t="s">
        <v>1120</v>
      </c>
      <c r="TJB1" s="1754" t="s">
        <v>1120</v>
      </c>
      <c r="TJC1" s="1754" t="s">
        <v>1120</v>
      </c>
      <c r="TJD1" s="1754" t="s">
        <v>1120</v>
      </c>
      <c r="TJE1" s="1754" t="s">
        <v>1120</v>
      </c>
      <c r="TJF1" s="1754" t="s">
        <v>1120</v>
      </c>
      <c r="TJG1" s="1754" t="s">
        <v>1120</v>
      </c>
      <c r="TJH1" s="1754" t="s">
        <v>1120</v>
      </c>
      <c r="TJI1" s="1754" t="s">
        <v>1120</v>
      </c>
      <c r="TJJ1" s="1754" t="s">
        <v>1120</v>
      </c>
      <c r="TJK1" s="1754" t="s">
        <v>1120</v>
      </c>
      <c r="TJL1" s="1754" t="s">
        <v>1120</v>
      </c>
      <c r="TJM1" s="1754" t="s">
        <v>1120</v>
      </c>
      <c r="TJN1" s="1754" t="s">
        <v>1120</v>
      </c>
      <c r="TJO1" s="1754" t="s">
        <v>1120</v>
      </c>
      <c r="TJP1" s="1754" t="s">
        <v>1120</v>
      </c>
      <c r="TJQ1" s="1754" t="s">
        <v>1120</v>
      </c>
      <c r="TJR1" s="1754" t="s">
        <v>1120</v>
      </c>
      <c r="TJS1" s="1754" t="s">
        <v>1120</v>
      </c>
      <c r="TJT1" s="1754" t="s">
        <v>1120</v>
      </c>
      <c r="TJU1" s="1754" t="s">
        <v>1120</v>
      </c>
      <c r="TJV1" s="1754" t="s">
        <v>1120</v>
      </c>
      <c r="TJW1" s="1754" t="s">
        <v>1120</v>
      </c>
      <c r="TJX1" s="1754" t="s">
        <v>1120</v>
      </c>
      <c r="TJY1" s="1754" t="s">
        <v>1120</v>
      </c>
      <c r="TJZ1" s="1754" t="s">
        <v>1120</v>
      </c>
      <c r="TKA1" s="1754" t="s">
        <v>1120</v>
      </c>
      <c r="TKB1" s="1754" t="s">
        <v>1120</v>
      </c>
      <c r="TKC1" s="1754" t="s">
        <v>1120</v>
      </c>
      <c r="TKD1" s="1754" t="s">
        <v>1120</v>
      </c>
      <c r="TKE1" s="1754" t="s">
        <v>1120</v>
      </c>
      <c r="TKF1" s="1754" t="s">
        <v>1120</v>
      </c>
      <c r="TKG1" s="1754" t="s">
        <v>1120</v>
      </c>
      <c r="TKH1" s="1754" t="s">
        <v>1120</v>
      </c>
      <c r="TKI1" s="1754" t="s">
        <v>1120</v>
      </c>
      <c r="TKJ1" s="1754" t="s">
        <v>1120</v>
      </c>
      <c r="TKK1" s="1754" t="s">
        <v>1120</v>
      </c>
      <c r="TKL1" s="1754" t="s">
        <v>1120</v>
      </c>
      <c r="TKM1" s="1754" t="s">
        <v>1120</v>
      </c>
      <c r="TKN1" s="1754" t="s">
        <v>1120</v>
      </c>
      <c r="TKO1" s="1754" t="s">
        <v>1120</v>
      </c>
      <c r="TKP1" s="1754" t="s">
        <v>1120</v>
      </c>
      <c r="TKQ1" s="1754" t="s">
        <v>1120</v>
      </c>
      <c r="TKR1" s="1754" t="s">
        <v>1120</v>
      </c>
      <c r="TKS1" s="1754" t="s">
        <v>1120</v>
      </c>
      <c r="TKT1" s="1754" t="s">
        <v>1120</v>
      </c>
      <c r="TKU1" s="1754" t="s">
        <v>1120</v>
      </c>
      <c r="TKV1" s="1754" t="s">
        <v>1120</v>
      </c>
      <c r="TKW1" s="1754" t="s">
        <v>1120</v>
      </c>
      <c r="TKX1" s="1754" t="s">
        <v>1120</v>
      </c>
      <c r="TKY1" s="1754" t="s">
        <v>1120</v>
      </c>
      <c r="TKZ1" s="1754" t="s">
        <v>1120</v>
      </c>
      <c r="TLA1" s="1754" t="s">
        <v>1120</v>
      </c>
      <c r="TLB1" s="1754" t="s">
        <v>1120</v>
      </c>
      <c r="TLC1" s="1754" t="s">
        <v>1120</v>
      </c>
      <c r="TLD1" s="1754" t="s">
        <v>1120</v>
      </c>
      <c r="TLE1" s="1754" t="s">
        <v>1120</v>
      </c>
      <c r="TLF1" s="1754" t="s">
        <v>1120</v>
      </c>
      <c r="TLG1" s="1754" t="s">
        <v>1120</v>
      </c>
      <c r="TLH1" s="1754" t="s">
        <v>1120</v>
      </c>
      <c r="TLI1" s="1754" t="s">
        <v>1120</v>
      </c>
      <c r="TLJ1" s="1754" t="s">
        <v>1120</v>
      </c>
      <c r="TLK1" s="1754" t="s">
        <v>1120</v>
      </c>
      <c r="TLL1" s="1754" t="s">
        <v>1120</v>
      </c>
      <c r="TLM1" s="1754" t="s">
        <v>1120</v>
      </c>
      <c r="TLN1" s="1754" t="s">
        <v>1120</v>
      </c>
      <c r="TLO1" s="1754" t="s">
        <v>1120</v>
      </c>
      <c r="TLP1" s="1754" t="s">
        <v>1120</v>
      </c>
      <c r="TLQ1" s="1754" t="s">
        <v>1120</v>
      </c>
      <c r="TLR1" s="1754" t="s">
        <v>1120</v>
      </c>
      <c r="TLS1" s="1754" t="s">
        <v>1120</v>
      </c>
      <c r="TLT1" s="1754" t="s">
        <v>1120</v>
      </c>
      <c r="TLU1" s="1754" t="s">
        <v>1120</v>
      </c>
      <c r="TLV1" s="1754" t="s">
        <v>1120</v>
      </c>
      <c r="TLW1" s="1754" t="s">
        <v>1120</v>
      </c>
      <c r="TLX1" s="1754" t="s">
        <v>1120</v>
      </c>
      <c r="TLY1" s="1754" t="s">
        <v>1120</v>
      </c>
      <c r="TLZ1" s="1754" t="s">
        <v>1120</v>
      </c>
      <c r="TMA1" s="1754" t="s">
        <v>1120</v>
      </c>
      <c r="TMB1" s="1754" t="s">
        <v>1120</v>
      </c>
      <c r="TMC1" s="1754" t="s">
        <v>1120</v>
      </c>
      <c r="TMD1" s="1754" t="s">
        <v>1120</v>
      </c>
      <c r="TME1" s="1754" t="s">
        <v>1120</v>
      </c>
      <c r="TMF1" s="1754" t="s">
        <v>1120</v>
      </c>
      <c r="TMG1" s="1754" t="s">
        <v>1120</v>
      </c>
      <c r="TMH1" s="1754" t="s">
        <v>1120</v>
      </c>
      <c r="TMI1" s="1754" t="s">
        <v>1120</v>
      </c>
      <c r="TMJ1" s="1754" t="s">
        <v>1120</v>
      </c>
      <c r="TMK1" s="1754" t="s">
        <v>1120</v>
      </c>
      <c r="TML1" s="1754" t="s">
        <v>1120</v>
      </c>
      <c r="TMM1" s="1754" t="s">
        <v>1120</v>
      </c>
      <c r="TMN1" s="1754" t="s">
        <v>1120</v>
      </c>
      <c r="TMO1" s="1754" t="s">
        <v>1120</v>
      </c>
      <c r="TMP1" s="1754" t="s">
        <v>1120</v>
      </c>
      <c r="TMQ1" s="1754" t="s">
        <v>1120</v>
      </c>
      <c r="TMR1" s="1754" t="s">
        <v>1120</v>
      </c>
      <c r="TMS1" s="1754" t="s">
        <v>1120</v>
      </c>
      <c r="TMT1" s="1754" t="s">
        <v>1120</v>
      </c>
      <c r="TMU1" s="1754" t="s">
        <v>1120</v>
      </c>
      <c r="TMV1" s="1754" t="s">
        <v>1120</v>
      </c>
      <c r="TMW1" s="1754" t="s">
        <v>1120</v>
      </c>
      <c r="TMX1" s="1754" t="s">
        <v>1120</v>
      </c>
      <c r="TMY1" s="1754" t="s">
        <v>1120</v>
      </c>
      <c r="TMZ1" s="1754" t="s">
        <v>1120</v>
      </c>
      <c r="TNA1" s="1754" t="s">
        <v>1120</v>
      </c>
      <c r="TNB1" s="1754" t="s">
        <v>1120</v>
      </c>
      <c r="TNC1" s="1754" t="s">
        <v>1120</v>
      </c>
      <c r="TND1" s="1754" t="s">
        <v>1120</v>
      </c>
      <c r="TNE1" s="1754" t="s">
        <v>1120</v>
      </c>
      <c r="TNF1" s="1754" t="s">
        <v>1120</v>
      </c>
      <c r="TNG1" s="1754" t="s">
        <v>1120</v>
      </c>
      <c r="TNH1" s="1754" t="s">
        <v>1120</v>
      </c>
      <c r="TNI1" s="1754" t="s">
        <v>1120</v>
      </c>
      <c r="TNJ1" s="1754" t="s">
        <v>1120</v>
      </c>
      <c r="TNK1" s="1754" t="s">
        <v>1120</v>
      </c>
      <c r="TNL1" s="1754" t="s">
        <v>1120</v>
      </c>
      <c r="TNM1" s="1754" t="s">
        <v>1120</v>
      </c>
      <c r="TNN1" s="1754" t="s">
        <v>1120</v>
      </c>
      <c r="TNO1" s="1754" t="s">
        <v>1120</v>
      </c>
      <c r="TNP1" s="1754" t="s">
        <v>1120</v>
      </c>
      <c r="TNQ1" s="1754" t="s">
        <v>1120</v>
      </c>
      <c r="TNR1" s="1754" t="s">
        <v>1120</v>
      </c>
      <c r="TNS1" s="1754" t="s">
        <v>1120</v>
      </c>
      <c r="TNT1" s="1754" t="s">
        <v>1120</v>
      </c>
      <c r="TNU1" s="1754" t="s">
        <v>1120</v>
      </c>
      <c r="TNV1" s="1754" t="s">
        <v>1120</v>
      </c>
      <c r="TNW1" s="1754" t="s">
        <v>1120</v>
      </c>
      <c r="TNX1" s="1754" t="s">
        <v>1120</v>
      </c>
      <c r="TNY1" s="1754" t="s">
        <v>1120</v>
      </c>
      <c r="TNZ1" s="1754" t="s">
        <v>1120</v>
      </c>
      <c r="TOA1" s="1754" t="s">
        <v>1120</v>
      </c>
      <c r="TOB1" s="1754" t="s">
        <v>1120</v>
      </c>
      <c r="TOC1" s="1754" t="s">
        <v>1120</v>
      </c>
      <c r="TOD1" s="1754" t="s">
        <v>1120</v>
      </c>
      <c r="TOE1" s="1754" t="s">
        <v>1120</v>
      </c>
      <c r="TOF1" s="1754" t="s">
        <v>1120</v>
      </c>
      <c r="TOG1" s="1754" t="s">
        <v>1120</v>
      </c>
      <c r="TOH1" s="1754" t="s">
        <v>1120</v>
      </c>
      <c r="TOI1" s="1754" t="s">
        <v>1120</v>
      </c>
      <c r="TOJ1" s="1754" t="s">
        <v>1120</v>
      </c>
      <c r="TOK1" s="1754" t="s">
        <v>1120</v>
      </c>
      <c r="TOL1" s="1754" t="s">
        <v>1120</v>
      </c>
      <c r="TOM1" s="1754" t="s">
        <v>1120</v>
      </c>
      <c r="TON1" s="1754" t="s">
        <v>1120</v>
      </c>
      <c r="TOO1" s="1754" t="s">
        <v>1120</v>
      </c>
      <c r="TOP1" s="1754" t="s">
        <v>1120</v>
      </c>
      <c r="TOQ1" s="1754" t="s">
        <v>1120</v>
      </c>
      <c r="TOR1" s="1754" t="s">
        <v>1120</v>
      </c>
      <c r="TOS1" s="1754" t="s">
        <v>1120</v>
      </c>
      <c r="TOT1" s="1754" t="s">
        <v>1120</v>
      </c>
      <c r="TOU1" s="1754" t="s">
        <v>1120</v>
      </c>
      <c r="TOV1" s="1754" t="s">
        <v>1120</v>
      </c>
      <c r="TOW1" s="1754" t="s">
        <v>1120</v>
      </c>
      <c r="TOX1" s="1754" t="s">
        <v>1120</v>
      </c>
      <c r="TOY1" s="1754" t="s">
        <v>1120</v>
      </c>
      <c r="TOZ1" s="1754" t="s">
        <v>1120</v>
      </c>
      <c r="TPA1" s="1754" t="s">
        <v>1120</v>
      </c>
      <c r="TPB1" s="1754" t="s">
        <v>1120</v>
      </c>
      <c r="TPC1" s="1754" t="s">
        <v>1120</v>
      </c>
      <c r="TPD1" s="1754" t="s">
        <v>1120</v>
      </c>
      <c r="TPE1" s="1754" t="s">
        <v>1120</v>
      </c>
      <c r="TPF1" s="1754" t="s">
        <v>1120</v>
      </c>
      <c r="TPG1" s="1754" t="s">
        <v>1120</v>
      </c>
      <c r="TPH1" s="1754" t="s">
        <v>1120</v>
      </c>
      <c r="TPI1" s="1754" t="s">
        <v>1120</v>
      </c>
      <c r="TPJ1" s="1754" t="s">
        <v>1120</v>
      </c>
      <c r="TPK1" s="1754" t="s">
        <v>1120</v>
      </c>
      <c r="TPL1" s="1754" t="s">
        <v>1120</v>
      </c>
      <c r="TPM1" s="1754" t="s">
        <v>1120</v>
      </c>
      <c r="TPN1" s="1754" t="s">
        <v>1120</v>
      </c>
      <c r="TPO1" s="1754" t="s">
        <v>1120</v>
      </c>
      <c r="TPP1" s="1754" t="s">
        <v>1120</v>
      </c>
      <c r="TPQ1" s="1754" t="s">
        <v>1120</v>
      </c>
      <c r="TPR1" s="1754" t="s">
        <v>1120</v>
      </c>
      <c r="TPS1" s="1754" t="s">
        <v>1120</v>
      </c>
      <c r="TPT1" s="1754" t="s">
        <v>1120</v>
      </c>
      <c r="TPU1" s="1754" t="s">
        <v>1120</v>
      </c>
      <c r="TPV1" s="1754" t="s">
        <v>1120</v>
      </c>
      <c r="TPW1" s="1754" t="s">
        <v>1120</v>
      </c>
      <c r="TPX1" s="1754" t="s">
        <v>1120</v>
      </c>
      <c r="TPY1" s="1754" t="s">
        <v>1120</v>
      </c>
      <c r="TPZ1" s="1754" t="s">
        <v>1120</v>
      </c>
      <c r="TQA1" s="1754" t="s">
        <v>1120</v>
      </c>
      <c r="TQB1" s="1754" t="s">
        <v>1120</v>
      </c>
      <c r="TQC1" s="1754" t="s">
        <v>1120</v>
      </c>
      <c r="TQD1" s="1754" t="s">
        <v>1120</v>
      </c>
      <c r="TQE1" s="1754" t="s">
        <v>1120</v>
      </c>
      <c r="TQF1" s="1754" t="s">
        <v>1120</v>
      </c>
      <c r="TQG1" s="1754" t="s">
        <v>1120</v>
      </c>
      <c r="TQH1" s="1754" t="s">
        <v>1120</v>
      </c>
      <c r="TQI1" s="1754" t="s">
        <v>1120</v>
      </c>
      <c r="TQJ1" s="1754" t="s">
        <v>1120</v>
      </c>
      <c r="TQK1" s="1754" t="s">
        <v>1120</v>
      </c>
      <c r="TQL1" s="1754" t="s">
        <v>1120</v>
      </c>
      <c r="TQM1" s="1754" t="s">
        <v>1120</v>
      </c>
      <c r="TQN1" s="1754" t="s">
        <v>1120</v>
      </c>
      <c r="TQO1" s="1754" t="s">
        <v>1120</v>
      </c>
      <c r="TQP1" s="1754" t="s">
        <v>1120</v>
      </c>
      <c r="TQQ1" s="1754" t="s">
        <v>1120</v>
      </c>
      <c r="TQR1" s="1754" t="s">
        <v>1120</v>
      </c>
      <c r="TQS1" s="1754" t="s">
        <v>1120</v>
      </c>
      <c r="TQT1" s="1754" t="s">
        <v>1120</v>
      </c>
      <c r="TQU1" s="1754" t="s">
        <v>1120</v>
      </c>
      <c r="TQV1" s="1754" t="s">
        <v>1120</v>
      </c>
      <c r="TQW1" s="1754" t="s">
        <v>1120</v>
      </c>
      <c r="TQX1" s="1754" t="s">
        <v>1120</v>
      </c>
      <c r="TQY1" s="1754" t="s">
        <v>1120</v>
      </c>
      <c r="TQZ1" s="1754" t="s">
        <v>1120</v>
      </c>
      <c r="TRA1" s="1754" t="s">
        <v>1120</v>
      </c>
      <c r="TRB1" s="1754" t="s">
        <v>1120</v>
      </c>
      <c r="TRC1" s="1754" t="s">
        <v>1120</v>
      </c>
      <c r="TRD1" s="1754" t="s">
        <v>1120</v>
      </c>
      <c r="TRE1" s="1754" t="s">
        <v>1120</v>
      </c>
      <c r="TRF1" s="1754" t="s">
        <v>1120</v>
      </c>
      <c r="TRG1" s="1754" t="s">
        <v>1120</v>
      </c>
      <c r="TRH1" s="1754" t="s">
        <v>1120</v>
      </c>
      <c r="TRI1" s="1754" t="s">
        <v>1120</v>
      </c>
      <c r="TRJ1" s="1754" t="s">
        <v>1120</v>
      </c>
      <c r="TRK1" s="1754" t="s">
        <v>1120</v>
      </c>
      <c r="TRL1" s="1754" t="s">
        <v>1120</v>
      </c>
      <c r="TRM1" s="1754" t="s">
        <v>1120</v>
      </c>
      <c r="TRN1" s="1754" t="s">
        <v>1120</v>
      </c>
      <c r="TRO1" s="1754" t="s">
        <v>1120</v>
      </c>
      <c r="TRP1" s="1754" t="s">
        <v>1120</v>
      </c>
      <c r="TRQ1" s="1754" t="s">
        <v>1120</v>
      </c>
      <c r="TRR1" s="1754" t="s">
        <v>1120</v>
      </c>
      <c r="TRS1" s="1754" t="s">
        <v>1120</v>
      </c>
      <c r="TRT1" s="1754" t="s">
        <v>1120</v>
      </c>
      <c r="TRU1" s="1754" t="s">
        <v>1120</v>
      </c>
      <c r="TRV1" s="1754" t="s">
        <v>1120</v>
      </c>
      <c r="TRW1" s="1754" t="s">
        <v>1120</v>
      </c>
      <c r="TRX1" s="1754" t="s">
        <v>1120</v>
      </c>
      <c r="TRY1" s="1754" t="s">
        <v>1120</v>
      </c>
      <c r="TRZ1" s="1754" t="s">
        <v>1120</v>
      </c>
      <c r="TSA1" s="1754" t="s">
        <v>1120</v>
      </c>
      <c r="TSB1" s="1754" t="s">
        <v>1120</v>
      </c>
      <c r="TSC1" s="1754" t="s">
        <v>1120</v>
      </c>
      <c r="TSD1" s="1754" t="s">
        <v>1120</v>
      </c>
      <c r="TSE1" s="1754" t="s">
        <v>1120</v>
      </c>
      <c r="TSF1" s="1754" t="s">
        <v>1120</v>
      </c>
      <c r="TSG1" s="1754" t="s">
        <v>1120</v>
      </c>
      <c r="TSH1" s="1754" t="s">
        <v>1120</v>
      </c>
      <c r="TSI1" s="1754" t="s">
        <v>1120</v>
      </c>
      <c r="TSJ1" s="1754" t="s">
        <v>1120</v>
      </c>
      <c r="TSK1" s="1754" t="s">
        <v>1120</v>
      </c>
      <c r="TSL1" s="1754" t="s">
        <v>1120</v>
      </c>
      <c r="TSM1" s="1754" t="s">
        <v>1120</v>
      </c>
      <c r="TSN1" s="1754" t="s">
        <v>1120</v>
      </c>
      <c r="TSO1" s="1754" t="s">
        <v>1120</v>
      </c>
      <c r="TSP1" s="1754" t="s">
        <v>1120</v>
      </c>
      <c r="TSQ1" s="1754" t="s">
        <v>1120</v>
      </c>
      <c r="TSR1" s="1754" t="s">
        <v>1120</v>
      </c>
      <c r="TSS1" s="1754" t="s">
        <v>1120</v>
      </c>
      <c r="TST1" s="1754" t="s">
        <v>1120</v>
      </c>
      <c r="TSU1" s="1754" t="s">
        <v>1120</v>
      </c>
      <c r="TSV1" s="1754" t="s">
        <v>1120</v>
      </c>
      <c r="TSW1" s="1754" t="s">
        <v>1120</v>
      </c>
      <c r="TSX1" s="1754" t="s">
        <v>1120</v>
      </c>
      <c r="TSY1" s="1754" t="s">
        <v>1120</v>
      </c>
      <c r="TSZ1" s="1754" t="s">
        <v>1120</v>
      </c>
      <c r="TTA1" s="1754" t="s">
        <v>1120</v>
      </c>
      <c r="TTB1" s="1754" t="s">
        <v>1120</v>
      </c>
      <c r="TTC1" s="1754" t="s">
        <v>1120</v>
      </c>
      <c r="TTD1" s="1754" t="s">
        <v>1120</v>
      </c>
      <c r="TTE1" s="1754" t="s">
        <v>1120</v>
      </c>
      <c r="TTF1" s="1754" t="s">
        <v>1120</v>
      </c>
      <c r="TTG1" s="1754" t="s">
        <v>1120</v>
      </c>
      <c r="TTH1" s="1754" t="s">
        <v>1120</v>
      </c>
      <c r="TTI1" s="1754" t="s">
        <v>1120</v>
      </c>
      <c r="TTJ1" s="1754" t="s">
        <v>1120</v>
      </c>
      <c r="TTK1" s="1754" t="s">
        <v>1120</v>
      </c>
      <c r="TTL1" s="1754" t="s">
        <v>1120</v>
      </c>
      <c r="TTM1" s="1754" t="s">
        <v>1120</v>
      </c>
      <c r="TTN1" s="1754" t="s">
        <v>1120</v>
      </c>
      <c r="TTO1" s="1754" t="s">
        <v>1120</v>
      </c>
      <c r="TTP1" s="1754" t="s">
        <v>1120</v>
      </c>
      <c r="TTQ1" s="1754" t="s">
        <v>1120</v>
      </c>
      <c r="TTR1" s="1754" t="s">
        <v>1120</v>
      </c>
      <c r="TTS1" s="1754" t="s">
        <v>1120</v>
      </c>
      <c r="TTT1" s="1754" t="s">
        <v>1120</v>
      </c>
      <c r="TTU1" s="1754" t="s">
        <v>1120</v>
      </c>
      <c r="TTV1" s="1754" t="s">
        <v>1120</v>
      </c>
      <c r="TTW1" s="1754" t="s">
        <v>1120</v>
      </c>
      <c r="TTX1" s="1754" t="s">
        <v>1120</v>
      </c>
      <c r="TTY1" s="1754" t="s">
        <v>1120</v>
      </c>
      <c r="TTZ1" s="1754" t="s">
        <v>1120</v>
      </c>
      <c r="TUA1" s="1754" t="s">
        <v>1120</v>
      </c>
      <c r="TUB1" s="1754" t="s">
        <v>1120</v>
      </c>
      <c r="TUC1" s="1754" t="s">
        <v>1120</v>
      </c>
      <c r="TUD1" s="1754" t="s">
        <v>1120</v>
      </c>
      <c r="TUE1" s="1754" t="s">
        <v>1120</v>
      </c>
      <c r="TUF1" s="1754" t="s">
        <v>1120</v>
      </c>
      <c r="TUG1" s="1754" t="s">
        <v>1120</v>
      </c>
      <c r="TUH1" s="1754" t="s">
        <v>1120</v>
      </c>
      <c r="TUI1" s="1754" t="s">
        <v>1120</v>
      </c>
      <c r="TUJ1" s="1754" t="s">
        <v>1120</v>
      </c>
      <c r="TUK1" s="1754" t="s">
        <v>1120</v>
      </c>
      <c r="TUL1" s="1754" t="s">
        <v>1120</v>
      </c>
      <c r="TUM1" s="1754" t="s">
        <v>1120</v>
      </c>
      <c r="TUN1" s="1754" t="s">
        <v>1120</v>
      </c>
      <c r="TUO1" s="1754" t="s">
        <v>1120</v>
      </c>
      <c r="TUP1" s="1754" t="s">
        <v>1120</v>
      </c>
      <c r="TUQ1" s="1754" t="s">
        <v>1120</v>
      </c>
      <c r="TUR1" s="1754" t="s">
        <v>1120</v>
      </c>
      <c r="TUS1" s="1754" t="s">
        <v>1120</v>
      </c>
      <c r="TUT1" s="1754" t="s">
        <v>1120</v>
      </c>
      <c r="TUU1" s="1754" t="s">
        <v>1120</v>
      </c>
      <c r="TUV1" s="1754" t="s">
        <v>1120</v>
      </c>
      <c r="TUW1" s="1754" t="s">
        <v>1120</v>
      </c>
      <c r="TUX1" s="1754" t="s">
        <v>1120</v>
      </c>
      <c r="TUY1" s="1754" t="s">
        <v>1120</v>
      </c>
      <c r="TUZ1" s="1754" t="s">
        <v>1120</v>
      </c>
      <c r="TVA1" s="1754" t="s">
        <v>1120</v>
      </c>
      <c r="TVB1" s="1754" t="s">
        <v>1120</v>
      </c>
      <c r="TVC1" s="1754" t="s">
        <v>1120</v>
      </c>
      <c r="TVD1" s="1754" t="s">
        <v>1120</v>
      </c>
      <c r="TVE1" s="1754" t="s">
        <v>1120</v>
      </c>
      <c r="TVF1" s="1754" t="s">
        <v>1120</v>
      </c>
      <c r="TVG1" s="1754" t="s">
        <v>1120</v>
      </c>
      <c r="TVH1" s="1754" t="s">
        <v>1120</v>
      </c>
      <c r="TVI1" s="1754" t="s">
        <v>1120</v>
      </c>
      <c r="TVJ1" s="1754" t="s">
        <v>1120</v>
      </c>
      <c r="TVK1" s="1754" t="s">
        <v>1120</v>
      </c>
      <c r="TVL1" s="1754" t="s">
        <v>1120</v>
      </c>
      <c r="TVM1" s="1754" t="s">
        <v>1120</v>
      </c>
      <c r="TVN1" s="1754" t="s">
        <v>1120</v>
      </c>
      <c r="TVO1" s="1754" t="s">
        <v>1120</v>
      </c>
      <c r="TVP1" s="1754" t="s">
        <v>1120</v>
      </c>
      <c r="TVQ1" s="1754" t="s">
        <v>1120</v>
      </c>
      <c r="TVR1" s="1754" t="s">
        <v>1120</v>
      </c>
      <c r="TVS1" s="1754" t="s">
        <v>1120</v>
      </c>
      <c r="TVT1" s="1754" t="s">
        <v>1120</v>
      </c>
      <c r="TVU1" s="1754" t="s">
        <v>1120</v>
      </c>
      <c r="TVV1" s="1754" t="s">
        <v>1120</v>
      </c>
      <c r="TVW1" s="1754" t="s">
        <v>1120</v>
      </c>
      <c r="TVX1" s="1754" t="s">
        <v>1120</v>
      </c>
      <c r="TVY1" s="1754" t="s">
        <v>1120</v>
      </c>
      <c r="TVZ1" s="1754" t="s">
        <v>1120</v>
      </c>
      <c r="TWA1" s="1754" t="s">
        <v>1120</v>
      </c>
      <c r="TWB1" s="1754" t="s">
        <v>1120</v>
      </c>
      <c r="TWC1" s="1754" t="s">
        <v>1120</v>
      </c>
      <c r="TWD1" s="1754" t="s">
        <v>1120</v>
      </c>
      <c r="TWE1" s="1754" t="s">
        <v>1120</v>
      </c>
      <c r="TWF1" s="1754" t="s">
        <v>1120</v>
      </c>
      <c r="TWG1" s="1754" t="s">
        <v>1120</v>
      </c>
      <c r="TWH1" s="1754" t="s">
        <v>1120</v>
      </c>
      <c r="TWI1" s="1754" t="s">
        <v>1120</v>
      </c>
      <c r="TWJ1" s="1754" t="s">
        <v>1120</v>
      </c>
      <c r="TWK1" s="1754" t="s">
        <v>1120</v>
      </c>
      <c r="TWL1" s="1754" t="s">
        <v>1120</v>
      </c>
      <c r="TWM1" s="1754" t="s">
        <v>1120</v>
      </c>
      <c r="TWN1" s="1754" t="s">
        <v>1120</v>
      </c>
      <c r="TWO1" s="1754" t="s">
        <v>1120</v>
      </c>
      <c r="TWP1" s="1754" t="s">
        <v>1120</v>
      </c>
      <c r="TWQ1" s="1754" t="s">
        <v>1120</v>
      </c>
      <c r="TWR1" s="1754" t="s">
        <v>1120</v>
      </c>
      <c r="TWS1" s="1754" t="s">
        <v>1120</v>
      </c>
      <c r="TWT1" s="1754" t="s">
        <v>1120</v>
      </c>
      <c r="TWU1" s="1754" t="s">
        <v>1120</v>
      </c>
      <c r="TWV1" s="1754" t="s">
        <v>1120</v>
      </c>
      <c r="TWW1" s="1754" t="s">
        <v>1120</v>
      </c>
      <c r="TWX1" s="1754" t="s">
        <v>1120</v>
      </c>
      <c r="TWY1" s="1754" t="s">
        <v>1120</v>
      </c>
      <c r="TWZ1" s="1754" t="s">
        <v>1120</v>
      </c>
      <c r="TXA1" s="1754" t="s">
        <v>1120</v>
      </c>
      <c r="TXB1" s="1754" t="s">
        <v>1120</v>
      </c>
      <c r="TXC1" s="1754" t="s">
        <v>1120</v>
      </c>
      <c r="TXD1" s="1754" t="s">
        <v>1120</v>
      </c>
      <c r="TXE1" s="1754" t="s">
        <v>1120</v>
      </c>
      <c r="TXF1" s="1754" t="s">
        <v>1120</v>
      </c>
      <c r="TXG1" s="1754" t="s">
        <v>1120</v>
      </c>
      <c r="TXH1" s="1754" t="s">
        <v>1120</v>
      </c>
      <c r="TXI1" s="1754" t="s">
        <v>1120</v>
      </c>
      <c r="TXJ1" s="1754" t="s">
        <v>1120</v>
      </c>
      <c r="TXK1" s="1754" t="s">
        <v>1120</v>
      </c>
      <c r="TXL1" s="1754" t="s">
        <v>1120</v>
      </c>
      <c r="TXM1" s="1754" t="s">
        <v>1120</v>
      </c>
      <c r="TXN1" s="1754" t="s">
        <v>1120</v>
      </c>
      <c r="TXO1" s="1754" t="s">
        <v>1120</v>
      </c>
      <c r="TXP1" s="1754" t="s">
        <v>1120</v>
      </c>
      <c r="TXQ1" s="1754" t="s">
        <v>1120</v>
      </c>
      <c r="TXR1" s="1754" t="s">
        <v>1120</v>
      </c>
      <c r="TXS1" s="1754" t="s">
        <v>1120</v>
      </c>
      <c r="TXT1" s="1754" t="s">
        <v>1120</v>
      </c>
      <c r="TXU1" s="1754" t="s">
        <v>1120</v>
      </c>
      <c r="TXV1" s="1754" t="s">
        <v>1120</v>
      </c>
      <c r="TXW1" s="1754" t="s">
        <v>1120</v>
      </c>
      <c r="TXX1" s="1754" t="s">
        <v>1120</v>
      </c>
      <c r="TXY1" s="1754" t="s">
        <v>1120</v>
      </c>
      <c r="TXZ1" s="1754" t="s">
        <v>1120</v>
      </c>
      <c r="TYA1" s="1754" t="s">
        <v>1120</v>
      </c>
      <c r="TYB1" s="1754" t="s">
        <v>1120</v>
      </c>
      <c r="TYC1" s="1754" t="s">
        <v>1120</v>
      </c>
      <c r="TYD1" s="1754" t="s">
        <v>1120</v>
      </c>
      <c r="TYE1" s="1754" t="s">
        <v>1120</v>
      </c>
      <c r="TYF1" s="1754" t="s">
        <v>1120</v>
      </c>
      <c r="TYG1" s="1754" t="s">
        <v>1120</v>
      </c>
      <c r="TYH1" s="1754" t="s">
        <v>1120</v>
      </c>
      <c r="TYI1" s="1754" t="s">
        <v>1120</v>
      </c>
      <c r="TYJ1" s="1754" t="s">
        <v>1120</v>
      </c>
      <c r="TYK1" s="1754" t="s">
        <v>1120</v>
      </c>
      <c r="TYL1" s="1754" t="s">
        <v>1120</v>
      </c>
      <c r="TYM1" s="1754" t="s">
        <v>1120</v>
      </c>
      <c r="TYN1" s="1754" t="s">
        <v>1120</v>
      </c>
      <c r="TYO1" s="1754" t="s">
        <v>1120</v>
      </c>
      <c r="TYP1" s="1754" t="s">
        <v>1120</v>
      </c>
      <c r="TYQ1" s="1754" t="s">
        <v>1120</v>
      </c>
      <c r="TYR1" s="1754" t="s">
        <v>1120</v>
      </c>
      <c r="TYS1" s="1754" t="s">
        <v>1120</v>
      </c>
      <c r="TYT1" s="1754" t="s">
        <v>1120</v>
      </c>
      <c r="TYU1" s="1754" t="s">
        <v>1120</v>
      </c>
      <c r="TYV1" s="1754" t="s">
        <v>1120</v>
      </c>
      <c r="TYW1" s="1754" t="s">
        <v>1120</v>
      </c>
      <c r="TYX1" s="1754" t="s">
        <v>1120</v>
      </c>
      <c r="TYY1" s="1754" t="s">
        <v>1120</v>
      </c>
      <c r="TYZ1" s="1754" t="s">
        <v>1120</v>
      </c>
      <c r="TZA1" s="1754" t="s">
        <v>1120</v>
      </c>
      <c r="TZB1" s="1754" t="s">
        <v>1120</v>
      </c>
      <c r="TZC1" s="1754" t="s">
        <v>1120</v>
      </c>
      <c r="TZD1" s="1754" t="s">
        <v>1120</v>
      </c>
      <c r="TZE1" s="1754" t="s">
        <v>1120</v>
      </c>
      <c r="TZF1" s="1754" t="s">
        <v>1120</v>
      </c>
      <c r="TZG1" s="1754" t="s">
        <v>1120</v>
      </c>
      <c r="TZH1" s="1754" t="s">
        <v>1120</v>
      </c>
      <c r="TZI1" s="1754" t="s">
        <v>1120</v>
      </c>
      <c r="TZJ1" s="1754" t="s">
        <v>1120</v>
      </c>
      <c r="TZK1" s="1754" t="s">
        <v>1120</v>
      </c>
      <c r="TZL1" s="1754" t="s">
        <v>1120</v>
      </c>
      <c r="TZM1" s="1754" t="s">
        <v>1120</v>
      </c>
      <c r="TZN1" s="1754" t="s">
        <v>1120</v>
      </c>
      <c r="TZO1" s="1754" t="s">
        <v>1120</v>
      </c>
      <c r="TZP1" s="1754" t="s">
        <v>1120</v>
      </c>
      <c r="TZQ1" s="1754" t="s">
        <v>1120</v>
      </c>
      <c r="TZR1" s="1754" t="s">
        <v>1120</v>
      </c>
      <c r="TZS1" s="1754" t="s">
        <v>1120</v>
      </c>
      <c r="TZT1" s="1754" t="s">
        <v>1120</v>
      </c>
      <c r="TZU1" s="1754" t="s">
        <v>1120</v>
      </c>
      <c r="TZV1" s="1754" t="s">
        <v>1120</v>
      </c>
      <c r="TZW1" s="1754" t="s">
        <v>1120</v>
      </c>
      <c r="TZX1" s="1754" t="s">
        <v>1120</v>
      </c>
      <c r="TZY1" s="1754" t="s">
        <v>1120</v>
      </c>
      <c r="TZZ1" s="1754" t="s">
        <v>1120</v>
      </c>
      <c r="UAA1" s="1754" t="s">
        <v>1120</v>
      </c>
      <c r="UAB1" s="1754" t="s">
        <v>1120</v>
      </c>
      <c r="UAC1" s="1754" t="s">
        <v>1120</v>
      </c>
      <c r="UAD1" s="1754" t="s">
        <v>1120</v>
      </c>
      <c r="UAE1" s="1754" t="s">
        <v>1120</v>
      </c>
      <c r="UAF1" s="1754" t="s">
        <v>1120</v>
      </c>
      <c r="UAG1" s="1754" t="s">
        <v>1120</v>
      </c>
      <c r="UAH1" s="1754" t="s">
        <v>1120</v>
      </c>
      <c r="UAI1" s="1754" t="s">
        <v>1120</v>
      </c>
      <c r="UAJ1" s="1754" t="s">
        <v>1120</v>
      </c>
      <c r="UAK1" s="1754" t="s">
        <v>1120</v>
      </c>
      <c r="UAL1" s="1754" t="s">
        <v>1120</v>
      </c>
      <c r="UAM1" s="1754" t="s">
        <v>1120</v>
      </c>
      <c r="UAN1" s="1754" t="s">
        <v>1120</v>
      </c>
      <c r="UAO1" s="1754" t="s">
        <v>1120</v>
      </c>
      <c r="UAP1" s="1754" t="s">
        <v>1120</v>
      </c>
      <c r="UAQ1" s="1754" t="s">
        <v>1120</v>
      </c>
      <c r="UAR1" s="1754" t="s">
        <v>1120</v>
      </c>
      <c r="UAS1" s="1754" t="s">
        <v>1120</v>
      </c>
      <c r="UAT1" s="1754" t="s">
        <v>1120</v>
      </c>
      <c r="UAU1" s="1754" t="s">
        <v>1120</v>
      </c>
      <c r="UAV1" s="1754" t="s">
        <v>1120</v>
      </c>
      <c r="UAW1" s="1754" t="s">
        <v>1120</v>
      </c>
      <c r="UAX1" s="1754" t="s">
        <v>1120</v>
      </c>
      <c r="UAY1" s="1754" t="s">
        <v>1120</v>
      </c>
      <c r="UAZ1" s="1754" t="s">
        <v>1120</v>
      </c>
      <c r="UBA1" s="1754" t="s">
        <v>1120</v>
      </c>
      <c r="UBB1" s="1754" t="s">
        <v>1120</v>
      </c>
      <c r="UBC1" s="1754" t="s">
        <v>1120</v>
      </c>
      <c r="UBD1" s="1754" t="s">
        <v>1120</v>
      </c>
      <c r="UBE1" s="1754" t="s">
        <v>1120</v>
      </c>
      <c r="UBF1" s="1754" t="s">
        <v>1120</v>
      </c>
      <c r="UBG1" s="1754" t="s">
        <v>1120</v>
      </c>
      <c r="UBH1" s="1754" t="s">
        <v>1120</v>
      </c>
      <c r="UBI1" s="1754" t="s">
        <v>1120</v>
      </c>
      <c r="UBJ1" s="1754" t="s">
        <v>1120</v>
      </c>
      <c r="UBK1" s="1754" t="s">
        <v>1120</v>
      </c>
      <c r="UBL1" s="1754" t="s">
        <v>1120</v>
      </c>
      <c r="UBM1" s="1754" t="s">
        <v>1120</v>
      </c>
      <c r="UBN1" s="1754" t="s">
        <v>1120</v>
      </c>
      <c r="UBO1" s="1754" t="s">
        <v>1120</v>
      </c>
      <c r="UBP1" s="1754" t="s">
        <v>1120</v>
      </c>
      <c r="UBQ1" s="1754" t="s">
        <v>1120</v>
      </c>
      <c r="UBR1" s="1754" t="s">
        <v>1120</v>
      </c>
      <c r="UBS1" s="1754" t="s">
        <v>1120</v>
      </c>
      <c r="UBT1" s="1754" t="s">
        <v>1120</v>
      </c>
      <c r="UBU1" s="1754" t="s">
        <v>1120</v>
      </c>
      <c r="UBV1" s="1754" t="s">
        <v>1120</v>
      </c>
      <c r="UBW1" s="1754" t="s">
        <v>1120</v>
      </c>
      <c r="UBX1" s="1754" t="s">
        <v>1120</v>
      </c>
      <c r="UBY1" s="1754" t="s">
        <v>1120</v>
      </c>
      <c r="UBZ1" s="1754" t="s">
        <v>1120</v>
      </c>
      <c r="UCA1" s="1754" t="s">
        <v>1120</v>
      </c>
      <c r="UCB1" s="1754" t="s">
        <v>1120</v>
      </c>
      <c r="UCC1" s="1754" t="s">
        <v>1120</v>
      </c>
      <c r="UCD1" s="1754" t="s">
        <v>1120</v>
      </c>
      <c r="UCE1" s="1754" t="s">
        <v>1120</v>
      </c>
      <c r="UCF1" s="1754" t="s">
        <v>1120</v>
      </c>
      <c r="UCG1" s="1754" t="s">
        <v>1120</v>
      </c>
      <c r="UCH1" s="1754" t="s">
        <v>1120</v>
      </c>
      <c r="UCI1" s="1754" t="s">
        <v>1120</v>
      </c>
      <c r="UCJ1" s="1754" t="s">
        <v>1120</v>
      </c>
      <c r="UCK1" s="1754" t="s">
        <v>1120</v>
      </c>
      <c r="UCL1" s="1754" t="s">
        <v>1120</v>
      </c>
      <c r="UCM1" s="1754" t="s">
        <v>1120</v>
      </c>
      <c r="UCN1" s="1754" t="s">
        <v>1120</v>
      </c>
      <c r="UCO1" s="1754" t="s">
        <v>1120</v>
      </c>
      <c r="UCP1" s="1754" t="s">
        <v>1120</v>
      </c>
      <c r="UCQ1" s="1754" t="s">
        <v>1120</v>
      </c>
      <c r="UCR1" s="1754" t="s">
        <v>1120</v>
      </c>
      <c r="UCS1" s="1754" t="s">
        <v>1120</v>
      </c>
      <c r="UCT1" s="1754" t="s">
        <v>1120</v>
      </c>
      <c r="UCU1" s="1754" t="s">
        <v>1120</v>
      </c>
      <c r="UCV1" s="1754" t="s">
        <v>1120</v>
      </c>
      <c r="UCW1" s="1754" t="s">
        <v>1120</v>
      </c>
      <c r="UCX1" s="1754" t="s">
        <v>1120</v>
      </c>
      <c r="UCY1" s="1754" t="s">
        <v>1120</v>
      </c>
      <c r="UCZ1" s="1754" t="s">
        <v>1120</v>
      </c>
      <c r="UDA1" s="1754" t="s">
        <v>1120</v>
      </c>
      <c r="UDB1" s="1754" t="s">
        <v>1120</v>
      </c>
      <c r="UDC1" s="1754" t="s">
        <v>1120</v>
      </c>
      <c r="UDD1" s="1754" t="s">
        <v>1120</v>
      </c>
      <c r="UDE1" s="1754" t="s">
        <v>1120</v>
      </c>
      <c r="UDF1" s="1754" t="s">
        <v>1120</v>
      </c>
      <c r="UDG1" s="1754" t="s">
        <v>1120</v>
      </c>
      <c r="UDH1" s="1754" t="s">
        <v>1120</v>
      </c>
      <c r="UDI1" s="1754" t="s">
        <v>1120</v>
      </c>
      <c r="UDJ1" s="1754" t="s">
        <v>1120</v>
      </c>
      <c r="UDK1" s="1754" t="s">
        <v>1120</v>
      </c>
      <c r="UDL1" s="1754" t="s">
        <v>1120</v>
      </c>
      <c r="UDM1" s="1754" t="s">
        <v>1120</v>
      </c>
      <c r="UDN1" s="1754" t="s">
        <v>1120</v>
      </c>
      <c r="UDO1" s="1754" t="s">
        <v>1120</v>
      </c>
      <c r="UDP1" s="1754" t="s">
        <v>1120</v>
      </c>
      <c r="UDQ1" s="1754" t="s">
        <v>1120</v>
      </c>
      <c r="UDR1" s="1754" t="s">
        <v>1120</v>
      </c>
      <c r="UDS1" s="1754" t="s">
        <v>1120</v>
      </c>
      <c r="UDT1" s="1754" t="s">
        <v>1120</v>
      </c>
      <c r="UDU1" s="1754" t="s">
        <v>1120</v>
      </c>
      <c r="UDV1" s="1754" t="s">
        <v>1120</v>
      </c>
      <c r="UDW1" s="1754" t="s">
        <v>1120</v>
      </c>
      <c r="UDX1" s="1754" t="s">
        <v>1120</v>
      </c>
      <c r="UDY1" s="1754" t="s">
        <v>1120</v>
      </c>
      <c r="UDZ1" s="1754" t="s">
        <v>1120</v>
      </c>
      <c r="UEA1" s="1754" t="s">
        <v>1120</v>
      </c>
      <c r="UEB1" s="1754" t="s">
        <v>1120</v>
      </c>
      <c r="UEC1" s="1754" t="s">
        <v>1120</v>
      </c>
      <c r="UED1" s="1754" t="s">
        <v>1120</v>
      </c>
      <c r="UEE1" s="1754" t="s">
        <v>1120</v>
      </c>
      <c r="UEF1" s="1754" t="s">
        <v>1120</v>
      </c>
      <c r="UEG1" s="1754" t="s">
        <v>1120</v>
      </c>
      <c r="UEH1" s="1754" t="s">
        <v>1120</v>
      </c>
      <c r="UEI1" s="1754" t="s">
        <v>1120</v>
      </c>
      <c r="UEJ1" s="1754" t="s">
        <v>1120</v>
      </c>
      <c r="UEK1" s="1754" t="s">
        <v>1120</v>
      </c>
      <c r="UEL1" s="1754" t="s">
        <v>1120</v>
      </c>
      <c r="UEM1" s="1754" t="s">
        <v>1120</v>
      </c>
      <c r="UEN1" s="1754" t="s">
        <v>1120</v>
      </c>
      <c r="UEO1" s="1754" t="s">
        <v>1120</v>
      </c>
      <c r="UEP1" s="1754" t="s">
        <v>1120</v>
      </c>
      <c r="UEQ1" s="1754" t="s">
        <v>1120</v>
      </c>
      <c r="UER1" s="1754" t="s">
        <v>1120</v>
      </c>
      <c r="UES1" s="1754" t="s">
        <v>1120</v>
      </c>
      <c r="UET1" s="1754" t="s">
        <v>1120</v>
      </c>
      <c r="UEU1" s="1754" t="s">
        <v>1120</v>
      </c>
      <c r="UEV1" s="1754" t="s">
        <v>1120</v>
      </c>
      <c r="UEW1" s="1754" t="s">
        <v>1120</v>
      </c>
      <c r="UEX1" s="1754" t="s">
        <v>1120</v>
      </c>
      <c r="UEY1" s="1754" t="s">
        <v>1120</v>
      </c>
      <c r="UEZ1" s="1754" t="s">
        <v>1120</v>
      </c>
      <c r="UFA1" s="1754" t="s">
        <v>1120</v>
      </c>
      <c r="UFB1" s="1754" t="s">
        <v>1120</v>
      </c>
      <c r="UFC1" s="1754" t="s">
        <v>1120</v>
      </c>
      <c r="UFD1" s="1754" t="s">
        <v>1120</v>
      </c>
      <c r="UFE1" s="1754" t="s">
        <v>1120</v>
      </c>
      <c r="UFF1" s="1754" t="s">
        <v>1120</v>
      </c>
      <c r="UFG1" s="1754" t="s">
        <v>1120</v>
      </c>
      <c r="UFH1" s="1754" t="s">
        <v>1120</v>
      </c>
      <c r="UFI1" s="1754" t="s">
        <v>1120</v>
      </c>
      <c r="UFJ1" s="1754" t="s">
        <v>1120</v>
      </c>
      <c r="UFK1" s="1754" t="s">
        <v>1120</v>
      </c>
      <c r="UFL1" s="1754" t="s">
        <v>1120</v>
      </c>
      <c r="UFM1" s="1754" t="s">
        <v>1120</v>
      </c>
      <c r="UFN1" s="1754" t="s">
        <v>1120</v>
      </c>
      <c r="UFO1" s="1754" t="s">
        <v>1120</v>
      </c>
      <c r="UFP1" s="1754" t="s">
        <v>1120</v>
      </c>
      <c r="UFQ1" s="1754" t="s">
        <v>1120</v>
      </c>
      <c r="UFR1" s="1754" t="s">
        <v>1120</v>
      </c>
      <c r="UFS1" s="1754" t="s">
        <v>1120</v>
      </c>
      <c r="UFT1" s="1754" t="s">
        <v>1120</v>
      </c>
      <c r="UFU1" s="1754" t="s">
        <v>1120</v>
      </c>
      <c r="UFV1" s="1754" t="s">
        <v>1120</v>
      </c>
      <c r="UFW1" s="1754" t="s">
        <v>1120</v>
      </c>
      <c r="UFX1" s="1754" t="s">
        <v>1120</v>
      </c>
      <c r="UFY1" s="1754" t="s">
        <v>1120</v>
      </c>
      <c r="UFZ1" s="1754" t="s">
        <v>1120</v>
      </c>
      <c r="UGA1" s="1754" t="s">
        <v>1120</v>
      </c>
      <c r="UGB1" s="1754" t="s">
        <v>1120</v>
      </c>
      <c r="UGC1" s="1754" t="s">
        <v>1120</v>
      </c>
      <c r="UGD1" s="1754" t="s">
        <v>1120</v>
      </c>
      <c r="UGE1" s="1754" t="s">
        <v>1120</v>
      </c>
      <c r="UGF1" s="1754" t="s">
        <v>1120</v>
      </c>
      <c r="UGG1" s="1754" t="s">
        <v>1120</v>
      </c>
      <c r="UGH1" s="1754" t="s">
        <v>1120</v>
      </c>
      <c r="UGI1" s="1754" t="s">
        <v>1120</v>
      </c>
      <c r="UGJ1" s="1754" t="s">
        <v>1120</v>
      </c>
      <c r="UGK1" s="1754" t="s">
        <v>1120</v>
      </c>
      <c r="UGL1" s="1754" t="s">
        <v>1120</v>
      </c>
      <c r="UGM1" s="1754" t="s">
        <v>1120</v>
      </c>
      <c r="UGN1" s="1754" t="s">
        <v>1120</v>
      </c>
      <c r="UGO1" s="1754" t="s">
        <v>1120</v>
      </c>
      <c r="UGP1" s="1754" t="s">
        <v>1120</v>
      </c>
      <c r="UGQ1" s="1754" t="s">
        <v>1120</v>
      </c>
      <c r="UGR1" s="1754" t="s">
        <v>1120</v>
      </c>
      <c r="UGS1" s="1754" t="s">
        <v>1120</v>
      </c>
      <c r="UGT1" s="1754" t="s">
        <v>1120</v>
      </c>
      <c r="UGU1" s="1754" t="s">
        <v>1120</v>
      </c>
      <c r="UGV1" s="1754" t="s">
        <v>1120</v>
      </c>
      <c r="UGW1" s="1754" t="s">
        <v>1120</v>
      </c>
      <c r="UGX1" s="1754" t="s">
        <v>1120</v>
      </c>
      <c r="UGY1" s="1754" t="s">
        <v>1120</v>
      </c>
      <c r="UGZ1" s="1754" t="s">
        <v>1120</v>
      </c>
      <c r="UHA1" s="1754" t="s">
        <v>1120</v>
      </c>
      <c r="UHB1" s="1754" t="s">
        <v>1120</v>
      </c>
      <c r="UHC1" s="1754" t="s">
        <v>1120</v>
      </c>
      <c r="UHD1" s="1754" t="s">
        <v>1120</v>
      </c>
      <c r="UHE1" s="1754" t="s">
        <v>1120</v>
      </c>
      <c r="UHF1" s="1754" t="s">
        <v>1120</v>
      </c>
      <c r="UHG1" s="1754" t="s">
        <v>1120</v>
      </c>
      <c r="UHH1" s="1754" t="s">
        <v>1120</v>
      </c>
      <c r="UHI1" s="1754" t="s">
        <v>1120</v>
      </c>
      <c r="UHJ1" s="1754" t="s">
        <v>1120</v>
      </c>
      <c r="UHK1" s="1754" t="s">
        <v>1120</v>
      </c>
      <c r="UHL1" s="1754" t="s">
        <v>1120</v>
      </c>
      <c r="UHM1" s="1754" t="s">
        <v>1120</v>
      </c>
      <c r="UHN1" s="1754" t="s">
        <v>1120</v>
      </c>
      <c r="UHO1" s="1754" t="s">
        <v>1120</v>
      </c>
      <c r="UHP1" s="1754" t="s">
        <v>1120</v>
      </c>
      <c r="UHQ1" s="1754" t="s">
        <v>1120</v>
      </c>
      <c r="UHR1" s="1754" t="s">
        <v>1120</v>
      </c>
      <c r="UHS1" s="1754" t="s">
        <v>1120</v>
      </c>
      <c r="UHT1" s="1754" t="s">
        <v>1120</v>
      </c>
      <c r="UHU1" s="1754" t="s">
        <v>1120</v>
      </c>
      <c r="UHV1" s="1754" t="s">
        <v>1120</v>
      </c>
      <c r="UHW1" s="1754" t="s">
        <v>1120</v>
      </c>
      <c r="UHX1" s="1754" t="s">
        <v>1120</v>
      </c>
      <c r="UHY1" s="1754" t="s">
        <v>1120</v>
      </c>
      <c r="UHZ1" s="1754" t="s">
        <v>1120</v>
      </c>
      <c r="UIA1" s="1754" t="s">
        <v>1120</v>
      </c>
      <c r="UIB1" s="1754" t="s">
        <v>1120</v>
      </c>
      <c r="UIC1" s="1754" t="s">
        <v>1120</v>
      </c>
      <c r="UID1" s="1754" t="s">
        <v>1120</v>
      </c>
      <c r="UIE1" s="1754" t="s">
        <v>1120</v>
      </c>
      <c r="UIF1" s="1754" t="s">
        <v>1120</v>
      </c>
      <c r="UIG1" s="1754" t="s">
        <v>1120</v>
      </c>
      <c r="UIH1" s="1754" t="s">
        <v>1120</v>
      </c>
      <c r="UII1" s="1754" t="s">
        <v>1120</v>
      </c>
      <c r="UIJ1" s="1754" t="s">
        <v>1120</v>
      </c>
      <c r="UIK1" s="1754" t="s">
        <v>1120</v>
      </c>
      <c r="UIL1" s="1754" t="s">
        <v>1120</v>
      </c>
      <c r="UIM1" s="1754" t="s">
        <v>1120</v>
      </c>
      <c r="UIN1" s="1754" t="s">
        <v>1120</v>
      </c>
      <c r="UIO1" s="1754" t="s">
        <v>1120</v>
      </c>
      <c r="UIP1" s="1754" t="s">
        <v>1120</v>
      </c>
      <c r="UIQ1" s="1754" t="s">
        <v>1120</v>
      </c>
      <c r="UIR1" s="1754" t="s">
        <v>1120</v>
      </c>
      <c r="UIS1" s="1754" t="s">
        <v>1120</v>
      </c>
      <c r="UIT1" s="1754" t="s">
        <v>1120</v>
      </c>
      <c r="UIU1" s="1754" t="s">
        <v>1120</v>
      </c>
      <c r="UIV1" s="1754" t="s">
        <v>1120</v>
      </c>
      <c r="UIW1" s="1754" t="s">
        <v>1120</v>
      </c>
      <c r="UIX1" s="1754" t="s">
        <v>1120</v>
      </c>
      <c r="UIY1" s="1754" t="s">
        <v>1120</v>
      </c>
      <c r="UIZ1" s="1754" t="s">
        <v>1120</v>
      </c>
      <c r="UJA1" s="1754" t="s">
        <v>1120</v>
      </c>
      <c r="UJB1" s="1754" t="s">
        <v>1120</v>
      </c>
      <c r="UJC1" s="1754" t="s">
        <v>1120</v>
      </c>
      <c r="UJD1" s="1754" t="s">
        <v>1120</v>
      </c>
      <c r="UJE1" s="1754" t="s">
        <v>1120</v>
      </c>
      <c r="UJF1" s="1754" t="s">
        <v>1120</v>
      </c>
      <c r="UJG1" s="1754" t="s">
        <v>1120</v>
      </c>
      <c r="UJH1" s="1754" t="s">
        <v>1120</v>
      </c>
      <c r="UJI1" s="1754" t="s">
        <v>1120</v>
      </c>
      <c r="UJJ1" s="1754" t="s">
        <v>1120</v>
      </c>
      <c r="UJK1" s="1754" t="s">
        <v>1120</v>
      </c>
      <c r="UJL1" s="1754" t="s">
        <v>1120</v>
      </c>
      <c r="UJM1" s="1754" t="s">
        <v>1120</v>
      </c>
      <c r="UJN1" s="1754" t="s">
        <v>1120</v>
      </c>
      <c r="UJO1" s="1754" t="s">
        <v>1120</v>
      </c>
      <c r="UJP1" s="1754" t="s">
        <v>1120</v>
      </c>
      <c r="UJQ1" s="1754" t="s">
        <v>1120</v>
      </c>
      <c r="UJR1" s="1754" t="s">
        <v>1120</v>
      </c>
      <c r="UJS1" s="1754" t="s">
        <v>1120</v>
      </c>
      <c r="UJT1" s="1754" t="s">
        <v>1120</v>
      </c>
      <c r="UJU1" s="1754" t="s">
        <v>1120</v>
      </c>
      <c r="UJV1" s="1754" t="s">
        <v>1120</v>
      </c>
      <c r="UJW1" s="1754" t="s">
        <v>1120</v>
      </c>
      <c r="UJX1" s="1754" t="s">
        <v>1120</v>
      </c>
      <c r="UJY1" s="1754" t="s">
        <v>1120</v>
      </c>
      <c r="UJZ1" s="1754" t="s">
        <v>1120</v>
      </c>
      <c r="UKA1" s="1754" t="s">
        <v>1120</v>
      </c>
      <c r="UKB1" s="1754" t="s">
        <v>1120</v>
      </c>
      <c r="UKC1" s="1754" t="s">
        <v>1120</v>
      </c>
      <c r="UKD1" s="1754" t="s">
        <v>1120</v>
      </c>
      <c r="UKE1" s="1754" t="s">
        <v>1120</v>
      </c>
      <c r="UKF1" s="1754" t="s">
        <v>1120</v>
      </c>
      <c r="UKG1" s="1754" t="s">
        <v>1120</v>
      </c>
      <c r="UKH1" s="1754" t="s">
        <v>1120</v>
      </c>
      <c r="UKI1" s="1754" t="s">
        <v>1120</v>
      </c>
      <c r="UKJ1" s="1754" t="s">
        <v>1120</v>
      </c>
      <c r="UKK1" s="1754" t="s">
        <v>1120</v>
      </c>
      <c r="UKL1" s="1754" t="s">
        <v>1120</v>
      </c>
      <c r="UKM1" s="1754" t="s">
        <v>1120</v>
      </c>
      <c r="UKN1" s="1754" t="s">
        <v>1120</v>
      </c>
      <c r="UKO1" s="1754" t="s">
        <v>1120</v>
      </c>
      <c r="UKP1" s="1754" t="s">
        <v>1120</v>
      </c>
      <c r="UKQ1" s="1754" t="s">
        <v>1120</v>
      </c>
      <c r="UKR1" s="1754" t="s">
        <v>1120</v>
      </c>
      <c r="UKS1" s="1754" t="s">
        <v>1120</v>
      </c>
      <c r="UKT1" s="1754" t="s">
        <v>1120</v>
      </c>
      <c r="UKU1" s="1754" t="s">
        <v>1120</v>
      </c>
      <c r="UKV1" s="1754" t="s">
        <v>1120</v>
      </c>
      <c r="UKW1" s="1754" t="s">
        <v>1120</v>
      </c>
      <c r="UKX1" s="1754" t="s">
        <v>1120</v>
      </c>
      <c r="UKY1" s="1754" t="s">
        <v>1120</v>
      </c>
      <c r="UKZ1" s="1754" t="s">
        <v>1120</v>
      </c>
      <c r="ULA1" s="1754" t="s">
        <v>1120</v>
      </c>
      <c r="ULB1" s="1754" t="s">
        <v>1120</v>
      </c>
      <c r="ULC1" s="1754" t="s">
        <v>1120</v>
      </c>
      <c r="ULD1" s="1754" t="s">
        <v>1120</v>
      </c>
      <c r="ULE1" s="1754" t="s">
        <v>1120</v>
      </c>
      <c r="ULF1" s="1754" t="s">
        <v>1120</v>
      </c>
      <c r="ULG1" s="1754" t="s">
        <v>1120</v>
      </c>
      <c r="ULH1" s="1754" t="s">
        <v>1120</v>
      </c>
      <c r="ULI1" s="1754" t="s">
        <v>1120</v>
      </c>
      <c r="ULJ1" s="1754" t="s">
        <v>1120</v>
      </c>
      <c r="ULK1" s="1754" t="s">
        <v>1120</v>
      </c>
      <c r="ULL1" s="1754" t="s">
        <v>1120</v>
      </c>
      <c r="ULM1" s="1754" t="s">
        <v>1120</v>
      </c>
      <c r="ULN1" s="1754" t="s">
        <v>1120</v>
      </c>
      <c r="ULO1" s="1754" t="s">
        <v>1120</v>
      </c>
      <c r="ULP1" s="1754" t="s">
        <v>1120</v>
      </c>
      <c r="ULQ1" s="1754" t="s">
        <v>1120</v>
      </c>
      <c r="ULR1" s="1754" t="s">
        <v>1120</v>
      </c>
      <c r="ULS1" s="1754" t="s">
        <v>1120</v>
      </c>
      <c r="ULT1" s="1754" t="s">
        <v>1120</v>
      </c>
      <c r="ULU1" s="1754" t="s">
        <v>1120</v>
      </c>
      <c r="ULV1" s="1754" t="s">
        <v>1120</v>
      </c>
      <c r="ULW1" s="1754" t="s">
        <v>1120</v>
      </c>
      <c r="ULX1" s="1754" t="s">
        <v>1120</v>
      </c>
      <c r="ULY1" s="1754" t="s">
        <v>1120</v>
      </c>
      <c r="ULZ1" s="1754" t="s">
        <v>1120</v>
      </c>
      <c r="UMA1" s="1754" t="s">
        <v>1120</v>
      </c>
      <c r="UMB1" s="1754" t="s">
        <v>1120</v>
      </c>
      <c r="UMC1" s="1754" t="s">
        <v>1120</v>
      </c>
      <c r="UMD1" s="1754" t="s">
        <v>1120</v>
      </c>
      <c r="UME1" s="1754" t="s">
        <v>1120</v>
      </c>
      <c r="UMF1" s="1754" t="s">
        <v>1120</v>
      </c>
      <c r="UMG1" s="1754" t="s">
        <v>1120</v>
      </c>
      <c r="UMH1" s="1754" t="s">
        <v>1120</v>
      </c>
      <c r="UMI1" s="1754" t="s">
        <v>1120</v>
      </c>
      <c r="UMJ1" s="1754" t="s">
        <v>1120</v>
      </c>
      <c r="UMK1" s="1754" t="s">
        <v>1120</v>
      </c>
      <c r="UML1" s="1754" t="s">
        <v>1120</v>
      </c>
      <c r="UMM1" s="1754" t="s">
        <v>1120</v>
      </c>
      <c r="UMN1" s="1754" t="s">
        <v>1120</v>
      </c>
      <c r="UMO1" s="1754" t="s">
        <v>1120</v>
      </c>
      <c r="UMP1" s="1754" t="s">
        <v>1120</v>
      </c>
      <c r="UMQ1" s="1754" t="s">
        <v>1120</v>
      </c>
      <c r="UMR1" s="1754" t="s">
        <v>1120</v>
      </c>
      <c r="UMS1" s="1754" t="s">
        <v>1120</v>
      </c>
      <c r="UMT1" s="1754" t="s">
        <v>1120</v>
      </c>
      <c r="UMU1" s="1754" t="s">
        <v>1120</v>
      </c>
      <c r="UMV1" s="1754" t="s">
        <v>1120</v>
      </c>
      <c r="UMW1" s="1754" t="s">
        <v>1120</v>
      </c>
      <c r="UMX1" s="1754" t="s">
        <v>1120</v>
      </c>
      <c r="UMY1" s="1754" t="s">
        <v>1120</v>
      </c>
      <c r="UMZ1" s="1754" t="s">
        <v>1120</v>
      </c>
      <c r="UNA1" s="1754" t="s">
        <v>1120</v>
      </c>
      <c r="UNB1" s="1754" t="s">
        <v>1120</v>
      </c>
      <c r="UNC1" s="1754" t="s">
        <v>1120</v>
      </c>
      <c r="UND1" s="1754" t="s">
        <v>1120</v>
      </c>
      <c r="UNE1" s="1754" t="s">
        <v>1120</v>
      </c>
      <c r="UNF1" s="1754" t="s">
        <v>1120</v>
      </c>
      <c r="UNG1" s="1754" t="s">
        <v>1120</v>
      </c>
      <c r="UNH1" s="1754" t="s">
        <v>1120</v>
      </c>
      <c r="UNI1" s="1754" t="s">
        <v>1120</v>
      </c>
      <c r="UNJ1" s="1754" t="s">
        <v>1120</v>
      </c>
      <c r="UNK1" s="1754" t="s">
        <v>1120</v>
      </c>
      <c r="UNL1" s="1754" t="s">
        <v>1120</v>
      </c>
      <c r="UNM1" s="1754" t="s">
        <v>1120</v>
      </c>
      <c r="UNN1" s="1754" t="s">
        <v>1120</v>
      </c>
      <c r="UNO1" s="1754" t="s">
        <v>1120</v>
      </c>
      <c r="UNP1" s="1754" t="s">
        <v>1120</v>
      </c>
      <c r="UNQ1" s="1754" t="s">
        <v>1120</v>
      </c>
      <c r="UNR1" s="1754" t="s">
        <v>1120</v>
      </c>
      <c r="UNS1" s="1754" t="s">
        <v>1120</v>
      </c>
      <c r="UNT1" s="1754" t="s">
        <v>1120</v>
      </c>
      <c r="UNU1" s="1754" t="s">
        <v>1120</v>
      </c>
      <c r="UNV1" s="1754" t="s">
        <v>1120</v>
      </c>
      <c r="UNW1" s="1754" t="s">
        <v>1120</v>
      </c>
      <c r="UNX1" s="1754" t="s">
        <v>1120</v>
      </c>
      <c r="UNY1" s="1754" t="s">
        <v>1120</v>
      </c>
      <c r="UNZ1" s="1754" t="s">
        <v>1120</v>
      </c>
      <c r="UOA1" s="1754" t="s">
        <v>1120</v>
      </c>
      <c r="UOB1" s="1754" t="s">
        <v>1120</v>
      </c>
      <c r="UOC1" s="1754" t="s">
        <v>1120</v>
      </c>
      <c r="UOD1" s="1754" t="s">
        <v>1120</v>
      </c>
      <c r="UOE1" s="1754" t="s">
        <v>1120</v>
      </c>
      <c r="UOF1" s="1754" t="s">
        <v>1120</v>
      </c>
      <c r="UOG1" s="1754" t="s">
        <v>1120</v>
      </c>
      <c r="UOH1" s="1754" t="s">
        <v>1120</v>
      </c>
      <c r="UOI1" s="1754" t="s">
        <v>1120</v>
      </c>
      <c r="UOJ1" s="1754" t="s">
        <v>1120</v>
      </c>
      <c r="UOK1" s="1754" t="s">
        <v>1120</v>
      </c>
      <c r="UOL1" s="1754" t="s">
        <v>1120</v>
      </c>
      <c r="UOM1" s="1754" t="s">
        <v>1120</v>
      </c>
      <c r="UON1" s="1754" t="s">
        <v>1120</v>
      </c>
      <c r="UOO1" s="1754" t="s">
        <v>1120</v>
      </c>
      <c r="UOP1" s="1754" t="s">
        <v>1120</v>
      </c>
      <c r="UOQ1" s="1754" t="s">
        <v>1120</v>
      </c>
      <c r="UOR1" s="1754" t="s">
        <v>1120</v>
      </c>
      <c r="UOS1" s="1754" t="s">
        <v>1120</v>
      </c>
      <c r="UOT1" s="1754" t="s">
        <v>1120</v>
      </c>
      <c r="UOU1" s="1754" t="s">
        <v>1120</v>
      </c>
      <c r="UOV1" s="1754" t="s">
        <v>1120</v>
      </c>
      <c r="UOW1" s="1754" t="s">
        <v>1120</v>
      </c>
      <c r="UOX1" s="1754" t="s">
        <v>1120</v>
      </c>
      <c r="UOY1" s="1754" t="s">
        <v>1120</v>
      </c>
      <c r="UOZ1" s="1754" t="s">
        <v>1120</v>
      </c>
      <c r="UPA1" s="1754" t="s">
        <v>1120</v>
      </c>
      <c r="UPB1" s="1754" t="s">
        <v>1120</v>
      </c>
      <c r="UPC1" s="1754" t="s">
        <v>1120</v>
      </c>
      <c r="UPD1" s="1754" t="s">
        <v>1120</v>
      </c>
      <c r="UPE1" s="1754" t="s">
        <v>1120</v>
      </c>
      <c r="UPF1" s="1754" t="s">
        <v>1120</v>
      </c>
      <c r="UPG1" s="1754" t="s">
        <v>1120</v>
      </c>
      <c r="UPH1" s="1754" t="s">
        <v>1120</v>
      </c>
      <c r="UPI1" s="1754" t="s">
        <v>1120</v>
      </c>
      <c r="UPJ1" s="1754" t="s">
        <v>1120</v>
      </c>
      <c r="UPK1" s="1754" t="s">
        <v>1120</v>
      </c>
      <c r="UPL1" s="1754" t="s">
        <v>1120</v>
      </c>
      <c r="UPM1" s="1754" t="s">
        <v>1120</v>
      </c>
      <c r="UPN1" s="1754" t="s">
        <v>1120</v>
      </c>
      <c r="UPO1" s="1754" t="s">
        <v>1120</v>
      </c>
      <c r="UPP1" s="1754" t="s">
        <v>1120</v>
      </c>
      <c r="UPQ1" s="1754" t="s">
        <v>1120</v>
      </c>
      <c r="UPR1" s="1754" t="s">
        <v>1120</v>
      </c>
      <c r="UPS1" s="1754" t="s">
        <v>1120</v>
      </c>
      <c r="UPT1" s="1754" t="s">
        <v>1120</v>
      </c>
      <c r="UPU1" s="1754" t="s">
        <v>1120</v>
      </c>
      <c r="UPV1" s="1754" t="s">
        <v>1120</v>
      </c>
      <c r="UPW1" s="1754" t="s">
        <v>1120</v>
      </c>
      <c r="UPX1" s="1754" t="s">
        <v>1120</v>
      </c>
      <c r="UPY1" s="1754" t="s">
        <v>1120</v>
      </c>
      <c r="UPZ1" s="1754" t="s">
        <v>1120</v>
      </c>
      <c r="UQA1" s="1754" t="s">
        <v>1120</v>
      </c>
      <c r="UQB1" s="1754" t="s">
        <v>1120</v>
      </c>
      <c r="UQC1" s="1754" t="s">
        <v>1120</v>
      </c>
      <c r="UQD1" s="1754" t="s">
        <v>1120</v>
      </c>
      <c r="UQE1" s="1754" t="s">
        <v>1120</v>
      </c>
      <c r="UQF1" s="1754" t="s">
        <v>1120</v>
      </c>
      <c r="UQG1" s="1754" t="s">
        <v>1120</v>
      </c>
      <c r="UQH1" s="1754" t="s">
        <v>1120</v>
      </c>
      <c r="UQI1" s="1754" t="s">
        <v>1120</v>
      </c>
      <c r="UQJ1" s="1754" t="s">
        <v>1120</v>
      </c>
      <c r="UQK1" s="1754" t="s">
        <v>1120</v>
      </c>
      <c r="UQL1" s="1754" t="s">
        <v>1120</v>
      </c>
      <c r="UQM1" s="1754" t="s">
        <v>1120</v>
      </c>
      <c r="UQN1" s="1754" t="s">
        <v>1120</v>
      </c>
      <c r="UQO1" s="1754" t="s">
        <v>1120</v>
      </c>
      <c r="UQP1" s="1754" t="s">
        <v>1120</v>
      </c>
      <c r="UQQ1" s="1754" t="s">
        <v>1120</v>
      </c>
      <c r="UQR1" s="1754" t="s">
        <v>1120</v>
      </c>
      <c r="UQS1" s="1754" t="s">
        <v>1120</v>
      </c>
      <c r="UQT1" s="1754" t="s">
        <v>1120</v>
      </c>
      <c r="UQU1" s="1754" t="s">
        <v>1120</v>
      </c>
      <c r="UQV1" s="1754" t="s">
        <v>1120</v>
      </c>
      <c r="UQW1" s="1754" t="s">
        <v>1120</v>
      </c>
      <c r="UQX1" s="1754" t="s">
        <v>1120</v>
      </c>
      <c r="UQY1" s="1754" t="s">
        <v>1120</v>
      </c>
      <c r="UQZ1" s="1754" t="s">
        <v>1120</v>
      </c>
      <c r="URA1" s="1754" t="s">
        <v>1120</v>
      </c>
      <c r="URB1" s="1754" t="s">
        <v>1120</v>
      </c>
      <c r="URC1" s="1754" t="s">
        <v>1120</v>
      </c>
      <c r="URD1" s="1754" t="s">
        <v>1120</v>
      </c>
      <c r="URE1" s="1754" t="s">
        <v>1120</v>
      </c>
      <c r="URF1" s="1754" t="s">
        <v>1120</v>
      </c>
      <c r="URG1" s="1754" t="s">
        <v>1120</v>
      </c>
      <c r="URH1" s="1754" t="s">
        <v>1120</v>
      </c>
      <c r="URI1" s="1754" t="s">
        <v>1120</v>
      </c>
      <c r="URJ1" s="1754" t="s">
        <v>1120</v>
      </c>
      <c r="URK1" s="1754" t="s">
        <v>1120</v>
      </c>
      <c r="URL1" s="1754" t="s">
        <v>1120</v>
      </c>
      <c r="URM1" s="1754" t="s">
        <v>1120</v>
      </c>
      <c r="URN1" s="1754" t="s">
        <v>1120</v>
      </c>
      <c r="URO1" s="1754" t="s">
        <v>1120</v>
      </c>
      <c r="URP1" s="1754" t="s">
        <v>1120</v>
      </c>
      <c r="URQ1" s="1754" t="s">
        <v>1120</v>
      </c>
      <c r="URR1" s="1754" t="s">
        <v>1120</v>
      </c>
      <c r="URS1" s="1754" t="s">
        <v>1120</v>
      </c>
      <c r="URT1" s="1754" t="s">
        <v>1120</v>
      </c>
      <c r="URU1" s="1754" t="s">
        <v>1120</v>
      </c>
      <c r="URV1" s="1754" t="s">
        <v>1120</v>
      </c>
      <c r="URW1" s="1754" t="s">
        <v>1120</v>
      </c>
      <c r="URX1" s="1754" t="s">
        <v>1120</v>
      </c>
      <c r="URY1" s="1754" t="s">
        <v>1120</v>
      </c>
      <c r="URZ1" s="1754" t="s">
        <v>1120</v>
      </c>
      <c r="USA1" s="1754" t="s">
        <v>1120</v>
      </c>
      <c r="USB1" s="1754" t="s">
        <v>1120</v>
      </c>
      <c r="USC1" s="1754" t="s">
        <v>1120</v>
      </c>
      <c r="USD1" s="1754" t="s">
        <v>1120</v>
      </c>
      <c r="USE1" s="1754" t="s">
        <v>1120</v>
      </c>
      <c r="USF1" s="1754" t="s">
        <v>1120</v>
      </c>
      <c r="USG1" s="1754" t="s">
        <v>1120</v>
      </c>
      <c r="USH1" s="1754" t="s">
        <v>1120</v>
      </c>
      <c r="USI1" s="1754" t="s">
        <v>1120</v>
      </c>
      <c r="USJ1" s="1754" t="s">
        <v>1120</v>
      </c>
      <c r="USK1" s="1754" t="s">
        <v>1120</v>
      </c>
      <c r="USL1" s="1754" t="s">
        <v>1120</v>
      </c>
      <c r="USM1" s="1754" t="s">
        <v>1120</v>
      </c>
      <c r="USN1" s="1754" t="s">
        <v>1120</v>
      </c>
      <c r="USO1" s="1754" t="s">
        <v>1120</v>
      </c>
      <c r="USP1" s="1754" t="s">
        <v>1120</v>
      </c>
      <c r="USQ1" s="1754" t="s">
        <v>1120</v>
      </c>
      <c r="USR1" s="1754" t="s">
        <v>1120</v>
      </c>
      <c r="USS1" s="1754" t="s">
        <v>1120</v>
      </c>
      <c r="UST1" s="1754" t="s">
        <v>1120</v>
      </c>
      <c r="USU1" s="1754" t="s">
        <v>1120</v>
      </c>
      <c r="USV1" s="1754" t="s">
        <v>1120</v>
      </c>
      <c r="USW1" s="1754" t="s">
        <v>1120</v>
      </c>
      <c r="USX1" s="1754" t="s">
        <v>1120</v>
      </c>
      <c r="USY1" s="1754" t="s">
        <v>1120</v>
      </c>
      <c r="USZ1" s="1754" t="s">
        <v>1120</v>
      </c>
      <c r="UTA1" s="1754" t="s">
        <v>1120</v>
      </c>
      <c r="UTB1" s="1754" t="s">
        <v>1120</v>
      </c>
      <c r="UTC1" s="1754" t="s">
        <v>1120</v>
      </c>
      <c r="UTD1" s="1754" t="s">
        <v>1120</v>
      </c>
      <c r="UTE1" s="1754" t="s">
        <v>1120</v>
      </c>
      <c r="UTF1" s="1754" t="s">
        <v>1120</v>
      </c>
      <c r="UTG1" s="1754" t="s">
        <v>1120</v>
      </c>
      <c r="UTH1" s="1754" t="s">
        <v>1120</v>
      </c>
      <c r="UTI1" s="1754" t="s">
        <v>1120</v>
      </c>
      <c r="UTJ1" s="1754" t="s">
        <v>1120</v>
      </c>
      <c r="UTK1" s="1754" t="s">
        <v>1120</v>
      </c>
      <c r="UTL1" s="1754" t="s">
        <v>1120</v>
      </c>
      <c r="UTM1" s="1754" t="s">
        <v>1120</v>
      </c>
      <c r="UTN1" s="1754" t="s">
        <v>1120</v>
      </c>
      <c r="UTO1" s="1754" t="s">
        <v>1120</v>
      </c>
      <c r="UTP1" s="1754" t="s">
        <v>1120</v>
      </c>
      <c r="UTQ1" s="1754" t="s">
        <v>1120</v>
      </c>
      <c r="UTR1" s="1754" t="s">
        <v>1120</v>
      </c>
      <c r="UTS1" s="1754" t="s">
        <v>1120</v>
      </c>
      <c r="UTT1" s="1754" t="s">
        <v>1120</v>
      </c>
      <c r="UTU1" s="1754" t="s">
        <v>1120</v>
      </c>
      <c r="UTV1" s="1754" t="s">
        <v>1120</v>
      </c>
      <c r="UTW1" s="1754" t="s">
        <v>1120</v>
      </c>
      <c r="UTX1" s="1754" t="s">
        <v>1120</v>
      </c>
      <c r="UTY1" s="1754" t="s">
        <v>1120</v>
      </c>
      <c r="UTZ1" s="1754" t="s">
        <v>1120</v>
      </c>
      <c r="UUA1" s="1754" t="s">
        <v>1120</v>
      </c>
      <c r="UUB1" s="1754" t="s">
        <v>1120</v>
      </c>
      <c r="UUC1" s="1754" t="s">
        <v>1120</v>
      </c>
      <c r="UUD1" s="1754" t="s">
        <v>1120</v>
      </c>
      <c r="UUE1" s="1754" t="s">
        <v>1120</v>
      </c>
      <c r="UUF1" s="1754" t="s">
        <v>1120</v>
      </c>
      <c r="UUG1" s="1754" t="s">
        <v>1120</v>
      </c>
      <c r="UUH1" s="1754" t="s">
        <v>1120</v>
      </c>
      <c r="UUI1" s="1754" t="s">
        <v>1120</v>
      </c>
      <c r="UUJ1" s="1754" t="s">
        <v>1120</v>
      </c>
      <c r="UUK1" s="1754" t="s">
        <v>1120</v>
      </c>
      <c r="UUL1" s="1754" t="s">
        <v>1120</v>
      </c>
      <c r="UUM1" s="1754" t="s">
        <v>1120</v>
      </c>
      <c r="UUN1" s="1754" t="s">
        <v>1120</v>
      </c>
      <c r="UUO1" s="1754" t="s">
        <v>1120</v>
      </c>
      <c r="UUP1" s="1754" t="s">
        <v>1120</v>
      </c>
      <c r="UUQ1" s="1754" t="s">
        <v>1120</v>
      </c>
      <c r="UUR1" s="1754" t="s">
        <v>1120</v>
      </c>
      <c r="UUS1" s="1754" t="s">
        <v>1120</v>
      </c>
      <c r="UUT1" s="1754" t="s">
        <v>1120</v>
      </c>
      <c r="UUU1" s="1754" t="s">
        <v>1120</v>
      </c>
      <c r="UUV1" s="1754" t="s">
        <v>1120</v>
      </c>
      <c r="UUW1" s="1754" t="s">
        <v>1120</v>
      </c>
      <c r="UUX1" s="1754" t="s">
        <v>1120</v>
      </c>
      <c r="UUY1" s="1754" t="s">
        <v>1120</v>
      </c>
      <c r="UUZ1" s="1754" t="s">
        <v>1120</v>
      </c>
      <c r="UVA1" s="1754" t="s">
        <v>1120</v>
      </c>
      <c r="UVB1" s="1754" t="s">
        <v>1120</v>
      </c>
      <c r="UVC1" s="1754" t="s">
        <v>1120</v>
      </c>
      <c r="UVD1" s="1754" t="s">
        <v>1120</v>
      </c>
      <c r="UVE1" s="1754" t="s">
        <v>1120</v>
      </c>
      <c r="UVF1" s="1754" t="s">
        <v>1120</v>
      </c>
      <c r="UVG1" s="1754" t="s">
        <v>1120</v>
      </c>
      <c r="UVH1" s="1754" t="s">
        <v>1120</v>
      </c>
      <c r="UVI1" s="1754" t="s">
        <v>1120</v>
      </c>
      <c r="UVJ1" s="1754" t="s">
        <v>1120</v>
      </c>
      <c r="UVK1" s="1754" t="s">
        <v>1120</v>
      </c>
      <c r="UVL1" s="1754" t="s">
        <v>1120</v>
      </c>
      <c r="UVM1" s="1754" t="s">
        <v>1120</v>
      </c>
      <c r="UVN1" s="1754" t="s">
        <v>1120</v>
      </c>
      <c r="UVO1" s="1754" t="s">
        <v>1120</v>
      </c>
      <c r="UVP1" s="1754" t="s">
        <v>1120</v>
      </c>
      <c r="UVQ1" s="1754" t="s">
        <v>1120</v>
      </c>
      <c r="UVR1" s="1754" t="s">
        <v>1120</v>
      </c>
      <c r="UVS1" s="1754" t="s">
        <v>1120</v>
      </c>
      <c r="UVT1" s="1754" t="s">
        <v>1120</v>
      </c>
      <c r="UVU1" s="1754" t="s">
        <v>1120</v>
      </c>
      <c r="UVV1" s="1754" t="s">
        <v>1120</v>
      </c>
      <c r="UVW1" s="1754" t="s">
        <v>1120</v>
      </c>
      <c r="UVX1" s="1754" t="s">
        <v>1120</v>
      </c>
      <c r="UVY1" s="1754" t="s">
        <v>1120</v>
      </c>
      <c r="UVZ1" s="1754" t="s">
        <v>1120</v>
      </c>
      <c r="UWA1" s="1754" t="s">
        <v>1120</v>
      </c>
      <c r="UWB1" s="1754" t="s">
        <v>1120</v>
      </c>
      <c r="UWC1" s="1754" t="s">
        <v>1120</v>
      </c>
      <c r="UWD1" s="1754" t="s">
        <v>1120</v>
      </c>
      <c r="UWE1" s="1754" t="s">
        <v>1120</v>
      </c>
      <c r="UWF1" s="1754" t="s">
        <v>1120</v>
      </c>
      <c r="UWG1" s="1754" t="s">
        <v>1120</v>
      </c>
      <c r="UWH1" s="1754" t="s">
        <v>1120</v>
      </c>
      <c r="UWI1" s="1754" t="s">
        <v>1120</v>
      </c>
      <c r="UWJ1" s="1754" t="s">
        <v>1120</v>
      </c>
      <c r="UWK1" s="1754" t="s">
        <v>1120</v>
      </c>
      <c r="UWL1" s="1754" t="s">
        <v>1120</v>
      </c>
      <c r="UWM1" s="1754" t="s">
        <v>1120</v>
      </c>
      <c r="UWN1" s="1754" t="s">
        <v>1120</v>
      </c>
      <c r="UWO1" s="1754" t="s">
        <v>1120</v>
      </c>
      <c r="UWP1" s="1754" t="s">
        <v>1120</v>
      </c>
      <c r="UWQ1" s="1754" t="s">
        <v>1120</v>
      </c>
      <c r="UWR1" s="1754" t="s">
        <v>1120</v>
      </c>
      <c r="UWS1" s="1754" t="s">
        <v>1120</v>
      </c>
      <c r="UWT1" s="1754" t="s">
        <v>1120</v>
      </c>
      <c r="UWU1" s="1754" t="s">
        <v>1120</v>
      </c>
      <c r="UWV1" s="1754" t="s">
        <v>1120</v>
      </c>
      <c r="UWW1" s="1754" t="s">
        <v>1120</v>
      </c>
      <c r="UWX1" s="1754" t="s">
        <v>1120</v>
      </c>
      <c r="UWY1" s="1754" t="s">
        <v>1120</v>
      </c>
      <c r="UWZ1" s="1754" t="s">
        <v>1120</v>
      </c>
      <c r="UXA1" s="1754" t="s">
        <v>1120</v>
      </c>
      <c r="UXB1" s="1754" t="s">
        <v>1120</v>
      </c>
      <c r="UXC1" s="1754" t="s">
        <v>1120</v>
      </c>
      <c r="UXD1" s="1754" t="s">
        <v>1120</v>
      </c>
      <c r="UXE1" s="1754" t="s">
        <v>1120</v>
      </c>
      <c r="UXF1" s="1754" t="s">
        <v>1120</v>
      </c>
      <c r="UXG1" s="1754" t="s">
        <v>1120</v>
      </c>
      <c r="UXH1" s="1754" t="s">
        <v>1120</v>
      </c>
      <c r="UXI1" s="1754" t="s">
        <v>1120</v>
      </c>
      <c r="UXJ1" s="1754" t="s">
        <v>1120</v>
      </c>
      <c r="UXK1" s="1754" t="s">
        <v>1120</v>
      </c>
      <c r="UXL1" s="1754" t="s">
        <v>1120</v>
      </c>
      <c r="UXM1" s="1754" t="s">
        <v>1120</v>
      </c>
      <c r="UXN1" s="1754" t="s">
        <v>1120</v>
      </c>
      <c r="UXO1" s="1754" t="s">
        <v>1120</v>
      </c>
      <c r="UXP1" s="1754" t="s">
        <v>1120</v>
      </c>
      <c r="UXQ1" s="1754" t="s">
        <v>1120</v>
      </c>
      <c r="UXR1" s="1754" t="s">
        <v>1120</v>
      </c>
      <c r="UXS1" s="1754" t="s">
        <v>1120</v>
      </c>
      <c r="UXT1" s="1754" t="s">
        <v>1120</v>
      </c>
      <c r="UXU1" s="1754" t="s">
        <v>1120</v>
      </c>
      <c r="UXV1" s="1754" t="s">
        <v>1120</v>
      </c>
      <c r="UXW1" s="1754" t="s">
        <v>1120</v>
      </c>
      <c r="UXX1" s="1754" t="s">
        <v>1120</v>
      </c>
      <c r="UXY1" s="1754" t="s">
        <v>1120</v>
      </c>
      <c r="UXZ1" s="1754" t="s">
        <v>1120</v>
      </c>
      <c r="UYA1" s="1754" t="s">
        <v>1120</v>
      </c>
      <c r="UYB1" s="1754" t="s">
        <v>1120</v>
      </c>
      <c r="UYC1" s="1754" t="s">
        <v>1120</v>
      </c>
      <c r="UYD1" s="1754" t="s">
        <v>1120</v>
      </c>
      <c r="UYE1" s="1754" t="s">
        <v>1120</v>
      </c>
      <c r="UYF1" s="1754" t="s">
        <v>1120</v>
      </c>
      <c r="UYG1" s="1754" t="s">
        <v>1120</v>
      </c>
      <c r="UYH1" s="1754" t="s">
        <v>1120</v>
      </c>
      <c r="UYI1" s="1754" t="s">
        <v>1120</v>
      </c>
      <c r="UYJ1" s="1754" t="s">
        <v>1120</v>
      </c>
      <c r="UYK1" s="1754" t="s">
        <v>1120</v>
      </c>
      <c r="UYL1" s="1754" t="s">
        <v>1120</v>
      </c>
      <c r="UYM1" s="1754" t="s">
        <v>1120</v>
      </c>
      <c r="UYN1" s="1754" t="s">
        <v>1120</v>
      </c>
      <c r="UYO1" s="1754" t="s">
        <v>1120</v>
      </c>
      <c r="UYP1" s="1754" t="s">
        <v>1120</v>
      </c>
      <c r="UYQ1" s="1754" t="s">
        <v>1120</v>
      </c>
      <c r="UYR1" s="1754" t="s">
        <v>1120</v>
      </c>
      <c r="UYS1" s="1754" t="s">
        <v>1120</v>
      </c>
      <c r="UYT1" s="1754" t="s">
        <v>1120</v>
      </c>
      <c r="UYU1" s="1754" t="s">
        <v>1120</v>
      </c>
      <c r="UYV1" s="1754" t="s">
        <v>1120</v>
      </c>
      <c r="UYW1" s="1754" t="s">
        <v>1120</v>
      </c>
      <c r="UYX1" s="1754" t="s">
        <v>1120</v>
      </c>
      <c r="UYY1" s="1754" t="s">
        <v>1120</v>
      </c>
      <c r="UYZ1" s="1754" t="s">
        <v>1120</v>
      </c>
      <c r="UZA1" s="1754" t="s">
        <v>1120</v>
      </c>
      <c r="UZB1" s="1754" t="s">
        <v>1120</v>
      </c>
      <c r="UZC1" s="1754" t="s">
        <v>1120</v>
      </c>
      <c r="UZD1" s="1754" t="s">
        <v>1120</v>
      </c>
      <c r="UZE1" s="1754" t="s">
        <v>1120</v>
      </c>
      <c r="UZF1" s="1754" t="s">
        <v>1120</v>
      </c>
      <c r="UZG1" s="1754" t="s">
        <v>1120</v>
      </c>
      <c r="UZH1" s="1754" t="s">
        <v>1120</v>
      </c>
      <c r="UZI1" s="1754" t="s">
        <v>1120</v>
      </c>
      <c r="UZJ1" s="1754" t="s">
        <v>1120</v>
      </c>
      <c r="UZK1" s="1754" t="s">
        <v>1120</v>
      </c>
      <c r="UZL1" s="1754" t="s">
        <v>1120</v>
      </c>
      <c r="UZM1" s="1754" t="s">
        <v>1120</v>
      </c>
      <c r="UZN1" s="1754" t="s">
        <v>1120</v>
      </c>
      <c r="UZO1" s="1754" t="s">
        <v>1120</v>
      </c>
      <c r="UZP1" s="1754" t="s">
        <v>1120</v>
      </c>
      <c r="UZQ1" s="1754" t="s">
        <v>1120</v>
      </c>
      <c r="UZR1" s="1754" t="s">
        <v>1120</v>
      </c>
      <c r="UZS1" s="1754" t="s">
        <v>1120</v>
      </c>
      <c r="UZT1" s="1754" t="s">
        <v>1120</v>
      </c>
      <c r="UZU1" s="1754" t="s">
        <v>1120</v>
      </c>
      <c r="UZV1" s="1754" t="s">
        <v>1120</v>
      </c>
      <c r="UZW1" s="1754" t="s">
        <v>1120</v>
      </c>
      <c r="UZX1" s="1754" t="s">
        <v>1120</v>
      </c>
      <c r="UZY1" s="1754" t="s">
        <v>1120</v>
      </c>
      <c r="UZZ1" s="1754" t="s">
        <v>1120</v>
      </c>
      <c r="VAA1" s="1754" t="s">
        <v>1120</v>
      </c>
      <c r="VAB1" s="1754" t="s">
        <v>1120</v>
      </c>
      <c r="VAC1" s="1754" t="s">
        <v>1120</v>
      </c>
      <c r="VAD1" s="1754" t="s">
        <v>1120</v>
      </c>
      <c r="VAE1" s="1754" t="s">
        <v>1120</v>
      </c>
      <c r="VAF1" s="1754" t="s">
        <v>1120</v>
      </c>
      <c r="VAG1" s="1754" t="s">
        <v>1120</v>
      </c>
      <c r="VAH1" s="1754" t="s">
        <v>1120</v>
      </c>
      <c r="VAI1" s="1754" t="s">
        <v>1120</v>
      </c>
      <c r="VAJ1" s="1754" t="s">
        <v>1120</v>
      </c>
      <c r="VAK1" s="1754" t="s">
        <v>1120</v>
      </c>
      <c r="VAL1" s="1754" t="s">
        <v>1120</v>
      </c>
      <c r="VAM1" s="1754" t="s">
        <v>1120</v>
      </c>
      <c r="VAN1" s="1754" t="s">
        <v>1120</v>
      </c>
      <c r="VAO1" s="1754" t="s">
        <v>1120</v>
      </c>
      <c r="VAP1" s="1754" t="s">
        <v>1120</v>
      </c>
      <c r="VAQ1" s="1754" t="s">
        <v>1120</v>
      </c>
      <c r="VAR1" s="1754" t="s">
        <v>1120</v>
      </c>
      <c r="VAS1" s="1754" t="s">
        <v>1120</v>
      </c>
      <c r="VAT1" s="1754" t="s">
        <v>1120</v>
      </c>
      <c r="VAU1" s="1754" t="s">
        <v>1120</v>
      </c>
      <c r="VAV1" s="1754" t="s">
        <v>1120</v>
      </c>
      <c r="VAW1" s="1754" t="s">
        <v>1120</v>
      </c>
      <c r="VAX1" s="1754" t="s">
        <v>1120</v>
      </c>
      <c r="VAY1" s="1754" t="s">
        <v>1120</v>
      </c>
      <c r="VAZ1" s="1754" t="s">
        <v>1120</v>
      </c>
      <c r="VBA1" s="1754" t="s">
        <v>1120</v>
      </c>
      <c r="VBB1" s="1754" t="s">
        <v>1120</v>
      </c>
      <c r="VBC1" s="1754" t="s">
        <v>1120</v>
      </c>
      <c r="VBD1" s="1754" t="s">
        <v>1120</v>
      </c>
      <c r="VBE1" s="1754" t="s">
        <v>1120</v>
      </c>
      <c r="VBF1" s="1754" t="s">
        <v>1120</v>
      </c>
      <c r="VBG1" s="1754" t="s">
        <v>1120</v>
      </c>
      <c r="VBH1" s="1754" t="s">
        <v>1120</v>
      </c>
      <c r="VBI1" s="1754" t="s">
        <v>1120</v>
      </c>
      <c r="VBJ1" s="1754" t="s">
        <v>1120</v>
      </c>
      <c r="VBK1" s="1754" t="s">
        <v>1120</v>
      </c>
      <c r="VBL1" s="1754" t="s">
        <v>1120</v>
      </c>
      <c r="VBM1" s="1754" t="s">
        <v>1120</v>
      </c>
      <c r="VBN1" s="1754" t="s">
        <v>1120</v>
      </c>
      <c r="VBO1" s="1754" t="s">
        <v>1120</v>
      </c>
      <c r="VBP1" s="1754" t="s">
        <v>1120</v>
      </c>
      <c r="VBQ1" s="1754" t="s">
        <v>1120</v>
      </c>
      <c r="VBR1" s="1754" t="s">
        <v>1120</v>
      </c>
      <c r="VBS1" s="1754" t="s">
        <v>1120</v>
      </c>
      <c r="VBT1" s="1754" t="s">
        <v>1120</v>
      </c>
      <c r="VBU1" s="1754" t="s">
        <v>1120</v>
      </c>
      <c r="VBV1" s="1754" t="s">
        <v>1120</v>
      </c>
      <c r="VBW1" s="1754" t="s">
        <v>1120</v>
      </c>
      <c r="VBX1" s="1754" t="s">
        <v>1120</v>
      </c>
      <c r="VBY1" s="1754" t="s">
        <v>1120</v>
      </c>
      <c r="VBZ1" s="1754" t="s">
        <v>1120</v>
      </c>
      <c r="VCA1" s="1754" t="s">
        <v>1120</v>
      </c>
      <c r="VCB1" s="1754" t="s">
        <v>1120</v>
      </c>
      <c r="VCC1" s="1754" t="s">
        <v>1120</v>
      </c>
      <c r="VCD1" s="1754" t="s">
        <v>1120</v>
      </c>
      <c r="VCE1" s="1754" t="s">
        <v>1120</v>
      </c>
      <c r="VCF1" s="1754" t="s">
        <v>1120</v>
      </c>
      <c r="VCG1" s="1754" t="s">
        <v>1120</v>
      </c>
      <c r="VCH1" s="1754" t="s">
        <v>1120</v>
      </c>
      <c r="VCI1" s="1754" t="s">
        <v>1120</v>
      </c>
      <c r="VCJ1" s="1754" t="s">
        <v>1120</v>
      </c>
      <c r="VCK1" s="1754" t="s">
        <v>1120</v>
      </c>
      <c r="VCL1" s="1754" t="s">
        <v>1120</v>
      </c>
      <c r="VCM1" s="1754" t="s">
        <v>1120</v>
      </c>
      <c r="VCN1" s="1754" t="s">
        <v>1120</v>
      </c>
      <c r="VCO1" s="1754" t="s">
        <v>1120</v>
      </c>
      <c r="VCP1" s="1754" t="s">
        <v>1120</v>
      </c>
      <c r="VCQ1" s="1754" t="s">
        <v>1120</v>
      </c>
      <c r="VCR1" s="1754" t="s">
        <v>1120</v>
      </c>
      <c r="VCS1" s="1754" t="s">
        <v>1120</v>
      </c>
      <c r="VCT1" s="1754" t="s">
        <v>1120</v>
      </c>
      <c r="VCU1" s="1754" t="s">
        <v>1120</v>
      </c>
      <c r="VCV1" s="1754" t="s">
        <v>1120</v>
      </c>
      <c r="VCW1" s="1754" t="s">
        <v>1120</v>
      </c>
      <c r="VCX1" s="1754" t="s">
        <v>1120</v>
      </c>
      <c r="VCY1" s="1754" t="s">
        <v>1120</v>
      </c>
      <c r="VCZ1" s="1754" t="s">
        <v>1120</v>
      </c>
      <c r="VDA1" s="1754" t="s">
        <v>1120</v>
      </c>
      <c r="VDB1" s="1754" t="s">
        <v>1120</v>
      </c>
      <c r="VDC1" s="1754" t="s">
        <v>1120</v>
      </c>
      <c r="VDD1" s="1754" t="s">
        <v>1120</v>
      </c>
      <c r="VDE1" s="1754" t="s">
        <v>1120</v>
      </c>
      <c r="VDF1" s="1754" t="s">
        <v>1120</v>
      </c>
      <c r="VDG1" s="1754" t="s">
        <v>1120</v>
      </c>
      <c r="VDH1" s="1754" t="s">
        <v>1120</v>
      </c>
      <c r="VDI1" s="1754" t="s">
        <v>1120</v>
      </c>
      <c r="VDJ1" s="1754" t="s">
        <v>1120</v>
      </c>
      <c r="VDK1" s="1754" t="s">
        <v>1120</v>
      </c>
      <c r="VDL1" s="1754" t="s">
        <v>1120</v>
      </c>
      <c r="VDM1" s="1754" t="s">
        <v>1120</v>
      </c>
      <c r="VDN1" s="1754" t="s">
        <v>1120</v>
      </c>
      <c r="VDO1" s="1754" t="s">
        <v>1120</v>
      </c>
      <c r="VDP1" s="1754" t="s">
        <v>1120</v>
      </c>
      <c r="VDQ1" s="1754" t="s">
        <v>1120</v>
      </c>
      <c r="VDR1" s="1754" t="s">
        <v>1120</v>
      </c>
      <c r="VDS1" s="1754" t="s">
        <v>1120</v>
      </c>
      <c r="VDT1" s="1754" t="s">
        <v>1120</v>
      </c>
      <c r="VDU1" s="1754" t="s">
        <v>1120</v>
      </c>
      <c r="VDV1" s="1754" t="s">
        <v>1120</v>
      </c>
      <c r="VDW1" s="1754" t="s">
        <v>1120</v>
      </c>
      <c r="VDX1" s="1754" t="s">
        <v>1120</v>
      </c>
      <c r="VDY1" s="1754" t="s">
        <v>1120</v>
      </c>
      <c r="VDZ1" s="1754" t="s">
        <v>1120</v>
      </c>
      <c r="VEA1" s="1754" t="s">
        <v>1120</v>
      </c>
      <c r="VEB1" s="1754" t="s">
        <v>1120</v>
      </c>
      <c r="VEC1" s="1754" t="s">
        <v>1120</v>
      </c>
      <c r="VED1" s="1754" t="s">
        <v>1120</v>
      </c>
      <c r="VEE1" s="1754" t="s">
        <v>1120</v>
      </c>
      <c r="VEF1" s="1754" t="s">
        <v>1120</v>
      </c>
      <c r="VEG1" s="1754" t="s">
        <v>1120</v>
      </c>
      <c r="VEH1" s="1754" t="s">
        <v>1120</v>
      </c>
      <c r="VEI1" s="1754" t="s">
        <v>1120</v>
      </c>
      <c r="VEJ1" s="1754" t="s">
        <v>1120</v>
      </c>
      <c r="VEK1" s="1754" t="s">
        <v>1120</v>
      </c>
      <c r="VEL1" s="1754" t="s">
        <v>1120</v>
      </c>
      <c r="VEM1" s="1754" t="s">
        <v>1120</v>
      </c>
      <c r="VEN1" s="1754" t="s">
        <v>1120</v>
      </c>
      <c r="VEO1" s="1754" t="s">
        <v>1120</v>
      </c>
      <c r="VEP1" s="1754" t="s">
        <v>1120</v>
      </c>
      <c r="VEQ1" s="1754" t="s">
        <v>1120</v>
      </c>
      <c r="VER1" s="1754" t="s">
        <v>1120</v>
      </c>
      <c r="VES1" s="1754" t="s">
        <v>1120</v>
      </c>
      <c r="VET1" s="1754" t="s">
        <v>1120</v>
      </c>
      <c r="VEU1" s="1754" t="s">
        <v>1120</v>
      </c>
      <c r="VEV1" s="1754" t="s">
        <v>1120</v>
      </c>
      <c r="VEW1" s="1754" t="s">
        <v>1120</v>
      </c>
      <c r="VEX1" s="1754" t="s">
        <v>1120</v>
      </c>
      <c r="VEY1" s="1754" t="s">
        <v>1120</v>
      </c>
      <c r="VEZ1" s="1754" t="s">
        <v>1120</v>
      </c>
      <c r="VFA1" s="1754" t="s">
        <v>1120</v>
      </c>
      <c r="VFB1" s="1754" t="s">
        <v>1120</v>
      </c>
      <c r="VFC1" s="1754" t="s">
        <v>1120</v>
      </c>
      <c r="VFD1" s="1754" t="s">
        <v>1120</v>
      </c>
      <c r="VFE1" s="1754" t="s">
        <v>1120</v>
      </c>
      <c r="VFF1" s="1754" t="s">
        <v>1120</v>
      </c>
      <c r="VFG1" s="1754" t="s">
        <v>1120</v>
      </c>
      <c r="VFH1" s="1754" t="s">
        <v>1120</v>
      </c>
      <c r="VFI1" s="1754" t="s">
        <v>1120</v>
      </c>
      <c r="VFJ1" s="1754" t="s">
        <v>1120</v>
      </c>
      <c r="VFK1" s="1754" t="s">
        <v>1120</v>
      </c>
      <c r="VFL1" s="1754" t="s">
        <v>1120</v>
      </c>
      <c r="VFM1" s="1754" t="s">
        <v>1120</v>
      </c>
      <c r="VFN1" s="1754" t="s">
        <v>1120</v>
      </c>
      <c r="VFO1" s="1754" t="s">
        <v>1120</v>
      </c>
      <c r="VFP1" s="1754" t="s">
        <v>1120</v>
      </c>
      <c r="VFQ1" s="1754" t="s">
        <v>1120</v>
      </c>
      <c r="VFR1" s="1754" t="s">
        <v>1120</v>
      </c>
      <c r="VFS1" s="1754" t="s">
        <v>1120</v>
      </c>
      <c r="VFT1" s="1754" t="s">
        <v>1120</v>
      </c>
      <c r="VFU1" s="1754" t="s">
        <v>1120</v>
      </c>
      <c r="VFV1" s="1754" t="s">
        <v>1120</v>
      </c>
      <c r="VFW1" s="1754" t="s">
        <v>1120</v>
      </c>
      <c r="VFX1" s="1754" t="s">
        <v>1120</v>
      </c>
      <c r="VFY1" s="1754" t="s">
        <v>1120</v>
      </c>
      <c r="VFZ1" s="1754" t="s">
        <v>1120</v>
      </c>
      <c r="VGA1" s="1754" t="s">
        <v>1120</v>
      </c>
      <c r="VGB1" s="1754" t="s">
        <v>1120</v>
      </c>
      <c r="VGC1" s="1754" t="s">
        <v>1120</v>
      </c>
      <c r="VGD1" s="1754" t="s">
        <v>1120</v>
      </c>
      <c r="VGE1" s="1754" t="s">
        <v>1120</v>
      </c>
      <c r="VGF1" s="1754" t="s">
        <v>1120</v>
      </c>
      <c r="VGG1" s="1754" t="s">
        <v>1120</v>
      </c>
      <c r="VGH1" s="1754" t="s">
        <v>1120</v>
      </c>
      <c r="VGI1" s="1754" t="s">
        <v>1120</v>
      </c>
      <c r="VGJ1" s="1754" t="s">
        <v>1120</v>
      </c>
      <c r="VGK1" s="1754" t="s">
        <v>1120</v>
      </c>
      <c r="VGL1" s="1754" t="s">
        <v>1120</v>
      </c>
      <c r="VGM1" s="1754" t="s">
        <v>1120</v>
      </c>
      <c r="VGN1" s="1754" t="s">
        <v>1120</v>
      </c>
      <c r="VGO1" s="1754" t="s">
        <v>1120</v>
      </c>
      <c r="VGP1" s="1754" t="s">
        <v>1120</v>
      </c>
      <c r="VGQ1" s="1754" t="s">
        <v>1120</v>
      </c>
      <c r="VGR1" s="1754" t="s">
        <v>1120</v>
      </c>
      <c r="VGS1" s="1754" t="s">
        <v>1120</v>
      </c>
      <c r="VGT1" s="1754" t="s">
        <v>1120</v>
      </c>
      <c r="VGU1" s="1754" t="s">
        <v>1120</v>
      </c>
      <c r="VGV1" s="1754" t="s">
        <v>1120</v>
      </c>
      <c r="VGW1" s="1754" t="s">
        <v>1120</v>
      </c>
      <c r="VGX1" s="1754" t="s">
        <v>1120</v>
      </c>
      <c r="VGY1" s="1754" t="s">
        <v>1120</v>
      </c>
      <c r="VGZ1" s="1754" t="s">
        <v>1120</v>
      </c>
      <c r="VHA1" s="1754" t="s">
        <v>1120</v>
      </c>
      <c r="VHB1" s="1754" t="s">
        <v>1120</v>
      </c>
      <c r="VHC1" s="1754" t="s">
        <v>1120</v>
      </c>
      <c r="VHD1" s="1754" t="s">
        <v>1120</v>
      </c>
      <c r="VHE1" s="1754" t="s">
        <v>1120</v>
      </c>
      <c r="VHF1" s="1754" t="s">
        <v>1120</v>
      </c>
      <c r="VHG1" s="1754" t="s">
        <v>1120</v>
      </c>
      <c r="VHH1" s="1754" t="s">
        <v>1120</v>
      </c>
      <c r="VHI1" s="1754" t="s">
        <v>1120</v>
      </c>
      <c r="VHJ1" s="1754" t="s">
        <v>1120</v>
      </c>
      <c r="VHK1" s="1754" t="s">
        <v>1120</v>
      </c>
      <c r="VHL1" s="1754" t="s">
        <v>1120</v>
      </c>
      <c r="VHM1" s="1754" t="s">
        <v>1120</v>
      </c>
      <c r="VHN1" s="1754" t="s">
        <v>1120</v>
      </c>
      <c r="VHO1" s="1754" t="s">
        <v>1120</v>
      </c>
      <c r="VHP1" s="1754" t="s">
        <v>1120</v>
      </c>
      <c r="VHQ1" s="1754" t="s">
        <v>1120</v>
      </c>
      <c r="VHR1" s="1754" t="s">
        <v>1120</v>
      </c>
      <c r="VHS1" s="1754" t="s">
        <v>1120</v>
      </c>
      <c r="VHT1" s="1754" t="s">
        <v>1120</v>
      </c>
      <c r="VHU1" s="1754" t="s">
        <v>1120</v>
      </c>
      <c r="VHV1" s="1754" t="s">
        <v>1120</v>
      </c>
      <c r="VHW1" s="1754" t="s">
        <v>1120</v>
      </c>
      <c r="VHX1" s="1754" t="s">
        <v>1120</v>
      </c>
      <c r="VHY1" s="1754" t="s">
        <v>1120</v>
      </c>
      <c r="VHZ1" s="1754" t="s">
        <v>1120</v>
      </c>
      <c r="VIA1" s="1754" t="s">
        <v>1120</v>
      </c>
      <c r="VIB1" s="1754" t="s">
        <v>1120</v>
      </c>
      <c r="VIC1" s="1754" t="s">
        <v>1120</v>
      </c>
      <c r="VID1" s="1754" t="s">
        <v>1120</v>
      </c>
      <c r="VIE1" s="1754" t="s">
        <v>1120</v>
      </c>
      <c r="VIF1" s="1754" t="s">
        <v>1120</v>
      </c>
      <c r="VIG1" s="1754" t="s">
        <v>1120</v>
      </c>
      <c r="VIH1" s="1754" t="s">
        <v>1120</v>
      </c>
      <c r="VII1" s="1754" t="s">
        <v>1120</v>
      </c>
      <c r="VIJ1" s="1754" t="s">
        <v>1120</v>
      </c>
      <c r="VIK1" s="1754" t="s">
        <v>1120</v>
      </c>
      <c r="VIL1" s="1754" t="s">
        <v>1120</v>
      </c>
      <c r="VIM1" s="1754" t="s">
        <v>1120</v>
      </c>
      <c r="VIN1" s="1754" t="s">
        <v>1120</v>
      </c>
      <c r="VIO1" s="1754" t="s">
        <v>1120</v>
      </c>
      <c r="VIP1" s="1754" t="s">
        <v>1120</v>
      </c>
      <c r="VIQ1" s="1754" t="s">
        <v>1120</v>
      </c>
      <c r="VIR1" s="1754" t="s">
        <v>1120</v>
      </c>
      <c r="VIS1" s="1754" t="s">
        <v>1120</v>
      </c>
      <c r="VIT1" s="1754" t="s">
        <v>1120</v>
      </c>
      <c r="VIU1" s="1754" t="s">
        <v>1120</v>
      </c>
      <c r="VIV1" s="1754" t="s">
        <v>1120</v>
      </c>
      <c r="VIW1" s="1754" t="s">
        <v>1120</v>
      </c>
      <c r="VIX1" s="1754" t="s">
        <v>1120</v>
      </c>
      <c r="VIY1" s="1754" t="s">
        <v>1120</v>
      </c>
      <c r="VIZ1" s="1754" t="s">
        <v>1120</v>
      </c>
      <c r="VJA1" s="1754" t="s">
        <v>1120</v>
      </c>
      <c r="VJB1" s="1754" t="s">
        <v>1120</v>
      </c>
      <c r="VJC1" s="1754" t="s">
        <v>1120</v>
      </c>
      <c r="VJD1" s="1754" t="s">
        <v>1120</v>
      </c>
      <c r="VJE1" s="1754" t="s">
        <v>1120</v>
      </c>
      <c r="VJF1" s="1754" t="s">
        <v>1120</v>
      </c>
      <c r="VJG1" s="1754" t="s">
        <v>1120</v>
      </c>
      <c r="VJH1" s="1754" t="s">
        <v>1120</v>
      </c>
      <c r="VJI1" s="1754" t="s">
        <v>1120</v>
      </c>
      <c r="VJJ1" s="1754" t="s">
        <v>1120</v>
      </c>
      <c r="VJK1" s="1754" t="s">
        <v>1120</v>
      </c>
      <c r="VJL1" s="1754" t="s">
        <v>1120</v>
      </c>
      <c r="VJM1" s="1754" t="s">
        <v>1120</v>
      </c>
      <c r="VJN1" s="1754" t="s">
        <v>1120</v>
      </c>
      <c r="VJO1" s="1754" t="s">
        <v>1120</v>
      </c>
      <c r="VJP1" s="1754" t="s">
        <v>1120</v>
      </c>
      <c r="VJQ1" s="1754" t="s">
        <v>1120</v>
      </c>
      <c r="VJR1" s="1754" t="s">
        <v>1120</v>
      </c>
      <c r="VJS1" s="1754" t="s">
        <v>1120</v>
      </c>
      <c r="VJT1" s="1754" t="s">
        <v>1120</v>
      </c>
      <c r="VJU1" s="1754" t="s">
        <v>1120</v>
      </c>
      <c r="VJV1" s="1754" t="s">
        <v>1120</v>
      </c>
      <c r="VJW1" s="1754" t="s">
        <v>1120</v>
      </c>
      <c r="VJX1" s="1754" t="s">
        <v>1120</v>
      </c>
      <c r="VJY1" s="1754" t="s">
        <v>1120</v>
      </c>
      <c r="VJZ1" s="1754" t="s">
        <v>1120</v>
      </c>
      <c r="VKA1" s="1754" t="s">
        <v>1120</v>
      </c>
      <c r="VKB1" s="1754" t="s">
        <v>1120</v>
      </c>
      <c r="VKC1" s="1754" t="s">
        <v>1120</v>
      </c>
      <c r="VKD1" s="1754" t="s">
        <v>1120</v>
      </c>
      <c r="VKE1" s="1754" t="s">
        <v>1120</v>
      </c>
      <c r="VKF1" s="1754" t="s">
        <v>1120</v>
      </c>
      <c r="VKG1" s="1754" t="s">
        <v>1120</v>
      </c>
      <c r="VKH1" s="1754" t="s">
        <v>1120</v>
      </c>
      <c r="VKI1" s="1754" t="s">
        <v>1120</v>
      </c>
      <c r="VKJ1" s="1754" t="s">
        <v>1120</v>
      </c>
      <c r="VKK1" s="1754" t="s">
        <v>1120</v>
      </c>
      <c r="VKL1" s="1754" t="s">
        <v>1120</v>
      </c>
      <c r="VKM1" s="1754" t="s">
        <v>1120</v>
      </c>
      <c r="VKN1" s="1754" t="s">
        <v>1120</v>
      </c>
      <c r="VKO1" s="1754" t="s">
        <v>1120</v>
      </c>
      <c r="VKP1" s="1754" t="s">
        <v>1120</v>
      </c>
      <c r="VKQ1" s="1754" t="s">
        <v>1120</v>
      </c>
      <c r="VKR1" s="1754" t="s">
        <v>1120</v>
      </c>
      <c r="VKS1" s="1754" t="s">
        <v>1120</v>
      </c>
      <c r="VKT1" s="1754" t="s">
        <v>1120</v>
      </c>
      <c r="VKU1" s="1754" t="s">
        <v>1120</v>
      </c>
      <c r="VKV1" s="1754" t="s">
        <v>1120</v>
      </c>
      <c r="VKW1" s="1754" t="s">
        <v>1120</v>
      </c>
      <c r="VKX1" s="1754" t="s">
        <v>1120</v>
      </c>
      <c r="VKY1" s="1754" t="s">
        <v>1120</v>
      </c>
      <c r="VKZ1" s="1754" t="s">
        <v>1120</v>
      </c>
      <c r="VLA1" s="1754" t="s">
        <v>1120</v>
      </c>
      <c r="VLB1" s="1754" t="s">
        <v>1120</v>
      </c>
      <c r="VLC1" s="1754" t="s">
        <v>1120</v>
      </c>
      <c r="VLD1" s="1754" t="s">
        <v>1120</v>
      </c>
      <c r="VLE1" s="1754" t="s">
        <v>1120</v>
      </c>
      <c r="VLF1" s="1754" t="s">
        <v>1120</v>
      </c>
      <c r="VLG1" s="1754" t="s">
        <v>1120</v>
      </c>
      <c r="VLH1" s="1754" t="s">
        <v>1120</v>
      </c>
      <c r="VLI1" s="1754" t="s">
        <v>1120</v>
      </c>
      <c r="VLJ1" s="1754" t="s">
        <v>1120</v>
      </c>
      <c r="VLK1" s="1754" t="s">
        <v>1120</v>
      </c>
      <c r="VLL1" s="1754" t="s">
        <v>1120</v>
      </c>
      <c r="VLM1" s="1754" t="s">
        <v>1120</v>
      </c>
      <c r="VLN1" s="1754" t="s">
        <v>1120</v>
      </c>
      <c r="VLO1" s="1754" t="s">
        <v>1120</v>
      </c>
      <c r="VLP1" s="1754" t="s">
        <v>1120</v>
      </c>
      <c r="VLQ1" s="1754" t="s">
        <v>1120</v>
      </c>
      <c r="VLR1" s="1754" t="s">
        <v>1120</v>
      </c>
      <c r="VLS1" s="1754" t="s">
        <v>1120</v>
      </c>
      <c r="VLT1" s="1754" t="s">
        <v>1120</v>
      </c>
      <c r="VLU1" s="1754" t="s">
        <v>1120</v>
      </c>
      <c r="VLV1" s="1754" t="s">
        <v>1120</v>
      </c>
      <c r="VLW1" s="1754" t="s">
        <v>1120</v>
      </c>
      <c r="VLX1" s="1754" t="s">
        <v>1120</v>
      </c>
      <c r="VLY1" s="1754" t="s">
        <v>1120</v>
      </c>
      <c r="VLZ1" s="1754" t="s">
        <v>1120</v>
      </c>
      <c r="VMA1" s="1754" t="s">
        <v>1120</v>
      </c>
      <c r="VMB1" s="1754" t="s">
        <v>1120</v>
      </c>
      <c r="VMC1" s="1754" t="s">
        <v>1120</v>
      </c>
      <c r="VMD1" s="1754" t="s">
        <v>1120</v>
      </c>
      <c r="VME1" s="1754" t="s">
        <v>1120</v>
      </c>
      <c r="VMF1" s="1754" t="s">
        <v>1120</v>
      </c>
      <c r="VMG1" s="1754" t="s">
        <v>1120</v>
      </c>
      <c r="VMH1" s="1754" t="s">
        <v>1120</v>
      </c>
      <c r="VMI1" s="1754" t="s">
        <v>1120</v>
      </c>
      <c r="VMJ1" s="1754" t="s">
        <v>1120</v>
      </c>
      <c r="VMK1" s="1754" t="s">
        <v>1120</v>
      </c>
      <c r="VML1" s="1754" t="s">
        <v>1120</v>
      </c>
      <c r="VMM1" s="1754" t="s">
        <v>1120</v>
      </c>
      <c r="VMN1" s="1754" t="s">
        <v>1120</v>
      </c>
      <c r="VMO1" s="1754" t="s">
        <v>1120</v>
      </c>
      <c r="VMP1" s="1754" t="s">
        <v>1120</v>
      </c>
      <c r="VMQ1" s="1754" t="s">
        <v>1120</v>
      </c>
      <c r="VMR1" s="1754" t="s">
        <v>1120</v>
      </c>
      <c r="VMS1" s="1754" t="s">
        <v>1120</v>
      </c>
      <c r="VMT1" s="1754" t="s">
        <v>1120</v>
      </c>
      <c r="VMU1" s="1754" t="s">
        <v>1120</v>
      </c>
      <c r="VMV1" s="1754" t="s">
        <v>1120</v>
      </c>
      <c r="VMW1" s="1754" t="s">
        <v>1120</v>
      </c>
      <c r="VMX1" s="1754" t="s">
        <v>1120</v>
      </c>
      <c r="VMY1" s="1754" t="s">
        <v>1120</v>
      </c>
      <c r="VMZ1" s="1754" t="s">
        <v>1120</v>
      </c>
      <c r="VNA1" s="1754" t="s">
        <v>1120</v>
      </c>
      <c r="VNB1" s="1754" t="s">
        <v>1120</v>
      </c>
      <c r="VNC1" s="1754" t="s">
        <v>1120</v>
      </c>
      <c r="VND1" s="1754" t="s">
        <v>1120</v>
      </c>
      <c r="VNE1" s="1754" t="s">
        <v>1120</v>
      </c>
      <c r="VNF1" s="1754" t="s">
        <v>1120</v>
      </c>
      <c r="VNG1" s="1754" t="s">
        <v>1120</v>
      </c>
      <c r="VNH1" s="1754" t="s">
        <v>1120</v>
      </c>
      <c r="VNI1" s="1754" t="s">
        <v>1120</v>
      </c>
      <c r="VNJ1" s="1754" t="s">
        <v>1120</v>
      </c>
      <c r="VNK1" s="1754" t="s">
        <v>1120</v>
      </c>
      <c r="VNL1" s="1754" t="s">
        <v>1120</v>
      </c>
      <c r="VNM1" s="1754" t="s">
        <v>1120</v>
      </c>
      <c r="VNN1" s="1754" t="s">
        <v>1120</v>
      </c>
      <c r="VNO1" s="1754" t="s">
        <v>1120</v>
      </c>
      <c r="VNP1" s="1754" t="s">
        <v>1120</v>
      </c>
      <c r="VNQ1" s="1754" t="s">
        <v>1120</v>
      </c>
      <c r="VNR1" s="1754" t="s">
        <v>1120</v>
      </c>
      <c r="VNS1" s="1754" t="s">
        <v>1120</v>
      </c>
      <c r="VNT1" s="1754" t="s">
        <v>1120</v>
      </c>
      <c r="VNU1" s="1754" t="s">
        <v>1120</v>
      </c>
      <c r="VNV1" s="1754" t="s">
        <v>1120</v>
      </c>
      <c r="VNW1" s="1754" t="s">
        <v>1120</v>
      </c>
      <c r="VNX1" s="1754" t="s">
        <v>1120</v>
      </c>
      <c r="VNY1" s="1754" t="s">
        <v>1120</v>
      </c>
      <c r="VNZ1" s="1754" t="s">
        <v>1120</v>
      </c>
      <c r="VOA1" s="1754" t="s">
        <v>1120</v>
      </c>
      <c r="VOB1" s="1754" t="s">
        <v>1120</v>
      </c>
      <c r="VOC1" s="1754" t="s">
        <v>1120</v>
      </c>
      <c r="VOD1" s="1754" t="s">
        <v>1120</v>
      </c>
      <c r="VOE1" s="1754" t="s">
        <v>1120</v>
      </c>
      <c r="VOF1" s="1754" t="s">
        <v>1120</v>
      </c>
      <c r="VOG1" s="1754" t="s">
        <v>1120</v>
      </c>
      <c r="VOH1" s="1754" t="s">
        <v>1120</v>
      </c>
      <c r="VOI1" s="1754" t="s">
        <v>1120</v>
      </c>
      <c r="VOJ1" s="1754" t="s">
        <v>1120</v>
      </c>
      <c r="VOK1" s="1754" t="s">
        <v>1120</v>
      </c>
      <c r="VOL1" s="1754" t="s">
        <v>1120</v>
      </c>
      <c r="VOM1" s="1754" t="s">
        <v>1120</v>
      </c>
      <c r="VON1" s="1754" t="s">
        <v>1120</v>
      </c>
      <c r="VOO1" s="1754" t="s">
        <v>1120</v>
      </c>
      <c r="VOP1" s="1754" t="s">
        <v>1120</v>
      </c>
      <c r="VOQ1" s="1754" t="s">
        <v>1120</v>
      </c>
      <c r="VOR1" s="1754" t="s">
        <v>1120</v>
      </c>
      <c r="VOS1" s="1754" t="s">
        <v>1120</v>
      </c>
      <c r="VOT1" s="1754" t="s">
        <v>1120</v>
      </c>
      <c r="VOU1" s="1754" t="s">
        <v>1120</v>
      </c>
      <c r="VOV1" s="1754" t="s">
        <v>1120</v>
      </c>
      <c r="VOW1" s="1754" t="s">
        <v>1120</v>
      </c>
      <c r="VOX1" s="1754" t="s">
        <v>1120</v>
      </c>
      <c r="VOY1" s="1754" t="s">
        <v>1120</v>
      </c>
      <c r="VOZ1" s="1754" t="s">
        <v>1120</v>
      </c>
      <c r="VPA1" s="1754" t="s">
        <v>1120</v>
      </c>
      <c r="VPB1" s="1754" t="s">
        <v>1120</v>
      </c>
      <c r="VPC1" s="1754" t="s">
        <v>1120</v>
      </c>
      <c r="VPD1" s="1754" t="s">
        <v>1120</v>
      </c>
      <c r="VPE1" s="1754" t="s">
        <v>1120</v>
      </c>
      <c r="VPF1" s="1754" t="s">
        <v>1120</v>
      </c>
      <c r="VPG1" s="1754" t="s">
        <v>1120</v>
      </c>
      <c r="VPH1" s="1754" t="s">
        <v>1120</v>
      </c>
      <c r="VPI1" s="1754" t="s">
        <v>1120</v>
      </c>
      <c r="VPJ1" s="1754" t="s">
        <v>1120</v>
      </c>
      <c r="VPK1" s="1754" t="s">
        <v>1120</v>
      </c>
      <c r="VPL1" s="1754" t="s">
        <v>1120</v>
      </c>
      <c r="VPM1" s="1754" t="s">
        <v>1120</v>
      </c>
      <c r="VPN1" s="1754" t="s">
        <v>1120</v>
      </c>
      <c r="VPO1" s="1754" t="s">
        <v>1120</v>
      </c>
      <c r="VPP1" s="1754" t="s">
        <v>1120</v>
      </c>
      <c r="VPQ1" s="1754" t="s">
        <v>1120</v>
      </c>
      <c r="VPR1" s="1754" t="s">
        <v>1120</v>
      </c>
      <c r="VPS1" s="1754" t="s">
        <v>1120</v>
      </c>
      <c r="VPT1" s="1754" t="s">
        <v>1120</v>
      </c>
      <c r="VPU1" s="1754" t="s">
        <v>1120</v>
      </c>
      <c r="VPV1" s="1754" t="s">
        <v>1120</v>
      </c>
      <c r="VPW1" s="1754" t="s">
        <v>1120</v>
      </c>
      <c r="VPX1" s="1754" t="s">
        <v>1120</v>
      </c>
      <c r="VPY1" s="1754" t="s">
        <v>1120</v>
      </c>
      <c r="VPZ1" s="1754" t="s">
        <v>1120</v>
      </c>
      <c r="VQA1" s="1754" t="s">
        <v>1120</v>
      </c>
      <c r="VQB1" s="1754" t="s">
        <v>1120</v>
      </c>
      <c r="VQC1" s="1754" t="s">
        <v>1120</v>
      </c>
      <c r="VQD1" s="1754" t="s">
        <v>1120</v>
      </c>
      <c r="VQE1" s="1754" t="s">
        <v>1120</v>
      </c>
      <c r="VQF1" s="1754" t="s">
        <v>1120</v>
      </c>
      <c r="VQG1" s="1754" t="s">
        <v>1120</v>
      </c>
      <c r="VQH1" s="1754" t="s">
        <v>1120</v>
      </c>
      <c r="VQI1" s="1754" t="s">
        <v>1120</v>
      </c>
      <c r="VQJ1" s="1754" t="s">
        <v>1120</v>
      </c>
      <c r="VQK1" s="1754" t="s">
        <v>1120</v>
      </c>
      <c r="VQL1" s="1754" t="s">
        <v>1120</v>
      </c>
      <c r="VQM1" s="1754" t="s">
        <v>1120</v>
      </c>
      <c r="VQN1" s="1754" t="s">
        <v>1120</v>
      </c>
      <c r="VQO1" s="1754" t="s">
        <v>1120</v>
      </c>
      <c r="VQP1" s="1754" t="s">
        <v>1120</v>
      </c>
      <c r="VQQ1" s="1754" t="s">
        <v>1120</v>
      </c>
      <c r="VQR1" s="1754" t="s">
        <v>1120</v>
      </c>
      <c r="VQS1" s="1754" t="s">
        <v>1120</v>
      </c>
      <c r="VQT1" s="1754" t="s">
        <v>1120</v>
      </c>
      <c r="VQU1" s="1754" t="s">
        <v>1120</v>
      </c>
      <c r="VQV1" s="1754" t="s">
        <v>1120</v>
      </c>
      <c r="VQW1" s="1754" t="s">
        <v>1120</v>
      </c>
      <c r="VQX1" s="1754" t="s">
        <v>1120</v>
      </c>
      <c r="VQY1" s="1754" t="s">
        <v>1120</v>
      </c>
      <c r="VQZ1" s="1754" t="s">
        <v>1120</v>
      </c>
      <c r="VRA1" s="1754" t="s">
        <v>1120</v>
      </c>
      <c r="VRB1" s="1754" t="s">
        <v>1120</v>
      </c>
      <c r="VRC1" s="1754" t="s">
        <v>1120</v>
      </c>
      <c r="VRD1" s="1754" t="s">
        <v>1120</v>
      </c>
      <c r="VRE1" s="1754" t="s">
        <v>1120</v>
      </c>
      <c r="VRF1" s="1754" t="s">
        <v>1120</v>
      </c>
      <c r="VRG1" s="1754" t="s">
        <v>1120</v>
      </c>
      <c r="VRH1" s="1754" t="s">
        <v>1120</v>
      </c>
      <c r="VRI1" s="1754" t="s">
        <v>1120</v>
      </c>
      <c r="VRJ1" s="1754" t="s">
        <v>1120</v>
      </c>
      <c r="VRK1" s="1754" t="s">
        <v>1120</v>
      </c>
      <c r="VRL1" s="1754" t="s">
        <v>1120</v>
      </c>
      <c r="VRM1" s="1754" t="s">
        <v>1120</v>
      </c>
      <c r="VRN1" s="1754" t="s">
        <v>1120</v>
      </c>
      <c r="VRO1" s="1754" t="s">
        <v>1120</v>
      </c>
      <c r="VRP1" s="1754" t="s">
        <v>1120</v>
      </c>
      <c r="VRQ1" s="1754" t="s">
        <v>1120</v>
      </c>
      <c r="VRR1" s="1754" t="s">
        <v>1120</v>
      </c>
      <c r="VRS1" s="1754" t="s">
        <v>1120</v>
      </c>
      <c r="VRT1" s="1754" t="s">
        <v>1120</v>
      </c>
      <c r="VRU1" s="1754" t="s">
        <v>1120</v>
      </c>
      <c r="VRV1" s="1754" t="s">
        <v>1120</v>
      </c>
      <c r="VRW1" s="1754" t="s">
        <v>1120</v>
      </c>
      <c r="VRX1" s="1754" t="s">
        <v>1120</v>
      </c>
      <c r="VRY1" s="1754" t="s">
        <v>1120</v>
      </c>
      <c r="VRZ1" s="1754" t="s">
        <v>1120</v>
      </c>
      <c r="VSA1" s="1754" t="s">
        <v>1120</v>
      </c>
      <c r="VSB1" s="1754" t="s">
        <v>1120</v>
      </c>
      <c r="VSC1" s="1754" t="s">
        <v>1120</v>
      </c>
      <c r="VSD1" s="1754" t="s">
        <v>1120</v>
      </c>
      <c r="VSE1" s="1754" t="s">
        <v>1120</v>
      </c>
      <c r="VSF1" s="1754" t="s">
        <v>1120</v>
      </c>
      <c r="VSG1" s="1754" t="s">
        <v>1120</v>
      </c>
      <c r="VSH1" s="1754" t="s">
        <v>1120</v>
      </c>
      <c r="VSI1" s="1754" t="s">
        <v>1120</v>
      </c>
      <c r="VSJ1" s="1754" t="s">
        <v>1120</v>
      </c>
      <c r="VSK1" s="1754" t="s">
        <v>1120</v>
      </c>
      <c r="VSL1" s="1754" t="s">
        <v>1120</v>
      </c>
      <c r="VSM1" s="1754" t="s">
        <v>1120</v>
      </c>
      <c r="VSN1" s="1754" t="s">
        <v>1120</v>
      </c>
      <c r="VSO1" s="1754" t="s">
        <v>1120</v>
      </c>
      <c r="VSP1" s="1754" t="s">
        <v>1120</v>
      </c>
      <c r="VSQ1" s="1754" t="s">
        <v>1120</v>
      </c>
      <c r="VSR1" s="1754" t="s">
        <v>1120</v>
      </c>
      <c r="VSS1" s="1754" t="s">
        <v>1120</v>
      </c>
      <c r="VST1" s="1754" t="s">
        <v>1120</v>
      </c>
      <c r="VSU1" s="1754" t="s">
        <v>1120</v>
      </c>
      <c r="VSV1" s="1754" t="s">
        <v>1120</v>
      </c>
      <c r="VSW1" s="1754" t="s">
        <v>1120</v>
      </c>
      <c r="VSX1" s="1754" t="s">
        <v>1120</v>
      </c>
      <c r="VSY1" s="1754" t="s">
        <v>1120</v>
      </c>
      <c r="VSZ1" s="1754" t="s">
        <v>1120</v>
      </c>
      <c r="VTA1" s="1754" t="s">
        <v>1120</v>
      </c>
      <c r="VTB1" s="1754" t="s">
        <v>1120</v>
      </c>
      <c r="VTC1" s="1754" t="s">
        <v>1120</v>
      </c>
      <c r="VTD1" s="1754" t="s">
        <v>1120</v>
      </c>
      <c r="VTE1" s="1754" t="s">
        <v>1120</v>
      </c>
      <c r="VTF1" s="1754" t="s">
        <v>1120</v>
      </c>
      <c r="VTG1" s="1754" t="s">
        <v>1120</v>
      </c>
      <c r="VTH1" s="1754" t="s">
        <v>1120</v>
      </c>
      <c r="VTI1" s="1754" t="s">
        <v>1120</v>
      </c>
      <c r="VTJ1" s="1754" t="s">
        <v>1120</v>
      </c>
      <c r="VTK1" s="1754" t="s">
        <v>1120</v>
      </c>
      <c r="VTL1" s="1754" t="s">
        <v>1120</v>
      </c>
      <c r="VTM1" s="1754" t="s">
        <v>1120</v>
      </c>
      <c r="VTN1" s="1754" t="s">
        <v>1120</v>
      </c>
      <c r="VTO1" s="1754" t="s">
        <v>1120</v>
      </c>
      <c r="VTP1" s="1754" t="s">
        <v>1120</v>
      </c>
      <c r="VTQ1" s="1754" t="s">
        <v>1120</v>
      </c>
      <c r="VTR1" s="1754" t="s">
        <v>1120</v>
      </c>
      <c r="VTS1" s="1754" t="s">
        <v>1120</v>
      </c>
      <c r="VTT1" s="1754" t="s">
        <v>1120</v>
      </c>
      <c r="VTU1" s="1754" t="s">
        <v>1120</v>
      </c>
      <c r="VTV1" s="1754" t="s">
        <v>1120</v>
      </c>
      <c r="VTW1" s="1754" t="s">
        <v>1120</v>
      </c>
      <c r="VTX1" s="1754" t="s">
        <v>1120</v>
      </c>
      <c r="VTY1" s="1754" t="s">
        <v>1120</v>
      </c>
      <c r="VTZ1" s="1754" t="s">
        <v>1120</v>
      </c>
      <c r="VUA1" s="1754" t="s">
        <v>1120</v>
      </c>
      <c r="VUB1" s="1754" t="s">
        <v>1120</v>
      </c>
      <c r="VUC1" s="1754" t="s">
        <v>1120</v>
      </c>
      <c r="VUD1" s="1754" t="s">
        <v>1120</v>
      </c>
      <c r="VUE1" s="1754" t="s">
        <v>1120</v>
      </c>
      <c r="VUF1" s="1754" t="s">
        <v>1120</v>
      </c>
      <c r="VUG1" s="1754" t="s">
        <v>1120</v>
      </c>
      <c r="VUH1" s="1754" t="s">
        <v>1120</v>
      </c>
      <c r="VUI1" s="1754" t="s">
        <v>1120</v>
      </c>
      <c r="VUJ1" s="1754" t="s">
        <v>1120</v>
      </c>
      <c r="VUK1" s="1754" t="s">
        <v>1120</v>
      </c>
      <c r="VUL1" s="1754" t="s">
        <v>1120</v>
      </c>
      <c r="VUM1" s="1754" t="s">
        <v>1120</v>
      </c>
      <c r="VUN1" s="1754" t="s">
        <v>1120</v>
      </c>
      <c r="VUO1" s="1754" t="s">
        <v>1120</v>
      </c>
      <c r="VUP1" s="1754" t="s">
        <v>1120</v>
      </c>
      <c r="VUQ1" s="1754" t="s">
        <v>1120</v>
      </c>
      <c r="VUR1" s="1754" t="s">
        <v>1120</v>
      </c>
      <c r="VUS1" s="1754" t="s">
        <v>1120</v>
      </c>
      <c r="VUT1" s="1754" t="s">
        <v>1120</v>
      </c>
      <c r="VUU1" s="1754" t="s">
        <v>1120</v>
      </c>
      <c r="VUV1" s="1754" t="s">
        <v>1120</v>
      </c>
      <c r="VUW1" s="1754" t="s">
        <v>1120</v>
      </c>
      <c r="VUX1" s="1754" t="s">
        <v>1120</v>
      </c>
      <c r="VUY1" s="1754" t="s">
        <v>1120</v>
      </c>
      <c r="VUZ1" s="1754" t="s">
        <v>1120</v>
      </c>
      <c r="VVA1" s="1754" t="s">
        <v>1120</v>
      </c>
      <c r="VVB1" s="1754" t="s">
        <v>1120</v>
      </c>
      <c r="VVC1" s="1754" t="s">
        <v>1120</v>
      </c>
      <c r="VVD1" s="1754" t="s">
        <v>1120</v>
      </c>
      <c r="VVE1" s="1754" t="s">
        <v>1120</v>
      </c>
      <c r="VVF1" s="1754" t="s">
        <v>1120</v>
      </c>
      <c r="VVG1" s="1754" t="s">
        <v>1120</v>
      </c>
      <c r="VVH1" s="1754" t="s">
        <v>1120</v>
      </c>
      <c r="VVI1" s="1754" t="s">
        <v>1120</v>
      </c>
      <c r="VVJ1" s="1754" t="s">
        <v>1120</v>
      </c>
      <c r="VVK1" s="1754" t="s">
        <v>1120</v>
      </c>
      <c r="VVL1" s="1754" t="s">
        <v>1120</v>
      </c>
      <c r="VVM1" s="1754" t="s">
        <v>1120</v>
      </c>
      <c r="VVN1" s="1754" t="s">
        <v>1120</v>
      </c>
      <c r="VVO1" s="1754" t="s">
        <v>1120</v>
      </c>
      <c r="VVP1" s="1754" t="s">
        <v>1120</v>
      </c>
      <c r="VVQ1" s="1754" t="s">
        <v>1120</v>
      </c>
      <c r="VVR1" s="1754" t="s">
        <v>1120</v>
      </c>
      <c r="VVS1" s="1754" t="s">
        <v>1120</v>
      </c>
      <c r="VVT1" s="1754" t="s">
        <v>1120</v>
      </c>
      <c r="VVU1" s="1754" t="s">
        <v>1120</v>
      </c>
      <c r="VVV1" s="1754" t="s">
        <v>1120</v>
      </c>
      <c r="VVW1" s="1754" t="s">
        <v>1120</v>
      </c>
      <c r="VVX1" s="1754" t="s">
        <v>1120</v>
      </c>
      <c r="VVY1" s="1754" t="s">
        <v>1120</v>
      </c>
      <c r="VVZ1" s="1754" t="s">
        <v>1120</v>
      </c>
      <c r="VWA1" s="1754" t="s">
        <v>1120</v>
      </c>
      <c r="VWB1" s="1754" t="s">
        <v>1120</v>
      </c>
      <c r="VWC1" s="1754" t="s">
        <v>1120</v>
      </c>
      <c r="VWD1" s="1754" t="s">
        <v>1120</v>
      </c>
      <c r="VWE1" s="1754" t="s">
        <v>1120</v>
      </c>
      <c r="VWF1" s="1754" t="s">
        <v>1120</v>
      </c>
      <c r="VWG1" s="1754" t="s">
        <v>1120</v>
      </c>
      <c r="VWH1" s="1754" t="s">
        <v>1120</v>
      </c>
      <c r="VWI1" s="1754" t="s">
        <v>1120</v>
      </c>
      <c r="VWJ1" s="1754" t="s">
        <v>1120</v>
      </c>
      <c r="VWK1" s="1754" t="s">
        <v>1120</v>
      </c>
      <c r="VWL1" s="1754" t="s">
        <v>1120</v>
      </c>
      <c r="VWM1" s="1754" t="s">
        <v>1120</v>
      </c>
      <c r="VWN1" s="1754" t="s">
        <v>1120</v>
      </c>
      <c r="VWO1" s="1754" t="s">
        <v>1120</v>
      </c>
      <c r="VWP1" s="1754" t="s">
        <v>1120</v>
      </c>
      <c r="VWQ1" s="1754" t="s">
        <v>1120</v>
      </c>
      <c r="VWR1" s="1754" t="s">
        <v>1120</v>
      </c>
      <c r="VWS1" s="1754" t="s">
        <v>1120</v>
      </c>
      <c r="VWT1" s="1754" t="s">
        <v>1120</v>
      </c>
      <c r="VWU1" s="1754" t="s">
        <v>1120</v>
      </c>
      <c r="VWV1" s="1754" t="s">
        <v>1120</v>
      </c>
      <c r="VWW1" s="1754" t="s">
        <v>1120</v>
      </c>
      <c r="VWX1" s="1754" t="s">
        <v>1120</v>
      </c>
      <c r="VWY1" s="1754" t="s">
        <v>1120</v>
      </c>
      <c r="VWZ1" s="1754" t="s">
        <v>1120</v>
      </c>
      <c r="VXA1" s="1754" t="s">
        <v>1120</v>
      </c>
      <c r="VXB1" s="1754" t="s">
        <v>1120</v>
      </c>
      <c r="VXC1" s="1754" t="s">
        <v>1120</v>
      </c>
      <c r="VXD1" s="1754" t="s">
        <v>1120</v>
      </c>
      <c r="VXE1" s="1754" t="s">
        <v>1120</v>
      </c>
      <c r="VXF1" s="1754" t="s">
        <v>1120</v>
      </c>
      <c r="VXG1" s="1754" t="s">
        <v>1120</v>
      </c>
      <c r="VXH1" s="1754" t="s">
        <v>1120</v>
      </c>
      <c r="VXI1" s="1754" t="s">
        <v>1120</v>
      </c>
      <c r="VXJ1" s="1754" t="s">
        <v>1120</v>
      </c>
      <c r="VXK1" s="1754" t="s">
        <v>1120</v>
      </c>
      <c r="VXL1" s="1754" t="s">
        <v>1120</v>
      </c>
      <c r="VXM1" s="1754" t="s">
        <v>1120</v>
      </c>
      <c r="VXN1" s="1754" t="s">
        <v>1120</v>
      </c>
      <c r="VXO1" s="1754" t="s">
        <v>1120</v>
      </c>
      <c r="VXP1" s="1754" t="s">
        <v>1120</v>
      </c>
      <c r="VXQ1" s="1754" t="s">
        <v>1120</v>
      </c>
      <c r="VXR1" s="1754" t="s">
        <v>1120</v>
      </c>
      <c r="VXS1" s="1754" t="s">
        <v>1120</v>
      </c>
      <c r="VXT1" s="1754" t="s">
        <v>1120</v>
      </c>
      <c r="VXU1" s="1754" t="s">
        <v>1120</v>
      </c>
      <c r="VXV1" s="1754" t="s">
        <v>1120</v>
      </c>
      <c r="VXW1" s="1754" t="s">
        <v>1120</v>
      </c>
      <c r="VXX1" s="1754" t="s">
        <v>1120</v>
      </c>
      <c r="VXY1" s="1754" t="s">
        <v>1120</v>
      </c>
      <c r="VXZ1" s="1754" t="s">
        <v>1120</v>
      </c>
      <c r="VYA1" s="1754" t="s">
        <v>1120</v>
      </c>
      <c r="VYB1" s="1754" t="s">
        <v>1120</v>
      </c>
      <c r="VYC1" s="1754" t="s">
        <v>1120</v>
      </c>
      <c r="VYD1" s="1754" t="s">
        <v>1120</v>
      </c>
      <c r="VYE1" s="1754" t="s">
        <v>1120</v>
      </c>
      <c r="VYF1" s="1754" t="s">
        <v>1120</v>
      </c>
      <c r="VYG1" s="1754" t="s">
        <v>1120</v>
      </c>
      <c r="VYH1" s="1754" t="s">
        <v>1120</v>
      </c>
      <c r="VYI1" s="1754" t="s">
        <v>1120</v>
      </c>
      <c r="VYJ1" s="1754" t="s">
        <v>1120</v>
      </c>
      <c r="VYK1" s="1754" t="s">
        <v>1120</v>
      </c>
      <c r="VYL1" s="1754" t="s">
        <v>1120</v>
      </c>
      <c r="VYM1" s="1754" t="s">
        <v>1120</v>
      </c>
      <c r="VYN1" s="1754" t="s">
        <v>1120</v>
      </c>
      <c r="VYO1" s="1754" t="s">
        <v>1120</v>
      </c>
      <c r="VYP1" s="1754" t="s">
        <v>1120</v>
      </c>
      <c r="VYQ1" s="1754" t="s">
        <v>1120</v>
      </c>
      <c r="VYR1" s="1754" t="s">
        <v>1120</v>
      </c>
      <c r="VYS1" s="1754" t="s">
        <v>1120</v>
      </c>
      <c r="VYT1" s="1754" t="s">
        <v>1120</v>
      </c>
      <c r="VYU1" s="1754" t="s">
        <v>1120</v>
      </c>
      <c r="VYV1" s="1754" t="s">
        <v>1120</v>
      </c>
      <c r="VYW1" s="1754" t="s">
        <v>1120</v>
      </c>
      <c r="VYX1" s="1754" t="s">
        <v>1120</v>
      </c>
      <c r="VYY1" s="1754" t="s">
        <v>1120</v>
      </c>
      <c r="VYZ1" s="1754" t="s">
        <v>1120</v>
      </c>
      <c r="VZA1" s="1754" t="s">
        <v>1120</v>
      </c>
      <c r="VZB1" s="1754" t="s">
        <v>1120</v>
      </c>
      <c r="VZC1" s="1754" t="s">
        <v>1120</v>
      </c>
      <c r="VZD1" s="1754" t="s">
        <v>1120</v>
      </c>
      <c r="VZE1" s="1754" t="s">
        <v>1120</v>
      </c>
      <c r="VZF1" s="1754" t="s">
        <v>1120</v>
      </c>
      <c r="VZG1" s="1754" t="s">
        <v>1120</v>
      </c>
      <c r="VZH1" s="1754" t="s">
        <v>1120</v>
      </c>
      <c r="VZI1" s="1754" t="s">
        <v>1120</v>
      </c>
      <c r="VZJ1" s="1754" t="s">
        <v>1120</v>
      </c>
      <c r="VZK1" s="1754" t="s">
        <v>1120</v>
      </c>
      <c r="VZL1" s="1754" t="s">
        <v>1120</v>
      </c>
      <c r="VZM1" s="1754" t="s">
        <v>1120</v>
      </c>
      <c r="VZN1" s="1754" t="s">
        <v>1120</v>
      </c>
      <c r="VZO1" s="1754" t="s">
        <v>1120</v>
      </c>
      <c r="VZP1" s="1754" t="s">
        <v>1120</v>
      </c>
      <c r="VZQ1" s="1754" t="s">
        <v>1120</v>
      </c>
      <c r="VZR1" s="1754" t="s">
        <v>1120</v>
      </c>
      <c r="VZS1" s="1754" t="s">
        <v>1120</v>
      </c>
      <c r="VZT1" s="1754" t="s">
        <v>1120</v>
      </c>
      <c r="VZU1" s="1754" t="s">
        <v>1120</v>
      </c>
      <c r="VZV1" s="1754" t="s">
        <v>1120</v>
      </c>
      <c r="VZW1" s="1754" t="s">
        <v>1120</v>
      </c>
      <c r="VZX1" s="1754" t="s">
        <v>1120</v>
      </c>
      <c r="VZY1" s="1754" t="s">
        <v>1120</v>
      </c>
      <c r="VZZ1" s="1754" t="s">
        <v>1120</v>
      </c>
      <c r="WAA1" s="1754" t="s">
        <v>1120</v>
      </c>
      <c r="WAB1" s="1754" t="s">
        <v>1120</v>
      </c>
      <c r="WAC1" s="1754" t="s">
        <v>1120</v>
      </c>
      <c r="WAD1" s="1754" t="s">
        <v>1120</v>
      </c>
      <c r="WAE1" s="1754" t="s">
        <v>1120</v>
      </c>
      <c r="WAF1" s="1754" t="s">
        <v>1120</v>
      </c>
      <c r="WAG1" s="1754" t="s">
        <v>1120</v>
      </c>
      <c r="WAH1" s="1754" t="s">
        <v>1120</v>
      </c>
      <c r="WAI1" s="1754" t="s">
        <v>1120</v>
      </c>
      <c r="WAJ1" s="1754" t="s">
        <v>1120</v>
      </c>
      <c r="WAK1" s="1754" t="s">
        <v>1120</v>
      </c>
      <c r="WAL1" s="1754" t="s">
        <v>1120</v>
      </c>
      <c r="WAM1" s="1754" t="s">
        <v>1120</v>
      </c>
      <c r="WAN1" s="1754" t="s">
        <v>1120</v>
      </c>
      <c r="WAO1" s="1754" t="s">
        <v>1120</v>
      </c>
      <c r="WAP1" s="1754" t="s">
        <v>1120</v>
      </c>
      <c r="WAQ1" s="1754" t="s">
        <v>1120</v>
      </c>
      <c r="WAR1" s="1754" t="s">
        <v>1120</v>
      </c>
      <c r="WAS1" s="1754" t="s">
        <v>1120</v>
      </c>
      <c r="WAT1" s="1754" t="s">
        <v>1120</v>
      </c>
      <c r="WAU1" s="1754" t="s">
        <v>1120</v>
      </c>
      <c r="WAV1" s="1754" t="s">
        <v>1120</v>
      </c>
      <c r="WAW1" s="1754" t="s">
        <v>1120</v>
      </c>
      <c r="WAX1" s="1754" t="s">
        <v>1120</v>
      </c>
      <c r="WAY1" s="1754" t="s">
        <v>1120</v>
      </c>
      <c r="WAZ1" s="1754" t="s">
        <v>1120</v>
      </c>
      <c r="WBA1" s="1754" t="s">
        <v>1120</v>
      </c>
      <c r="WBB1" s="1754" t="s">
        <v>1120</v>
      </c>
      <c r="WBC1" s="1754" t="s">
        <v>1120</v>
      </c>
      <c r="WBD1" s="1754" t="s">
        <v>1120</v>
      </c>
      <c r="WBE1" s="1754" t="s">
        <v>1120</v>
      </c>
      <c r="WBF1" s="1754" t="s">
        <v>1120</v>
      </c>
      <c r="WBG1" s="1754" t="s">
        <v>1120</v>
      </c>
      <c r="WBH1" s="1754" t="s">
        <v>1120</v>
      </c>
      <c r="WBI1" s="1754" t="s">
        <v>1120</v>
      </c>
      <c r="WBJ1" s="1754" t="s">
        <v>1120</v>
      </c>
      <c r="WBK1" s="1754" t="s">
        <v>1120</v>
      </c>
      <c r="WBL1" s="1754" t="s">
        <v>1120</v>
      </c>
      <c r="WBM1" s="1754" t="s">
        <v>1120</v>
      </c>
      <c r="WBN1" s="1754" t="s">
        <v>1120</v>
      </c>
      <c r="WBO1" s="1754" t="s">
        <v>1120</v>
      </c>
      <c r="WBP1" s="1754" t="s">
        <v>1120</v>
      </c>
      <c r="WBQ1" s="1754" t="s">
        <v>1120</v>
      </c>
      <c r="WBR1" s="1754" t="s">
        <v>1120</v>
      </c>
      <c r="WBS1" s="1754" t="s">
        <v>1120</v>
      </c>
      <c r="WBT1" s="1754" t="s">
        <v>1120</v>
      </c>
      <c r="WBU1" s="1754" t="s">
        <v>1120</v>
      </c>
      <c r="WBV1" s="1754" t="s">
        <v>1120</v>
      </c>
      <c r="WBW1" s="1754" t="s">
        <v>1120</v>
      </c>
      <c r="WBX1" s="1754" t="s">
        <v>1120</v>
      </c>
      <c r="WBY1" s="1754" t="s">
        <v>1120</v>
      </c>
      <c r="WBZ1" s="1754" t="s">
        <v>1120</v>
      </c>
      <c r="WCA1" s="1754" t="s">
        <v>1120</v>
      </c>
      <c r="WCB1" s="1754" t="s">
        <v>1120</v>
      </c>
      <c r="WCC1" s="1754" t="s">
        <v>1120</v>
      </c>
      <c r="WCD1" s="1754" t="s">
        <v>1120</v>
      </c>
      <c r="WCE1" s="1754" t="s">
        <v>1120</v>
      </c>
      <c r="WCF1" s="1754" t="s">
        <v>1120</v>
      </c>
      <c r="WCG1" s="1754" t="s">
        <v>1120</v>
      </c>
      <c r="WCH1" s="1754" t="s">
        <v>1120</v>
      </c>
      <c r="WCI1" s="1754" t="s">
        <v>1120</v>
      </c>
      <c r="WCJ1" s="1754" t="s">
        <v>1120</v>
      </c>
      <c r="WCK1" s="1754" t="s">
        <v>1120</v>
      </c>
      <c r="WCL1" s="1754" t="s">
        <v>1120</v>
      </c>
      <c r="WCM1" s="1754" t="s">
        <v>1120</v>
      </c>
      <c r="WCN1" s="1754" t="s">
        <v>1120</v>
      </c>
      <c r="WCO1" s="1754" t="s">
        <v>1120</v>
      </c>
      <c r="WCP1" s="1754" t="s">
        <v>1120</v>
      </c>
      <c r="WCQ1" s="1754" t="s">
        <v>1120</v>
      </c>
      <c r="WCR1" s="1754" t="s">
        <v>1120</v>
      </c>
      <c r="WCS1" s="1754" t="s">
        <v>1120</v>
      </c>
      <c r="WCT1" s="1754" t="s">
        <v>1120</v>
      </c>
      <c r="WCU1" s="1754" t="s">
        <v>1120</v>
      </c>
      <c r="WCV1" s="1754" t="s">
        <v>1120</v>
      </c>
      <c r="WCW1" s="1754" t="s">
        <v>1120</v>
      </c>
      <c r="WCX1" s="1754" t="s">
        <v>1120</v>
      </c>
      <c r="WCY1" s="1754" t="s">
        <v>1120</v>
      </c>
      <c r="WCZ1" s="1754" t="s">
        <v>1120</v>
      </c>
      <c r="WDA1" s="1754" t="s">
        <v>1120</v>
      </c>
      <c r="WDB1" s="1754" t="s">
        <v>1120</v>
      </c>
      <c r="WDC1" s="1754" t="s">
        <v>1120</v>
      </c>
      <c r="WDD1" s="1754" t="s">
        <v>1120</v>
      </c>
      <c r="WDE1" s="1754" t="s">
        <v>1120</v>
      </c>
      <c r="WDF1" s="1754" t="s">
        <v>1120</v>
      </c>
      <c r="WDG1" s="1754" t="s">
        <v>1120</v>
      </c>
      <c r="WDH1" s="1754" t="s">
        <v>1120</v>
      </c>
      <c r="WDI1" s="1754" t="s">
        <v>1120</v>
      </c>
      <c r="WDJ1" s="1754" t="s">
        <v>1120</v>
      </c>
      <c r="WDK1" s="1754" t="s">
        <v>1120</v>
      </c>
      <c r="WDL1" s="1754" t="s">
        <v>1120</v>
      </c>
      <c r="WDM1" s="1754" t="s">
        <v>1120</v>
      </c>
      <c r="WDN1" s="1754" t="s">
        <v>1120</v>
      </c>
      <c r="WDO1" s="1754" t="s">
        <v>1120</v>
      </c>
      <c r="WDP1" s="1754" t="s">
        <v>1120</v>
      </c>
      <c r="WDQ1" s="1754" t="s">
        <v>1120</v>
      </c>
      <c r="WDR1" s="1754" t="s">
        <v>1120</v>
      </c>
      <c r="WDS1" s="1754" t="s">
        <v>1120</v>
      </c>
      <c r="WDT1" s="1754" t="s">
        <v>1120</v>
      </c>
      <c r="WDU1" s="1754" t="s">
        <v>1120</v>
      </c>
      <c r="WDV1" s="1754" t="s">
        <v>1120</v>
      </c>
      <c r="WDW1" s="1754" t="s">
        <v>1120</v>
      </c>
      <c r="WDX1" s="1754" t="s">
        <v>1120</v>
      </c>
      <c r="WDY1" s="1754" t="s">
        <v>1120</v>
      </c>
      <c r="WDZ1" s="1754" t="s">
        <v>1120</v>
      </c>
      <c r="WEA1" s="1754" t="s">
        <v>1120</v>
      </c>
      <c r="WEB1" s="1754" t="s">
        <v>1120</v>
      </c>
      <c r="WEC1" s="1754" t="s">
        <v>1120</v>
      </c>
      <c r="WED1" s="1754" t="s">
        <v>1120</v>
      </c>
      <c r="WEE1" s="1754" t="s">
        <v>1120</v>
      </c>
      <c r="WEF1" s="1754" t="s">
        <v>1120</v>
      </c>
      <c r="WEG1" s="1754" t="s">
        <v>1120</v>
      </c>
      <c r="WEH1" s="1754" t="s">
        <v>1120</v>
      </c>
      <c r="WEI1" s="1754" t="s">
        <v>1120</v>
      </c>
      <c r="WEJ1" s="1754" t="s">
        <v>1120</v>
      </c>
      <c r="WEK1" s="1754" t="s">
        <v>1120</v>
      </c>
      <c r="WEL1" s="1754" t="s">
        <v>1120</v>
      </c>
      <c r="WEM1" s="1754" t="s">
        <v>1120</v>
      </c>
      <c r="WEN1" s="1754" t="s">
        <v>1120</v>
      </c>
      <c r="WEO1" s="1754" t="s">
        <v>1120</v>
      </c>
      <c r="WEP1" s="1754" t="s">
        <v>1120</v>
      </c>
      <c r="WEQ1" s="1754" t="s">
        <v>1120</v>
      </c>
      <c r="WER1" s="1754" t="s">
        <v>1120</v>
      </c>
      <c r="WES1" s="1754" t="s">
        <v>1120</v>
      </c>
      <c r="WET1" s="1754" t="s">
        <v>1120</v>
      </c>
      <c r="WEU1" s="1754" t="s">
        <v>1120</v>
      </c>
      <c r="WEV1" s="1754" t="s">
        <v>1120</v>
      </c>
      <c r="WEW1" s="1754" t="s">
        <v>1120</v>
      </c>
      <c r="WEX1" s="1754" t="s">
        <v>1120</v>
      </c>
      <c r="WEY1" s="1754" t="s">
        <v>1120</v>
      </c>
      <c r="WEZ1" s="1754" t="s">
        <v>1120</v>
      </c>
      <c r="WFA1" s="1754" t="s">
        <v>1120</v>
      </c>
      <c r="WFB1" s="1754" t="s">
        <v>1120</v>
      </c>
      <c r="WFC1" s="1754" t="s">
        <v>1120</v>
      </c>
      <c r="WFD1" s="1754" t="s">
        <v>1120</v>
      </c>
      <c r="WFE1" s="1754" t="s">
        <v>1120</v>
      </c>
      <c r="WFF1" s="1754" t="s">
        <v>1120</v>
      </c>
      <c r="WFG1" s="1754" t="s">
        <v>1120</v>
      </c>
      <c r="WFH1" s="1754" t="s">
        <v>1120</v>
      </c>
      <c r="WFI1" s="1754" t="s">
        <v>1120</v>
      </c>
      <c r="WFJ1" s="1754" t="s">
        <v>1120</v>
      </c>
      <c r="WFK1" s="1754" t="s">
        <v>1120</v>
      </c>
      <c r="WFL1" s="1754" t="s">
        <v>1120</v>
      </c>
      <c r="WFM1" s="1754" t="s">
        <v>1120</v>
      </c>
      <c r="WFN1" s="1754" t="s">
        <v>1120</v>
      </c>
      <c r="WFO1" s="1754" t="s">
        <v>1120</v>
      </c>
      <c r="WFP1" s="1754" t="s">
        <v>1120</v>
      </c>
      <c r="WFQ1" s="1754" t="s">
        <v>1120</v>
      </c>
      <c r="WFR1" s="1754" t="s">
        <v>1120</v>
      </c>
      <c r="WFS1" s="1754" t="s">
        <v>1120</v>
      </c>
      <c r="WFT1" s="1754" t="s">
        <v>1120</v>
      </c>
      <c r="WFU1" s="1754" t="s">
        <v>1120</v>
      </c>
      <c r="WFV1" s="1754" t="s">
        <v>1120</v>
      </c>
      <c r="WFW1" s="1754" t="s">
        <v>1120</v>
      </c>
      <c r="WFX1" s="1754" t="s">
        <v>1120</v>
      </c>
      <c r="WFY1" s="1754" t="s">
        <v>1120</v>
      </c>
      <c r="WFZ1" s="1754" t="s">
        <v>1120</v>
      </c>
      <c r="WGA1" s="1754" t="s">
        <v>1120</v>
      </c>
      <c r="WGB1" s="1754" t="s">
        <v>1120</v>
      </c>
      <c r="WGC1" s="1754" t="s">
        <v>1120</v>
      </c>
      <c r="WGD1" s="1754" t="s">
        <v>1120</v>
      </c>
      <c r="WGE1" s="1754" t="s">
        <v>1120</v>
      </c>
      <c r="WGF1" s="1754" t="s">
        <v>1120</v>
      </c>
      <c r="WGG1" s="1754" t="s">
        <v>1120</v>
      </c>
      <c r="WGH1" s="1754" t="s">
        <v>1120</v>
      </c>
      <c r="WGI1" s="1754" t="s">
        <v>1120</v>
      </c>
      <c r="WGJ1" s="1754" t="s">
        <v>1120</v>
      </c>
      <c r="WGK1" s="1754" t="s">
        <v>1120</v>
      </c>
      <c r="WGL1" s="1754" t="s">
        <v>1120</v>
      </c>
      <c r="WGM1" s="1754" t="s">
        <v>1120</v>
      </c>
      <c r="WGN1" s="1754" t="s">
        <v>1120</v>
      </c>
      <c r="WGO1" s="1754" t="s">
        <v>1120</v>
      </c>
      <c r="WGP1" s="1754" t="s">
        <v>1120</v>
      </c>
      <c r="WGQ1" s="1754" t="s">
        <v>1120</v>
      </c>
      <c r="WGR1" s="1754" t="s">
        <v>1120</v>
      </c>
      <c r="WGS1" s="1754" t="s">
        <v>1120</v>
      </c>
      <c r="WGT1" s="1754" t="s">
        <v>1120</v>
      </c>
      <c r="WGU1" s="1754" t="s">
        <v>1120</v>
      </c>
      <c r="WGV1" s="1754" t="s">
        <v>1120</v>
      </c>
      <c r="WGW1" s="1754" t="s">
        <v>1120</v>
      </c>
      <c r="WGX1" s="1754" t="s">
        <v>1120</v>
      </c>
      <c r="WGY1" s="1754" t="s">
        <v>1120</v>
      </c>
      <c r="WGZ1" s="1754" t="s">
        <v>1120</v>
      </c>
      <c r="WHA1" s="1754" t="s">
        <v>1120</v>
      </c>
      <c r="WHB1" s="1754" t="s">
        <v>1120</v>
      </c>
      <c r="WHC1" s="1754" t="s">
        <v>1120</v>
      </c>
      <c r="WHD1" s="1754" t="s">
        <v>1120</v>
      </c>
      <c r="WHE1" s="1754" t="s">
        <v>1120</v>
      </c>
      <c r="WHF1" s="1754" t="s">
        <v>1120</v>
      </c>
      <c r="WHG1" s="1754" t="s">
        <v>1120</v>
      </c>
      <c r="WHH1" s="1754" t="s">
        <v>1120</v>
      </c>
      <c r="WHI1" s="1754" t="s">
        <v>1120</v>
      </c>
      <c r="WHJ1" s="1754" t="s">
        <v>1120</v>
      </c>
      <c r="WHK1" s="1754" t="s">
        <v>1120</v>
      </c>
      <c r="WHL1" s="1754" t="s">
        <v>1120</v>
      </c>
      <c r="WHM1" s="1754" t="s">
        <v>1120</v>
      </c>
      <c r="WHN1" s="1754" t="s">
        <v>1120</v>
      </c>
      <c r="WHO1" s="1754" t="s">
        <v>1120</v>
      </c>
      <c r="WHP1" s="1754" t="s">
        <v>1120</v>
      </c>
      <c r="WHQ1" s="1754" t="s">
        <v>1120</v>
      </c>
      <c r="WHR1" s="1754" t="s">
        <v>1120</v>
      </c>
      <c r="WHS1" s="1754" t="s">
        <v>1120</v>
      </c>
      <c r="WHT1" s="1754" t="s">
        <v>1120</v>
      </c>
      <c r="WHU1" s="1754" t="s">
        <v>1120</v>
      </c>
      <c r="WHV1" s="1754" t="s">
        <v>1120</v>
      </c>
      <c r="WHW1" s="1754" t="s">
        <v>1120</v>
      </c>
      <c r="WHX1" s="1754" t="s">
        <v>1120</v>
      </c>
      <c r="WHY1" s="1754" t="s">
        <v>1120</v>
      </c>
      <c r="WHZ1" s="1754" t="s">
        <v>1120</v>
      </c>
      <c r="WIA1" s="1754" t="s">
        <v>1120</v>
      </c>
      <c r="WIB1" s="1754" t="s">
        <v>1120</v>
      </c>
      <c r="WIC1" s="1754" t="s">
        <v>1120</v>
      </c>
      <c r="WID1" s="1754" t="s">
        <v>1120</v>
      </c>
      <c r="WIE1" s="1754" t="s">
        <v>1120</v>
      </c>
      <c r="WIF1" s="1754" t="s">
        <v>1120</v>
      </c>
      <c r="WIG1" s="1754" t="s">
        <v>1120</v>
      </c>
      <c r="WIH1" s="1754" t="s">
        <v>1120</v>
      </c>
      <c r="WII1" s="1754" t="s">
        <v>1120</v>
      </c>
      <c r="WIJ1" s="1754" t="s">
        <v>1120</v>
      </c>
      <c r="WIK1" s="1754" t="s">
        <v>1120</v>
      </c>
      <c r="WIL1" s="1754" t="s">
        <v>1120</v>
      </c>
      <c r="WIM1" s="1754" t="s">
        <v>1120</v>
      </c>
      <c r="WIN1" s="1754" t="s">
        <v>1120</v>
      </c>
      <c r="WIO1" s="1754" t="s">
        <v>1120</v>
      </c>
      <c r="WIP1" s="1754" t="s">
        <v>1120</v>
      </c>
      <c r="WIQ1" s="1754" t="s">
        <v>1120</v>
      </c>
      <c r="WIR1" s="1754" t="s">
        <v>1120</v>
      </c>
      <c r="WIS1" s="1754" t="s">
        <v>1120</v>
      </c>
      <c r="WIT1" s="1754" t="s">
        <v>1120</v>
      </c>
      <c r="WIU1" s="1754" t="s">
        <v>1120</v>
      </c>
      <c r="WIV1" s="1754" t="s">
        <v>1120</v>
      </c>
      <c r="WIW1" s="1754" t="s">
        <v>1120</v>
      </c>
      <c r="WIX1" s="1754" t="s">
        <v>1120</v>
      </c>
      <c r="WIY1" s="1754" t="s">
        <v>1120</v>
      </c>
      <c r="WIZ1" s="1754" t="s">
        <v>1120</v>
      </c>
      <c r="WJA1" s="1754" t="s">
        <v>1120</v>
      </c>
      <c r="WJB1" s="1754" t="s">
        <v>1120</v>
      </c>
      <c r="WJC1" s="1754" t="s">
        <v>1120</v>
      </c>
      <c r="WJD1" s="1754" t="s">
        <v>1120</v>
      </c>
      <c r="WJE1" s="1754" t="s">
        <v>1120</v>
      </c>
      <c r="WJF1" s="1754" t="s">
        <v>1120</v>
      </c>
      <c r="WJG1" s="1754" t="s">
        <v>1120</v>
      </c>
      <c r="WJH1" s="1754" t="s">
        <v>1120</v>
      </c>
      <c r="WJI1" s="1754" t="s">
        <v>1120</v>
      </c>
      <c r="WJJ1" s="1754" t="s">
        <v>1120</v>
      </c>
      <c r="WJK1" s="1754" t="s">
        <v>1120</v>
      </c>
      <c r="WJL1" s="1754" t="s">
        <v>1120</v>
      </c>
      <c r="WJM1" s="1754" t="s">
        <v>1120</v>
      </c>
      <c r="WJN1" s="1754" t="s">
        <v>1120</v>
      </c>
      <c r="WJO1" s="1754" t="s">
        <v>1120</v>
      </c>
      <c r="WJP1" s="1754" t="s">
        <v>1120</v>
      </c>
      <c r="WJQ1" s="1754" t="s">
        <v>1120</v>
      </c>
      <c r="WJR1" s="1754" t="s">
        <v>1120</v>
      </c>
      <c r="WJS1" s="1754" t="s">
        <v>1120</v>
      </c>
      <c r="WJT1" s="1754" t="s">
        <v>1120</v>
      </c>
      <c r="WJU1" s="1754" t="s">
        <v>1120</v>
      </c>
      <c r="WJV1" s="1754" t="s">
        <v>1120</v>
      </c>
      <c r="WJW1" s="1754" t="s">
        <v>1120</v>
      </c>
      <c r="WJX1" s="1754" t="s">
        <v>1120</v>
      </c>
      <c r="WJY1" s="1754" t="s">
        <v>1120</v>
      </c>
      <c r="WJZ1" s="1754" t="s">
        <v>1120</v>
      </c>
      <c r="WKA1" s="1754" t="s">
        <v>1120</v>
      </c>
      <c r="WKB1" s="1754" t="s">
        <v>1120</v>
      </c>
      <c r="WKC1" s="1754" t="s">
        <v>1120</v>
      </c>
      <c r="WKD1" s="1754" t="s">
        <v>1120</v>
      </c>
      <c r="WKE1" s="1754" t="s">
        <v>1120</v>
      </c>
      <c r="WKF1" s="1754" t="s">
        <v>1120</v>
      </c>
      <c r="WKG1" s="1754" t="s">
        <v>1120</v>
      </c>
      <c r="WKH1" s="1754" t="s">
        <v>1120</v>
      </c>
      <c r="WKI1" s="1754" t="s">
        <v>1120</v>
      </c>
      <c r="WKJ1" s="1754" t="s">
        <v>1120</v>
      </c>
      <c r="WKK1" s="1754" t="s">
        <v>1120</v>
      </c>
      <c r="WKL1" s="1754" t="s">
        <v>1120</v>
      </c>
      <c r="WKM1" s="1754" t="s">
        <v>1120</v>
      </c>
      <c r="WKN1" s="1754" t="s">
        <v>1120</v>
      </c>
      <c r="WKO1" s="1754" t="s">
        <v>1120</v>
      </c>
      <c r="WKP1" s="1754" t="s">
        <v>1120</v>
      </c>
      <c r="WKQ1" s="1754" t="s">
        <v>1120</v>
      </c>
      <c r="WKR1" s="1754" t="s">
        <v>1120</v>
      </c>
      <c r="WKS1" s="1754" t="s">
        <v>1120</v>
      </c>
      <c r="WKT1" s="1754" t="s">
        <v>1120</v>
      </c>
      <c r="WKU1" s="1754" t="s">
        <v>1120</v>
      </c>
      <c r="WKV1" s="1754" t="s">
        <v>1120</v>
      </c>
      <c r="WKW1" s="1754" t="s">
        <v>1120</v>
      </c>
      <c r="WKX1" s="1754" t="s">
        <v>1120</v>
      </c>
      <c r="WKY1" s="1754" t="s">
        <v>1120</v>
      </c>
      <c r="WKZ1" s="1754" t="s">
        <v>1120</v>
      </c>
      <c r="WLA1" s="1754" t="s">
        <v>1120</v>
      </c>
      <c r="WLB1" s="1754" t="s">
        <v>1120</v>
      </c>
      <c r="WLC1" s="1754" t="s">
        <v>1120</v>
      </c>
      <c r="WLD1" s="1754" t="s">
        <v>1120</v>
      </c>
      <c r="WLE1" s="1754" t="s">
        <v>1120</v>
      </c>
      <c r="WLF1" s="1754" t="s">
        <v>1120</v>
      </c>
      <c r="WLG1" s="1754" t="s">
        <v>1120</v>
      </c>
      <c r="WLH1" s="1754" t="s">
        <v>1120</v>
      </c>
      <c r="WLI1" s="1754" t="s">
        <v>1120</v>
      </c>
      <c r="WLJ1" s="1754" t="s">
        <v>1120</v>
      </c>
      <c r="WLK1" s="1754" t="s">
        <v>1120</v>
      </c>
      <c r="WLL1" s="1754" t="s">
        <v>1120</v>
      </c>
      <c r="WLM1" s="1754" t="s">
        <v>1120</v>
      </c>
      <c r="WLN1" s="1754" t="s">
        <v>1120</v>
      </c>
      <c r="WLO1" s="1754" t="s">
        <v>1120</v>
      </c>
      <c r="WLP1" s="1754" t="s">
        <v>1120</v>
      </c>
      <c r="WLQ1" s="1754" t="s">
        <v>1120</v>
      </c>
      <c r="WLR1" s="1754" t="s">
        <v>1120</v>
      </c>
      <c r="WLS1" s="1754" t="s">
        <v>1120</v>
      </c>
      <c r="WLT1" s="1754" t="s">
        <v>1120</v>
      </c>
      <c r="WLU1" s="1754" t="s">
        <v>1120</v>
      </c>
      <c r="WLV1" s="1754" t="s">
        <v>1120</v>
      </c>
      <c r="WLW1" s="1754" t="s">
        <v>1120</v>
      </c>
      <c r="WLX1" s="1754" t="s">
        <v>1120</v>
      </c>
      <c r="WLY1" s="1754" t="s">
        <v>1120</v>
      </c>
      <c r="WLZ1" s="1754" t="s">
        <v>1120</v>
      </c>
      <c r="WMA1" s="1754" t="s">
        <v>1120</v>
      </c>
      <c r="WMB1" s="1754" t="s">
        <v>1120</v>
      </c>
      <c r="WMC1" s="1754" t="s">
        <v>1120</v>
      </c>
      <c r="WMD1" s="1754" t="s">
        <v>1120</v>
      </c>
      <c r="WME1" s="1754" t="s">
        <v>1120</v>
      </c>
      <c r="WMF1" s="1754" t="s">
        <v>1120</v>
      </c>
      <c r="WMG1" s="1754" t="s">
        <v>1120</v>
      </c>
      <c r="WMH1" s="1754" t="s">
        <v>1120</v>
      </c>
      <c r="WMI1" s="1754" t="s">
        <v>1120</v>
      </c>
      <c r="WMJ1" s="1754" t="s">
        <v>1120</v>
      </c>
      <c r="WMK1" s="1754" t="s">
        <v>1120</v>
      </c>
      <c r="WML1" s="1754" t="s">
        <v>1120</v>
      </c>
      <c r="WMM1" s="1754" t="s">
        <v>1120</v>
      </c>
      <c r="WMN1" s="1754" t="s">
        <v>1120</v>
      </c>
      <c r="WMO1" s="1754" t="s">
        <v>1120</v>
      </c>
      <c r="WMP1" s="1754" t="s">
        <v>1120</v>
      </c>
      <c r="WMQ1" s="1754" t="s">
        <v>1120</v>
      </c>
      <c r="WMR1" s="1754" t="s">
        <v>1120</v>
      </c>
      <c r="WMS1" s="1754" t="s">
        <v>1120</v>
      </c>
      <c r="WMT1" s="1754" t="s">
        <v>1120</v>
      </c>
      <c r="WMU1" s="1754" t="s">
        <v>1120</v>
      </c>
      <c r="WMV1" s="1754" t="s">
        <v>1120</v>
      </c>
      <c r="WMW1" s="1754" t="s">
        <v>1120</v>
      </c>
      <c r="WMX1" s="1754" t="s">
        <v>1120</v>
      </c>
      <c r="WMY1" s="1754" t="s">
        <v>1120</v>
      </c>
      <c r="WMZ1" s="1754" t="s">
        <v>1120</v>
      </c>
      <c r="WNA1" s="1754" t="s">
        <v>1120</v>
      </c>
      <c r="WNB1" s="1754" t="s">
        <v>1120</v>
      </c>
      <c r="WNC1" s="1754" t="s">
        <v>1120</v>
      </c>
      <c r="WND1" s="1754" t="s">
        <v>1120</v>
      </c>
      <c r="WNE1" s="1754" t="s">
        <v>1120</v>
      </c>
      <c r="WNF1" s="1754" t="s">
        <v>1120</v>
      </c>
      <c r="WNG1" s="1754" t="s">
        <v>1120</v>
      </c>
      <c r="WNH1" s="1754" t="s">
        <v>1120</v>
      </c>
      <c r="WNI1" s="1754" t="s">
        <v>1120</v>
      </c>
      <c r="WNJ1" s="1754" t="s">
        <v>1120</v>
      </c>
      <c r="WNK1" s="1754" t="s">
        <v>1120</v>
      </c>
      <c r="WNL1" s="1754" t="s">
        <v>1120</v>
      </c>
      <c r="WNM1" s="1754" t="s">
        <v>1120</v>
      </c>
      <c r="WNN1" s="1754" t="s">
        <v>1120</v>
      </c>
      <c r="WNO1" s="1754" t="s">
        <v>1120</v>
      </c>
      <c r="WNP1" s="1754" t="s">
        <v>1120</v>
      </c>
      <c r="WNQ1" s="1754" t="s">
        <v>1120</v>
      </c>
      <c r="WNR1" s="1754" t="s">
        <v>1120</v>
      </c>
      <c r="WNS1" s="1754" t="s">
        <v>1120</v>
      </c>
      <c r="WNT1" s="1754" t="s">
        <v>1120</v>
      </c>
      <c r="WNU1" s="1754" t="s">
        <v>1120</v>
      </c>
      <c r="WNV1" s="1754" t="s">
        <v>1120</v>
      </c>
      <c r="WNW1" s="1754" t="s">
        <v>1120</v>
      </c>
      <c r="WNX1" s="1754" t="s">
        <v>1120</v>
      </c>
      <c r="WNY1" s="1754" t="s">
        <v>1120</v>
      </c>
      <c r="WNZ1" s="1754" t="s">
        <v>1120</v>
      </c>
      <c r="WOA1" s="1754" t="s">
        <v>1120</v>
      </c>
      <c r="WOB1" s="1754" t="s">
        <v>1120</v>
      </c>
      <c r="WOC1" s="1754" t="s">
        <v>1120</v>
      </c>
      <c r="WOD1" s="1754" t="s">
        <v>1120</v>
      </c>
      <c r="WOE1" s="1754" t="s">
        <v>1120</v>
      </c>
      <c r="WOF1" s="1754" t="s">
        <v>1120</v>
      </c>
      <c r="WOG1" s="1754" t="s">
        <v>1120</v>
      </c>
      <c r="WOH1" s="1754" t="s">
        <v>1120</v>
      </c>
      <c r="WOI1" s="1754" t="s">
        <v>1120</v>
      </c>
      <c r="WOJ1" s="1754" t="s">
        <v>1120</v>
      </c>
      <c r="WOK1" s="1754" t="s">
        <v>1120</v>
      </c>
      <c r="WOL1" s="1754" t="s">
        <v>1120</v>
      </c>
      <c r="WOM1" s="1754" t="s">
        <v>1120</v>
      </c>
      <c r="WON1" s="1754" t="s">
        <v>1120</v>
      </c>
      <c r="WOO1" s="1754" t="s">
        <v>1120</v>
      </c>
      <c r="WOP1" s="1754" t="s">
        <v>1120</v>
      </c>
      <c r="WOQ1" s="1754" t="s">
        <v>1120</v>
      </c>
      <c r="WOR1" s="1754" t="s">
        <v>1120</v>
      </c>
      <c r="WOS1" s="1754" t="s">
        <v>1120</v>
      </c>
      <c r="WOT1" s="1754" t="s">
        <v>1120</v>
      </c>
      <c r="WOU1" s="1754" t="s">
        <v>1120</v>
      </c>
      <c r="WOV1" s="1754" t="s">
        <v>1120</v>
      </c>
      <c r="WOW1" s="1754" t="s">
        <v>1120</v>
      </c>
      <c r="WOX1" s="1754" t="s">
        <v>1120</v>
      </c>
      <c r="WOY1" s="1754" t="s">
        <v>1120</v>
      </c>
      <c r="WOZ1" s="1754" t="s">
        <v>1120</v>
      </c>
      <c r="WPA1" s="1754" t="s">
        <v>1120</v>
      </c>
      <c r="WPB1" s="1754" t="s">
        <v>1120</v>
      </c>
      <c r="WPC1" s="1754" t="s">
        <v>1120</v>
      </c>
      <c r="WPD1" s="1754" t="s">
        <v>1120</v>
      </c>
      <c r="WPE1" s="1754" t="s">
        <v>1120</v>
      </c>
      <c r="WPF1" s="1754" t="s">
        <v>1120</v>
      </c>
      <c r="WPG1" s="1754" t="s">
        <v>1120</v>
      </c>
      <c r="WPH1" s="1754" t="s">
        <v>1120</v>
      </c>
      <c r="WPI1" s="1754" t="s">
        <v>1120</v>
      </c>
      <c r="WPJ1" s="1754" t="s">
        <v>1120</v>
      </c>
      <c r="WPK1" s="1754" t="s">
        <v>1120</v>
      </c>
      <c r="WPL1" s="1754" t="s">
        <v>1120</v>
      </c>
      <c r="WPM1" s="1754" t="s">
        <v>1120</v>
      </c>
      <c r="WPN1" s="1754" t="s">
        <v>1120</v>
      </c>
      <c r="WPO1" s="1754" t="s">
        <v>1120</v>
      </c>
      <c r="WPP1" s="1754" t="s">
        <v>1120</v>
      </c>
      <c r="WPQ1" s="1754" t="s">
        <v>1120</v>
      </c>
      <c r="WPR1" s="1754" t="s">
        <v>1120</v>
      </c>
      <c r="WPS1" s="1754" t="s">
        <v>1120</v>
      </c>
      <c r="WPT1" s="1754" t="s">
        <v>1120</v>
      </c>
      <c r="WPU1" s="1754" t="s">
        <v>1120</v>
      </c>
      <c r="WPV1" s="1754" t="s">
        <v>1120</v>
      </c>
      <c r="WPW1" s="1754" t="s">
        <v>1120</v>
      </c>
      <c r="WPX1" s="1754" t="s">
        <v>1120</v>
      </c>
      <c r="WPY1" s="1754" t="s">
        <v>1120</v>
      </c>
      <c r="WPZ1" s="1754" t="s">
        <v>1120</v>
      </c>
      <c r="WQA1" s="1754" t="s">
        <v>1120</v>
      </c>
      <c r="WQB1" s="1754" t="s">
        <v>1120</v>
      </c>
      <c r="WQC1" s="1754" t="s">
        <v>1120</v>
      </c>
      <c r="WQD1" s="1754" t="s">
        <v>1120</v>
      </c>
      <c r="WQE1" s="1754" t="s">
        <v>1120</v>
      </c>
      <c r="WQF1" s="1754" t="s">
        <v>1120</v>
      </c>
      <c r="WQG1" s="1754" t="s">
        <v>1120</v>
      </c>
      <c r="WQH1" s="1754" t="s">
        <v>1120</v>
      </c>
      <c r="WQI1" s="1754" t="s">
        <v>1120</v>
      </c>
      <c r="WQJ1" s="1754" t="s">
        <v>1120</v>
      </c>
      <c r="WQK1" s="1754" t="s">
        <v>1120</v>
      </c>
      <c r="WQL1" s="1754" t="s">
        <v>1120</v>
      </c>
      <c r="WQM1" s="1754" t="s">
        <v>1120</v>
      </c>
      <c r="WQN1" s="1754" t="s">
        <v>1120</v>
      </c>
      <c r="WQO1" s="1754" t="s">
        <v>1120</v>
      </c>
      <c r="WQP1" s="1754" t="s">
        <v>1120</v>
      </c>
      <c r="WQQ1" s="1754" t="s">
        <v>1120</v>
      </c>
      <c r="WQR1" s="1754" t="s">
        <v>1120</v>
      </c>
      <c r="WQS1" s="1754" t="s">
        <v>1120</v>
      </c>
      <c r="WQT1" s="1754" t="s">
        <v>1120</v>
      </c>
      <c r="WQU1" s="1754" t="s">
        <v>1120</v>
      </c>
      <c r="WQV1" s="1754" t="s">
        <v>1120</v>
      </c>
      <c r="WQW1" s="1754" t="s">
        <v>1120</v>
      </c>
      <c r="WQX1" s="1754" t="s">
        <v>1120</v>
      </c>
      <c r="WQY1" s="1754" t="s">
        <v>1120</v>
      </c>
      <c r="WQZ1" s="1754" t="s">
        <v>1120</v>
      </c>
      <c r="WRA1" s="1754" t="s">
        <v>1120</v>
      </c>
      <c r="WRB1" s="1754" t="s">
        <v>1120</v>
      </c>
      <c r="WRC1" s="1754" t="s">
        <v>1120</v>
      </c>
      <c r="WRD1" s="1754" t="s">
        <v>1120</v>
      </c>
      <c r="WRE1" s="1754" t="s">
        <v>1120</v>
      </c>
      <c r="WRF1" s="1754" t="s">
        <v>1120</v>
      </c>
      <c r="WRG1" s="1754" t="s">
        <v>1120</v>
      </c>
      <c r="WRH1" s="1754" t="s">
        <v>1120</v>
      </c>
      <c r="WRI1" s="1754" t="s">
        <v>1120</v>
      </c>
      <c r="WRJ1" s="1754" t="s">
        <v>1120</v>
      </c>
      <c r="WRK1" s="1754" t="s">
        <v>1120</v>
      </c>
      <c r="WRL1" s="1754" t="s">
        <v>1120</v>
      </c>
      <c r="WRM1" s="1754" t="s">
        <v>1120</v>
      </c>
      <c r="WRN1" s="1754" t="s">
        <v>1120</v>
      </c>
      <c r="WRO1" s="1754" t="s">
        <v>1120</v>
      </c>
      <c r="WRP1" s="1754" t="s">
        <v>1120</v>
      </c>
      <c r="WRQ1" s="1754" t="s">
        <v>1120</v>
      </c>
      <c r="WRR1" s="1754" t="s">
        <v>1120</v>
      </c>
      <c r="WRS1" s="1754" t="s">
        <v>1120</v>
      </c>
      <c r="WRT1" s="1754" t="s">
        <v>1120</v>
      </c>
      <c r="WRU1" s="1754" t="s">
        <v>1120</v>
      </c>
      <c r="WRV1" s="1754" t="s">
        <v>1120</v>
      </c>
      <c r="WRW1" s="1754" t="s">
        <v>1120</v>
      </c>
      <c r="WRX1" s="1754" t="s">
        <v>1120</v>
      </c>
      <c r="WRY1" s="1754" t="s">
        <v>1120</v>
      </c>
      <c r="WRZ1" s="1754" t="s">
        <v>1120</v>
      </c>
      <c r="WSA1" s="1754" t="s">
        <v>1120</v>
      </c>
      <c r="WSB1" s="1754" t="s">
        <v>1120</v>
      </c>
      <c r="WSC1" s="1754" t="s">
        <v>1120</v>
      </c>
      <c r="WSD1" s="1754" t="s">
        <v>1120</v>
      </c>
      <c r="WSE1" s="1754" t="s">
        <v>1120</v>
      </c>
      <c r="WSF1" s="1754" t="s">
        <v>1120</v>
      </c>
      <c r="WSG1" s="1754" t="s">
        <v>1120</v>
      </c>
      <c r="WSH1" s="1754" t="s">
        <v>1120</v>
      </c>
      <c r="WSI1" s="1754" t="s">
        <v>1120</v>
      </c>
      <c r="WSJ1" s="1754" t="s">
        <v>1120</v>
      </c>
      <c r="WSK1" s="1754" t="s">
        <v>1120</v>
      </c>
      <c r="WSL1" s="1754" t="s">
        <v>1120</v>
      </c>
      <c r="WSM1" s="1754" t="s">
        <v>1120</v>
      </c>
      <c r="WSN1" s="1754" t="s">
        <v>1120</v>
      </c>
      <c r="WSO1" s="1754" t="s">
        <v>1120</v>
      </c>
      <c r="WSP1" s="1754" t="s">
        <v>1120</v>
      </c>
      <c r="WSQ1" s="1754" t="s">
        <v>1120</v>
      </c>
      <c r="WSR1" s="1754" t="s">
        <v>1120</v>
      </c>
      <c r="WSS1" s="1754" t="s">
        <v>1120</v>
      </c>
      <c r="WST1" s="1754" t="s">
        <v>1120</v>
      </c>
      <c r="WSU1" s="1754" t="s">
        <v>1120</v>
      </c>
      <c r="WSV1" s="1754" t="s">
        <v>1120</v>
      </c>
      <c r="WSW1" s="1754" t="s">
        <v>1120</v>
      </c>
      <c r="WSX1" s="1754" t="s">
        <v>1120</v>
      </c>
      <c r="WSY1" s="1754" t="s">
        <v>1120</v>
      </c>
      <c r="WSZ1" s="1754" t="s">
        <v>1120</v>
      </c>
      <c r="WTA1" s="1754" t="s">
        <v>1120</v>
      </c>
      <c r="WTB1" s="1754" t="s">
        <v>1120</v>
      </c>
      <c r="WTC1" s="1754" t="s">
        <v>1120</v>
      </c>
      <c r="WTD1" s="1754" t="s">
        <v>1120</v>
      </c>
      <c r="WTE1" s="1754" t="s">
        <v>1120</v>
      </c>
      <c r="WTF1" s="1754" t="s">
        <v>1120</v>
      </c>
      <c r="WTG1" s="1754" t="s">
        <v>1120</v>
      </c>
      <c r="WTH1" s="1754" t="s">
        <v>1120</v>
      </c>
      <c r="WTI1" s="1754" t="s">
        <v>1120</v>
      </c>
      <c r="WTJ1" s="1754" t="s">
        <v>1120</v>
      </c>
      <c r="WTK1" s="1754" t="s">
        <v>1120</v>
      </c>
      <c r="WTL1" s="1754" t="s">
        <v>1120</v>
      </c>
      <c r="WTM1" s="1754" t="s">
        <v>1120</v>
      </c>
      <c r="WTN1" s="1754" t="s">
        <v>1120</v>
      </c>
      <c r="WTO1" s="1754" t="s">
        <v>1120</v>
      </c>
      <c r="WTP1" s="1754" t="s">
        <v>1120</v>
      </c>
      <c r="WTQ1" s="1754" t="s">
        <v>1120</v>
      </c>
      <c r="WTR1" s="1754" t="s">
        <v>1120</v>
      </c>
      <c r="WTS1" s="1754" t="s">
        <v>1120</v>
      </c>
      <c r="WTT1" s="1754" t="s">
        <v>1120</v>
      </c>
      <c r="WTU1" s="1754" t="s">
        <v>1120</v>
      </c>
      <c r="WTV1" s="1754" t="s">
        <v>1120</v>
      </c>
      <c r="WTW1" s="1754" t="s">
        <v>1120</v>
      </c>
      <c r="WTX1" s="1754" t="s">
        <v>1120</v>
      </c>
      <c r="WTY1" s="1754" t="s">
        <v>1120</v>
      </c>
      <c r="WTZ1" s="1754" t="s">
        <v>1120</v>
      </c>
      <c r="WUA1" s="1754" t="s">
        <v>1120</v>
      </c>
      <c r="WUB1" s="1754" t="s">
        <v>1120</v>
      </c>
      <c r="WUC1" s="1754" t="s">
        <v>1120</v>
      </c>
      <c r="WUD1" s="1754" t="s">
        <v>1120</v>
      </c>
      <c r="WUE1" s="1754" t="s">
        <v>1120</v>
      </c>
      <c r="WUF1" s="1754" t="s">
        <v>1120</v>
      </c>
      <c r="WUG1" s="1754" t="s">
        <v>1120</v>
      </c>
      <c r="WUH1" s="1754" t="s">
        <v>1120</v>
      </c>
      <c r="WUI1" s="1754" t="s">
        <v>1120</v>
      </c>
      <c r="WUJ1" s="1754" t="s">
        <v>1120</v>
      </c>
      <c r="WUK1" s="1754" t="s">
        <v>1120</v>
      </c>
      <c r="WUL1" s="1754" t="s">
        <v>1120</v>
      </c>
      <c r="WUM1" s="1754" t="s">
        <v>1120</v>
      </c>
      <c r="WUN1" s="1754" t="s">
        <v>1120</v>
      </c>
      <c r="WUO1" s="1754" t="s">
        <v>1120</v>
      </c>
      <c r="WUP1" s="1754" t="s">
        <v>1120</v>
      </c>
      <c r="WUQ1" s="1754" t="s">
        <v>1120</v>
      </c>
      <c r="WUR1" s="1754" t="s">
        <v>1120</v>
      </c>
      <c r="WUS1" s="1754" t="s">
        <v>1120</v>
      </c>
      <c r="WUT1" s="1754" t="s">
        <v>1120</v>
      </c>
      <c r="WUU1" s="1754" t="s">
        <v>1120</v>
      </c>
      <c r="WUV1" s="1754" t="s">
        <v>1120</v>
      </c>
      <c r="WUW1" s="1754" t="s">
        <v>1120</v>
      </c>
      <c r="WUX1" s="1754" t="s">
        <v>1120</v>
      </c>
      <c r="WUY1" s="1754" t="s">
        <v>1120</v>
      </c>
      <c r="WUZ1" s="1754" t="s">
        <v>1120</v>
      </c>
      <c r="WVA1" s="1754" t="s">
        <v>1120</v>
      </c>
      <c r="WVB1" s="1754" t="s">
        <v>1120</v>
      </c>
      <c r="WVC1" s="1754" t="s">
        <v>1120</v>
      </c>
      <c r="WVD1" s="1754" t="s">
        <v>1120</v>
      </c>
      <c r="WVE1" s="1754" t="s">
        <v>1120</v>
      </c>
      <c r="WVF1" s="1754" t="s">
        <v>1120</v>
      </c>
      <c r="WVG1" s="1754" t="s">
        <v>1120</v>
      </c>
      <c r="WVH1" s="1754" t="s">
        <v>1120</v>
      </c>
      <c r="WVI1" s="1754" t="s">
        <v>1120</v>
      </c>
      <c r="WVJ1" s="1754" t="s">
        <v>1120</v>
      </c>
      <c r="WVK1" s="1754" t="s">
        <v>1120</v>
      </c>
      <c r="WVL1" s="1754" t="s">
        <v>1120</v>
      </c>
      <c r="WVM1" s="1754" t="s">
        <v>1120</v>
      </c>
      <c r="WVN1" s="1754" t="s">
        <v>1120</v>
      </c>
      <c r="WVO1" s="1754" t="s">
        <v>1120</v>
      </c>
      <c r="WVP1" s="1754" t="s">
        <v>1120</v>
      </c>
      <c r="WVQ1" s="1754" t="s">
        <v>1120</v>
      </c>
      <c r="WVR1" s="1754" t="s">
        <v>1120</v>
      </c>
      <c r="WVS1" s="1754" t="s">
        <v>1120</v>
      </c>
      <c r="WVT1" s="1754" t="s">
        <v>1120</v>
      </c>
      <c r="WVU1" s="1754" t="s">
        <v>1120</v>
      </c>
      <c r="WVV1" s="1754" t="s">
        <v>1120</v>
      </c>
      <c r="WVW1" s="1754" t="s">
        <v>1120</v>
      </c>
      <c r="WVX1" s="1754" t="s">
        <v>1120</v>
      </c>
      <c r="WVY1" s="1754" t="s">
        <v>1120</v>
      </c>
      <c r="WVZ1" s="1754" t="s">
        <v>1120</v>
      </c>
      <c r="WWA1" s="1754" t="s">
        <v>1120</v>
      </c>
      <c r="WWB1" s="1754" t="s">
        <v>1120</v>
      </c>
      <c r="WWC1" s="1754" t="s">
        <v>1120</v>
      </c>
      <c r="WWD1" s="1754" t="s">
        <v>1120</v>
      </c>
      <c r="WWE1" s="1754" t="s">
        <v>1120</v>
      </c>
      <c r="WWF1" s="1754" t="s">
        <v>1120</v>
      </c>
      <c r="WWG1" s="1754" t="s">
        <v>1120</v>
      </c>
      <c r="WWH1" s="1754" t="s">
        <v>1120</v>
      </c>
      <c r="WWI1" s="1754" t="s">
        <v>1120</v>
      </c>
      <c r="WWJ1" s="1754" t="s">
        <v>1120</v>
      </c>
      <c r="WWK1" s="1754" t="s">
        <v>1120</v>
      </c>
      <c r="WWL1" s="1754" t="s">
        <v>1120</v>
      </c>
      <c r="WWM1" s="1754" t="s">
        <v>1120</v>
      </c>
      <c r="WWN1" s="1754" t="s">
        <v>1120</v>
      </c>
      <c r="WWO1" s="1754" t="s">
        <v>1120</v>
      </c>
      <c r="WWP1" s="1754" t="s">
        <v>1120</v>
      </c>
      <c r="WWQ1" s="1754" t="s">
        <v>1120</v>
      </c>
      <c r="WWR1" s="1754" t="s">
        <v>1120</v>
      </c>
      <c r="WWS1" s="1754" t="s">
        <v>1120</v>
      </c>
      <c r="WWT1" s="1754" t="s">
        <v>1120</v>
      </c>
      <c r="WWU1" s="1754" t="s">
        <v>1120</v>
      </c>
      <c r="WWV1" s="1754" t="s">
        <v>1120</v>
      </c>
      <c r="WWW1" s="1754" t="s">
        <v>1120</v>
      </c>
      <c r="WWX1" s="1754" t="s">
        <v>1120</v>
      </c>
      <c r="WWY1" s="1754" t="s">
        <v>1120</v>
      </c>
      <c r="WWZ1" s="1754" t="s">
        <v>1120</v>
      </c>
      <c r="WXA1" s="1754" t="s">
        <v>1120</v>
      </c>
      <c r="WXB1" s="1754" t="s">
        <v>1120</v>
      </c>
      <c r="WXC1" s="1754" t="s">
        <v>1120</v>
      </c>
      <c r="WXD1" s="1754" t="s">
        <v>1120</v>
      </c>
      <c r="WXE1" s="1754" t="s">
        <v>1120</v>
      </c>
      <c r="WXF1" s="1754" t="s">
        <v>1120</v>
      </c>
      <c r="WXG1" s="1754" t="s">
        <v>1120</v>
      </c>
      <c r="WXH1" s="1754" t="s">
        <v>1120</v>
      </c>
      <c r="WXI1" s="1754" t="s">
        <v>1120</v>
      </c>
      <c r="WXJ1" s="1754" t="s">
        <v>1120</v>
      </c>
      <c r="WXK1" s="1754" t="s">
        <v>1120</v>
      </c>
      <c r="WXL1" s="1754" t="s">
        <v>1120</v>
      </c>
      <c r="WXM1" s="1754" t="s">
        <v>1120</v>
      </c>
      <c r="WXN1" s="1754" t="s">
        <v>1120</v>
      </c>
      <c r="WXO1" s="1754" t="s">
        <v>1120</v>
      </c>
      <c r="WXP1" s="1754" t="s">
        <v>1120</v>
      </c>
      <c r="WXQ1" s="1754" t="s">
        <v>1120</v>
      </c>
      <c r="WXR1" s="1754" t="s">
        <v>1120</v>
      </c>
      <c r="WXS1" s="1754" t="s">
        <v>1120</v>
      </c>
      <c r="WXT1" s="1754" t="s">
        <v>1120</v>
      </c>
      <c r="WXU1" s="1754" t="s">
        <v>1120</v>
      </c>
      <c r="WXV1" s="1754" t="s">
        <v>1120</v>
      </c>
      <c r="WXW1" s="1754" t="s">
        <v>1120</v>
      </c>
      <c r="WXX1" s="1754" t="s">
        <v>1120</v>
      </c>
      <c r="WXY1" s="1754" t="s">
        <v>1120</v>
      </c>
      <c r="WXZ1" s="1754" t="s">
        <v>1120</v>
      </c>
      <c r="WYA1" s="1754" t="s">
        <v>1120</v>
      </c>
      <c r="WYB1" s="1754" t="s">
        <v>1120</v>
      </c>
      <c r="WYC1" s="1754" t="s">
        <v>1120</v>
      </c>
      <c r="WYD1" s="1754" t="s">
        <v>1120</v>
      </c>
      <c r="WYE1" s="1754" t="s">
        <v>1120</v>
      </c>
      <c r="WYF1" s="1754" t="s">
        <v>1120</v>
      </c>
      <c r="WYG1" s="1754" t="s">
        <v>1120</v>
      </c>
      <c r="WYH1" s="1754" t="s">
        <v>1120</v>
      </c>
      <c r="WYI1" s="1754" t="s">
        <v>1120</v>
      </c>
      <c r="WYJ1" s="1754" t="s">
        <v>1120</v>
      </c>
      <c r="WYK1" s="1754" t="s">
        <v>1120</v>
      </c>
      <c r="WYL1" s="1754" t="s">
        <v>1120</v>
      </c>
      <c r="WYM1" s="1754" t="s">
        <v>1120</v>
      </c>
      <c r="WYN1" s="1754" t="s">
        <v>1120</v>
      </c>
      <c r="WYO1" s="1754" t="s">
        <v>1120</v>
      </c>
      <c r="WYP1" s="1754" t="s">
        <v>1120</v>
      </c>
      <c r="WYQ1" s="1754" t="s">
        <v>1120</v>
      </c>
      <c r="WYR1" s="1754" t="s">
        <v>1120</v>
      </c>
      <c r="WYS1" s="1754" t="s">
        <v>1120</v>
      </c>
      <c r="WYT1" s="1754" t="s">
        <v>1120</v>
      </c>
      <c r="WYU1" s="1754" t="s">
        <v>1120</v>
      </c>
      <c r="WYV1" s="1754" t="s">
        <v>1120</v>
      </c>
      <c r="WYW1" s="1754" t="s">
        <v>1120</v>
      </c>
      <c r="WYX1" s="1754" t="s">
        <v>1120</v>
      </c>
      <c r="WYY1" s="1754" t="s">
        <v>1120</v>
      </c>
      <c r="WYZ1" s="1754" t="s">
        <v>1120</v>
      </c>
      <c r="WZA1" s="1754" t="s">
        <v>1120</v>
      </c>
      <c r="WZB1" s="1754" t="s">
        <v>1120</v>
      </c>
      <c r="WZC1" s="1754" t="s">
        <v>1120</v>
      </c>
      <c r="WZD1" s="1754" t="s">
        <v>1120</v>
      </c>
      <c r="WZE1" s="1754" t="s">
        <v>1120</v>
      </c>
      <c r="WZF1" s="1754" t="s">
        <v>1120</v>
      </c>
      <c r="WZG1" s="1754" t="s">
        <v>1120</v>
      </c>
      <c r="WZH1" s="1754" t="s">
        <v>1120</v>
      </c>
      <c r="WZI1" s="1754" t="s">
        <v>1120</v>
      </c>
      <c r="WZJ1" s="1754" t="s">
        <v>1120</v>
      </c>
      <c r="WZK1" s="1754" t="s">
        <v>1120</v>
      </c>
      <c r="WZL1" s="1754" t="s">
        <v>1120</v>
      </c>
      <c r="WZM1" s="1754" t="s">
        <v>1120</v>
      </c>
      <c r="WZN1" s="1754" t="s">
        <v>1120</v>
      </c>
      <c r="WZO1" s="1754" t="s">
        <v>1120</v>
      </c>
      <c r="WZP1" s="1754" t="s">
        <v>1120</v>
      </c>
      <c r="WZQ1" s="1754" t="s">
        <v>1120</v>
      </c>
      <c r="WZR1" s="1754" t="s">
        <v>1120</v>
      </c>
      <c r="WZS1" s="1754" t="s">
        <v>1120</v>
      </c>
      <c r="WZT1" s="1754" t="s">
        <v>1120</v>
      </c>
      <c r="WZU1" s="1754" t="s">
        <v>1120</v>
      </c>
      <c r="WZV1" s="1754" t="s">
        <v>1120</v>
      </c>
      <c r="WZW1" s="1754" t="s">
        <v>1120</v>
      </c>
      <c r="WZX1" s="1754" t="s">
        <v>1120</v>
      </c>
      <c r="WZY1" s="1754" t="s">
        <v>1120</v>
      </c>
      <c r="WZZ1" s="1754" t="s">
        <v>1120</v>
      </c>
      <c r="XAA1" s="1754" t="s">
        <v>1120</v>
      </c>
      <c r="XAB1" s="1754" t="s">
        <v>1120</v>
      </c>
      <c r="XAC1" s="1754" t="s">
        <v>1120</v>
      </c>
      <c r="XAD1" s="1754" t="s">
        <v>1120</v>
      </c>
      <c r="XAE1" s="1754" t="s">
        <v>1120</v>
      </c>
      <c r="XAF1" s="1754" t="s">
        <v>1120</v>
      </c>
      <c r="XAG1" s="1754" t="s">
        <v>1120</v>
      </c>
      <c r="XAH1" s="1754" t="s">
        <v>1120</v>
      </c>
      <c r="XAI1" s="1754" t="s">
        <v>1120</v>
      </c>
      <c r="XAJ1" s="1754" t="s">
        <v>1120</v>
      </c>
      <c r="XAK1" s="1754" t="s">
        <v>1120</v>
      </c>
      <c r="XAL1" s="1754" t="s">
        <v>1120</v>
      </c>
      <c r="XAM1" s="1754" t="s">
        <v>1120</v>
      </c>
      <c r="XAN1" s="1754" t="s">
        <v>1120</v>
      </c>
      <c r="XAO1" s="1754" t="s">
        <v>1120</v>
      </c>
      <c r="XAP1" s="1754" t="s">
        <v>1120</v>
      </c>
      <c r="XAQ1" s="1754" t="s">
        <v>1120</v>
      </c>
      <c r="XAR1" s="1754" t="s">
        <v>1120</v>
      </c>
      <c r="XAS1" s="1754" t="s">
        <v>1120</v>
      </c>
      <c r="XAT1" s="1754" t="s">
        <v>1120</v>
      </c>
      <c r="XAU1" s="1754" t="s">
        <v>1120</v>
      </c>
      <c r="XAV1" s="1754" t="s">
        <v>1120</v>
      </c>
      <c r="XAW1" s="1754" t="s">
        <v>1120</v>
      </c>
      <c r="XAX1" s="1754" t="s">
        <v>1120</v>
      </c>
      <c r="XAY1" s="1754" t="s">
        <v>1120</v>
      </c>
      <c r="XAZ1" s="1754" t="s">
        <v>1120</v>
      </c>
      <c r="XBA1" s="1754" t="s">
        <v>1120</v>
      </c>
      <c r="XBB1" s="1754" t="s">
        <v>1120</v>
      </c>
      <c r="XBC1" s="1754" t="s">
        <v>1120</v>
      </c>
      <c r="XBD1" s="1754" t="s">
        <v>1120</v>
      </c>
      <c r="XBE1" s="1754" t="s">
        <v>1120</v>
      </c>
      <c r="XBF1" s="1754" t="s">
        <v>1120</v>
      </c>
      <c r="XBG1" s="1754" t="s">
        <v>1120</v>
      </c>
      <c r="XBH1" s="1754" t="s">
        <v>1120</v>
      </c>
      <c r="XBI1" s="1754" t="s">
        <v>1120</v>
      </c>
      <c r="XBJ1" s="1754" t="s">
        <v>1120</v>
      </c>
      <c r="XBK1" s="1754" t="s">
        <v>1120</v>
      </c>
      <c r="XBL1" s="1754" t="s">
        <v>1120</v>
      </c>
      <c r="XBM1" s="1754" t="s">
        <v>1120</v>
      </c>
      <c r="XBN1" s="1754" t="s">
        <v>1120</v>
      </c>
      <c r="XBO1" s="1754" t="s">
        <v>1120</v>
      </c>
      <c r="XBP1" s="1754" t="s">
        <v>1120</v>
      </c>
      <c r="XBQ1" s="1754" t="s">
        <v>1120</v>
      </c>
      <c r="XBR1" s="1754" t="s">
        <v>1120</v>
      </c>
      <c r="XBS1" s="1754" t="s">
        <v>1120</v>
      </c>
      <c r="XBT1" s="1754" t="s">
        <v>1120</v>
      </c>
      <c r="XBU1" s="1754" t="s">
        <v>1120</v>
      </c>
      <c r="XBV1" s="1754" t="s">
        <v>1120</v>
      </c>
      <c r="XBW1" s="1754" t="s">
        <v>1120</v>
      </c>
      <c r="XBX1" s="1754" t="s">
        <v>1120</v>
      </c>
      <c r="XBY1" s="1754" t="s">
        <v>1120</v>
      </c>
      <c r="XBZ1" s="1754" t="s">
        <v>1120</v>
      </c>
      <c r="XCA1" s="1754" t="s">
        <v>1120</v>
      </c>
      <c r="XCB1" s="1754" t="s">
        <v>1120</v>
      </c>
      <c r="XCC1" s="1754" t="s">
        <v>1120</v>
      </c>
      <c r="XCD1" s="1754" t="s">
        <v>1120</v>
      </c>
      <c r="XCE1" s="1754" t="s">
        <v>1120</v>
      </c>
      <c r="XCF1" s="1754" t="s">
        <v>1120</v>
      </c>
      <c r="XCG1" s="1754" t="s">
        <v>1120</v>
      </c>
      <c r="XCH1" s="1754" t="s">
        <v>1120</v>
      </c>
      <c r="XCI1" s="1754" t="s">
        <v>1120</v>
      </c>
      <c r="XCJ1" s="1754" t="s">
        <v>1120</v>
      </c>
      <c r="XCK1" s="1754" t="s">
        <v>1120</v>
      </c>
      <c r="XCL1" s="1754" t="s">
        <v>1120</v>
      </c>
      <c r="XCM1" s="1754" t="s">
        <v>1120</v>
      </c>
      <c r="XCN1" s="1754" t="s">
        <v>1120</v>
      </c>
      <c r="XCO1" s="1754" t="s">
        <v>1120</v>
      </c>
      <c r="XCP1" s="1754" t="s">
        <v>1120</v>
      </c>
      <c r="XCQ1" s="1754" t="s">
        <v>1120</v>
      </c>
      <c r="XCR1" s="1754" t="s">
        <v>1120</v>
      </c>
      <c r="XCS1" s="1754" t="s">
        <v>1120</v>
      </c>
      <c r="XCT1" s="1754" t="s">
        <v>1120</v>
      </c>
      <c r="XCU1" s="1754" t="s">
        <v>1120</v>
      </c>
      <c r="XCV1" s="1754" t="s">
        <v>1120</v>
      </c>
      <c r="XCW1" s="1754" t="s">
        <v>1120</v>
      </c>
      <c r="XCX1" s="1754" t="s">
        <v>1120</v>
      </c>
      <c r="XCY1" s="1754" t="s">
        <v>1120</v>
      </c>
      <c r="XCZ1" s="1754" t="s">
        <v>1120</v>
      </c>
      <c r="XDA1" s="1754" t="s">
        <v>1120</v>
      </c>
      <c r="XDB1" s="1754" t="s">
        <v>1120</v>
      </c>
      <c r="XDC1" s="1754" t="s">
        <v>1120</v>
      </c>
      <c r="XDD1" s="1754" t="s">
        <v>1120</v>
      </c>
      <c r="XDE1" s="1754" t="s">
        <v>1120</v>
      </c>
      <c r="XDF1" s="1754" t="s">
        <v>1120</v>
      </c>
      <c r="XDG1" s="1754" t="s">
        <v>1120</v>
      </c>
      <c r="XDH1" s="1754" t="s">
        <v>1120</v>
      </c>
      <c r="XDI1" s="1754" t="s">
        <v>1120</v>
      </c>
      <c r="XDJ1" s="1754" t="s">
        <v>1120</v>
      </c>
      <c r="XDK1" s="1754" t="s">
        <v>1120</v>
      </c>
      <c r="XDL1" s="1754" t="s">
        <v>1120</v>
      </c>
      <c r="XDM1" s="1754" t="s">
        <v>1120</v>
      </c>
      <c r="XDN1" s="1754" t="s">
        <v>1120</v>
      </c>
      <c r="XDO1" s="1754" t="s">
        <v>1120</v>
      </c>
      <c r="XDP1" s="1754" t="s">
        <v>1120</v>
      </c>
      <c r="XDQ1" s="1754" t="s">
        <v>1120</v>
      </c>
      <c r="XDR1" s="1754" t="s">
        <v>1120</v>
      </c>
      <c r="XDS1" s="1754" t="s">
        <v>1120</v>
      </c>
      <c r="XDT1" s="1754" t="s">
        <v>1120</v>
      </c>
      <c r="XDU1" s="1754" t="s">
        <v>1120</v>
      </c>
      <c r="XDV1" s="1754" t="s">
        <v>1120</v>
      </c>
      <c r="XDW1" s="1754" t="s">
        <v>1120</v>
      </c>
      <c r="XDX1" s="1754" t="s">
        <v>1120</v>
      </c>
      <c r="XDY1" s="1754" t="s">
        <v>1120</v>
      </c>
      <c r="XDZ1" s="1754" t="s">
        <v>1120</v>
      </c>
      <c r="XEA1" s="1754" t="s">
        <v>1120</v>
      </c>
      <c r="XEB1" s="1754" t="s">
        <v>1120</v>
      </c>
      <c r="XEC1" s="1754" t="s">
        <v>1120</v>
      </c>
      <c r="XED1" s="1754" t="s">
        <v>1120</v>
      </c>
      <c r="XEE1" s="1754" t="s">
        <v>1120</v>
      </c>
      <c r="XEF1" s="1754" t="s">
        <v>1120</v>
      </c>
      <c r="XEG1" s="1754" t="s">
        <v>1120</v>
      </c>
      <c r="XEH1" s="1754" t="s">
        <v>1120</v>
      </c>
      <c r="XEI1" s="1754" t="s">
        <v>1120</v>
      </c>
      <c r="XEJ1" s="1754" t="s">
        <v>1120</v>
      </c>
      <c r="XEK1" s="1754" t="s">
        <v>1120</v>
      </c>
      <c r="XEL1" s="1754" t="s">
        <v>1120</v>
      </c>
      <c r="XEM1" s="1754" t="s">
        <v>1120</v>
      </c>
      <c r="XEN1" s="1754" t="s">
        <v>1120</v>
      </c>
      <c r="XEO1" s="1754" t="s">
        <v>1120</v>
      </c>
      <c r="XEP1" s="1754" t="s">
        <v>1120</v>
      </c>
      <c r="XEQ1" s="1754" t="s">
        <v>1120</v>
      </c>
      <c r="XER1" s="1754" t="s">
        <v>1120</v>
      </c>
      <c r="XES1" s="1754" t="s">
        <v>1120</v>
      </c>
      <c r="XET1" s="1754" t="s">
        <v>1120</v>
      </c>
      <c r="XEU1" s="1754" t="s">
        <v>1120</v>
      </c>
      <c r="XEV1" s="1754" t="s">
        <v>1120</v>
      </c>
      <c r="XEW1" s="1754" t="s">
        <v>1120</v>
      </c>
      <c r="XEX1" s="1754" t="s">
        <v>1120</v>
      </c>
      <c r="XEY1" s="1754" t="s">
        <v>1120</v>
      </c>
      <c r="XEZ1" s="1754" t="s">
        <v>1120</v>
      </c>
      <c r="XFA1" s="1754" t="s">
        <v>1120</v>
      </c>
      <c r="XFB1" s="1754" t="s">
        <v>1120</v>
      </c>
      <c r="XFC1" s="1754" t="s">
        <v>1120</v>
      </c>
      <c r="XFD1" s="1754" t="s">
        <v>1120</v>
      </c>
    </row>
    <row r="3" spans="1:16384" x14ac:dyDescent="0.25">
      <c r="A3" s="27" t="s">
        <v>0</v>
      </c>
      <c r="B3" s="27" t="s">
        <v>1</v>
      </c>
    </row>
    <row r="4" spans="1:16384" x14ac:dyDescent="0.25">
      <c r="A4" s="205" t="s">
        <v>4</v>
      </c>
      <c r="B4" s="27" t="s">
        <v>2</v>
      </c>
    </row>
    <row r="5" spans="1:16384" x14ac:dyDescent="0.25">
      <c r="A5" s="205" t="s">
        <v>42</v>
      </c>
      <c r="B5" s="27" t="s">
        <v>42</v>
      </c>
    </row>
    <row r="6" spans="1:16384" x14ac:dyDescent="0.25">
      <c r="A6" s="205" t="s">
        <v>79</v>
      </c>
      <c r="B6" s="27" t="s">
        <v>44</v>
      </c>
    </row>
    <row r="7" spans="1:16384" x14ac:dyDescent="0.25">
      <c r="A7" s="205" t="s">
        <v>86</v>
      </c>
      <c r="B7" s="27" t="s">
        <v>80</v>
      </c>
    </row>
    <row r="8" spans="1:16384" x14ac:dyDescent="0.25">
      <c r="A8" s="205" t="s">
        <v>101</v>
      </c>
      <c r="B8" s="27" t="s">
        <v>87</v>
      </c>
    </row>
    <row r="9" spans="1:16384" x14ac:dyDescent="0.25">
      <c r="A9" s="205" t="s">
        <v>105</v>
      </c>
      <c r="B9" s="27" t="s">
        <v>102</v>
      </c>
    </row>
    <row r="10" spans="1:16384" x14ac:dyDescent="0.25">
      <c r="A10" s="205" t="s">
        <v>110</v>
      </c>
      <c r="B10" s="27" t="s">
        <v>106</v>
      </c>
    </row>
    <row r="11" spans="1:16384" x14ac:dyDescent="0.25">
      <c r="A11" s="205" t="s">
        <v>122</v>
      </c>
      <c r="B11" s="27" t="s">
        <v>111</v>
      </c>
    </row>
    <row r="12" spans="1:16384" x14ac:dyDescent="0.25">
      <c r="A12" s="205" t="s">
        <v>131</v>
      </c>
      <c r="B12" s="27" t="s">
        <v>123</v>
      </c>
    </row>
    <row r="13" spans="1:16384" x14ac:dyDescent="0.25">
      <c r="A13" s="205" t="s">
        <v>134</v>
      </c>
      <c r="B13" s="27" t="s">
        <v>132</v>
      </c>
    </row>
    <row r="14" spans="1:16384" x14ac:dyDescent="0.25">
      <c r="A14" s="205" t="s">
        <v>138</v>
      </c>
      <c r="B14" s="27" t="s">
        <v>135</v>
      </c>
    </row>
    <row r="15" spans="1:16384" x14ac:dyDescent="0.25">
      <c r="A15" s="205" t="s">
        <v>179</v>
      </c>
      <c r="B15" s="27" t="s">
        <v>139</v>
      </c>
    </row>
    <row r="16" spans="1:16384" x14ac:dyDescent="0.25">
      <c r="A16" s="205" t="s">
        <v>183</v>
      </c>
      <c r="B16" s="27" t="s">
        <v>180</v>
      </c>
    </row>
    <row r="17" spans="1:2" x14ac:dyDescent="0.25">
      <c r="A17" s="205" t="s">
        <v>207</v>
      </c>
      <c r="B17" s="27" t="s">
        <v>184</v>
      </c>
    </row>
    <row r="18" spans="1:2" x14ac:dyDescent="0.25">
      <c r="A18" s="205" t="s">
        <v>209</v>
      </c>
      <c r="B18" s="27" t="s">
        <v>208</v>
      </c>
    </row>
    <row r="19" spans="1:2" x14ac:dyDescent="0.25">
      <c r="A19" s="205" t="s">
        <v>212</v>
      </c>
      <c r="B19" s="27" t="s">
        <v>210</v>
      </c>
    </row>
    <row r="20" spans="1:2" x14ac:dyDescent="0.25">
      <c r="A20" s="205" t="s">
        <v>214</v>
      </c>
      <c r="B20" s="27" t="s">
        <v>213</v>
      </c>
    </row>
    <row r="21" spans="1:2" x14ac:dyDescent="0.25">
      <c r="A21" s="205" t="s">
        <v>216</v>
      </c>
      <c r="B21" s="27" t="s">
        <v>215</v>
      </c>
    </row>
    <row r="22" spans="1:2" x14ac:dyDescent="0.25">
      <c r="A22" s="205" t="s">
        <v>219</v>
      </c>
      <c r="B22" s="27" t="s">
        <v>217</v>
      </c>
    </row>
    <row r="23" spans="1:2" x14ac:dyDescent="0.25">
      <c r="A23" s="205" t="s">
        <v>221</v>
      </c>
      <c r="B23" s="27" t="s">
        <v>220</v>
      </c>
    </row>
    <row r="24" spans="1:2" x14ac:dyDescent="0.25">
      <c r="A24" s="205" t="s">
        <v>224</v>
      </c>
      <c r="B24" s="27" t="s">
        <v>222</v>
      </c>
    </row>
    <row r="25" spans="1:2" x14ac:dyDescent="0.25">
      <c r="A25" s="205" t="s">
        <v>231</v>
      </c>
      <c r="B25" s="27" t="s">
        <v>225</v>
      </c>
    </row>
    <row r="26" spans="1:2" x14ac:dyDescent="0.25">
      <c r="A26" s="205" t="s">
        <v>233</v>
      </c>
      <c r="B26" s="27" t="s">
        <v>232</v>
      </c>
    </row>
    <row r="27" spans="1:2" x14ac:dyDescent="0.25">
      <c r="A27" s="205" t="s">
        <v>236</v>
      </c>
      <c r="B27" s="27" t="s">
        <v>234</v>
      </c>
    </row>
    <row r="28" spans="1:2" x14ac:dyDescent="0.25">
      <c r="A28" s="205" t="s">
        <v>238</v>
      </c>
      <c r="B28" s="27" t="s">
        <v>237</v>
      </c>
    </row>
    <row r="29" spans="1:2" x14ac:dyDescent="0.25">
      <c r="A29" s="205" t="s">
        <v>240</v>
      </c>
      <c r="B29" s="27" t="s">
        <v>239</v>
      </c>
    </row>
    <row r="30" spans="1:2" x14ac:dyDescent="0.25">
      <c r="A30" s="205" t="s">
        <v>242</v>
      </c>
      <c r="B30" s="27" t="s">
        <v>241</v>
      </c>
    </row>
    <row r="31" spans="1:2" x14ac:dyDescent="0.25">
      <c r="A31" s="205" t="s">
        <v>244</v>
      </c>
      <c r="B31" s="27" t="s">
        <v>243</v>
      </c>
    </row>
    <row r="32" spans="1:2" x14ac:dyDescent="0.25">
      <c r="A32" s="205" t="s">
        <v>246</v>
      </c>
      <c r="B32" s="27" t="s">
        <v>245</v>
      </c>
    </row>
    <row r="33" spans="1:2" x14ac:dyDescent="0.25">
      <c r="A33" s="205" t="s">
        <v>248</v>
      </c>
      <c r="B33" s="27" t="s">
        <v>247</v>
      </c>
    </row>
    <row r="34" spans="1:2" x14ac:dyDescent="0.25">
      <c r="A34" s="205" t="s">
        <v>251</v>
      </c>
      <c r="B34" s="27" t="s">
        <v>249</v>
      </c>
    </row>
    <row r="35" spans="1:2" x14ac:dyDescent="0.25">
      <c r="A35" s="205" t="s">
        <v>253</v>
      </c>
      <c r="B35" s="27" t="s">
        <v>252</v>
      </c>
    </row>
    <row r="36" spans="1:2" x14ac:dyDescent="0.25">
      <c r="A36" s="205" t="s">
        <v>255</v>
      </c>
      <c r="B36" s="27" t="s">
        <v>254</v>
      </c>
    </row>
    <row r="37" spans="1:2" x14ac:dyDescent="0.25">
      <c r="A37" s="205" t="s">
        <v>258</v>
      </c>
      <c r="B37" s="27" t="s">
        <v>256</v>
      </c>
    </row>
    <row r="38" spans="1:2" x14ac:dyDescent="0.25">
      <c r="A38" s="205" t="s">
        <v>260</v>
      </c>
      <c r="B38" s="27" t="s">
        <v>259</v>
      </c>
    </row>
    <row r="39" spans="1:2" x14ac:dyDescent="0.25">
      <c r="A39" s="205" t="s">
        <v>262</v>
      </c>
      <c r="B39" s="27" t="s">
        <v>261</v>
      </c>
    </row>
    <row r="40" spans="1:2" x14ac:dyDescent="0.25">
      <c r="A40" s="205" t="s">
        <v>265</v>
      </c>
      <c r="B40" s="27" t="s">
        <v>263</v>
      </c>
    </row>
    <row r="41" spans="1:2" x14ac:dyDescent="0.25">
      <c r="A41" s="205" t="s">
        <v>267</v>
      </c>
      <c r="B41" s="27" t="s">
        <v>266</v>
      </c>
    </row>
    <row r="42" spans="1:2" x14ac:dyDescent="0.25">
      <c r="A42" s="205" t="s">
        <v>269</v>
      </c>
      <c r="B42" s="27" t="s">
        <v>268</v>
      </c>
    </row>
    <row r="43" spans="1:2" x14ac:dyDescent="0.25">
      <c r="A43" s="205" t="s">
        <v>271</v>
      </c>
      <c r="B43" s="27" t="s">
        <v>270</v>
      </c>
    </row>
    <row r="44" spans="1:2" x14ac:dyDescent="0.25">
      <c r="A44" s="205" t="s">
        <v>273</v>
      </c>
      <c r="B44" s="27" t="s">
        <v>272</v>
      </c>
    </row>
    <row r="45" spans="1:2" x14ac:dyDescent="0.25">
      <c r="A45" s="205" t="s">
        <v>275</v>
      </c>
      <c r="B45" s="27" t="s">
        <v>274</v>
      </c>
    </row>
    <row r="46" spans="1:2" x14ac:dyDescent="0.25">
      <c r="A46" s="205" t="s">
        <v>278</v>
      </c>
      <c r="B46" s="27" t="s">
        <v>276</v>
      </c>
    </row>
    <row r="47" spans="1:2" x14ac:dyDescent="0.25">
      <c r="A47" s="205" t="s">
        <v>280</v>
      </c>
      <c r="B47" s="27" t="s">
        <v>279</v>
      </c>
    </row>
    <row r="48" spans="1:2" x14ac:dyDescent="0.25">
      <c r="A48" s="205" t="s">
        <v>282</v>
      </c>
      <c r="B48" s="27" t="s">
        <v>281</v>
      </c>
    </row>
    <row r="49" spans="1:2" x14ac:dyDescent="0.25">
      <c r="A49" s="205" t="s">
        <v>284</v>
      </c>
      <c r="B49" s="27" t="s">
        <v>283</v>
      </c>
    </row>
    <row r="50" spans="1:2" x14ac:dyDescent="0.25">
      <c r="A50" s="205" t="s">
        <v>286</v>
      </c>
      <c r="B50" s="27" t="s">
        <v>285</v>
      </c>
    </row>
    <row r="51" spans="1:2" x14ac:dyDescent="0.25">
      <c r="A51" s="205" t="s">
        <v>288</v>
      </c>
      <c r="B51" s="27" t="s">
        <v>287</v>
      </c>
    </row>
    <row r="52" spans="1:2" x14ac:dyDescent="0.25">
      <c r="A52" s="205" t="s">
        <v>290</v>
      </c>
      <c r="B52" s="27" t="s">
        <v>289</v>
      </c>
    </row>
    <row r="53" spans="1:2" x14ac:dyDescent="0.25">
      <c r="A53" s="205" t="s">
        <v>292</v>
      </c>
      <c r="B53" s="27" t="s">
        <v>291</v>
      </c>
    </row>
    <row r="54" spans="1:2" x14ac:dyDescent="0.25">
      <c r="A54" s="205" t="s">
        <v>294</v>
      </c>
      <c r="B54" s="27" t="s">
        <v>293</v>
      </c>
    </row>
    <row r="55" spans="1:2" x14ac:dyDescent="0.25">
      <c r="A55" s="205" t="s">
        <v>299</v>
      </c>
      <c r="B55" s="27" t="s">
        <v>295</v>
      </c>
    </row>
    <row r="56" spans="1:2" x14ac:dyDescent="0.25">
      <c r="A56" s="205" t="s">
        <v>301</v>
      </c>
      <c r="B56" s="27" t="s">
        <v>300</v>
      </c>
    </row>
    <row r="57" spans="1:2" x14ac:dyDescent="0.25">
      <c r="A57" s="205" t="s">
        <v>306</v>
      </c>
      <c r="B57" s="27" t="s">
        <v>305</v>
      </c>
    </row>
    <row r="58" spans="1:2" x14ac:dyDescent="0.25">
      <c r="A58" s="205" t="s">
        <v>308</v>
      </c>
      <c r="B58" s="27" t="s">
        <v>307</v>
      </c>
    </row>
    <row r="59" spans="1:2" x14ac:dyDescent="0.25">
      <c r="A59" s="205" t="s">
        <v>310</v>
      </c>
      <c r="B59" s="27" t="s">
        <v>309</v>
      </c>
    </row>
    <row r="60" spans="1:2" x14ac:dyDescent="0.25">
      <c r="A60" s="205" t="s">
        <v>304</v>
      </c>
      <c r="B60" s="27" t="s">
        <v>302</v>
      </c>
    </row>
    <row r="61" spans="1:2" x14ac:dyDescent="0.25">
      <c r="A61" s="205" t="s">
        <v>312</v>
      </c>
      <c r="B61" s="27" t="s">
        <v>311</v>
      </c>
    </row>
    <row r="62" spans="1:2" x14ac:dyDescent="0.25">
      <c r="A62" s="205" t="s">
        <v>314</v>
      </c>
      <c r="B62" s="27" t="s">
        <v>313</v>
      </c>
    </row>
    <row r="63" spans="1:2" x14ac:dyDescent="0.25">
      <c r="A63" s="205" t="s">
        <v>316</v>
      </c>
      <c r="B63" s="27" t="s">
        <v>315</v>
      </c>
    </row>
    <row r="64" spans="1:2" x14ac:dyDescent="0.25">
      <c r="A64" s="205" t="s">
        <v>319</v>
      </c>
      <c r="B64" s="27" t="s">
        <v>317</v>
      </c>
    </row>
    <row r="65" spans="1:2" x14ac:dyDescent="0.25">
      <c r="A65" s="205" t="s">
        <v>321</v>
      </c>
      <c r="B65" s="27" t="s">
        <v>320</v>
      </c>
    </row>
    <row r="66" spans="1:2" x14ac:dyDescent="0.25">
      <c r="A66" s="205" t="s">
        <v>323</v>
      </c>
      <c r="B66" s="27" t="s">
        <v>322</v>
      </c>
    </row>
    <row r="67" spans="1:2" x14ac:dyDescent="0.25">
      <c r="A67" s="205" t="s">
        <v>326</v>
      </c>
      <c r="B67" s="27" t="s">
        <v>324</v>
      </c>
    </row>
    <row r="68" spans="1:2" x14ac:dyDescent="0.25">
      <c r="A68" s="205" t="s">
        <v>328</v>
      </c>
      <c r="B68" s="27" t="s">
        <v>327</v>
      </c>
    </row>
    <row r="69" spans="1:2" x14ac:dyDescent="0.25">
      <c r="A69" s="205" t="s">
        <v>330</v>
      </c>
      <c r="B69" s="27" t="s">
        <v>329</v>
      </c>
    </row>
    <row r="70" spans="1:2" x14ac:dyDescent="0.25">
      <c r="A70" s="205" t="s">
        <v>335</v>
      </c>
      <c r="B70" s="27" t="s">
        <v>331</v>
      </c>
    </row>
    <row r="71" spans="1:2" x14ac:dyDescent="0.25">
      <c r="A71" s="205" t="s">
        <v>337</v>
      </c>
      <c r="B71" s="27" t="s">
        <v>336</v>
      </c>
    </row>
    <row r="72" spans="1:2" x14ac:dyDescent="0.25">
      <c r="A72" s="205" t="s">
        <v>339</v>
      </c>
      <c r="B72" s="27" t="s">
        <v>338</v>
      </c>
    </row>
    <row r="73" spans="1:2" x14ac:dyDescent="0.25">
      <c r="A73" s="205" t="s">
        <v>342</v>
      </c>
      <c r="B73" s="27" t="s">
        <v>340</v>
      </c>
    </row>
    <row r="74" spans="1:2" x14ac:dyDescent="0.25">
      <c r="A74" s="205" t="s">
        <v>344</v>
      </c>
      <c r="B74" s="27" t="s">
        <v>343</v>
      </c>
    </row>
    <row r="75" spans="1:2" x14ac:dyDescent="0.25">
      <c r="A75" s="205" t="s">
        <v>346</v>
      </c>
      <c r="B75" s="27" t="s">
        <v>345</v>
      </c>
    </row>
    <row r="76" spans="1:2" x14ac:dyDescent="0.25">
      <c r="A76" s="205" t="s">
        <v>349</v>
      </c>
      <c r="B76" s="27" t="s">
        <v>347</v>
      </c>
    </row>
    <row r="77" spans="1:2" x14ac:dyDescent="0.25">
      <c r="A77" s="205" t="s">
        <v>351</v>
      </c>
      <c r="B77" s="27" t="s">
        <v>350</v>
      </c>
    </row>
    <row r="78" spans="1:2" x14ac:dyDescent="0.25">
      <c r="A78" s="205" t="s">
        <v>353</v>
      </c>
      <c r="B78" s="27" t="s">
        <v>352</v>
      </c>
    </row>
    <row r="79" spans="1:2" x14ac:dyDescent="0.25">
      <c r="A79" s="205" t="s">
        <v>358</v>
      </c>
      <c r="B79" s="27" t="s">
        <v>354</v>
      </c>
    </row>
    <row r="80" spans="1:2" x14ac:dyDescent="0.25">
      <c r="A80" s="205" t="s">
        <v>361</v>
      </c>
      <c r="B80" s="27" t="s">
        <v>359</v>
      </c>
    </row>
    <row r="81" spans="1:2" x14ac:dyDescent="0.25">
      <c r="A81" s="205" t="s">
        <v>365</v>
      </c>
      <c r="B81" s="27" t="s">
        <v>362</v>
      </c>
    </row>
    <row r="82" spans="1:2" x14ac:dyDescent="0.25">
      <c r="A82" s="205" t="s">
        <v>372</v>
      </c>
      <c r="B82" s="27" t="s">
        <v>366</v>
      </c>
    </row>
    <row r="83" spans="1:2" x14ac:dyDescent="0.25">
      <c r="A83" s="205" t="s">
        <v>374</v>
      </c>
      <c r="B83" s="27" t="s">
        <v>373</v>
      </c>
    </row>
    <row r="84" spans="1:2" x14ac:dyDescent="0.25">
      <c r="A84" s="205" t="s">
        <v>383</v>
      </c>
      <c r="B84" s="27" t="s">
        <v>375</v>
      </c>
    </row>
    <row r="85" spans="1:2" x14ac:dyDescent="0.25">
      <c r="A85" s="205" t="s">
        <v>385</v>
      </c>
      <c r="B85" s="27" t="s">
        <v>384</v>
      </c>
    </row>
    <row r="86" spans="1:2" x14ac:dyDescent="0.25">
      <c r="A86" s="205" t="s">
        <v>391</v>
      </c>
      <c r="B86" s="27" t="s">
        <v>386</v>
      </c>
    </row>
    <row r="87" spans="1:2" x14ac:dyDescent="0.25">
      <c r="A87" s="205" t="s">
        <v>398</v>
      </c>
      <c r="B87" s="27" t="s">
        <v>392</v>
      </c>
    </row>
    <row r="88" spans="1:2" x14ac:dyDescent="0.25">
      <c r="A88" s="205" t="s">
        <v>401</v>
      </c>
      <c r="B88" s="27" t="s">
        <v>399</v>
      </c>
    </row>
    <row r="89" spans="1:2" x14ac:dyDescent="0.25">
      <c r="A89" s="205" t="s">
        <v>403</v>
      </c>
      <c r="B89" s="27" t="s">
        <v>402</v>
      </c>
    </row>
    <row r="90" spans="1:2" x14ac:dyDescent="0.25">
      <c r="A90" s="205" t="s">
        <v>405</v>
      </c>
      <c r="B90" s="27" t="s">
        <v>404</v>
      </c>
    </row>
    <row r="91" spans="1:2" x14ac:dyDescent="0.25">
      <c r="A91" s="205" t="s">
        <v>415</v>
      </c>
      <c r="B91" s="27" t="s">
        <v>1123</v>
      </c>
    </row>
    <row r="92" spans="1:2" x14ac:dyDescent="0.25">
      <c r="A92" s="205" t="s">
        <v>422</v>
      </c>
      <c r="B92" s="27" t="s">
        <v>416</v>
      </c>
    </row>
    <row r="93" spans="1:2" x14ac:dyDescent="0.25">
      <c r="A93" s="205" t="s">
        <v>425</v>
      </c>
      <c r="B93" s="27" t="s">
        <v>423</v>
      </c>
    </row>
    <row r="94" spans="1:2" x14ac:dyDescent="0.25">
      <c r="A94" s="205" t="s">
        <v>436</v>
      </c>
      <c r="B94" s="27" t="s">
        <v>1122</v>
      </c>
    </row>
    <row r="95" spans="1:2" x14ac:dyDescent="0.25">
      <c r="A95" s="205" t="s">
        <v>440</v>
      </c>
      <c r="B95" s="27" t="s">
        <v>437</v>
      </c>
    </row>
    <row r="96" spans="1:2" x14ac:dyDescent="0.25">
      <c r="A96" s="205" t="s">
        <v>443</v>
      </c>
      <c r="B96" s="27" t="s">
        <v>441</v>
      </c>
    </row>
    <row r="97" spans="1:2" x14ac:dyDescent="0.25">
      <c r="A97" s="205" t="s">
        <v>471</v>
      </c>
      <c r="B97" s="27" t="s">
        <v>444</v>
      </c>
    </row>
    <row r="98" spans="1:2" x14ac:dyDescent="0.25">
      <c r="A98" s="205" t="s">
        <v>474</v>
      </c>
      <c r="B98" s="27" t="s">
        <v>472</v>
      </c>
    </row>
    <row r="99" spans="1:2" x14ac:dyDescent="0.25">
      <c r="A99" s="205" t="s">
        <v>477</v>
      </c>
      <c r="B99" s="27" t="s">
        <v>475</v>
      </c>
    </row>
    <row r="100" spans="1:2" x14ac:dyDescent="0.25">
      <c r="A100" s="205" t="s">
        <v>479</v>
      </c>
      <c r="B100" s="27" t="s">
        <v>478</v>
      </c>
    </row>
    <row r="101" spans="1:2" x14ac:dyDescent="0.25">
      <c r="A101" s="205" t="s">
        <v>487</v>
      </c>
      <c r="B101" s="27" t="s">
        <v>480</v>
      </c>
    </row>
    <row r="102" spans="1:2" x14ac:dyDescent="0.25">
      <c r="A102" s="205" t="s">
        <v>500</v>
      </c>
      <c r="B102" s="27" t="s">
        <v>1124</v>
      </c>
    </row>
    <row r="103" spans="1:2" x14ac:dyDescent="0.25">
      <c r="A103" s="205" t="s">
        <v>503</v>
      </c>
      <c r="B103" s="27" t="s">
        <v>501</v>
      </c>
    </row>
    <row r="104" spans="1:2" x14ac:dyDescent="0.25">
      <c r="A104" s="205" t="s">
        <v>509</v>
      </c>
      <c r="B104" s="27" t="s">
        <v>504</v>
      </c>
    </row>
    <row r="105" spans="1:2" x14ac:dyDescent="0.25">
      <c r="A105" s="205" t="s">
        <v>511</v>
      </c>
      <c r="B105" s="27" t="s">
        <v>510</v>
      </c>
    </row>
    <row r="106" spans="1:2" x14ac:dyDescent="0.25">
      <c r="A106" s="205" t="s">
        <v>516</v>
      </c>
      <c r="B106" s="27" t="s">
        <v>512</v>
      </c>
    </row>
    <row r="107" spans="1:2" x14ac:dyDescent="0.25">
      <c r="A107" s="205" t="s">
        <v>519</v>
      </c>
      <c r="B107" s="27" t="s">
        <v>517</v>
      </c>
    </row>
    <row r="108" spans="1:2" x14ac:dyDescent="0.25">
      <c r="A108" s="205" t="s">
        <v>525</v>
      </c>
      <c r="B108" s="27" t="s">
        <v>520</v>
      </c>
    </row>
    <row r="109" spans="1:2" x14ac:dyDescent="0.25">
      <c r="A109" s="205" t="s">
        <v>530</v>
      </c>
      <c r="B109" s="27" t="s">
        <v>526</v>
      </c>
    </row>
    <row r="110" spans="1:2" x14ac:dyDescent="0.25">
      <c r="A110" s="205" t="s">
        <v>542</v>
      </c>
      <c r="B110" s="27" t="s">
        <v>531</v>
      </c>
    </row>
    <row r="111" spans="1:2" x14ac:dyDescent="0.25">
      <c r="A111" s="205" t="s">
        <v>545</v>
      </c>
      <c r="B111" s="27" t="s">
        <v>543</v>
      </c>
    </row>
    <row r="112" spans="1:2" x14ac:dyDescent="0.25">
      <c r="A112" s="205" t="s">
        <v>547</v>
      </c>
      <c r="B112" s="27" t="s">
        <v>546</v>
      </c>
    </row>
    <row r="113" spans="1:2" x14ac:dyDescent="0.25">
      <c r="A113" s="205" t="s">
        <v>549</v>
      </c>
      <c r="B113" s="27" t="s">
        <v>548</v>
      </c>
    </row>
    <row r="114" spans="1:2" x14ac:dyDescent="0.25">
      <c r="A114" s="205" t="s">
        <v>551</v>
      </c>
      <c r="B114" s="27" t="s">
        <v>550</v>
      </c>
    </row>
    <row r="115" spans="1:2" x14ac:dyDescent="0.25">
      <c r="A115" s="205" t="s">
        <v>553</v>
      </c>
      <c r="B115" s="27" t="s">
        <v>552</v>
      </c>
    </row>
    <row r="116" spans="1:2" x14ac:dyDescent="0.25">
      <c r="A116" s="205" t="s">
        <v>555</v>
      </c>
      <c r="B116" s="27" t="s">
        <v>554</v>
      </c>
    </row>
    <row r="117" spans="1:2" x14ac:dyDescent="0.25">
      <c r="A117" s="205" t="s">
        <v>557</v>
      </c>
      <c r="B117" s="27" t="s">
        <v>556</v>
      </c>
    </row>
    <row r="118" spans="1:2" x14ac:dyDescent="0.25">
      <c r="A118" s="205" t="s">
        <v>559</v>
      </c>
      <c r="B118" s="27" t="s">
        <v>558</v>
      </c>
    </row>
    <row r="119" spans="1:2" x14ac:dyDescent="0.25">
      <c r="A119" s="205" t="s">
        <v>561</v>
      </c>
      <c r="B119" s="27" t="s">
        <v>560</v>
      </c>
    </row>
    <row r="120" spans="1:2" x14ac:dyDescent="0.25">
      <c r="A120" s="205" t="s">
        <v>564</v>
      </c>
      <c r="B120" s="27" t="s">
        <v>562</v>
      </c>
    </row>
    <row r="121" spans="1:2" x14ac:dyDescent="0.25">
      <c r="A121" s="205" t="s">
        <v>566</v>
      </c>
      <c r="B121" s="27" t="s">
        <v>565</v>
      </c>
    </row>
    <row r="122" spans="1:2" x14ac:dyDescent="0.25">
      <c r="A122" s="205" t="s">
        <v>568</v>
      </c>
      <c r="B122" s="27" t="s">
        <v>567</v>
      </c>
    </row>
    <row r="123" spans="1:2" x14ac:dyDescent="0.25">
      <c r="A123" s="205" t="s">
        <v>570</v>
      </c>
      <c r="B123" s="27" t="s">
        <v>569</v>
      </c>
    </row>
    <row r="124" spans="1:2" x14ac:dyDescent="0.25">
      <c r="A124" s="205" t="s">
        <v>572</v>
      </c>
      <c r="B124" s="27" t="s">
        <v>571</v>
      </c>
    </row>
    <row r="125" spans="1:2" x14ac:dyDescent="0.25">
      <c r="A125" s="205" t="s">
        <v>574</v>
      </c>
      <c r="B125" s="27" t="s">
        <v>573</v>
      </c>
    </row>
    <row r="126" spans="1:2" x14ac:dyDescent="0.25">
      <c r="A126" s="205" t="s">
        <v>576</v>
      </c>
      <c r="B126" s="27" t="s">
        <v>575</v>
      </c>
    </row>
    <row r="127" spans="1:2" x14ac:dyDescent="0.25">
      <c r="A127" s="205" t="s">
        <v>578</v>
      </c>
      <c r="B127" s="27" t="s">
        <v>577</v>
      </c>
    </row>
    <row r="128" spans="1:2" x14ac:dyDescent="0.25">
      <c r="A128" s="205" t="s">
        <v>580</v>
      </c>
      <c r="B128" s="27" t="s">
        <v>579</v>
      </c>
    </row>
    <row r="129" spans="1:2" x14ac:dyDescent="0.25">
      <c r="A129" s="205" t="s">
        <v>582</v>
      </c>
      <c r="B129" s="27" t="s">
        <v>581</v>
      </c>
    </row>
    <row r="130" spans="1:2" x14ac:dyDescent="0.25">
      <c r="A130" s="205" t="s">
        <v>584</v>
      </c>
      <c r="B130" s="27" t="s">
        <v>583</v>
      </c>
    </row>
    <row r="131" spans="1:2" x14ac:dyDescent="0.25">
      <c r="A131" s="205" t="s">
        <v>587</v>
      </c>
      <c r="B131" s="27" t="s">
        <v>585</v>
      </c>
    </row>
    <row r="132" spans="1:2" x14ac:dyDescent="0.25">
      <c r="A132" s="205" t="s">
        <v>589</v>
      </c>
      <c r="B132" s="27" t="s">
        <v>588</v>
      </c>
    </row>
    <row r="133" spans="1:2" x14ac:dyDescent="0.25">
      <c r="A133" s="205" t="s">
        <v>591</v>
      </c>
      <c r="B133" s="27" t="s">
        <v>590</v>
      </c>
    </row>
    <row r="134" spans="1:2" x14ac:dyDescent="0.25">
      <c r="A134" s="205" t="s">
        <v>594</v>
      </c>
      <c r="B134" s="27" t="s">
        <v>592</v>
      </c>
    </row>
    <row r="135" spans="1:2" x14ac:dyDescent="0.25">
      <c r="A135" s="205" t="s">
        <v>596</v>
      </c>
      <c r="B135" s="27" t="s">
        <v>595</v>
      </c>
    </row>
    <row r="136" spans="1:2" x14ac:dyDescent="0.25">
      <c r="A136" s="205" t="s">
        <v>599</v>
      </c>
      <c r="B136" s="27" t="s">
        <v>597</v>
      </c>
    </row>
    <row r="137" spans="1:2" x14ac:dyDescent="0.25">
      <c r="A137" s="205" t="s">
        <v>601</v>
      </c>
      <c r="B137" s="27" t="s">
        <v>600</v>
      </c>
    </row>
    <row r="138" spans="1:2" x14ac:dyDescent="0.25">
      <c r="A138" s="205" t="s">
        <v>603</v>
      </c>
      <c r="B138" s="27" t="s">
        <v>602</v>
      </c>
    </row>
    <row r="139" spans="1:2" x14ac:dyDescent="0.25">
      <c r="A139" s="205" t="s">
        <v>605</v>
      </c>
      <c r="B139" s="27" t="s">
        <v>604</v>
      </c>
    </row>
    <row r="140" spans="1:2" x14ac:dyDescent="0.25">
      <c r="A140" s="205" t="s">
        <v>607</v>
      </c>
      <c r="B140" s="27" t="s">
        <v>606</v>
      </c>
    </row>
    <row r="141" spans="1:2" x14ac:dyDescent="0.25">
      <c r="A141" s="205" t="s">
        <v>609</v>
      </c>
      <c r="B141" s="27" t="s">
        <v>608</v>
      </c>
    </row>
    <row r="142" spans="1:2" x14ac:dyDescent="0.25">
      <c r="A142" s="205" t="s">
        <v>611</v>
      </c>
      <c r="B142" s="27" t="s">
        <v>610</v>
      </c>
    </row>
    <row r="143" spans="1:2" x14ac:dyDescent="0.25">
      <c r="A143" s="205" t="s">
        <v>613</v>
      </c>
      <c r="B143" s="27" t="s">
        <v>612</v>
      </c>
    </row>
    <row r="144" spans="1:2" x14ac:dyDescent="0.25">
      <c r="A144" s="205" t="s">
        <v>615</v>
      </c>
      <c r="B144" s="27" t="s">
        <v>614</v>
      </c>
    </row>
    <row r="145" spans="1:2" x14ac:dyDescent="0.25">
      <c r="A145" s="205" t="s">
        <v>617</v>
      </c>
      <c r="B145" s="27" t="s">
        <v>616</v>
      </c>
    </row>
    <row r="146" spans="1:2" x14ac:dyDescent="0.25">
      <c r="A146" s="205" t="s">
        <v>619</v>
      </c>
      <c r="B146" s="27" t="s">
        <v>618</v>
      </c>
    </row>
    <row r="147" spans="1:2" x14ac:dyDescent="0.25">
      <c r="A147" s="205" t="s">
        <v>621</v>
      </c>
      <c r="B147" s="27" t="s">
        <v>620</v>
      </c>
    </row>
    <row r="148" spans="1:2" x14ac:dyDescent="0.25">
      <c r="A148" s="205" t="s">
        <v>623</v>
      </c>
      <c r="B148" s="27" t="s">
        <v>622</v>
      </c>
    </row>
    <row r="149" spans="1:2" x14ac:dyDescent="0.25">
      <c r="A149" s="205" t="s">
        <v>625</v>
      </c>
      <c r="B149" s="27" t="s">
        <v>624</v>
      </c>
    </row>
    <row r="150" spans="1:2" x14ac:dyDescent="0.25">
      <c r="A150" s="205" t="s">
        <v>627</v>
      </c>
      <c r="B150" s="27" t="s">
        <v>626</v>
      </c>
    </row>
    <row r="151" spans="1:2" x14ac:dyDescent="0.25">
      <c r="A151" s="205" t="s">
        <v>629</v>
      </c>
      <c r="B151" s="27" t="s">
        <v>628</v>
      </c>
    </row>
    <row r="152" spans="1:2" x14ac:dyDescent="0.25">
      <c r="A152" s="205" t="s">
        <v>631</v>
      </c>
      <c r="B152" s="27" t="s">
        <v>630</v>
      </c>
    </row>
    <row r="153" spans="1:2" x14ac:dyDescent="0.25">
      <c r="A153" s="205" t="s">
        <v>633</v>
      </c>
      <c r="B153" s="27" t="s">
        <v>632</v>
      </c>
    </row>
    <row r="154" spans="1:2" x14ac:dyDescent="0.25">
      <c r="A154" s="205" t="s">
        <v>635</v>
      </c>
      <c r="B154" s="27" t="s">
        <v>634</v>
      </c>
    </row>
    <row r="155" spans="1:2" x14ac:dyDescent="0.25">
      <c r="A155" s="205" t="s">
        <v>637</v>
      </c>
      <c r="B155" s="27" t="s">
        <v>636</v>
      </c>
    </row>
    <row r="156" spans="1:2" x14ac:dyDescent="0.25">
      <c r="A156" s="205" t="s">
        <v>639</v>
      </c>
      <c r="B156" s="27" t="s">
        <v>638</v>
      </c>
    </row>
    <row r="157" spans="1:2" x14ac:dyDescent="0.25">
      <c r="A157" s="205" t="s">
        <v>641</v>
      </c>
      <c r="B157" s="27" t="s">
        <v>640</v>
      </c>
    </row>
    <row r="158" spans="1:2" x14ac:dyDescent="0.25">
      <c r="A158" s="205" t="s">
        <v>643</v>
      </c>
      <c r="B158" s="27" t="s">
        <v>642</v>
      </c>
    </row>
    <row r="159" spans="1:2" x14ac:dyDescent="0.25">
      <c r="A159" s="205" t="s">
        <v>645</v>
      </c>
      <c r="B159" s="27" t="s">
        <v>644</v>
      </c>
    </row>
    <row r="160" spans="1:2" x14ac:dyDescent="0.25">
      <c r="A160" s="205" t="s">
        <v>647</v>
      </c>
      <c r="B160" s="27" t="s">
        <v>646</v>
      </c>
    </row>
    <row r="161" spans="1:2" x14ac:dyDescent="0.25">
      <c r="A161" s="205" t="s">
        <v>649</v>
      </c>
      <c r="B161" s="27" t="s">
        <v>648</v>
      </c>
    </row>
    <row r="162" spans="1:2" x14ac:dyDescent="0.25">
      <c r="A162" s="205" t="s">
        <v>651</v>
      </c>
      <c r="B162" s="27" t="s">
        <v>650</v>
      </c>
    </row>
    <row r="163" spans="1:2" x14ac:dyDescent="0.25">
      <c r="A163" s="205" t="s">
        <v>653</v>
      </c>
      <c r="B163" s="27" t="s">
        <v>652</v>
      </c>
    </row>
    <row r="164" spans="1:2" x14ac:dyDescent="0.25">
      <c r="A164" s="205" t="s">
        <v>655</v>
      </c>
      <c r="B164" s="27" t="s">
        <v>654</v>
      </c>
    </row>
    <row r="165" spans="1:2" x14ac:dyDescent="0.25">
      <c r="A165" s="205" t="s">
        <v>657</v>
      </c>
      <c r="B165" s="27" t="s">
        <v>656</v>
      </c>
    </row>
    <row r="166" spans="1:2" x14ac:dyDescent="0.25">
      <c r="A166" s="205" t="s">
        <v>659</v>
      </c>
      <c r="B166" s="27" t="s">
        <v>658</v>
      </c>
    </row>
    <row r="167" spans="1:2" x14ac:dyDescent="0.25">
      <c r="A167" s="205" t="s">
        <v>661</v>
      </c>
      <c r="B167" s="27" t="s">
        <v>660</v>
      </c>
    </row>
    <row r="168" spans="1:2" x14ac:dyDescent="0.25">
      <c r="A168" s="205" t="s">
        <v>663</v>
      </c>
      <c r="B168" s="27" t="s">
        <v>662</v>
      </c>
    </row>
    <row r="169" spans="1:2" x14ac:dyDescent="0.25">
      <c r="A169" s="205" t="s">
        <v>665</v>
      </c>
      <c r="B169" s="27" t="s">
        <v>664</v>
      </c>
    </row>
    <row r="170" spans="1:2" x14ac:dyDescent="0.25">
      <c r="A170" s="205" t="s">
        <v>668</v>
      </c>
      <c r="B170" s="27" t="s">
        <v>666</v>
      </c>
    </row>
    <row r="171" spans="1:2" x14ac:dyDescent="0.25">
      <c r="A171" s="205" t="s">
        <v>670</v>
      </c>
      <c r="B171" s="27" t="s">
        <v>669</v>
      </c>
    </row>
    <row r="172" spans="1:2" x14ac:dyDescent="0.25">
      <c r="A172" s="205" t="s">
        <v>672</v>
      </c>
      <c r="B172" s="27" t="s">
        <v>671</v>
      </c>
    </row>
    <row r="173" spans="1:2" x14ac:dyDescent="0.25">
      <c r="A173" s="205" t="s">
        <v>674</v>
      </c>
      <c r="B173" s="27" t="s">
        <v>673</v>
      </c>
    </row>
    <row r="174" spans="1:2" x14ac:dyDescent="0.25">
      <c r="A174" s="205" t="s">
        <v>677</v>
      </c>
      <c r="B174" s="27" t="s">
        <v>675</v>
      </c>
    </row>
    <row r="175" spans="1:2" x14ac:dyDescent="0.25">
      <c r="A175" s="205" t="s">
        <v>679</v>
      </c>
      <c r="B175" s="27" t="s">
        <v>678</v>
      </c>
    </row>
    <row r="176" spans="1:2" x14ac:dyDescent="0.25">
      <c r="A176" s="205" t="s">
        <v>681</v>
      </c>
      <c r="B176" s="27" t="s">
        <v>680</v>
      </c>
    </row>
    <row r="177" spans="1:2" x14ac:dyDescent="0.25">
      <c r="A177" s="205" t="s">
        <v>692</v>
      </c>
      <c r="B177" s="27" t="s">
        <v>682</v>
      </c>
    </row>
    <row r="178" spans="1:2" x14ac:dyDescent="0.25">
      <c r="A178" s="205" t="s">
        <v>700</v>
      </c>
      <c r="B178" s="27" t="s">
        <v>693</v>
      </c>
    </row>
    <row r="179" spans="1:2" x14ac:dyDescent="0.25">
      <c r="A179" s="205" t="s">
        <v>712</v>
      </c>
      <c r="B179" s="27" t="s">
        <v>701</v>
      </c>
    </row>
    <row r="180" spans="1:2" x14ac:dyDescent="0.25">
      <c r="A180" s="205" t="s">
        <v>716</v>
      </c>
      <c r="B180" s="27" t="s">
        <v>713</v>
      </c>
    </row>
    <row r="181" spans="1:2" x14ac:dyDescent="0.25">
      <c r="A181" s="205" t="s">
        <v>719</v>
      </c>
      <c r="B181" s="27" t="s">
        <v>717</v>
      </c>
    </row>
    <row r="182" spans="1:2" x14ac:dyDescent="0.25">
      <c r="A182" s="205" t="s">
        <v>721</v>
      </c>
      <c r="B182" s="27" t="s">
        <v>720</v>
      </c>
    </row>
    <row r="183" spans="1:2" x14ac:dyDescent="0.25">
      <c r="A183" s="205" t="s">
        <v>723</v>
      </c>
      <c r="B183" s="27" t="s">
        <v>722</v>
      </c>
    </row>
    <row r="184" spans="1:2" x14ac:dyDescent="0.25">
      <c r="A184" s="205" t="s">
        <v>725</v>
      </c>
      <c r="B184" s="27" t="s">
        <v>724</v>
      </c>
    </row>
    <row r="185" spans="1:2" x14ac:dyDescent="0.25">
      <c r="A185" s="205" t="s">
        <v>727</v>
      </c>
      <c r="B185" s="27" t="s">
        <v>726</v>
      </c>
    </row>
    <row r="186" spans="1:2" x14ac:dyDescent="0.25">
      <c r="A186" s="205" t="s">
        <v>729</v>
      </c>
      <c r="B186" s="27" t="s">
        <v>728</v>
      </c>
    </row>
    <row r="187" spans="1:2" x14ac:dyDescent="0.25">
      <c r="A187" s="205" t="s">
        <v>731</v>
      </c>
      <c r="B187" s="27" t="s">
        <v>730</v>
      </c>
    </row>
    <row r="188" spans="1:2" x14ac:dyDescent="0.25">
      <c r="A188" s="205" t="s">
        <v>733</v>
      </c>
      <c r="B188" s="27" t="s">
        <v>732</v>
      </c>
    </row>
    <row r="189" spans="1:2" x14ac:dyDescent="0.25">
      <c r="A189" s="205" t="s">
        <v>735</v>
      </c>
      <c r="B189" s="27" t="s">
        <v>734</v>
      </c>
    </row>
    <row r="190" spans="1:2" x14ac:dyDescent="0.25">
      <c r="A190" s="205" t="s">
        <v>737</v>
      </c>
      <c r="B190" s="27" t="s">
        <v>736</v>
      </c>
    </row>
    <row r="191" spans="1:2" x14ac:dyDescent="0.25">
      <c r="A191" s="205" t="s">
        <v>739</v>
      </c>
      <c r="B191" s="27" t="s">
        <v>738</v>
      </c>
    </row>
    <row r="192" spans="1:2" x14ac:dyDescent="0.25">
      <c r="A192" s="205" t="s">
        <v>741</v>
      </c>
      <c r="B192" s="27" t="s">
        <v>740</v>
      </c>
    </row>
    <row r="193" spans="1:2" x14ac:dyDescent="0.25">
      <c r="A193" s="205" t="s">
        <v>743</v>
      </c>
      <c r="B193" s="27" t="s">
        <v>742</v>
      </c>
    </row>
    <row r="194" spans="1:2" x14ac:dyDescent="0.25">
      <c r="A194" s="205" t="s">
        <v>745</v>
      </c>
      <c r="B194" s="27" t="s">
        <v>744</v>
      </c>
    </row>
    <row r="195" spans="1:2" x14ac:dyDescent="0.25">
      <c r="A195" s="205" t="s">
        <v>747</v>
      </c>
      <c r="B195" s="27" t="s">
        <v>746</v>
      </c>
    </row>
    <row r="196" spans="1:2" x14ac:dyDescent="0.25">
      <c r="A196" s="205" t="s">
        <v>749</v>
      </c>
      <c r="B196" s="27" t="s">
        <v>748</v>
      </c>
    </row>
    <row r="197" spans="1:2" x14ac:dyDescent="0.25">
      <c r="A197" s="205" t="s">
        <v>751</v>
      </c>
      <c r="B197" s="27" t="s">
        <v>750</v>
      </c>
    </row>
    <row r="198" spans="1:2" x14ac:dyDescent="0.25">
      <c r="A198" s="205" t="s">
        <v>753</v>
      </c>
      <c r="B198" s="27" t="s">
        <v>752</v>
      </c>
    </row>
    <row r="199" spans="1:2" x14ac:dyDescent="0.25">
      <c r="A199" s="205" t="s">
        <v>755</v>
      </c>
      <c r="B199" s="27" t="s">
        <v>754</v>
      </c>
    </row>
    <row r="200" spans="1:2" x14ac:dyDescent="0.25">
      <c r="A200" s="205" t="s">
        <v>757</v>
      </c>
      <c r="B200" s="27" t="s">
        <v>756</v>
      </c>
    </row>
    <row r="201" spans="1:2" x14ac:dyDescent="0.25">
      <c r="A201" s="205" t="s">
        <v>760</v>
      </c>
      <c r="B201" s="27" t="s">
        <v>758</v>
      </c>
    </row>
    <row r="202" spans="1:2" x14ac:dyDescent="0.25">
      <c r="A202" s="205" t="s">
        <v>766</v>
      </c>
      <c r="B202" s="27" t="s">
        <v>761</v>
      </c>
    </row>
    <row r="203" spans="1:2" x14ac:dyDescent="0.25">
      <c r="A203" s="205" t="s">
        <v>768</v>
      </c>
      <c r="B203" s="27" t="s">
        <v>767</v>
      </c>
    </row>
    <row r="204" spans="1:2" x14ac:dyDescent="0.25">
      <c r="A204" s="205" t="s">
        <v>770</v>
      </c>
      <c r="B204" s="27" t="s">
        <v>769</v>
      </c>
    </row>
    <row r="205" spans="1:2" x14ac:dyDescent="0.25">
      <c r="A205" s="205" t="s">
        <v>782</v>
      </c>
      <c r="B205" s="27" t="s">
        <v>771</v>
      </c>
    </row>
    <row r="206" spans="1:2" x14ac:dyDescent="0.25">
      <c r="A206" s="205" t="s">
        <v>785</v>
      </c>
      <c r="B206" s="27" t="s">
        <v>783</v>
      </c>
    </row>
    <row r="207" spans="1:2" x14ac:dyDescent="0.25">
      <c r="A207" s="205" t="s">
        <v>787</v>
      </c>
      <c r="B207" s="27" t="s">
        <v>786</v>
      </c>
    </row>
    <row r="208" spans="1:2" x14ac:dyDescent="0.25">
      <c r="A208" s="205" t="s">
        <v>790</v>
      </c>
      <c r="B208" s="27" t="s">
        <v>788</v>
      </c>
    </row>
    <row r="209" spans="1:2" x14ac:dyDescent="0.25">
      <c r="A209" s="205" t="s">
        <v>793</v>
      </c>
      <c r="B209" s="27" t="s">
        <v>791</v>
      </c>
    </row>
    <row r="210" spans="1:2" x14ac:dyDescent="0.25">
      <c r="A210" s="205" t="s">
        <v>803</v>
      </c>
      <c r="B210" s="27" t="s">
        <v>794</v>
      </c>
    </row>
    <row r="211" spans="1:2" x14ac:dyDescent="0.25">
      <c r="A211" s="205" t="s">
        <v>807</v>
      </c>
      <c r="B211" s="27" t="s">
        <v>804</v>
      </c>
    </row>
    <row r="212" spans="1:2" x14ac:dyDescent="0.25">
      <c r="A212" s="205" t="s">
        <v>809</v>
      </c>
      <c r="B212" s="27" t="s">
        <v>808</v>
      </c>
    </row>
    <row r="213" spans="1:2" x14ac:dyDescent="0.25">
      <c r="A213" s="205" t="s">
        <v>823</v>
      </c>
      <c r="B213" s="27" t="s">
        <v>810</v>
      </c>
    </row>
    <row r="214" spans="1:2" x14ac:dyDescent="0.25">
      <c r="A214" s="205" t="s">
        <v>826</v>
      </c>
      <c r="B214" s="27" t="s">
        <v>824</v>
      </c>
    </row>
    <row r="215" spans="1:2" x14ac:dyDescent="0.25">
      <c r="A215" s="205" t="s">
        <v>832</v>
      </c>
      <c r="B215" s="27" t="s">
        <v>827</v>
      </c>
    </row>
    <row r="216" spans="1:2" x14ac:dyDescent="0.25">
      <c r="A216" s="205" t="s">
        <v>1117</v>
      </c>
      <c r="B216" s="27" t="s">
        <v>833</v>
      </c>
    </row>
    <row r="217" spans="1:2" x14ac:dyDescent="0.25">
      <c r="A217" s="205" t="s">
        <v>1119</v>
      </c>
      <c r="B217" s="27" t="s">
        <v>840</v>
      </c>
    </row>
    <row r="218" spans="1:2" x14ac:dyDescent="0.25">
      <c r="A218" s="205" t="s">
        <v>842</v>
      </c>
      <c r="B218" s="27" t="s">
        <v>841</v>
      </c>
    </row>
    <row r="219" spans="1:2" x14ac:dyDescent="0.25">
      <c r="A219" s="205" t="s">
        <v>844</v>
      </c>
      <c r="B219" s="27" t="s">
        <v>843</v>
      </c>
    </row>
    <row r="220" spans="1:2" x14ac:dyDescent="0.25">
      <c r="A220" s="205" t="s">
        <v>849</v>
      </c>
      <c r="B220" s="27" t="s">
        <v>845</v>
      </c>
    </row>
    <row r="221" spans="1:2" x14ac:dyDescent="0.25">
      <c r="A221" s="205" t="s">
        <v>853</v>
      </c>
      <c r="B221" s="27" t="s">
        <v>850</v>
      </c>
    </row>
    <row r="222" spans="1:2" x14ac:dyDescent="0.25">
      <c r="A222" s="205" t="s">
        <v>856</v>
      </c>
      <c r="B222" s="27" t="s">
        <v>854</v>
      </c>
    </row>
    <row r="223" spans="1:2" x14ac:dyDescent="0.25">
      <c r="A223" s="205" t="s">
        <v>859</v>
      </c>
      <c r="B223" s="27" t="s">
        <v>857</v>
      </c>
    </row>
    <row r="224" spans="1:2" x14ac:dyDescent="0.25">
      <c r="A224" s="205" t="s">
        <v>862</v>
      </c>
      <c r="B224" s="27" t="s">
        <v>860</v>
      </c>
    </row>
    <row r="225" spans="1:2" x14ac:dyDescent="0.25">
      <c r="A225" s="205" t="s">
        <v>864</v>
      </c>
      <c r="B225" s="27" t="s">
        <v>863</v>
      </c>
    </row>
    <row r="226" spans="1:2" x14ac:dyDescent="0.25">
      <c r="A226" s="205" t="s">
        <v>866</v>
      </c>
      <c r="B226" s="27" t="s">
        <v>865</v>
      </c>
    </row>
    <row r="227" spans="1:2" x14ac:dyDescent="0.25">
      <c r="A227" s="205" t="s">
        <v>868</v>
      </c>
      <c r="B227" s="27" t="s">
        <v>867</v>
      </c>
    </row>
    <row r="228" spans="1:2" x14ac:dyDescent="0.25">
      <c r="A228" s="205" t="s">
        <v>870</v>
      </c>
      <c r="B228" s="27" t="s">
        <v>869</v>
      </c>
    </row>
    <row r="229" spans="1:2" x14ac:dyDescent="0.25">
      <c r="A229" s="205" t="s">
        <v>872</v>
      </c>
      <c r="B229" s="27" t="s">
        <v>871</v>
      </c>
    </row>
    <row r="230" spans="1:2" x14ac:dyDescent="0.25">
      <c r="A230" s="205" t="s">
        <v>875</v>
      </c>
      <c r="B230" s="27" t="s">
        <v>873</v>
      </c>
    </row>
    <row r="231" spans="1:2" x14ac:dyDescent="0.25">
      <c r="A231" s="205" t="s">
        <v>877</v>
      </c>
      <c r="B231" s="27" t="s">
        <v>876</v>
      </c>
    </row>
    <row r="232" spans="1:2" x14ac:dyDescent="0.25">
      <c r="A232" s="205" t="s">
        <v>879</v>
      </c>
      <c r="B232" s="27" t="s">
        <v>878</v>
      </c>
    </row>
    <row r="233" spans="1:2" x14ac:dyDescent="0.25">
      <c r="A233" s="205" t="s">
        <v>882</v>
      </c>
      <c r="B233" s="27" t="s">
        <v>880</v>
      </c>
    </row>
    <row r="234" spans="1:2" x14ac:dyDescent="0.25">
      <c r="A234" s="205" t="s">
        <v>885</v>
      </c>
      <c r="B234" s="27" t="s">
        <v>883</v>
      </c>
    </row>
    <row r="235" spans="1:2" x14ac:dyDescent="0.25">
      <c r="A235" s="205" t="s">
        <v>887</v>
      </c>
      <c r="B235" s="27" t="s">
        <v>886</v>
      </c>
    </row>
    <row r="236" spans="1:2" x14ac:dyDescent="0.25">
      <c r="A236" s="205" t="s">
        <v>889</v>
      </c>
      <c r="B236" s="27" t="s">
        <v>888</v>
      </c>
    </row>
    <row r="237" spans="1:2" x14ac:dyDescent="0.25">
      <c r="A237" s="205" t="s">
        <v>891</v>
      </c>
      <c r="B237" s="27" t="s">
        <v>890</v>
      </c>
    </row>
    <row r="238" spans="1:2" x14ac:dyDescent="0.25">
      <c r="A238" s="205" t="s">
        <v>893</v>
      </c>
      <c r="B238" s="27" t="s">
        <v>892</v>
      </c>
    </row>
    <row r="239" spans="1:2" x14ac:dyDescent="0.25">
      <c r="A239" s="205" t="s">
        <v>895</v>
      </c>
      <c r="B239" s="27" t="s">
        <v>894</v>
      </c>
    </row>
    <row r="240" spans="1:2" x14ac:dyDescent="0.25">
      <c r="A240" s="205" t="s">
        <v>898</v>
      </c>
      <c r="B240" s="27" t="s">
        <v>896</v>
      </c>
    </row>
    <row r="241" spans="1:2" x14ac:dyDescent="0.25">
      <c r="A241" s="205" t="s">
        <v>900</v>
      </c>
      <c r="B241" s="27" t="s">
        <v>899</v>
      </c>
    </row>
    <row r="242" spans="1:2" x14ac:dyDescent="0.25">
      <c r="A242" s="205" t="s">
        <v>902</v>
      </c>
      <c r="B242" s="27" t="s">
        <v>901</v>
      </c>
    </row>
    <row r="243" spans="1:2" x14ac:dyDescent="0.25">
      <c r="A243" s="205" t="s">
        <v>904</v>
      </c>
      <c r="B243" s="27" t="s">
        <v>903</v>
      </c>
    </row>
    <row r="244" spans="1:2" x14ac:dyDescent="0.25">
      <c r="A244" s="205" t="s">
        <v>906</v>
      </c>
      <c r="B244" s="27" t="s">
        <v>905</v>
      </c>
    </row>
    <row r="245" spans="1:2" x14ac:dyDescent="0.25">
      <c r="A245" s="205" t="s">
        <v>908</v>
      </c>
      <c r="B245" s="27" t="s">
        <v>907</v>
      </c>
    </row>
    <row r="246" spans="1:2" x14ac:dyDescent="0.25">
      <c r="A246" s="205" t="s">
        <v>910</v>
      </c>
      <c r="B246" s="27" t="s">
        <v>909</v>
      </c>
    </row>
    <row r="247" spans="1:2" x14ac:dyDescent="0.25">
      <c r="A247" s="205" t="s">
        <v>912</v>
      </c>
      <c r="B247" s="27" t="s">
        <v>911</v>
      </c>
    </row>
    <row r="248" spans="1:2" x14ac:dyDescent="0.25">
      <c r="A248" s="205" t="s">
        <v>914</v>
      </c>
      <c r="B248" s="27" t="s">
        <v>913</v>
      </c>
    </row>
    <row r="249" spans="1:2" x14ac:dyDescent="0.25">
      <c r="A249" s="205" t="s">
        <v>916</v>
      </c>
      <c r="B249" s="27" t="s">
        <v>915</v>
      </c>
    </row>
    <row r="250" spans="1:2" x14ac:dyDescent="0.25">
      <c r="A250" s="205" t="s">
        <v>918</v>
      </c>
      <c r="B250" s="27" t="s">
        <v>917</v>
      </c>
    </row>
    <row r="251" spans="1:2" x14ac:dyDescent="0.25">
      <c r="A251" s="205" t="s">
        <v>926</v>
      </c>
      <c r="B251" s="27" t="s">
        <v>919</v>
      </c>
    </row>
    <row r="252" spans="1:2" x14ac:dyDescent="0.25">
      <c r="A252" s="205" t="s">
        <v>949</v>
      </c>
      <c r="B252" s="27" t="s">
        <v>927</v>
      </c>
    </row>
    <row r="253" spans="1:2" x14ac:dyDescent="0.25">
      <c r="A253" s="205" t="s">
        <v>962</v>
      </c>
      <c r="B253" s="27" t="s">
        <v>950</v>
      </c>
    </row>
    <row r="254" spans="1:2" x14ac:dyDescent="0.25">
      <c r="A254" s="205" t="s">
        <v>965</v>
      </c>
      <c r="B254" s="27" t="s">
        <v>963</v>
      </c>
    </row>
    <row r="255" spans="1:2" x14ac:dyDescent="0.25">
      <c r="A255" s="205" t="s">
        <v>968</v>
      </c>
      <c r="B255" s="27" t="s">
        <v>966</v>
      </c>
    </row>
    <row r="256" spans="1:2" x14ac:dyDescent="0.25">
      <c r="A256" s="205" t="s">
        <v>970</v>
      </c>
      <c r="B256" s="27" t="s">
        <v>969</v>
      </c>
    </row>
    <row r="257" spans="1:2" x14ac:dyDescent="0.25">
      <c r="A257" s="205" t="s">
        <v>1066</v>
      </c>
      <c r="B257" s="27" t="s">
        <v>971</v>
      </c>
    </row>
    <row r="258" spans="1:2" x14ac:dyDescent="0.25">
      <c r="A258" s="205" t="s">
        <v>1068</v>
      </c>
      <c r="B258" s="27" t="s">
        <v>1067</v>
      </c>
    </row>
    <row r="259" spans="1:2" x14ac:dyDescent="0.25">
      <c r="A259" s="205" t="s">
        <v>1071</v>
      </c>
      <c r="B259" s="27" t="s">
        <v>1069</v>
      </c>
    </row>
    <row r="260" spans="1:2" x14ac:dyDescent="0.25">
      <c r="A260" s="205" t="s">
        <v>1073</v>
      </c>
      <c r="B260" s="27" t="s">
        <v>1072</v>
      </c>
    </row>
    <row r="261" spans="1:2" x14ac:dyDescent="0.25">
      <c r="A261" s="205" t="s">
        <v>1076</v>
      </c>
      <c r="B261" s="27" t="s">
        <v>1074</v>
      </c>
    </row>
    <row r="262" spans="1:2" x14ac:dyDescent="0.25">
      <c r="A262" s="205" t="s">
        <v>1078</v>
      </c>
      <c r="B262" s="27" t="s">
        <v>1077</v>
      </c>
    </row>
    <row r="263" spans="1:2" x14ac:dyDescent="0.25">
      <c r="A263" s="205" t="s">
        <v>1080</v>
      </c>
      <c r="B263" s="27" t="s">
        <v>1079</v>
      </c>
    </row>
    <row r="264" spans="1:2" x14ac:dyDescent="0.25">
      <c r="A264" s="205" t="s">
        <v>1082</v>
      </c>
      <c r="B264" s="27" t="s">
        <v>1081</v>
      </c>
    </row>
    <row r="265" spans="1:2" x14ac:dyDescent="0.25">
      <c r="A265" s="205" t="s">
        <v>1084</v>
      </c>
      <c r="B265" s="27" t="s">
        <v>1083</v>
      </c>
    </row>
    <row r="266" spans="1:2" x14ac:dyDescent="0.25">
      <c r="A266" s="205" t="s">
        <v>1087</v>
      </c>
      <c r="B266" s="27" t="s">
        <v>1085</v>
      </c>
    </row>
    <row r="267" spans="1:2" x14ac:dyDescent="0.25">
      <c r="A267" s="205" t="s">
        <v>1089</v>
      </c>
      <c r="B267" s="27" t="s">
        <v>1088</v>
      </c>
    </row>
    <row r="268" spans="1:2" x14ac:dyDescent="0.25">
      <c r="A268" s="205" t="s">
        <v>1092</v>
      </c>
      <c r="B268" s="27" t="s">
        <v>1090</v>
      </c>
    </row>
    <row r="269" spans="1:2" x14ac:dyDescent="0.25">
      <c r="A269" s="205" t="s">
        <v>1113</v>
      </c>
      <c r="B269" s="27" t="s">
        <v>1093</v>
      </c>
    </row>
    <row r="270" spans="1:2" x14ac:dyDescent="0.25">
      <c r="A270" s="205" t="s">
        <v>1115</v>
      </c>
      <c r="B270" s="27" t="s">
        <v>1114</v>
      </c>
    </row>
  </sheetData>
  <hyperlinks>
    <hyperlink ref="A4" location="'Cover'!A1" display="Cover" xr:uid="{1B718789-5349-4CFC-9AAD-A82CE291E539}"/>
    <hyperlink ref="A5" location="'Glossary'!A1" display="Glossary" xr:uid="{2FF960C0-46BB-4AB2-AB7B-E205D5B1C155}"/>
    <hyperlink ref="A6" location="'Definitions'!A1" display="Definitions" xr:uid="{26980C96-6B2C-47F1-96EB-BF78DC8ADE92}"/>
    <hyperlink ref="A7" location="'Further Information'!A1" display="Further Information" xr:uid="{8CE0F12B-8418-44B1-991E-D2434FD81561}"/>
    <hyperlink ref="A8" location="'Table 4.1aIncl_W'!A1" display="Table 4.1aIncl_W" xr:uid="{1D16FB70-C0EC-41AC-B28A-D89EBDC8F23E}"/>
    <hyperlink ref="A9" location="'Table 4.1aExcl_W'!A1" display="Table 4.1aExcl_W" xr:uid="{901111F2-EB73-4DBB-9DBB-97B16EDA615F}"/>
    <hyperlink ref="A10" location="'Table 4.1b_W'!A1" display="Table 4.1b_W" xr:uid="{C4EE8F19-E0A0-49B9-93F9-8E4C5960E031}"/>
    <hyperlink ref="A11" location="'Table 4.2_W'!A1" display="Table 4.2_W" xr:uid="{9F438410-E728-48F2-88C7-F827604AD590}"/>
    <hyperlink ref="A12" location="'Table 4.3_W'!A1" display="Table 4.3_W" xr:uid="{2D767EBD-E4A8-4FA0-A73C-47838BE5BD1A}"/>
    <hyperlink ref="A13" location="'Table 4.4_W'!A1" display="Table 4.4_W" xr:uid="{A901070A-491E-4A94-82E2-37D781381E61}"/>
    <hyperlink ref="A14" location="'Table 4.5_W'!A1" display="Table 4.5_W" xr:uid="{8BF48196-0B99-429F-8728-D0639FDC07AB}"/>
    <hyperlink ref="A15" location="'Table 4.6Incl_W'!A1" display="Table 4.6Incl_W" xr:uid="{85B30F55-E8FD-4479-9319-FFE7B0B7EBB8}"/>
    <hyperlink ref="A16" location="'Table 4.6Excl_W'!A1" display="Table 4.6Excl_W" xr:uid="{8000D4A8-666A-4CE7-BC18-B42766B4102A}"/>
    <hyperlink ref="A17" location="'Table 4.7Incl_W'!A1" display="Table 4.7Incl_W" xr:uid="{8377567D-A0C0-45D5-BA88-7A63E42E49EA}"/>
    <hyperlink ref="A18" location="'Table 4.7Excl_W'!A1" display="Table 4.7Excl_W" xr:uid="{A571DF25-ABDA-47D8-AE6C-54EFF533EE6C}"/>
    <hyperlink ref="A19" location="'Table A4.1aIncl_W'!A1" display="Table A4.1aIncl_W" xr:uid="{4ABE74A4-E250-4159-A9E5-68F92AF15104}"/>
    <hyperlink ref="A20" location="'Table A4.1aExcl_W'!A1" display="Table A4.1aExcl_W" xr:uid="{99A06676-E323-4C30-92F7-7A2708EBE29B}"/>
    <hyperlink ref="A21" location="'Table A4.1b_W'!A1" display="Table A4.1b_W" xr:uid="{6509AFC0-0AA1-4D71-A3BA-50BB6B55A755}"/>
    <hyperlink ref="A22" location="'Table A4.2aIncl_W'!A1" display="Table A4.2aIncl_W" xr:uid="{715B51BA-ACB8-43ED-AE6E-7CFE662E4668}"/>
    <hyperlink ref="A23" location="'Table A4.2aExcl_W'!A1" display="Table A4.2aExcl_W" xr:uid="{367FA965-8870-4A04-826F-85CD55CDBB63}"/>
    <hyperlink ref="A24" location="'Table A4.2b_W'!A1" display="Table A4.2b_W" xr:uid="{59DA5179-3C9D-400A-8BE8-C15F22F985E7}"/>
    <hyperlink ref="A25" location="'Table A4.3aIncl_W'!A1" display="Table A4.3aIncl_W" xr:uid="{1DE1A0D9-E42D-4081-9614-D9D014A785E6}"/>
    <hyperlink ref="A26" location="'Table A4.3aExcl_W'!A1" display="Table A4.3aExcl_W" xr:uid="{8F3AB0F1-6B70-4AD4-BA7C-882B6BDCE9A3}"/>
    <hyperlink ref="A27" location="'Table A4.3b_W'!A1" display="Table A4.3b_W" xr:uid="{8E69B8E2-C39D-4769-816C-5726E9E4EEB0}"/>
    <hyperlink ref="A28" location="'Table A4.4aIncl_W'!A1" display="Table A4.4aIncl_W" xr:uid="{A834B3F3-129C-4FEC-B56A-B9F2780CA79C}"/>
    <hyperlink ref="A29" location="'Table A4.4aExcl_W'!A1" display="Table A4.4aExcl_W" xr:uid="{5A2DE6D6-A5E0-417F-BD67-A9FD89DA1D47}"/>
    <hyperlink ref="A30" location="'Table A4.4b_W'!A1" display="Table A4.4b_W" xr:uid="{37CF2FDE-F80C-4F09-9047-C3398F6DC1AE}"/>
    <hyperlink ref="A31" location="'Table A4.5aIncl_W'!A1" display="Table A4.5aIncl_W" xr:uid="{B1FB6F24-6D42-4F63-B395-9E94C0EE05AE}"/>
    <hyperlink ref="A32" location="'Table A4.5aExcl_W'!A1" display="Table A4.5aExcl_W" xr:uid="{9EE129C5-42BF-4111-B9D0-EAAFF8BD32FB}"/>
    <hyperlink ref="A33" location="'Table A4.5b_W'!A1" display="Table A4.5b_W" xr:uid="{44CDE07D-6878-4FEE-9083-8EF1F741EDF7}"/>
    <hyperlink ref="A34" location="'Table A4.6aIncl_W'!A1" display="Table A4.6aIncl_W" xr:uid="{7D48FB62-81FE-43A5-B4EB-57EB15980617}"/>
    <hyperlink ref="A35" location="'Table A4.6aExcl_W'!A1" display="Table A4.6aExcl_W" xr:uid="{5BC0823F-AD72-4CE3-9EB9-72187B9548AA}"/>
    <hyperlink ref="A36" location="'Table A4.6b_W'!A1" display="Table A4.6b_W" xr:uid="{6D8BEFFC-8A8D-4A2A-A1C2-2EBE4E521951}"/>
    <hyperlink ref="A37" location="'Table A4.7aIncl_W'!A1" display="Table A4.7aIncl_W" xr:uid="{EE1C708C-B2BF-4ECB-8912-A1F84E8A74DF}"/>
    <hyperlink ref="A38" location="'Table A4.7aExcl_W'!A1" display="Table A4.7aExcl_W" xr:uid="{F7FFF148-B2FE-4C8E-A642-EE65D2F06F0D}"/>
    <hyperlink ref="A39" location="'Table A4.7b_W'!A1" display="Table A4.7b_W" xr:uid="{8712DEF4-8726-4EFB-91B3-1AF956598A90}"/>
    <hyperlink ref="A40" location="'Table A4.8aIncl_W'!A1" display="Table A4.8aIncl_W" xr:uid="{88F2B1C5-8883-489A-82FB-39509DFD74CF}"/>
    <hyperlink ref="A41" location="'Table A4.8aExcl_W'!A1" display="Table A4.8aExcl_W" xr:uid="{60B91C1C-DAEE-4961-81A3-E2918A4A236E}"/>
    <hyperlink ref="A42" location="'Table A4.8b_W'!A1" display="Table A4.8b_W" xr:uid="{4C3C61DE-C6B9-414B-96DF-0CA5C9881B28}"/>
    <hyperlink ref="A43" location="'Table A4.9aIncl_W'!A1" display="Table A4.9aIncl_W" xr:uid="{D686BCC6-CEBA-4211-8BF9-21439AE49EAF}"/>
    <hyperlink ref="A44" location="'Table A4.9aExcl_W'!A1" display="Table A4.9aExcl_W" xr:uid="{5018D7FD-F4C7-4DB7-9482-E693A8A4252C}"/>
    <hyperlink ref="A45" location="'Table A4.9b_W'!A1" display="Table A4.9b_W" xr:uid="{6650A806-ED70-4FD4-999B-597460A7CAAF}"/>
    <hyperlink ref="A46" location="'Table A4.10aIncl_W'!A1" display="Table A4.10aIncl_W" xr:uid="{F91A1D18-EC16-4654-93F5-83F61E38329F}"/>
    <hyperlink ref="A47" location="'Table A4.10aExcl_W'!A1" display="Table A4.10aExcl_W" xr:uid="{B9837A03-DD62-49C6-8105-6C0F78F0E94E}"/>
    <hyperlink ref="A48" location="'Table A4.10b_W'!A1" display="Table A4.10b_W" xr:uid="{C0B02E11-DA32-4BB9-A018-FC15CB4F18DD}"/>
    <hyperlink ref="A49" location="'Table A4.11aIncl_W'!A1" display="Table A4.11aIncl_W" xr:uid="{C81DF482-6510-42A2-938C-972D077E92C7}"/>
    <hyperlink ref="A50" location="'Table A4.11aExcl_W'!A1" display="Table A4.11aExcl_W" xr:uid="{03C590E9-CB02-442D-99D7-14D403658D1B}"/>
    <hyperlink ref="A51" location="'Table A4.11b_W'!A1" display="Table A4.11b_W" xr:uid="{9A32EBDC-922D-4EA2-923C-BF996DA3C765}"/>
    <hyperlink ref="A52" location="'Table A4.12aIncl_W'!A1" display="Table A4.12aIncl_W" xr:uid="{D49305E0-1878-469E-B4C4-3455B56D69E5}"/>
    <hyperlink ref="A53" location="'Table A4.12aExcl_W'!A1" display="Table A4.12aExcl_W" xr:uid="{C051A71E-B1FE-42B3-BE27-CC5E5AB5F292}"/>
    <hyperlink ref="A54" location="'Table A4.12b_W'!A1" display="Table A4.12b_W" xr:uid="{03A51B87-FF01-4B85-8C4F-FF1C1981E031}"/>
    <hyperlink ref="A55" location="'Table A4.14aIncl_W'!A1" display="Table A4.14aIncl_W" xr:uid="{73235AE4-DA78-4B8F-B604-F6D3BDA81197}"/>
    <hyperlink ref="A56" location="'Table A4.14aExcl_W'!A1" display="Table A4.14aExcl_W" xr:uid="{242735DC-C3F9-42D6-AC5E-B0955F77B829}"/>
    <hyperlink ref="A60" location="'Table A4.15b_W'!A1" display="Table A4.15b_W" xr:uid="{AB3E0CDB-A20A-4A29-B51B-618ED8086381}"/>
    <hyperlink ref="A57" location="'Table A4.14b_W'!A1" display="Table A4.14b_W" xr:uid="{30FEABC4-FD8D-40F0-A26C-D5CF9A477E2D}"/>
    <hyperlink ref="A58" location="'Table A4.15aIncl_W'!A1" display="Table A4.15aIncl_W" xr:uid="{C9D95C47-C4F4-4AFF-866D-48E0D8D23D00}"/>
    <hyperlink ref="A59" location="'Table A4.15aExcl_W'!A1" display="Table A4.15aExcl_W" xr:uid="{90AA9008-843C-4D3F-A2C5-B94CB6C0C57E}"/>
    <hyperlink ref="A61" location="'Table A4.16aIncl_W'!A1" display="Table A4.16aIncl_W" xr:uid="{B8C229AE-DCE5-4AA4-952B-F4AC566881D0}"/>
    <hyperlink ref="A62" location="'Table A4.16aExcl_W'!A1" display="Table A4.16aExcl_W" xr:uid="{69A62E3C-F5ED-43A8-8509-0457554B3999}"/>
    <hyperlink ref="A63" location="'Table A4.16b_W'!A1" display="Table A4.16b_W" xr:uid="{999C78D0-221E-49A3-862E-C995E74B6DB7}"/>
    <hyperlink ref="A64" location="'Table A4.17aIncl_W'!A1" display="Table A4.17aIncl_W" xr:uid="{D6B7191D-89B1-4B7E-9EE2-1EE2BB593D29}"/>
    <hyperlink ref="A65" location="'Table A4.17aExcl_W'!A1" display="Table A4.17aExcl_W" xr:uid="{95D2AB51-4F03-4DC8-9316-7E0BAB702151}"/>
    <hyperlink ref="A66" location="'Table A4.17b_W'!A1" display="Table A4.17b_W" xr:uid="{A1E4DF9B-57BF-4649-94BC-35F3AF1FCF9D}"/>
    <hyperlink ref="A67" location="'Table A4.18aIncl_W'!A1" display="Table A4.18aIncl_W" xr:uid="{EB7C5833-2940-40FE-9E30-E0DC55B7FC03}"/>
    <hyperlink ref="A68" location="'Table A4.18aExcl_W'!A1" display="Table A4.18aExcl_W" xr:uid="{20BEF54A-8930-4592-8287-3518C7302275}"/>
    <hyperlink ref="A69" location="'Table A4.18b_W'!A1" display="Table A4.18b_W" xr:uid="{18D818F4-C3A3-409F-938F-DB39887DA458}"/>
    <hyperlink ref="A70" location="'Table A4.19aIncl_W'!A1" display="Table A4.19aIncl_W" xr:uid="{4271B254-9A2E-4EBA-8651-1B3114EBF6EE}"/>
    <hyperlink ref="A71" location="'Table A4.19aExcl_W'!A1" display="Table A4.19aExcl_W" xr:uid="{D2FE57A4-DDC4-4169-8D62-B45631C233B5}"/>
    <hyperlink ref="A72" location="'Table A4.19b_W'!A1" display="Table A4.19b_W" xr:uid="{893E676A-5F6C-4DD2-8802-9083E6152B36}"/>
    <hyperlink ref="A73" location="'Table A4.20aIncl_W'!A1" display="Table A4.20aIncl_W" xr:uid="{146C10F9-4B1B-4138-AAA3-864A71B61C2A}"/>
    <hyperlink ref="A74" location="'Table A4.20aExcl_W'!A1" display="Table A4.20aExcl_W" xr:uid="{34042A1C-07F1-43D2-B157-F159763D2709}"/>
    <hyperlink ref="A75" location="'Table A4.20b_W'!A1" display="Table A4.20b_W" xr:uid="{34C4C168-A4F0-4EDD-8377-B03D44C0ECCB}"/>
    <hyperlink ref="A76" location="'Table A4.21aIncl_W'!A1" display="Table A4.21aIncl_W" xr:uid="{D03A73AE-EE95-4955-9868-98AC1B5ACBFC}"/>
    <hyperlink ref="A77" location="'Table A4.21aExcl_W'!A1" display="Table A4.21aExcl_W" xr:uid="{CF0EA417-1060-47C0-A6AC-E9F832FFE9F7}"/>
    <hyperlink ref="A78" location="'Table A4.21b_W'!A1" display="Table A4.21b_W" xr:uid="{FE734F14-2717-4F07-B79F-6EF40FCDE7F3}"/>
    <hyperlink ref="A79" location="'Table 5.1aIncl_W'!A1" display="Table 5.1aIncl_W" xr:uid="{9B65432D-2CE1-45D1-AE43-CDD40C31DF62}"/>
    <hyperlink ref="A80" location="'Table 5.1aExcl_W'!A1" display="Table 5.1aExcl_W" xr:uid="{774EBF74-2DDC-42D4-84D6-5717C75CA3DD}"/>
    <hyperlink ref="A81" location="'Table 5.1b_W'!A1" display="Table 5.1b_W" xr:uid="{8AC67C5E-D30D-4830-A4C0-7CE8029033BD}"/>
    <hyperlink ref="A82" location="'Table 5.2Incl_W'!A1" display="Table 5.2Incl_W" xr:uid="{E5A29F48-2122-4582-8CEA-C05D746B78F8}"/>
    <hyperlink ref="A83" location="'Table 5.2Excl_W'!A1" display="Table 5.2Excl_W" xr:uid="{DA178860-7214-41B5-AF2C-0B4BBF2ED4F6}"/>
    <hyperlink ref="A84" location="'Table 5.3Incl_W'!A1" display="Table 5.3Incl_W" xr:uid="{65B43E42-A9F1-48CF-8F3C-D49B4B510AE3}"/>
    <hyperlink ref="A85" location="'Table 5.3Excl_W'!A1" display="Table 5.3Excl_W" xr:uid="{7AE1AB9B-4958-4569-AC05-557CF59DE58F}"/>
    <hyperlink ref="A86" location="'Table 5.4_W'!A1" display="Table 5.4_W" xr:uid="{4468A9D3-0210-4411-9B3F-5393BA9CD123}"/>
    <hyperlink ref="A87" location="'Table 5.5_W'!A1" display="Table 5.5_W" xr:uid="{53F89546-5118-4695-B887-EC6C62169496}"/>
    <hyperlink ref="A88" location="'Table 5.6aIncl_W'!A1" display="Table 5.6aIncl_W" xr:uid="{B1442C1C-E6FE-443C-A916-577A9601CD1C}"/>
    <hyperlink ref="A89" location="'Table 5.6aExcl_W'!A1" display="Table 5.6aExcl_W" xr:uid="{8CA14B5A-4589-4D56-9E29-7339159C7730}"/>
    <hyperlink ref="A90" location="'Table 5.6b_W'!A1" display="Table 5.6b_W" xr:uid="{33506A12-5704-486C-BD3C-8D8E59110FEA}"/>
    <hyperlink ref="A91" location="'Table 5.7_W'!A1" display="Table 5.7_W" xr:uid="{C3520CA7-F589-42CE-9E65-F6ECF0000EA9}"/>
    <hyperlink ref="A92" location="'Table 5.8_W'!A1" display="Table 5.8_W" xr:uid="{790514C6-B86E-4D18-88D3-D5018A2A058D}"/>
    <hyperlink ref="A93" location="'Table 5.9_W'!A1" display="Table 5.9_W" xr:uid="{8FC9B372-5EBC-4844-B9E4-079EC53735BB}"/>
    <hyperlink ref="A94" location="'Table 5.10_W'!A1" display="Table 5.10_W" xr:uid="{A2286F57-9FE7-41BC-964C-B10CECA9E965}"/>
    <hyperlink ref="A95" location="'Table 5.11_W'!A1" display="Table 5.11_W" xr:uid="{639E7F8C-E1A1-41B8-B218-9CE9103310B6}"/>
    <hyperlink ref="A96" location="'Table 5.12_W'!A1" display="Table 5.12_W" xr:uid="{C7F17F94-90D6-4C53-AB83-1D8D552FC5A9}"/>
    <hyperlink ref="A97" location="'Table 5.13_W'!A1" display="Table 5.13_W" xr:uid="{5158E3E9-26BB-43B0-BC00-EF68CB05312D}"/>
    <hyperlink ref="A98" location="'Table 5.14 _W'!A1" display="Table 5.14 _W" xr:uid="{2D7F1AAD-5231-4BB3-90CB-0A0C93B6291B}"/>
    <hyperlink ref="A99" location="'Table 5.15_W'!A1" display="Table 5.15_W" xr:uid="{981996FB-B3D9-443A-A38E-BD889131D966}"/>
    <hyperlink ref="A100" location="'Table 5.16_W'!A1" display="Table 5.16_W" xr:uid="{1BF192A9-F2C3-471A-91E1-DCED71BE4B34}"/>
    <hyperlink ref="A101" location="'Table 5.17_W'!A1" display="Table 5.17_W" xr:uid="{27CA5489-EB13-4BA2-9BA7-BCA2046411BE}"/>
    <hyperlink ref="A102" location="'Table 5.18_W'!A1" display="Table 5.18_W" xr:uid="{EC42390B-E690-4166-89C4-748D0087C1F6}"/>
    <hyperlink ref="A103" location="'Table 5.19_W'!A1" display="Table 5.19_W" xr:uid="{57BB7A04-DE7E-4982-B556-50C0BE0D591D}"/>
    <hyperlink ref="A104" location="'Table 5.20_W'!A1" display="Table 5.20_W" xr:uid="{BCEEB82F-BE2B-43B6-ADBD-B0A780299B20}"/>
    <hyperlink ref="A105" location="'Table 5.21_W'!A1" display="Table 5.21_W" xr:uid="{B7721C7B-1579-4880-92D6-856FA05132DE}"/>
    <hyperlink ref="A106" location="'Table 5.22_W'!A1" display="Table 5.22_W" xr:uid="{C30D3797-8AD5-4AAC-839C-8D8D9323EF99}"/>
    <hyperlink ref="A107" location="'Table 5.23_W'!A1" display="Table 5.23_W" xr:uid="{26B02246-3CFA-494A-8EAF-197DABDEBE25}"/>
    <hyperlink ref="A108" location="'Table 5.24_W'!A1" display="Table 5.24_W" xr:uid="{0D32A03B-7ECD-4806-9902-1ABE88316872}"/>
    <hyperlink ref="A109" location="'Table 5.25_W'!A1" display="Table 5.25_W" xr:uid="{12C6A680-038C-4279-A213-83C452B206E5}"/>
    <hyperlink ref="A110" location="'Table 5.26_W'!A1" display="Table 5.26_W" xr:uid="{8C6FCCC3-E827-4B01-9F83-E261592745DE}"/>
    <hyperlink ref="A111" location="'Table 5.27_W'!A1" display="Table 5.27_W" xr:uid="{F0FDDA2A-EE88-43A0-90CD-0302EC0C561C}"/>
    <hyperlink ref="A112" location="'Table 5.29_W'!A1" display="Table 5.29_W" xr:uid="{0E6C7508-6098-43B7-9C92-272EFF36FDFF}"/>
    <hyperlink ref="A113" location="'Table A5.1aIncl_W'!A1" display="Table A5.1aIncl_W" xr:uid="{E59F881C-1C34-4ACB-89D3-D84A6087A567}"/>
    <hyperlink ref="A114" location="'Table A5.1aExcl_W'!A1" display="Table A5.1aExcl_W" xr:uid="{35BFA1CB-BF29-46E5-9354-7F76450C8CCE}"/>
    <hyperlink ref="A115" location="'Table A5.1bIncl_W'!A1" display="Table A5.1bIncl_W" xr:uid="{FA7303B8-7274-4D7F-8871-20F65ACA094F}"/>
    <hyperlink ref="A116" location="'Table A5.2aIncl_W'!A1" display="Table A5.2aIncl_W" xr:uid="{CC29EF42-061A-43FE-9B0C-0CBA7069B155}"/>
    <hyperlink ref="A117" location="'Table A5.2aExcl_W'!A1" display="Table A5.2aExcl_W" xr:uid="{FEE21B6B-ACCA-437E-B0BB-76699F26BB4B}"/>
    <hyperlink ref="A118" location="'Table A5.2bIncl_W'!A1" display="Table A5.2bIncl_W" xr:uid="{B77442B5-E388-4AAD-949D-9D229403598E}"/>
    <hyperlink ref="A119" location="'Table A5.3aIncl_W'!A1" display="Table A5.3aIncl_W" xr:uid="{72BD7A02-0A13-4E45-B74D-492A16C37858}"/>
    <hyperlink ref="A120" location="'Table A5.3aExcl_W'!A1" display="Table A5.3aExcl_W" xr:uid="{99996F44-0ECE-4341-B8D6-C2EBA44D648A}"/>
    <hyperlink ref="A121" location="'Table A5.3bIncl_W'!A1" display="Table A5.3bIncl_W" xr:uid="{87451D88-A318-4981-A660-918BD83C2DD3}"/>
    <hyperlink ref="A122" location="'Table A5.4aIncl_W'!A1" display="Table A5.4aIncl_W" xr:uid="{122D14AF-8B2C-40DB-B85C-F43BC594B1F8}"/>
    <hyperlink ref="A123" location="'Table A5.4aExcl_W'!A1" display="Table A5.4aExcl_W" xr:uid="{FEF823C2-5BA6-44F6-8887-3D372C2D7A0A}"/>
    <hyperlink ref="A124" location="'Table A5.4bIncl_W'!A1" display="Table A5.4bIncl_W" xr:uid="{004BC2EF-5D7E-4B3C-B481-ABD2CF2B6F48}"/>
    <hyperlink ref="A125" location="'Table A5.5aIncl_W'!A1" display="Table A5.5aIncl_W" xr:uid="{759BA8C0-AC4E-42C5-8958-EF108AEF0C1B}"/>
    <hyperlink ref="A126" location="'Table A5.5aExcl_W'!A1" display="Table A5.5aExcl_W" xr:uid="{AEB46DCD-6A7E-4733-81B3-0BABC2F4AC6F}"/>
    <hyperlink ref="A127" location="'Table A5.5bIncl_W'!A1" display="Table A5.5bIncl_W" xr:uid="{51508CCC-5765-465D-9983-3B410A9BBB5E}"/>
    <hyperlink ref="A128" location="'Table A5.6aIncl_W'!A1" display="Table A5.6aIncl_W" xr:uid="{FB3844BE-B613-43F3-9112-AFF2F716A2FA}"/>
    <hyperlink ref="A129" location="'Table A5.6aExcl_W'!A1" display="Table A5.6aExcl_W" xr:uid="{316E6B8D-9F97-4603-9976-9606DBE0AD17}"/>
    <hyperlink ref="A130" location="'Table A5.6bIncl_W'!A1" display="Table A5.6bIncl_W" xr:uid="{6EF2D27B-3890-44D0-9818-937BECF49820}"/>
    <hyperlink ref="A131" location="'Table A5.7aIncl_W'!A1" display="Table A5.7aIncl_W" xr:uid="{8EA771E6-8710-4260-8034-9C2F10119892}"/>
    <hyperlink ref="A132" location="'Table A5.7aExcl_W'!A1" display="Table A5.7aExcl_W" xr:uid="{39E86207-46B1-4541-8E71-A95F13D7B9E7}"/>
    <hyperlink ref="A133" location="'Table A5.7bIncl_W'!A1" display="Table A5.7bIncl_W" xr:uid="{06EC8CC6-28EB-484A-AA89-FFB27F5CBC13}"/>
    <hyperlink ref="A134" location="'Table A5.8aIncl_W'!A1" display="Table A5.8aIncl_W" xr:uid="{B64FE124-B318-47E8-ABC5-8F1AFC5A1478}"/>
    <hyperlink ref="A135" location="'Table A5.8aExcl_W'!A1" display="Table A5.8aExcl_W" xr:uid="{2400BA72-DDF4-4868-A119-BCB0913AA898}"/>
    <hyperlink ref="A136" location="'Table A5.8bIncl_W'!A1" display="Table A5.8bIncl_W" xr:uid="{7E264997-54F5-4DEB-B8A4-E34959A75B76}"/>
    <hyperlink ref="A137" location="'Table A5.9aIncl_W'!A1" display="Table A5.9aIncl_W" xr:uid="{61231F54-BBDF-4BA0-B713-317ECF87D836}"/>
    <hyperlink ref="A138" location="'Table A5.9aExcl_W'!A1" display="Table A5.9aExcl_W" xr:uid="{3CD82EAA-EA74-44B8-ACC2-0488684FA52E}"/>
    <hyperlink ref="A139" location="'Table A5.9bIncl_W'!A1" display="Table A5.9bIncl_W" xr:uid="{D264DA65-C493-4CAC-BD73-7766A27CF85A}"/>
    <hyperlink ref="A140" location="'Table A5.10aIncl_W'!A1" display="Table A5.10aIncl_W" xr:uid="{8BF0EAC5-48E7-41BB-9E04-46E982D0EE46}"/>
    <hyperlink ref="A141" location="'Table A5.10aExcl_W'!A1" display="Table A5.10aExcl_W" xr:uid="{583F5F7F-47EA-474F-823B-79A1A6DA37C4}"/>
    <hyperlink ref="A142" location="'Table A5.10bIncl_W'!A1" display="Table A5.10bIncl_W" xr:uid="{17C4865F-6F3D-42B3-913E-D69CDA865AC7}"/>
    <hyperlink ref="A143" location="'Table A5.11aIncl_W'!A1" display="Table A5.11aIncl_W" xr:uid="{B6E3B570-2F08-403D-92BE-CB9DF1891C3C}"/>
    <hyperlink ref="A144" location="'Table A5.11aExcl_W'!A1" display="Table A5.11aExcl_W" xr:uid="{F6A6A1CA-2620-45DE-9F81-6791C34281C8}"/>
    <hyperlink ref="A145" location="'Table A5.11bIncl_W'!A1" display="Table A5.11bIncl_W" xr:uid="{F38F98EE-9B06-49BD-99AE-49DE9123AAFD}"/>
    <hyperlink ref="A146" location="'Table A5.13aIncl_W'!A1" display="Table A5.13aIncl_W" xr:uid="{432EB181-42C6-4591-AE74-0E699542F5EA}"/>
    <hyperlink ref="A147" location="'Table A5.13aExcl_W'!A1" display="Table A5.13aExcl_W" xr:uid="{47BA6434-7D1C-43C9-BB0A-3C465CB37ACB}"/>
    <hyperlink ref="A148" location="'Table A5.13bIncl_W'!A1" display="Table A5.13bIncl_W" xr:uid="{5FB7FD79-96C1-4170-B21D-3B2942CA2F41}"/>
    <hyperlink ref="A149" location="'Table A5.14aIncl_W'!A1" display="Table A5.14aIncl_W" xr:uid="{49E006C8-8141-4183-AC83-0466A4B5C6EB}"/>
    <hyperlink ref="A150" location="'Table A5.14aExcl_W'!A1" display="Table A5.14aExcl_W" xr:uid="{270DF540-C6CE-43BF-BA56-B954F585E21B}"/>
    <hyperlink ref="A151" location="'Table A5.14bIncl_W'!A1" display="Table A5.14bIncl_W" xr:uid="{682D7F70-A720-4B4F-A878-601A179C368F}"/>
    <hyperlink ref="A152" location="'Table A5.15aIncl_W'!A1" display="Table A5.15aIncl_W" xr:uid="{D3370F4E-35B1-4C2D-BC72-113200E0CA79}"/>
    <hyperlink ref="A153" location="'Table A5.15aExcl_W'!A1" display="Table A5.15aExcl_W" xr:uid="{94DFC6EB-AB43-4952-8242-78394FCCC40B}"/>
    <hyperlink ref="A154" location="'Table A5.15bIncl_W'!A1" display="Table A5.15bIncl_W" xr:uid="{79CA3C02-316A-41AE-AD00-A213A562F8A6}"/>
    <hyperlink ref="A155" location="'Table A5.16aIncl_W'!A1" display="Table A5.16aIncl_W" xr:uid="{FD764A3F-BBCC-4D43-BA59-ACD6D71F9702}"/>
    <hyperlink ref="A156" location="'Table A5.16aExcl_W'!A1" display="Table A5.16aExcl_W" xr:uid="{11D55554-B5DD-452E-B564-BC43E1FCE81A}"/>
    <hyperlink ref="A157" location="'Table A5.16bIncl_W'!A1" display="Table A5.16bIncl_W" xr:uid="{9436C46B-B1B8-4034-9F98-4C33C849F77D}"/>
    <hyperlink ref="A158" location="'Table A5.17aIncl_W'!A1" display="Table A5.17aIncl_W" xr:uid="{91C9A032-A676-43C2-B1CF-947D25F849D5}"/>
    <hyperlink ref="A159" location="'Table A5.17aExcl_W'!A1" display="Table A5.17aExcl_W" xr:uid="{C5AA99AB-F27D-46DE-A313-DD75CE41D042}"/>
    <hyperlink ref="A160" location="'Table A5.17bIncl_W'!A1" display="Table A5.17bIncl_W" xr:uid="{48C5800B-57F6-4693-A88A-A2B72126A33C}"/>
    <hyperlink ref="A161" location="'Table A5.18aIncl_W'!A1" display="Table A5.18aIncl_W" xr:uid="{24326C99-C2C3-4BBC-8CB1-894951B4DA26}"/>
    <hyperlink ref="A162" location="'Table A5.18aExcl_W'!A1" display="Table A5.18aExcl_W" xr:uid="{5B5B5B9D-2907-4C04-B016-0B87B7864F87}"/>
    <hyperlink ref="A163" location="'Table A5.18bIncl_W'!A1" display="Table A5.18bIncl_W" xr:uid="{88D69B1D-6DDB-4639-9799-1614D0A30529}"/>
    <hyperlink ref="A164" location="'Table A5.19aIncl_W'!A1" display="Table A5.19aIncl_W" xr:uid="{BF1B392C-D9C2-4CEE-AC65-9291F258B120}"/>
    <hyperlink ref="A165" location="'Table A5.19aExcl_W'!A1" display="Table A5.19aExcl_W" xr:uid="{F169E1FE-3423-4471-9FF1-6212BE383E81}"/>
    <hyperlink ref="A166" location="'Table A5.19bIncl_W'!A1" display="Table A5.19bIncl_W" xr:uid="{A0DBF312-8086-4618-9E56-B3FF22684FB4}"/>
    <hyperlink ref="A167" location="'Table A5.20aIncl_W'!A1" display="Table A5.20aIncl_W" xr:uid="{611A8585-1F77-43E2-B253-3A9FA81D2DEC}"/>
    <hyperlink ref="A168" location="'Table A5.20aExcl_W'!A1" display="Table A5.20aExcl_W" xr:uid="{DEEEE966-B9C4-4012-B994-2C2DFB08B47B}"/>
    <hyperlink ref="A169" location="'Table A5.20bIncl_W'!A1" display="Table A5.20bIncl_W" xr:uid="{F711EB95-D1AC-4C67-8B24-65221B5BE361}"/>
    <hyperlink ref="A170" location="'Table A5.21_W'!A1" display="Table A5.21_W" xr:uid="{464227A8-A6B4-4F4A-9EC6-8BF01011DCB8}"/>
    <hyperlink ref="A171" location="'Table A5.22_W'!A1" display="Table A5.22_W" xr:uid="{25426305-0615-4EBB-B6F6-7D28E6DDD425}"/>
    <hyperlink ref="A172" location="'Table A5.23_W'!A1" display="Table A5.23_W" xr:uid="{4410DA14-924F-4815-81C8-BD0E859EDA3E}"/>
    <hyperlink ref="A173" location="'Table A5.24_W'!A1" display="Table A5.24_W" xr:uid="{0A8EE661-8B73-46F4-946F-C4E9FCF7542B}"/>
    <hyperlink ref="A174" location="'Table A5.25_W'!A1" display="Table A5.25_W" xr:uid="{39B194A4-243E-4712-AE33-066D88EE5F6C}"/>
    <hyperlink ref="A175" location="'Table A5.26_W'!A1" display="Table A5.26_W" xr:uid="{5F6D8353-D9EA-4A31-84B2-389C5C551357}"/>
    <hyperlink ref="A176" location="'Table A5.27_W'!A1" display="Table A5.27_W" xr:uid="{ABE5DD55-7487-430E-BA9E-01D89606B155}"/>
    <hyperlink ref="A177" location="'Table A5.28a_W'!A1" display="Table A5.28a_W" xr:uid="{F543D8D5-62D1-4647-9E9E-EE3AF7B9C538}"/>
    <hyperlink ref="A178" location="'Table A5.28b_W'!A1" display="Table A5.28b_W" xr:uid="{E1130F9B-AFC2-41F2-9E11-4A4F23D3CAAB}"/>
    <hyperlink ref="A179" location="'Table A5.29a_W'!A1" display="Table A5.29a_W" xr:uid="{EF0057EC-0E37-40D7-A2D8-5747978FA61F}"/>
    <hyperlink ref="A180" location="'Table A5.29b_W'!A1" display="Table A5.29b_W" xr:uid="{B31C3A82-4290-4092-9898-A72201D2342E}"/>
    <hyperlink ref="A181" location="'Table A5.30_W'!A1" display="Table A5.30_W" xr:uid="{6BBFDB30-B153-41FF-BA22-1776E2B4B196}"/>
    <hyperlink ref="A182" location="'Table A5.31_W'!A1" display="Table A5.31_W" xr:uid="{6FF1CDED-08D9-4B6F-B180-E2A4CB63BF0C}"/>
    <hyperlink ref="A183" location="'Table A5.32_W'!A1" display="Table A5.32_W" xr:uid="{7E1FB07D-0D61-47F4-ADF0-0D8FDF01EBB1}"/>
    <hyperlink ref="A184" location="'Table A5.33_W'!A1" display="Table A5.33_W" xr:uid="{D4AE8FAF-2E2E-4C63-AE26-3CADFAF74316}"/>
    <hyperlink ref="A185" location="'Table A5.34_W'!A1" display="Table A5.34_W" xr:uid="{C7CA11AB-5474-4F48-8D7F-3FCA08779DA1}"/>
    <hyperlink ref="A186" location="'Table A5.35_W'!A1" display="Table A5.35_W" xr:uid="{037066EF-0AF1-4A72-A861-28568698F03D}"/>
    <hyperlink ref="A187" location="'Table A5.36_W'!A1" display="Table A5.36_W" xr:uid="{10F690EE-B225-4E8F-9498-70690E028102}"/>
    <hyperlink ref="A188" location="'Table A5.37_W'!A1" display="Table A5.37_W" xr:uid="{16617F30-9959-48D5-9464-944479DA70D9}"/>
    <hyperlink ref="A189" location="'Table A5.38_W'!A1" display="Table A5.38_W" xr:uid="{A9C9E630-002C-4152-9AE2-E97B9BEF4FF1}"/>
    <hyperlink ref="A190" location="'Table A5.39_W'!A1" display="Table A5.39_W" xr:uid="{7C3CA526-8B43-40AA-B6D2-7E5DE3A3A3C5}"/>
    <hyperlink ref="A191" location="'Table A5.40_W'!A1" display="Table A5.40_W" xr:uid="{47D4D1E3-E5FD-43D1-A223-86CE7B36C027}"/>
    <hyperlink ref="A192" location="'Table A5.42_W'!A1" display="Table A5.42_W" xr:uid="{FF753A3D-649C-4A6E-B997-E98640F347A2}"/>
    <hyperlink ref="A193" location="'Table A5.43_W'!A1" display="Table A5.43_W" xr:uid="{3127E2D2-5A16-4ECC-833B-C3B5F309AE84}"/>
    <hyperlink ref="A194" location="'Table A5.44_W'!A1" display="Table A5.44_W" xr:uid="{CBB92127-5801-4076-B2BA-5E0C69B6A979}"/>
    <hyperlink ref="A195" location="'Table A5.45_W'!A1" display="Table A5.45_W" xr:uid="{C40A3E83-1F9B-4CEE-8D61-433D9789DC82}"/>
    <hyperlink ref="A196" location="'Table A5.46_W'!A1" display="Table A5.46_W" xr:uid="{C91047CF-ED94-4F76-9EB8-9080A477F7D3}"/>
    <hyperlink ref="A197" location="'Table A5.47_W'!A1" display="Table A5.47_W" xr:uid="{01D2C5BA-EE54-43F9-AFAA-6898E39BE4CB}"/>
    <hyperlink ref="A198" location="'Table A5.48_W'!A1" display="Table A5.48_W" xr:uid="{1EA1E3DA-8459-4108-A32C-A6157DAC8837}"/>
    <hyperlink ref="A199" location="'Table A5.49_W'!A1" display="Table A5.49_W" xr:uid="{419B5484-E36D-41F1-BEBA-705D90F15413}"/>
    <hyperlink ref="A200" location="'Table A5.50_W'!A1" display="Table A5.50_W" xr:uid="{E9EB5FF8-DBA2-40D9-9056-3A56BD6EB51C}"/>
    <hyperlink ref="A201" location="'Table A5.51_W'!A1" display="Table A5.51_W" xr:uid="{89B83BB3-F2CF-4AE4-ABDB-CC29AD14843C}"/>
    <hyperlink ref="A202" location="'Table 6.1_W'!A1" display="Table 6.1_W" xr:uid="{0A69C81E-493F-4598-AD99-EA980F171F20}"/>
    <hyperlink ref="A203" location="'Table 6.2_W'!A1" display="Table 6.2_W" xr:uid="{9540F1D1-C42E-4DA2-A90D-B0FFA165449F}"/>
    <hyperlink ref="A204" location="'Table 6.3_W'!A1" display="Table 6.3_W" xr:uid="{1D7BD4C7-1FCC-424F-8C30-A20AC0C58DB7}"/>
    <hyperlink ref="A205" location="'Table 6.4_W'!A1" display="Table 6.4_W" xr:uid="{A658170A-B0FF-4ABA-B7F0-83B73A1E607C}"/>
    <hyperlink ref="A206" location="'Table 6.5_W'!A1" display="Table 6.5_W" xr:uid="{538B027A-CFF8-4A20-9E5A-88CF1D5228B7}"/>
    <hyperlink ref="A207" location="'Table 6.6_W'!A1" display="Table 6.6_W" xr:uid="{7469A3B0-5766-4502-9455-B3CDC8C844A0}"/>
    <hyperlink ref="A208" location="'Table 6.7_W'!A1" display="Table 6.7_W" xr:uid="{C1215056-0497-4273-9212-3B8EED18AFDF}"/>
    <hyperlink ref="A209" location="'Table 6.8_W'!A1" display="Table 6.8_W" xr:uid="{423336BA-0335-49F1-9B42-45B7ED73AD1E}"/>
    <hyperlink ref="A210" location="'Table 6.9_W'!A1" display="Table 6.9_W" xr:uid="{04F1C00E-068E-4041-BD0F-B89E1814A485}"/>
    <hyperlink ref="A211" location="'Table 6.10_W'!A1" display="Table 6.10_W" xr:uid="{D69A7602-9394-4853-BB30-27B0E425B079}"/>
    <hyperlink ref="A212" location="'Table 6.11_W'!A1" display="Table 6.11_W" xr:uid="{B3F92B16-FD16-44EC-A705-70305E6896D3}"/>
    <hyperlink ref="A213" location="'Table 6.12_W'!A1" display="Table 6.12_W" xr:uid="{71AE070D-314E-48B2-8E0E-139C387F6E7F}"/>
    <hyperlink ref="A214" location="'Table 6.13_W'!A1" display="Table 6.13_W" xr:uid="{FC46C9E4-3E8D-4775-A841-B4DAA670C594}"/>
    <hyperlink ref="A215" location="'Table 6.14_W'!A1" display="Table 6.14_W" xr:uid="{AD3E9152-2A98-4929-B34D-7E1E098300D7}"/>
    <hyperlink ref="A216" location="'Table 6.15A_W'!A1" display="Table 6.15A_W" xr:uid="{999F0133-A340-4D22-BBEE-81C7F0FD216F}"/>
    <hyperlink ref="A217" location="'Table 6.15B_W'!A1" display="Table 6.15B_W" xr:uid="{37CCCFEC-6711-470A-B0D8-CE0A349A344F}"/>
    <hyperlink ref="A218" location="'Table 6.16a_W'!A1" display="Table 6.16a_W" xr:uid="{45C8B00A-2FA8-4C6C-96E5-862B9600FCC8}"/>
    <hyperlink ref="A219" location="'Table 6.16b_W'!A1" display="Table 6.16b_W" xr:uid="{7E519C2E-BCA9-4890-BD5D-017F3A400676}"/>
    <hyperlink ref="A220" location="'Table A6.1_W'!A1" display="Table A6.1_W" xr:uid="{E11DA646-60A4-4BB0-9808-5565F91E0A81}"/>
    <hyperlink ref="A221" location="'Table A6.2_W'!A1" display="Table A6.2_W" xr:uid="{AFB3D8F4-4700-4BD8-87A4-E818A36AB4B2}"/>
    <hyperlink ref="A222" location="'Table A6.3_W'!A1" display="Table A6.3_W" xr:uid="{7A56B3F9-E838-4672-B5BB-D47F42710610}"/>
    <hyperlink ref="A223" location="'Table A6.4_W'!A1" display="Table A6.4_W" xr:uid="{89BF36BC-1337-4F5F-A065-DF715DE5590B}"/>
    <hyperlink ref="A224" location="'Table A6.5_W'!A1" display="Table A6.5_W" xr:uid="{BA19F602-653D-4343-B67D-062A39B45C74}"/>
    <hyperlink ref="A225" location="'Table A6.6_W'!A1" display="Table A6.6_W" xr:uid="{79AAAD3A-195B-4027-B75F-7BF209C60DA6}"/>
    <hyperlink ref="A226" location="'Table A6.7_W'!A1" display="Table A6.7_W" xr:uid="{DA08AC0E-8AD7-400D-ACD8-31C39EA89C7E}"/>
    <hyperlink ref="A227" location="'Table A6.8_W'!A1" display="Table A6.8_W" xr:uid="{D7244FA1-8831-4697-BC34-CF00E48F36F5}"/>
    <hyperlink ref="A228" location="'Table A6.9a_W'!A1" display="Table A6.9a_W" xr:uid="{F6806D98-0482-41D5-A292-E0579E0E00FD}"/>
    <hyperlink ref="A229" location="'Table A6.9b_W'!A1" display="Table A6.9b_W" xr:uid="{8BC33E28-BE6E-4F8D-BB54-BCF84411C38F}"/>
    <hyperlink ref="A230" location="'Table A6.10_W'!A1" display="Table A6.10_W" xr:uid="{16291575-E749-4B81-829E-8219059D77DA}"/>
    <hyperlink ref="A231" location="'Table A6.11_W'!A1" display="Table A6.11_W" xr:uid="{DDB10CB3-D494-414F-9DA4-8C8EEBC1FD9E}"/>
    <hyperlink ref="A232" location="'Table A6.12_W'!A1" display="Table A6.12_W" xr:uid="{70ECF92D-42F7-486F-B469-D8DC06975E9C}"/>
    <hyperlink ref="A233" location="'Table A6.13_W'!A1" display="Table A6.13_W" xr:uid="{3F355265-93CC-4FBC-87C4-1D96EAD4E193}"/>
    <hyperlink ref="A234" location="'Table A6.14_W'!A1" display="Table A6.14_W" xr:uid="{0FFC7962-75EC-40C7-B34E-6BC22E84B351}"/>
    <hyperlink ref="A235" location="'Table A6.16_W'!A1" display="Table A6.16_W" xr:uid="{D393B047-F6BC-4AA8-8858-EFAB5890A49D}"/>
    <hyperlink ref="A236" location="'Table A6.17_W'!A1" display="Table A6.17_W" xr:uid="{D2B248BA-38E9-4DCF-A2C5-3D4E06C6ECCC}"/>
    <hyperlink ref="A237" location="'Table A6.18_W'!A1" display="Table A6.18_W" xr:uid="{6DC448B7-E6AF-43C2-831E-944DD870842A}"/>
    <hyperlink ref="A238" location="'Table A6.19_W'!A1" display="Table A6.19_W" xr:uid="{0B73CD4E-0E4B-4E5A-B193-199747EB93A0}"/>
    <hyperlink ref="A239" location="'Table A6.20_W'!A1" display="Table A6.20_W" xr:uid="{A3F5F707-EF9E-4259-9425-B31A4F781EB5}"/>
    <hyperlink ref="A240" location="'Table A6.21_W'!A1" display="Table A6.21_W" xr:uid="{CC660D55-9604-4D7C-AB57-BBDF4D716FA9}"/>
    <hyperlink ref="A241" location="'Table A6.22_W'!A1" display="Table A6.22_W" xr:uid="{A48B2619-E67C-4C55-9840-6D868F18123A}"/>
    <hyperlink ref="A242" location="'Table A6.23_W'!A1" display="Table A6.23_W" xr:uid="{136E0463-F1D4-4858-9AB6-1DA4A686F0F7}"/>
    <hyperlink ref="A243" location="'Table A6.24_W'!A1" display="Table A6.24_W" xr:uid="{FFE5800D-3343-466F-B7FE-313008C28271}"/>
    <hyperlink ref="A244" location="'Table A6.25_W'!A1" display="Table A6.25_W" xr:uid="{2021D196-5263-4578-9FFF-B89B7CB25144}"/>
    <hyperlink ref="A245" location="'Table A6.26_W'!A1" display="Table A6.26_W" xr:uid="{6EB38CC9-066A-4AA2-AD99-B5FEB0AF3C85}"/>
    <hyperlink ref="A246" location="'Table A6.27_W'!A1" display="Table A6.27_W" xr:uid="{A413A5E8-96CA-4C34-A767-1B548269ECEC}"/>
    <hyperlink ref="A247" location="'Table A6.29_W'!A1" display="Table A6.29_W" xr:uid="{45980E80-5F8B-4240-81C2-5A465C5AFF1C}"/>
    <hyperlink ref="A248" location="'Table A6.30_W'!A1" display="Table A6.30_W" xr:uid="{29DD3A61-58C1-431E-963B-62A5DA4DE071}"/>
    <hyperlink ref="A249" location="'Table A6.31_W'!A1" display="Table A6.31_W" xr:uid="{62D21873-AE07-4368-9D07-AB57C5B6FFE3}"/>
    <hyperlink ref="A250" location="'Table A6.32_W'!A1" display="Table A6.32_W" xr:uid="{65D1796F-3B35-435F-B0E3-9CC6E4ABA3E0}"/>
    <hyperlink ref="A251" location="'Table A6.33_W'!A1" display="Table A6.33_W" xr:uid="{3F6D192E-9D6B-4BA1-B573-5824FCC6444B}"/>
    <hyperlink ref="A252" location="'Table 7.17_W'!A1" display="Table 7.17_W" xr:uid="{D9B4342E-70E3-4C56-951E-A9BB736B7DFF}"/>
    <hyperlink ref="A253" location="'Table 7.18_W'!A1" display="Table 7.18_W" xr:uid="{CAFCA9D4-C0A7-449F-AC53-24EDB08CF23D}"/>
    <hyperlink ref="A254" location="'Table 7.19Incl_W'!A1" display="Table 7.19Incl_W" xr:uid="{28387DA6-1A76-4A69-A2E9-51B6F302EFA9}"/>
    <hyperlink ref="A255" location="'Table 7.19Excl_W'!A1" display="Table 7.19Excl_W" xr:uid="{18539CE1-987F-45D9-AAF8-EAB974DC6D61}"/>
    <hyperlink ref="A256" location="'Table 7.20_W'!A1" display="Table 7.20_W" xr:uid="{069491C6-7294-4A90-9072-8B7042218C50}"/>
    <hyperlink ref="A257" location="'Table 7.21Excl_W'!A1" display="Table 7.21Excl_W" xr:uid="{06C05834-16D8-4C68-BEE2-0358AD63281D}"/>
    <hyperlink ref="A258" location="'Table 7.22_W'!A1" display="Table 7.22_W" xr:uid="{BA737E3F-2096-402C-99E7-9605C0177257}"/>
    <hyperlink ref="A259" location="'Table 7.23_W'!A1" display="Table 7.23_W" xr:uid="{7E0C89B4-5396-4B7E-9EB7-AC5B458C5404}"/>
    <hyperlink ref="A260" location="'Table 7.24aIncl_W'!A1" display="Table 7.24aIncl_W" xr:uid="{4C36922B-DFBE-47F8-BCB2-3B7F8F45BDCE}"/>
    <hyperlink ref="A261" location="'Table 7.24bIncl_W'!A1" display="Table 7.24bIncl_W" xr:uid="{AC08E1A5-2D3B-48D2-9A76-38F384A05A61}"/>
    <hyperlink ref="A262" location="'Table 7.25aExcl_W'!A1" display="Table 7.25aExcl_W" xr:uid="{9D5D4DC8-78DB-4AA6-8F65-5368F600593D}"/>
    <hyperlink ref="A263" location="'Table 7.25b_W'!A1" display="Table 7.25b_W" xr:uid="{FD22D3E4-957B-4D5C-B43B-FD87421C067B}"/>
    <hyperlink ref="A264" location="'Table 7.26_W'!A1" display="Table 7.26_W" xr:uid="{97A1E7A2-F4AC-4477-8FB9-7AF8B1FAFE82}"/>
    <hyperlink ref="A265" location="'Table 7.27_W'!A1" display="Table 7.27_W" xr:uid="{4459EDFD-1B2E-49CA-817D-9334331381FD}"/>
    <hyperlink ref="A266" location="'Table 7.28_W'!A1" display="Table 7.28_W" xr:uid="{E21EDDD5-E65C-4DC8-A0D2-E061162F1D51}"/>
    <hyperlink ref="A267" location="'Table 7.29_W'!A1" display="Table 7.29_W" xr:uid="{A4324842-B9E0-44A6-BAB1-1D8CC3F11BC4}"/>
    <hyperlink ref="A268" location="'Table 7.30_W'!A1" display="Table 7.30_W" xr:uid="{013EB17B-3937-4B09-92EA-5072648B56D3}"/>
    <hyperlink ref="A269" location="'Table 7.31_W'!A1" display="Table 7.31_W" xr:uid="{F1CE6D58-69E5-42C8-A343-2D3FCAB420B7}"/>
    <hyperlink ref="A270" location="'Table 7.32_W'!A1" display="Table 7.32_W" xr:uid="{9E96E6FD-8BE5-437F-9E28-566624BCF68C}"/>
  </hyperlink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61845C-78DF-49DC-85F3-B29CEB384829}">
  <sheetPr codeName="Sheet3"/>
  <dimension ref="A1:F18"/>
  <sheetViews>
    <sheetView showGridLines="0" workbookViewId="0">
      <selection activeCell="D11" sqref="D11"/>
    </sheetView>
  </sheetViews>
  <sheetFormatPr defaultColWidth="9.08984375" defaultRowHeight="20.25" customHeight="1" x14ac:dyDescent="0.25"/>
  <cols>
    <col min="1" max="1" width="25.08984375" style="27" customWidth="1"/>
    <col min="2" max="2" width="16.26953125" style="27" customWidth="1"/>
    <col min="3" max="3" width="9" style="27" customWidth="1"/>
    <col min="4" max="4" width="28.08984375" style="27" bestFit="1" customWidth="1"/>
    <col min="5" max="5" width="28.36328125" style="27" bestFit="1" customWidth="1"/>
    <col min="6" max="16384" width="9.08984375" style="27"/>
  </cols>
  <sheetData>
    <row r="1" spans="1:6" s="22" customFormat="1" ht="20.25" customHeight="1" x14ac:dyDescent="0.35">
      <c r="A1" s="1797" t="s">
        <v>43</v>
      </c>
      <c r="B1" s="21"/>
      <c r="C1" s="21"/>
      <c r="D1" s="21"/>
      <c r="E1" s="21"/>
    </row>
    <row r="2" spans="1:6" s="22" customFormat="1" ht="20.25" customHeight="1" x14ac:dyDescent="0.35">
      <c r="A2" s="23" t="s">
        <v>87</v>
      </c>
      <c r="B2" s="24"/>
      <c r="C2" s="24"/>
      <c r="D2" s="24"/>
      <c r="E2" s="24"/>
    </row>
    <row r="3" spans="1:6" s="22" customFormat="1" ht="20.25" customHeight="1" x14ac:dyDescent="0.35">
      <c r="A3" s="1807" t="s">
        <v>88</v>
      </c>
      <c r="B3" s="1808" t="s">
        <v>89</v>
      </c>
      <c r="C3" s="1809" t="s">
        <v>90</v>
      </c>
      <c r="D3" s="1810" t="s">
        <v>12</v>
      </c>
      <c r="E3" s="1811" t="s">
        <v>32</v>
      </c>
    </row>
    <row r="4" spans="1:6" ht="20.25" customHeight="1" x14ac:dyDescent="0.25">
      <c r="A4" s="1801" t="s">
        <v>91</v>
      </c>
      <c r="B4" s="25" t="s">
        <v>92</v>
      </c>
      <c r="C4" s="26">
        <v>9140.9530192868933</v>
      </c>
      <c r="D4" s="26">
        <v>8977.2303579170093</v>
      </c>
      <c r="E4" s="1802">
        <v>9868.9705970900977</v>
      </c>
      <c r="F4" s="22"/>
    </row>
    <row r="5" spans="1:6" ht="20.25" customHeight="1" x14ac:dyDescent="0.25">
      <c r="A5" s="1801" t="s">
        <v>91</v>
      </c>
      <c r="B5" s="25" t="s">
        <v>93</v>
      </c>
      <c r="C5" s="26">
        <v>577.48057216191501</v>
      </c>
      <c r="D5" s="26">
        <v>644.00243284195597</v>
      </c>
      <c r="E5" s="1802">
        <v>1316.9531118127536</v>
      </c>
      <c r="F5" s="22"/>
    </row>
    <row r="6" spans="1:6" ht="20.25" customHeight="1" x14ac:dyDescent="0.25">
      <c r="A6" s="1801" t="s">
        <v>91</v>
      </c>
      <c r="B6" s="25" t="s">
        <v>94</v>
      </c>
      <c r="C6" s="26">
        <v>7238.5</v>
      </c>
      <c r="D6" s="26">
        <v>7027.5</v>
      </c>
      <c r="E6" s="1802">
        <v>7849.2749999999996</v>
      </c>
      <c r="F6" s="22"/>
    </row>
    <row r="7" spans="1:6" ht="20.25" customHeight="1" x14ac:dyDescent="0.25">
      <c r="A7" s="1801" t="s">
        <v>95</v>
      </c>
      <c r="B7" s="25" t="s">
        <v>92</v>
      </c>
      <c r="C7" s="26">
        <v>8576.74044927656</v>
      </c>
      <c r="D7" s="26">
        <v>9730.8031263436624</v>
      </c>
      <c r="E7" s="1802">
        <v>2841.8064678945148</v>
      </c>
      <c r="F7" s="22"/>
    </row>
    <row r="8" spans="1:6" ht="20.25" customHeight="1" x14ac:dyDescent="0.25">
      <c r="A8" s="1801" t="s">
        <v>95</v>
      </c>
      <c r="B8" s="25" t="s">
        <v>93</v>
      </c>
      <c r="C8" s="26">
        <v>261.44281449353394</v>
      </c>
      <c r="D8" s="26">
        <v>153.3430259722372</v>
      </c>
      <c r="E8" s="1802">
        <v>420.26820212657157</v>
      </c>
      <c r="F8" s="22"/>
    </row>
    <row r="9" spans="1:6" ht="20.25" customHeight="1" x14ac:dyDescent="0.25">
      <c r="A9" s="1801" t="s">
        <v>95</v>
      </c>
      <c r="B9" s="25" t="s">
        <v>94</v>
      </c>
      <c r="C9" s="26">
        <v>9390</v>
      </c>
      <c r="D9" s="26">
        <v>9540</v>
      </c>
      <c r="E9" s="1802">
        <v>2330</v>
      </c>
      <c r="F9" s="22"/>
    </row>
    <row r="10" spans="1:6" ht="20.25" customHeight="1" x14ac:dyDescent="0.25">
      <c r="A10" s="1801" t="s">
        <v>96</v>
      </c>
      <c r="B10" s="25" t="s">
        <v>92</v>
      </c>
      <c r="C10" s="26">
        <v>22389.624021306448</v>
      </c>
      <c r="D10" s="26">
        <v>23300.233397885731</v>
      </c>
      <c r="E10" s="1802">
        <v>17819.640411384094</v>
      </c>
      <c r="F10" s="22"/>
    </row>
    <row r="11" spans="1:6" ht="20.25" customHeight="1" x14ac:dyDescent="0.25">
      <c r="A11" s="1801" t="s">
        <v>96</v>
      </c>
      <c r="B11" s="25" t="s">
        <v>93</v>
      </c>
      <c r="C11" s="26">
        <v>701.89486011666281</v>
      </c>
      <c r="D11" s="26">
        <v>740.84226262644722</v>
      </c>
      <c r="E11" s="1802">
        <v>1736.8954819858732</v>
      </c>
      <c r="F11" s="22"/>
    </row>
    <row r="12" spans="1:6" ht="20.25" customHeight="1" x14ac:dyDescent="0.25">
      <c r="A12" s="1801" t="s">
        <v>96</v>
      </c>
      <c r="B12" s="25" t="s">
        <v>94</v>
      </c>
      <c r="C12" s="26">
        <v>21129</v>
      </c>
      <c r="D12" s="26">
        <v>21858</v>
      </c>
      <c r="E12" s="1802">
        <v>16704.75</v>
      </c>
      <c r="F12" s="22"/>
    </row>
    <row r="13" spans="1:6" ht="20.25" customHeight="1" x14ac:dyDescent="0.25">
      <c r="A13" s="1801" t="s">
        <v>91</v>
      </c>
      <c r="B13" s="25" t="s">
        <v>97</v>
      </c>
      <c r="C13" s="26">
        <v>795.00000000000011</v>
      </c>
      <c r="D13" s="26">
        <v>538</v>
      </c>
      <c r="E13" s="1802">
        <v>256.99999999999989</v>
      </c>
      <c r="F13" s="22"/>
    </row>
    <row r="14" spans="1:6" ht="20.25" customHeight="1" x14ac:dyDescent="0.25">
      <c r="A14" s="1801" t="s">
        <v>95</v>
      </c>
      <c r="B14" s="25" t="s">
        <v>97</v>
      </c>
      <c r="C14" s="26">
        <v>732.99999999999966</v>
      </c>
      <c r="D14" s="26">
        <v>511.9999999999996</v>
      </c>
      <c r="E14" s="1802">
        <v>221.0000000000002</v>
      </c>
      <c r="F14" s="22"/>
    </row>
    <row r="15" spans="1:6" ht="20.25" customHeight="1" x14ac:dyDescent="0.25">
      <c r="A15" s="1803" t="s">
        <v>96</v>
      </c>
      <c r="B15" s="1804" t="s">
        <v>97</v>
      </c>
      <c r="C15" s="1805">
        <v>688.00000000000011</v>
      </c>
      <c r="D15" s="1805">
        <v>483.00000000000011</v>
      </c>
      <c r="E15" s="1806">
        <v>204.99999999999994</v>
      </c>
      <c r="F15" s="22"/>
    </row>
    <row r="16" spans="1:6" ht="20.25" customHeight="1" x14ac:dyDescent="0.25">
      <c r="A16" s="28" t="s">
        <v>98</v>
      </c>
      <c r="B16" s="29"/>
      <c r="C16" s="29"/>
      <c r="D16" s="29"/>
      <c r="E16" s="29"/>
      <c r="F16" s="22"/>
    </row>
    <row r="17" spans="1:1" ht="20.25" customHeight="1" x14ac:dyDescent="0.25">
      <c r="A17" s="22" t="s">
        <v>99</v>
      </c>
    </row>
    <row r="18" spans="1:1" ht="20.25" customHeight="1" x14ac:dyDescent="0.25">
      <c r="A18" s="22" t="s">
        <v>100</v>
      </c>
    </row>
  </sheetData>
  <hyperlinks>
    <hyperlink ref="A1:E1" location="Index!B14" display="Back to Index sheet" xr:uid="{DFEFCDE2-15FE-45B6-A93E-98080A399AA1}"/>
    <hyperlink ref="A1" location="'Index'!A1" display="Back to Index" xr:uid="{F79A3FEA-D1BB-4BB4-A04B-0FF2877B51B2}"/>
  </hyperlinks>
  <pageMargins left="0.7" right="0.7" top="0.75" bottom="0.75" header="0.3" footer="0.3"/>
  <pageSetup paperSize="9" orientation="portrait" r:id="rId1"/>
  <tableParts count="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D653DD-C5A1-4E27-B43D-183F301E5CEA}">
  <sheetPr codeName="Sheet4"/>
  <dimension ref="A1:F18"/>
  <sheetViews>
    <sheetView showGridLines="0" workbookViewId="0">
      <selection activeCell="A3" sqref="A3:E15"/>
    </sheetView>
  </sheetViews>
  <sheetFormatPr defaultColWidth="9.08984375" defaultRowHeight="20.25" customHeight="1" x14ac:dyDescent="0.25"/>
  <cols>
    <col min="1" max="1" width="38.36328125" style="27" customWidth="1"/>
    <col min="2" max="2" width="16.26953125" style="27" customWidth="1"/>
    <col min="3" max="3" width="7.36328125" style="27" customWidth="1"/>
    <col min="4" max="4" width="10.1796875" style="27" customWidth="1"/>
    <col min="5" max="5" width="10.6328125" style="27" customWidth="1"/>
    <col min="6" max="16384" width="9.08984375" style="27"/>
  </cols>
  <sheetData>
    <row r="1" spans="1:6" s="22" customFormat="1" ht="20.25" customHeight="1" x14ac:dyDescent="0.35">
      <c r="A1" s="1797" t="s">
        <v>43</v>
      </c>
      <c r="B1" s="21"/>
      <c r="C1" s="21"/>
      <c r="D1" s="21"/>
      <c r="E1" s="21"/>
    </row>
    <row r="2" spans="1:6" s="22" customFormat="1" ht="20.25" customHeight="1" x14ac:dyDescent="0.35">
      <c r="A2" s="30" t="s">
        <v>102</v>
      </c>
      <c r="B2" s="31"/>
      <c r="C2" s="31"/>
      <c r="D2" s="31"/>
      <c r="E2" s="31"/>
    </row>
    <row r="3" spans="1:6" s="22" customFormat="1" ht="20.25" customHeight="1" x14ac:dyDescent="0.35">
      <c r="A3" s="1814" t="s">
        <v>88</v>
      </c>
      <c r="B3" s="1815" t="s">
        <v>89</v>
      </c>
      <c r="C3" s="1816" t="s">
        <v>90</v>
      </c>
      <c r="D3" s="1817" t="s">
        <v>12</v>
      </c>
      <c r="E3" s="1818" t="s">
        <v>32</v>
      </c>
    </row>
    <row r="4" spans="1:6" ht="20.25" customHeight="1" x14ac:dyDescent="0.25">
      <c r="A4" s="1812" t="s">
        <v>91</v>
      </c>
      <c r="B4" s="32" t="s">
        <v>92</v>
      </c>
      <c r="C4" s="33">
        <v>9140.9530192868933</v>
      </c>
      <c r="D4" s="33">
        <v>8977.2303579170093</v>
      </c>
      <c r="E4" s="1813">
        <v>9868.9705970900977</v>
      </c>
      <c r="F4" s="22"/>
    </row>
    <row r="5" spans="1:6" ht="20.25" customHeight="1" x14ac:dyDescent="0.25">
      <c r="A5" s="1812" t="s">
        <v>91</v>
      </c>
      <c r="B5" s="32" t="s">
        <v>93</v>
      </c>
      <c r="C5" s="33">
        <v>577.48057216191501</v>
      </c>
      <c r="D5" s="33">
        <v>644.00243284195597</v>
      </c>
      <c r="E5" s="1813">
        <v>1316.9531118127536</v>
      </c>
      <c r="F5" s="22"/>
    </row>
    <row r="6" spans="1:6" ht="20.25" customHeight="1" x14ac:dyDescent="0.25">
      <c r="A6" s="1812" t="s">
        <v>91</v>
      </c>
      <c r="B6" s="32" t="s">
        <v>94</v>
      </c>
      <c r="C6" s="33">
        <v>7238.5</v>
      </c>
      <c r="D6" s="33">
        <v>7027.5</v>
      </c>
      <c r="E6" s="1813">
        <v>7849.2749999999996</v>
      </c>
      <c r="F6" s="22"/>
    </row>
    <row r="7" spans="1:6" ht="20.25" customHeight="1" x14ac:dyDescent="0.25">
      <c r="A7" s="1812" t="s">
        <v>103</v>
      </c>
      <c r="B7" s="32" t="s">
        <v>92</v>
      </c>
      <c r="C7" s="33">
        <v>810.15000142981694</v>
      </c>
      <c r="D7" s="33">
        <v>827.13513270643284</v>
      </c>
      <c r="E7" s="1813">
        <v>733.54569267462932</v>
      </c>
      <c r="F7" s="22"/>
    </row>
    <row r="8" spans="1:6" ht="20.25" customHeight="1" x14ac:dyDescent="0.25">
      <c r="A8" s="1812" t="s">
        <v>103</v>
      </c>
      <c r="B8" s="32" t="s">
        <v>93</v>
      </c>
      <c r="C8" s="33">
        <v>91.402217404492433</v>
      </c>
      <c r="D8" s="33">
        <v>104.37532208446898</v>
      </c>
      <c r="E8" s="1813">
        <v>181.31860969867935</v>
      </c>
      <c r="F8" s="22"/>
    </row>
    <row r="9" spans="1:6" ht="20.25" customHeight="1" x14ac:dyDescent="0.25">
      <c r="A9" s="1812" t="s">
        <v>103</v>
      </c>
      <c r="B9" s="32" t="s">
        <v>94</v>
      </c>
      <c r="C9" s="33">
        <v>480</v>
      </c>
      <c r="D9" s="33">
        <v>468</v>
      </c>
      <c r="E9" s="1813">
        <v>490</v>
      </c>
      <c r="F9" s="22"/>
    </row>
    <row r="10" spans="1:6" ht="20.25" customHeight="1" x14ac:dyDescent="0.25">
      <c r="A10" s="1812" t="s">
        <v>104</v>
      </c>
      <c r="B10" s="32" t="s">
        <v>92</v>
      </c>
      <c r="C10" s="33">
        <v>15020.718528102227</v>
      </c>
      <c r="D10" s="33">
        <v>14665.774689617192</v>
      </c>
      <c r="E10" s="1813">
        <v>16664.961631230559</v>
      </c>
      <c r="F10" s="22"/>
    </row>
    <row r="11" spans="1:6" ht="20.25" customHeight="1" x14ac:dyDescent="0.25">
      <c r="A11" s="1812" t="s">
        <v>104</v>
      </c>
      <c r="B11" s="32" t="s">
        <v>93</v>
      </c>
      <c r="C11" s="33">
        <v>827.97520785156007</v>
      </c>
      <c r="D11" s="33">
        <v>837.66627327474589</v>
      </c>
      <c r="E11" s="1813">
        <v>2606.1252076384299</v>
      </c>
      <c r="F11" s="22"/>
    </row>
    <row r="12" spans="1:6" ht="20.25" customHeight="1" x14ac:dyDescent="0.25">
      <c r="A12" s="1812" t="s">
        <v>104</v>
      </c>
      <c r="B12" s="32" t="s">
        <v>94</v>
      </c>
      <c r="C12" s="33">
        <v>13134.52</v>
      </c>
      <c r="D12" s="33">
        <v>12877.73</v>
      </c>
      <c r="E12" s="1813">
        <v>14425</v>
      </c>
      <c r="F12" s="22"/>
    </row>
    <row r="13" spans="1:6" ht="20.25" customHeight="1" x14ac:dyDescent="0.25">
      <c r="A13" s="1812" t="s">
        <v>91</v>
      </c>
      <c r="B13" s="32" t="s">
        <v>97</v>
      </c>
      <c r="C13" s="33">
        <v>795.00000000000011</v>
      </c>
      <c r="D13" s="33">
        <v>538</v>
      </c>
      <c r="E13" s="1813">
        <v>256.99999999999989</v>
      </c>
      <c r="F13" s="22"/>
    </row>
    <row r="14" spans="1:6" ht="20.25" customHeight="1" x14ac:dyDescent="0.25">
      <c r="A14" s="1812" t="s">
        <v>95</v>
      </c>
      <c r="B14" s="32" t="s">
        <v>97</v>
      </c>
      <c r="C14" s="33">
        <v>826.00000000000102</v>
      </c>
      <c r="D14" s="33">
        <v>561.00000000000034</v>
      </c>
      <c r="E14" s="1813">
        <v>265.00000000000028</v>
      </c>
      <c r="F14" s="22"/>
    </row>
    <row r="15" spans="1:6" ht="20.25" customHeight="1" x14ac:dyDescent="0.25">
      <c r="A15" s="1819" t="s">
        <v>104</v>
      </c>
      <c r="B15" s="1820" t="s">
        <v>97</v>
      </c>
      <c r="C15" s="1821">
        <v>769.00000000000068</v>
      </c>
      <c r="D15" s="1821">
        <v>526.99999999999943</v>
      </c>
      <c r="E15" s="1822">
        <v>242.00000000000014</v>
      </c>
      <c r="F15" s="22"/>
    </row>
    <row r="16" spans="1:6" ht="20.25" customHeight="1" x14ac:dyDescent="0.25">
      <c r="A16" s="34" t="s">
        <v>98</v>
      </c>
      <c r="B16" s="35"/>
      <c r="C16" s="35"/>
      <c r="D16" s="35"/>
      <c r="E16" s="35"/>
      <c r="F16" s="22"/>
    </row>
    <row r="17" spans="1:1" ht="20.25" customHeight="1" x14ac:dyDescent="0.25">
      <c r="A17" s="22" t="s">
        <v>99</v>
      </c>
    </row>
    <row r="18" spans="1:1" ht="20.25" customHeight="1" x14ac:dyDescent="0.25">
      <c r="A18" s="22" t="s">
        <v>100</v>
      </c>
    </row>
  </sheetData>
  <hyperlinks>
    <hyperlink ref="A1:E1" location="Index!B13" display="Back to Index sheet" xr:uid="{1F448BDE-359F-4054-8FCD-68247997EEAB}"/>
    <hyperlink ref="A1" location="'Index'!A1" display="Back to Index" xr:uid="{49110057-EA24-4C4A-A719-E99F130142AE}"/>
  </hyperlinks>
  <pageMargins left="0.7" right="0.7" top="0.75" bottom="0.75" header="0.3" footer="0.3"/>
  <pageSetup paperSize="9" orientation="portrait" r:id="rId1"/>
  <tableParts count="1">
    <tablePart r:id="rId2"/>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B606AD-2F92-4D9E-BEDF-EA11B4DAF5C1}">
  <sheetPr codeName="Sheet5"/>
  <dimension ref="A1:F14"/>
  <sheetViews>
    <sheetView showGridLines="0" workbookViewId="0">
      <selection activeCell="A3" sqref="A3:XFD3"/>
    </sheetView>
  </sheetViews>
  <sheetFormatPr defaultColWidth="9.08984375" defaultRowHeight="20.25" customHeight="1" x14ac:dyDescent="0.25"/>
  <cols>
    <col min="1" max="1" width="19.36328125" style="27" customWidth="1"/>
    <col min="2" max="2" width="16.26953125" style="27" customWidth="1"/>
    <col min="3" max="3" width="7.36328125" style="27" customWidth="1"/>
    <col min="4" max="4" width="27.54296875" style="27" customWidth="1"/>
    <col min="5" max="5" width="29.36328125" style="27" customWidth="1"/>
    <col min="6" max="16384" width="9.08984375" style="27"/>
  </cols>
  <sheetData>
    <row r="1" spans="1:6" s="22" customFormat="1" ht="20.25" customHeight="1" x14ac:dyDescent="0.35">
      <c r="A1" s="1797" t="s">
        <v>43</v>
      </c>
      <c r="B1" s="21"/>
      <c r="C1" s="21"/>
      <c r="D1" s="21"/>
      <c r="E1" s="21"/>
    </row>
    <row r="2" spans="1:6" s="22" customFormat="1" ht="20.25" customHeight="1" x14ac:dyDescent="0.35">
      <c r="A2" s="36" t="s">
        <v>106</v>
      </c>
      <c r="B2" s="37"/>
      <c r="C2" s="37"/>
      <c r="D2" s="37"/>
      <c r="E2" s="37"/>
    </row>
    <row r="3" spans="1:6" s="22" customFormat="1" ht="20.25" customHeight="1" x14ac:dyDescent="0.35">
      <c r="A3" s="1841" t="s">
        <v>88</v>
      </c>
      <c r="B3" s="1842" t="s">
        <v>89</v>
      </c>
      <c r="C3" s="1843" t="s">
        <v>90</v>
      </c>
      <c r="D3" s="1844" t="s">
        <v>12</v>
      </c>
      <c r="E3" s="1845" t="s">
        <v>32</v>
      </c>
    </row>
    <row r="4" spans="1:6" ht="20.25" customHeight="1" x14ac:dyDescent="0.25">
      <c r="A4" s="1823" t="s">
        <v>107</v>
      </c>
      <c r="B4" s="38" t="s">
        <v>92</v>
      </c>
      <c r="C4" s="39">
        <v>4175.2589530728483</v>
      </c>
      <c r="D4" s="39">
        <v>4165.6541596017232</v>
      </c>
      <c r="E4" s="1824">
        <v>4215.6467515537524</v>
      </c>
      <c r="F4" s="22"/>
    </row>
    <row r="5" spans="1:6" ht="20.25" customHeight="1" x14ac:dyDescent="0.25">
      <c r="A5" s="1823" t="s">
        <v>107</v>
      </c>
      <c r="B5" s="38" t="s">
        <v>93</v>
      </c>
      <c r="C5" s="39">
        <v>175.71910835062872</v>
      </c>
      <c r="D5" s="39">
        <v>203.08373418069004</v>
      </c>
      <c r="E5" s="1824">
        <v>330.15554670825912</v>
      </c>
      <c r="F5" s="22"/>
    </row>
    <row r="6" spans="1:6" ht="20.25" customHeight="1" x14ac:dyDescent="0.25">
      <c r="A6" s="1823" t="s">
        <v>107</v>
      </c>
      <c r="B6" s="38" t="s">
        <v>94</v>
      </c>
      <c r="C6" s="39">
        <v>4127.5</v>
      </c>
      <c r="D6" s="39">
        <v>4095</v>
      </c>
      <c r="E6" s="1824">
        <v>4137.5</v>
      </c>
      <c r="F6" s="22"/>
    </row>
    <row r="7" spans="1:6" ht="20.25" customHeight="1" x14ac:dyDescent="0.25">
      <c r="A7" s="1823" t="s">
        <v>108</v>
      </c>
      <c r="B7" s="38" t="s">
        <v>92</v>
      </c>
      <c r="C7" s="39">
        <v>657.98134997148236</v>
      </c>
      <c r="D7" s="39">
        <v>501.35497948477627</v>
      </c>
      <c r="E7" s="1824">
        <v>1362.792615797418</v>
      </c>
      <c r="F7" s="22"/>
    </row>
    <row r="8" spans="1:6" ht="20.25" customHeight="1" x14ac:dyDescent="0.25">
      <c r="A8" s="1823" t="s">
        <v>108</v>
      </c>
      <c r="B8" s="38" t="s">
        <v>93</v>
      </c>
      <c r="C8" s="39">
        <v>107.51018404969166</v>
      </c>
      <c r="D8" s="39">
        <v>107.24212002619809</v>
      </c>
      <c r="E8" s="1824">
        <v>330.76175557311342</v>
      </c>
      <c r="F8" s="22"/>
    </row>
    <row r="9" spans="1:6" ht="20.25" customHeight="1" x14ac:dyDescent="0.25">
      <c r="A9" s="1823" t="s">
        <v>108</v>
      </c>
      <c r="B9" s="38" t="s">
        <v>94</v>
      </c>
      <c r="C9" s="39">
        <v>0</v>
      </c>
      <c r="D9" s="39">
        <v>0</v>
      </c>
      <c r="E9" s="1824">
        <v>0</v>
      </c>
      <c r="F9" s="22"/>
    </row>
    <row r="10" spans="1:6" ht="20.25" customHeight="1" x14ac:dyDescent="0.25">
      <c r="A10" s="1823" t="s">
        <v>107</v>
      </c>
      <c r="B10" s="38" t="s">
        <v>97</v>
      </c>
      <c r="C10" s="39">
        <v>1954.000000000018</v>
      </c>
      <c r="D10" s="39">
        <v>1296.9999999999982</v>
      </c>
      <c r="E10" s="1824">
        <v>656.99999999999955</v>
      </c>
      <c r="F10" s="22"/>
    </row>
    <row r="11" spans="1:6" ht="20.25" customHeight="1" x14ac:dyDescent="0.25">
      <c r="A11" s="1825" t="s">
        <v>108</v>
      </c>
      <c r="B11" s="1826" t="s">
        <v>97</v>
      </c>
      <c r="C11" s="1827">
        <v>2091.0000000000223</v>
      </c>
      <c r="D11" s="1827">
        <v>1395.000000000002</v>
      </c>
      <c r="E11" s="1828">
        <v>695.99999999999898</v>
      </c>
      <c r="F11" s="22"/>
    </row>
    <row r="12" spans="1:6" ht="20.25" customHeight="1" x14ac:dyDescent="0.25">
      <c r="A12" s="40" t="s">
        <v>109</v>
      </c>
      <c r="B12" s="41"/>
      <c r="C12" s="41"/>
      <c r="D12" s="41"/>
      <c r="E12" s="41"/>
      <c r="F12" s="22"/>
    </row>
    <row r="13" spans="1:6" ht="20.25" customHeight="1" x14ac:dyDescent="0.25">
      <c r="A13" s="22" t="s">
        <v>99</v>
      </c>
    </row>
    <row r="14" spans="1:6" ht="20.25" customHeight="1" x14ac:dyDescent="0.25">
      <c r="A14" s="22" t="s">
        <v>100</v>
      </c>
    </row>
  </sheetData>
  <hyperlinks>
    <hyperlink ref="A1:E1" location="Index!B15" display="Back to Index sheet" xr:uid="{71182C3B-67E1-41F4-B824-7013A01059A0}"/>
    <hyperlink ref="A1" location="'Index'!A1" display="Back to Index" xr:uid="{5E1CA86D-E415-4CE5-B422-24F96C318DDE}"/>
  </hyperlinks>
  <pageMargins left="0.7" right="0.7" top="0.75" bottom="0.75" header="0.3" footer="0.3"/>
  <pageSetup paperSize="9" orientation="portrait" r:id="rId1"/>
  <tableParts count="1">
    <tablePart r:id="rId2"/>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5DF30B-2451-43CE-AA62-8719A8FB4E6F}">
  <sheetPr codeName="Sheet6"/>
  <dimension ref="A1:F13"/>
  <sheetViews>
    <sheetView showGridLines="0" workbookViewId="0">
      <selection activeCell="A3" sqref="A3:XFD3"/>
    </sheetView>
  </sheetViews>
  <sheetFormatPr defaultColWidth="9.08984375" defaultRowHeight="20.25" customHeight="1" x14ac:dyDescent="0.25"/>
  <cols>
    <col min="1" max="1" width="37.26953125" style="27" customWidth="1"/>
    <col min="2" max="2" width="19.26953125" style="27" customWidth="1"/>
    <col min="3" max="3" width="7.1796875" style="27" customWidth="1"/>
    <col min="4" max="4" width="28.08984375" style="27" bestFit="1" customWidth="1"/>
    <col min="5" max="5" width="31.26953125" style="27" bestFit="1" customWidth="1"/>
    <col min="6" max="16384" width="9.08984375" style="27"/>
  </cols>
  <sheetData>
    <row r="1" spans="1:6" s="22" customFormat="1" ht="20.25" customHeight="1" x14ac:dyDescent="0.35">
      <c r="A1" s="1797" t="s">
        <v>43</v>
      </c>
      <c r="B1" s="21"/>
      <c r="C1" s="21"/>
      <c r="D1" s="21"/>
      <c r="E1" s="21"/>
    </row>
    <row r="2" spans="1:6" s="22" customFormat="1" ht="20.25" customHeight="1" x14ac:dyDescent="0.35">
      <c r="A2" s="42" t="s">
        <v>111</v>
      </c>
      <c r="B2" s="43"/>
      <c r="C2" s="43"/>
      <c r="D2" s="43"/>
      <c r="E2" s="43"/>
    </row>
    <row r="3" spans="1:6" s="22" customFormat="1" ht="20.25" customHeight="1" x14ac:dyDescent="0.35">
      <c r="A3" s="1836" t="s">
        <v>112</v>
      </c>
      <c r="B3" s="1837" t="s">
        <v>113</v>
      </c>
      <c r="C3" s="1838" t="s">
        <v>90</v>
      </c>
      <c r="D3" s="1839" t="s">
        <v>12</v>
      </c>
      <c r="E3" s="1840" t="s">
        <v>32</v>
      </c>
    </row>
    <row r="4" spans="1:6" ht="20.25" customHeight="1" x14ac:dyDescent="0.25">
      <c r="A4" s="1829" t="s">
        <v>114</v>
      </c>
      <c r="B4" s="44" t="s">
        <v>115</v>
      </c>
      <c r="C4" s="45">
        <v>12.848254817427621</v>
      </c>
      <c r="D4" s="45">
        <v>14.613746189633071</v>
      </c>
      <c r="E4" s="1830">
        <v>5.4244294145418133</v>
      </c>
      <c r="F4" s="22"/>
    </row>
    <row r="5" spans="1:6" ht="20.25" customHeight="1" x14ac:dyDescent="0.25">
      <c r="A5" s="1829" t="s">
        <v>114</v>
      </c>
      <c r="B5" s="44" t="s">
        <v>116</v>
      </c>
      <c r="C5" s="45">
        <v>87.151745182571787</v>
      </c>
      <c r="D5" s="45">
        <v>85.386253810366838</v>
      </c>
      <c r="E5" s="1830">
        <v>94.575570585458209</v>
      </c>
      <c r="F5" s="22"/>
    </row>
    <row r="6" spans="1:6" ht="20.25" customHeight="1" x14ac:dyDescent="0.25">
      <c r="A6" s="1829" t="s">
        <v>117</v>
      </c>
      <c r="B6" s="44" t="s">
        <v>115</v>
      </c>
      <c r="C6" s="45">
        <v>83.448317958922729</v>
      </c>
      <c r="D6" s="45">
        <v>88.806809603472956</v>
      </c>
      <c r="E6" s="1830">
        <v>59.335358773461024</v>
      </c>
      <c r="F6" s="22"/>
    </row>
    <row r="7" spans="1:6" ht="20.25" customHeight="1" x14ac:dyDescent="0.25">
      <c r="A7" s="1829" t="s">
        <v>117</v>
      </c>
      <c r="B7" s="44" t="s">
        <v>116</v>
      </c>
      <c r="C7" s="45">
        <v>16.551682041076546</v>
      </c>
      <c r="D7" s="45">
        <v>11.193190396526626</v>
      </c>
      <c r="E7" s="1830">
        <v>40.664641226539203</v>
      </c>
      <c r="F7" s="22"/>
    </row>
    <row r="8" spans="1:6" ht="20.25" customHeight="1" x14ac:dyDescent="0.25">
      <c r="A8" s="1829" t="s">
        <v>118</v>
      </c>
      <c r="B8" s="44" t="s">
        <v>97</v>
      </c>
      <c r="C8" s="46">
        <v>1954.000000000018</v>
      </c>
      <c r="D8" s="46">
        <v>1296.9999999999982</v>
      </c>
      <c r="E8" s="1831">
        <v>656.99999999999955</v>
      </c>
      <c r="F8" s="22"/>
    </row>
    <row r="9" spans="1:6" ht="20.25" customHeight="1" x14ac:dyDescent="0.25">
      <c r="A9" s="1832" t="s">
        <v>119</v>
      </c>
      <c r="B9" s="1833" t="s">
        <v>97</v>
      </c>
      <c r="C9" s="1834">
        <v>2091.0000000000223</v>
      </c>
      <c r="D9" s="1834">
        <v>1395.000000000002</v>
      </c>
      <c r="E9" s="1835">
        <v>695.99999999999898</v>
      </c>
      <c r="F9" s="22"/>
    </row>
    <row r="10" spans="1:6" ht="20.25" customHeight="1" x14ac:dyDescent="0.25">
      <c r="A10" s="47" t="s">
        <v>109</v>
      </c>
      <c r="B10" s="48"/>
      <c r="C10" s="48"/>
      <c r="D10" s="48"/>
      <c r="E10" s="48"/>
      <c r="F10" s="22"/>
    </row>
    <row r="11" spans="1:6" ht="20.25" customHeight="1" x14ac:dyDescent="0.25">
      <c r="A11" s="22" t="s">
        <v>99</v>
      </c>
    </row>
    <row r="12" spans="1:6" ht="20.25" customHeight="1" x14ac:dyDescent="0.25">
      <c r="A12" s="22" t="s">
        <v>120</v>
      </c>
    </row>
    <row r="13" spans="1:6" ht="20.25" customHeight="1" x14ac:dyDescent="0.25">
      <c r="A13" s="22" t="s">
        <v>121</v>
      </c>
    </row>
  </sheetData>
  <hyperlinks>
    <hyperlink ref="A1:E1" location="Index!B16" display="Back to Index sheet" xr:uid="{73BE4D2A-270B-41BC-A3BA-F0B7BC84AD03}"/>
    <hyperlink ref="A1" location="'Index'!A1" display="Back to Index" xr:uid="{416CE428-929F-4C61-AA8B-A27BCE353A34}"/>
  </hyperlinks>
  <pageMargins left="0.7" right="0.7" top="0.75" bottom="0.75" header="0.3" footer="0.3"/>
  <pageSetup paperSize="9" orientation="portrait" r:id="rId1"/>
  <tableParts count="1">
    <tablePart r:id="rId2"/>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4C7808-A2BD-4916-B421-C188CE05EAF1}">
  <sheetPr codeName="Sheet7"/>
  <dimension ref="A1:F14"/>
  <sheetViews>
    <sheetView showGridLines="0" workbookViewId="0">
      <selection activeCell="A3" sqref="A3:XFD3"/>
    </sheetView>
  </sheetViews>
  <sheetFormatPr defaultColWidth="9.08984375" defaultRowHeight="20.25" customHeight="1" x14ac:dyDescent="0.25"/>
  <cols>
    <col min="1" max="1" width="54.90625" style="27" customWidth="1"/>
    <col min="2" max="2" width="19.26953125" style="27" customWidth="1"/>
    <col min="3" max="3" width="7.1796875" style="27" customWidth="1"/>
    <col min="4" max="4" width="28.08984375" style="27" bestFit="1" customWidth="1"/>
    <col min="5" max="5" width="29.36328125" style="27" bestFit="1" customWidth="1"/>
    <col min="6" max="16384" width="9.08984375" style="27"/>
  </cols>
  <sheetData>
    <row r="1" spans="1:6" s="22" customFormat="1" ht="20.25" customHeight="1" x14ac:dyDescent="0.35">
      <c r="A1" s="1794" t="s">
        <v>43</v>
      </c>
    </row>
    <row r="2" spans="1:6" s="22" customFormat="1" ht="20.25" customHeight="1" x14ac:dyDescent="0.35">
      <c r="A2" s="49" t="s">
        <v>123</v>
      </c>
      <c r="B2" s="50"/>
      <c r="C2" s="50"/>
      <c r="D2" s="50"/>
      <c r="E2" s="50"/>
    </row>
    <row r="3" spans="1:6" s="22" customFormat="1" ht="20.25" customHeight="1" x14ac:dyDescent="0.35">
      <c r="A3" s="1854" t="s">
        <v>112</v>
      </c>
      <c r="B3" s="1855" t="s">
        <v>113</v>
      </c>
      <c r="C3" s="1856" t="s">
        <v>90</v>
      </c>
      <c r="D3" s="1857" t="s">
        <v>12</v>
      </c>
      <c r="E3" s="1858" t="s">
        <v>32</v>
      </c>
    </row>
    <row r="4" spans="1:6" ht="20.25" customHeight="1" x14ac:dyDescent="0.25">
      <c r="A4" s="1846" t="s">
        <v>124</v>
      </c>
      <c r="B4" s="51" t="s">
        <v>115</v>
      </c>
      <c r="C4" s="52">
        <v>4.2880701577990864E-2</v>
      </c>
      <c r="D4" s="53" t="s">
        <v>125</v>
      </c>
      <c r="E4" s="1847">
        <v>0.2335562271045494</v>
      </c>
      <c r="F4" s="22"/>
    </row>
    <row r="5" spans="1:6" ht="20.25" customHeight="1" x14ac:dyDescent="0.25">
      <c r="A5" s="1846" t="s">
        <v>124</v>
      </c>
      <c r="B5" s="51" t="s">
        <v>116</v>
      </c>
      <c r="C5" s="52">
        <v>99.957119298422015</v>
      </c>
      <c r="D5" s="52">
        <v>100</v>
      </c>
      <c r="E5" s="1847">
        <v>99.766443772895443</v>
      </c>
      <c r="F5" s="22"/>
    </row>
    <row r="6" spans="1:6" ht="20.25" customHeight="1" x14ac:dyDescent="0.25">
      <c r="A6" s="1846" t="s">
        <v>126</v>
      </c>
      <c r="B6" s="51" t="s">
        <v>115</v>
      </c>
      <c r="C6" s="52">
        <v>0.13159457700070615</v>
      </c>
      <c r="D6" s="52">
        <v>0.1580758565261505</v>
      </c>
      <c r="E6" s="1848" t="s">
        <v>125</v>
      </c>
      <c r="F6" s="22"/>
    </row>
    <row r="7" spans="1:6" ht="20.25" customHeight="1" x14ac:dyDescent="0.25">
      <c r="A7" s="1846" t="s">
        <v>126</v>
      </c>
      <c r="B7" s="51" t="s">
        <v>116</v>
      </c>
      <c r="C7" s="52">
        <v>99.868405422999288</v>
      </c>
      <c r="D7" s="52">
        <v>99.841924143473847</v>
      </c>
      <c r="E7" s="1847">
        <v>100</v>
      </c>
      <c r="F7" s="22"/>
    </row>
    <row r="8" spans="1:6" ht="20.25" customHeight="1" x14ac:dyDescent="0.25">
      <c r="A8" s="1846" t="s">
        <v>127</v>
      </c>
      <c r="B8" s="51" t="s">
        <v>115</v>
      </c>
      <c r="C8" s="52">
        <v>9.8133362004274041</v>
      </c>
      <c r="D8" s="52">
        <v>9.9231484466733129</v>
      </c>
      <c r="E8" s="1847">
        <v>9.3114507783392533</v>
      </c>
      <c r="F8" s="22"/>
    </row>
    <row r="9" spans="1:6" ht="20.25" customHeight="1" x14ac:dyDescent="0.25">
      <c r="A9" s="1846" t="s">
        <v>127</v>
      </c>
      <c r="B9" s="51" t="s">
        <v>116</v>
      </c>
      <c r="C9" s="52">
        <v>90.186663799572386</v>
      </c>
      <c r="D9" s="52">
        <v>90.076851553326691</v>
      </c>
      <c r="E9" s="1847">
        <v>90.688549221660736</v>
      </c>
      <c r="F9" s="22"/>
    </row>
    <row r="10" spans="1:6" ht="20.25" customHeight="1" x14ac:dyDescent="0.25">
      <c r="A10" s="1846" t="s">
        <v>128</v>
      </c>
      <c r="B10" s="51" t="s">
        <v>97</v>
      </c>
      <c r="C10" s="54">
        <v>795.00000000000011</v>
      </c>
      <c r="D10" s="54">
        <v>538</v>
      </c>
      <c r="E10" s="1849">
        <v>256.99999999999989</v>
      </c>
      <c r="F10" s="22"/>
    </row>
    <row r="11" spans="1:6" ht="20.25" customHeight="1" x14ac:dyDescent="0.25">
      <c r="A11" s="1846" t="s">
        <v>129</v>
      </c>
      <c r="B11" s="51" t="s">
        <v>97</v>
      </c>
      <c r="C11" s="54">
        <v>732.99999999999966</v>
      </c>
      <c r="D11" s="54">
        <v>511.9999999999996</v>
      </c>
      <c r="E11" s="1849">
        <v>221.0000000000002</v>
      </c>
      <c r="F11" s="22"/>
    </row>
    <row r="12" spans="1:6" ht="20.25" customHeight="1" x14ac:dyDescent="0.25">
      <c r="A12" s="1850" t="s">
        <v>130</v>
      </c>
      <c r="B12" s="1851" t="s">
        <v>97</v>
      </c>
      <c r="C12" s="1852">
        <v>851.00000000000034</v>
      </c>
      <c r="D12" s="1852">
        <v>574.99999999999943</v>
      </c>
      <c r="E12" s="1853">
        <v>276.00000000000028</v>
      </c>
      <c r="F12" s="22"/>
    </row>
    <row r="13" spans="1:6" ht="20.25" customHeight="1" x14ac:dyDescent="0.25">
      <c r="A13" s="55" t="s">
        <v>98</v>
      </c>
      <c r="B13" s="56"/>
      <c r="C13" s="56"/>
      <c r="D13" s="56"/>
      <c r="E13" s="56"/>
      <c r="F13" s="22"/>
    </row>
    <row r="14" spans="1:6" ht="20.25" customHeight="1" x14ac:dyDescent="0.25">
      <c r="A14" s="22" t="s">
        <v>99</v>
      </c>
    </row>
  </sheetData>
  <hyperlinks>
    <hyperlink ref="A1" location="'Index'!A1" display="Back to Index" xr:uid="{45ABD3A7-E603-4AEF-B915-C1FB97257753}"/>
  </hyperlinks>
  <pageMargins left="0.7" right="0.7" top="0.75" bottom="0.75" header="0.3" footer="0.3"/>
  <pageSetup paperSize="9" orientation="portrait" r:id="rId1"/>
  <tableParts count="1">
    <tablePart r:id="rId2"/>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815689-BB0C-422D-BB1B-2A77904A7240}">
  <sheetPr codeName="Sheet8"/>
  <dimension ref="A1:F15"/>
  <sheetViews>
    <sheetView showGridLines="0" workbookViewId="0">
      <selection activeCell="A3" sqref="A3:XFD3"/>
    </sheetView>
  </sheetViews>
  <sheetFormatPr defaultColWidth="9.08984375" defaultRowHeight="20.25" customHeight="1" x14ac:dyDescent="0.25"/>
  <cols>
    <col min="1" max="1" width="19.36328125" style="27" customWidth="1"/>
    <col min="2" max="2" width="16.26953125" style="27" customWidth="1"/>
    <col min="3" max="3" width="7.1796875" style="27" customWidth="1"/>
    <col min="4" max="4" width="28.08984375" style="27" bestFit="1" customWidth="1"/>
    <col min="5" max="5" width="29.36328125" style="27" bestFit="1" customWidth="1"/>
    <col min="6" max="16384" width="9.08984375" style="27"/>
  </cols>
  <sheetData>
    <row r="1" spans="1:6" s="22" customFormat="1" ht="20.25" customHeight="1" x14ac:dyDescent="0.35">
      <c r="A1" s="1797" t="s">
        <v>43</v>
      </c>
      <c r="B1" s="21"/>
      <c r="C1" s="21"/>
      <c r="D1" s="21"/>
      <c r="E1" s="21"/>
    </row>
    <row r="2" spans="1:6" s="22" customFormat="1" ht="20.25" customHeight="1" x14ac:dyDescent="0.35">
      <c r="A2" s="57" t="s">
        <v>132</v>
      </c>
      <c r="B2" s="58"/>
      <c r="C2" s="58"/>
      <c r="D2" s="58"/>
      <c r="E2" s="58"/>
    </row>
    <row r="3" spans="1:6" s="22" customFormat="1" ht="20.25" customHeight="1" x14ac:dyDescent="0.35">
      <c r="A3" s="1865" t="s">
        <v>88</v>
      </c>
      <c r="B3" s="1866" t="s">
        <v>89</v>
      </c>
      <c r="C3" s="1867" t="s">
        <v>90</v>
      </c>
      <c r="D3" s="1868" t="s">
        <v>12</v>
      </c>
      <c r="E3" s="1869" t="s">
        <v>32</v>
      </c>
    </row>
    <row r="4" spans="1:6" ht="20.25" customHeight="1" x14ac:dyDescent="0.25">
      <c r="A4" s="1859" t="s">
        <v>107</v>
      </c>
      <c r="B4" s="59" t="s">
        <v>92</v>
      </c>
      <c r="C4" s="60">
        <v>4790.7921342552418</v>
      </c>
      <c r="D4" s="60">
        <v>4878.6004464525931</v>
      </c>
      <c r="E4" s="1860">
        <v>4457.4372911073333</v>
      </c>
      <c r="F4" s="22"/>
    </row>
    <row r="5" spans="1:6" ht="20.25" customHeight="1" x14ac:dyDescent="0.25">
      <c r="A5" s="1859" t="s">
        <v>107</v>
      </c>
      <c r="B5" s="59" t="s">
        <v>93</v>
      </c>
      <c r="C5" s="60">
        <v>175.95067516156561</v>
      </c>
      <c r="D5" s="60">
        <v>205.08766769567157</v>
      </c>
      <c r="E5" s="1860">
        <v>324.4954852052773</v>
      </c>
      <c r="F5" s="22"/>
    </row>
    <row r="6" spans="1:6" ht="20.25" customHeight="1" x14ac:dyDescent="0.25">
      <c r="A6" s="1859" t="s">
        <v>107</v>
      </c>
      <c r="B6" s="59" t="s">
        <v>94</v>
      </c>
      <c r="C6" s="60">
        <v>4494.625</v>
      </c>
      <c r="D6" s="60">
        <v>4500</v>
      </c>
      <c r="E6" s="1860">
        <v>4207.5</v>
      </c>
      <c r="F6" s="22"/>
    </row>
    <row r="7" spans="1:6" ht="20.25" customHeight="1" x14ac:dyDescent="0.25">
      <c r="A7" s="1859" t="s">
        <v>108</v>
      </c>
      <c r="B7" s="59" t="s">
        <v>92</v>
      </c>
      <c r="C7" s="60">
        <v>3975.3141000325782</v>
      </c>
      <c r="D7" s="60">
        <v>4479.1070438715269</v>
      </c>
      <c r="E7" s="1860">
        <v>3351.2962974526763</v>
      </c>
      <c r="F7" s="22"/>
    </row>
    <row r="8" spans="1:6" ht="20.25" customHeight="1" x14ac:dyDescent="0.25">
      <c r="A8" s="1859" t="s">
        <v>108</v>
      </c>
      <c r="B8" s="59" t="s">
        <v>93</v>
      </c>
      <c r="C8" s="60">
        <v>457.89284992722105</v>
      </c>
      <c r="D8" s="60">
        <v>632.80897360656036</v>
      </c>
      <c r="E8" s="1860">
        <v>653.04141364918257</v>
      </c>
      <c r="F8" s="22"/>
    </row>
    <row r="9" spans="1:6" ht="20.25" customHeight="1" x14ac:dyDescent="0.25">
      <c r="A9" s="1859" t="s">
        <v>108</v>
      </c>
      <c r="B9" s="59" t="s">
        <v>94</v>
      </c>
      <c r="C9" s="60">
        <v>3155</v>
      </c>
      <c r="D9" s="60">
        <v>3673</v>
      </c>
      <c r="E9" s="1860">
        <v>2552.5</v>
      </c>
      <c r="F9" s="22"/>
    </row>
    <row r="10" spans="1:6" ht="20.25" customHeight="1" x14ac:dyDescent="0.25">
      <c r="A10" s="1859" t="s">
        <v>107</v>
      </c>
      <c r="B10" s="59" t="s">
        <v>97</v>
      </c>
      <c r="C10" s="60">
        <v>1681.0000000000048</v>
      </c>
      <c r="D10" s="60">
        <v>1093.9999999999964</v>
      </c>
      <c r="E10" s="1860">
        <v>586.99999999999977</v>
      </c>
      <c r="F10" s="22"/>
    </row>
    <row r="11" spans="1:6" ht="20.25" customHeight="1" x14ac:dyDescent="0.25">
      <c r="A11" s="1861" t="s">
        <v>108</v>
      </c>
      <c r="B11" s="1862" t="s">
        <v>97</v>
      </c>
      <c r="C11" s="1863">
        <v>415.99999999999966</v>
      </c>
      <c r="D11" s="1863">
        <v>185.99999999999994</v>
      </c>
      <c r="E11" s="1864">
        <v>230.00000000000011</v>
      </c>
      <c r="F11" s="22"/>
    </row>
    <row r="12" spans="1:6" ht="20.25" customHeight="1" x14ac:dyDescent="0.25">
      <c r="A12" s="61" t="s">
        <v>133</v>
      </c>
      <c r="B12" s="62"/>
      <c r="C12" s="62"/>
      <c r="D12" s="62"/>
      <c r="E12" s="62"/>
      <c r="F12" s="22"/>
    </row>
    <row r="13" spans="1:6" ht="20.25" customHeight="1" x14ac:dyDescent="0.25">
      <c r="A13" s="22" t="s">
        <v>99</v>
      </c>
    </row>
    <row r="14" spans="1:6" ht="20.25" customHeight="1" x14ac:dyDescent="0.25">
      <c r="A14" s="22" t="s">
        <v>120</v>
      </c>
    </row>
    <row r="15" spans="1:6" ht="20.25" customHeight="1" x14ac:dyDescent="0.25">
      <c r="A15" s="22" t="s">
        <v>121</v>
      </c>
    </row>
  </sheetData>
  <hyperlinks>
    <hyperlink ref="A1:E1" location="Index!B18" display="Back to Index sheet" xr:uid="{63DF9317-FB26-48C7-AC7D-EF02D9FD6811}"/>
    <hyperlink ref="A1" location="'Index'!A1" display="Back to Index" xr:uid="{981DD551-FE2D-4639-A7CE-952F33A29868}"/>
  </hyperlinks>
  <pageMargins left="0.7" right="0.7" top="0.75" bottom="0.75" header="0.3" footer="0.3"/>
  <pageSetup paperSize="9" orientation="portrait" r:id="rId1"/>
  <tableParts count="1">
    <tablePart r:id="rId2"/>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E63923-576A-4DCB-B684-24A4D43E0AAB}">
  <sheetPr codeName="Sheet9"/>
  <dimension ref="A1:F17"/>
  <sheetViews>
    <sheetView showGridLines="0" topLeftCell="A3" workbookViewId="0">
      <selection activeCell="A3" sqref="A3:E15"/>
    </sheetView>
  </sheetViews>
  <sheetFormatPr defaultColWidth="9.08984375" defaultRowHeight="20.25" customHeight="1" x14ac:dyDescent="0.25"/>
  <cols>
    <col min="1" max="1" width="31.08984375" style="27" customWidth="1"/>
    <col min="2" max="2" width="16.26953125" style="27" customWidth="1"/>
    <col min="3" max="3" width="7.1796875" style="27" customWidth="1"/>
    <col min="4" max="5" width="13.6328125" style="27" customWidth="1"/>
    <col min="6" max="16384" width="9.08984375" style="27"/>
  </cols>
  <sheetData>
    <row r="1" spans="1:6" ht="20.25" customHeight="1" x14ac:dyDescent="0.3">
      <c r="A1" s="1793" t="s">
        <v>43</v>
      </c>
    </row>
    <row r="2" spans="1:6" s="22" customFormat="1" ht="20.25" customHeight="1" x14ac:dyDescent="0.35">
      <c r="A2" s="63" t="s">
        <v>135</v>
      </c>
      <c r="B2" s="64"/>
      <c r="C2" s="64"/>
      <c r="D2" s="64"/>
      <c r="E2" s="64"/>
    </row>
    <row r="3" spans="1:6" s="22" customFormat="1" ht="20.25" customHeight="1" x14ac:dyDescent="0.35">
      <c r="A3" s="1872" t="s">
        <v>88</v>
      </c>
      <c r="B3" s="1873" t="s">
        <v>89</v>
      </c>
      <c r="C3" s="1873" t="s">
        <v>90</v>
      </c>
      <c r="D3" s="1874" t="s">
        <v>12</v>
      </c>
      <c r="E3" s="1875" t="s">
        <v>32</v>
      </c>
    </row>
    <row r="4" spans="1:6" ht="20.25" customHeight="1" x14ac:dyDescent="0.25">
      <c r="A4" s="1870" t="s">
        <v>91</v>
      </c>
      <c r="B4" s="65" t="s">
        <v>92</v>
      </c>
      <c r="C4" s="66">
        <v>9144.8744055904262</v>
      </c>
      <c r="D4" s="66">
        <v>8977.2303579170093</v>
      </c>
      <c r="E4" s="1871">
        <v>9892.0741522625049</v>
      </c>
      <c r="F4" s="22"/>
    </row>
    <row r="5" spans="1:6" ht="20.25" customHeight="1" x14ac:dyDescent="0.25">
      <c r="A5" s="1870" t="s">
        <v>91</v>
      </c>
      <c r="B5" s="65" t="s">
        <v>93</v>
      </c>
      <c r="C5" s="66">
        <v>577.39826408785461</v>
      </c>
      <c r="D5" s="66">
        <v>644.00243284195597</v>
      </c>
      <c r="E5" s="1871">
        <v>1315.3362824600865</v>
      </c>
      <c r="F5" s="22"/>
    </row>
    <row r="6" spans="1:6" ht="20.25" customHeight="1" x14ac:dyDescent="0.25">
      <c r="A6" s="1870" t="s">
        <v>91</v>
      </c>
      <c r="B6" s="65" t="s">
        <v>94</v>
      </c>
      <c r="C6" s="66">
        <v>7238.5</v>
      </c>
      <c r="D6" s="66">
        <v>7027.5</v>
      </c>
      <c r="E6" s="1871">
        <v>7849.2749999999996</v>
      </c>
      <c r="F6" s="22"/>
    </row>
    <row r="7" spans="1:6" ht="20.25" customHeight="1" x14ac:dyDescent="0.25">
      <c r="A7" s="1870" t="s">
        <v>136</v>
      </c>
      <c r="B7" s="65" t="s">
        <v>92</v>
      </c>
      <c r="C7" s="66">
        <v>8588.0418466172796</v>
      </c>
      <c r="D7" s="66">
        <v>9746.2095305378753</v>
      </c>
      <c r="E7" s="1871">
        <v>2841.8064678945148</v>
      </c>
      <c r="F7" s="22"/>
    </row>
    <row r="8" spans="1:6" ht="20.25" customHeight="1" x14ac:dyDescent="0.25">
      <c r="A8" s="1870" t="s">
        <v>136</v>
      </c>
      <c r="B8" s="65" t="s">
        <v>93</v>
      </c>
      <c r="C8" s="66">
        <v>260.28787633340954</v>
      </c>
      <c r="D8" s="66">
        <v>149.1884756194008</v>
      </c>
      <c r="E8" s="1871">
        <v>420.26820212657157</v>
      </c>
      <c r="F8" s="22"/>
    </row>
    <row r="9" spans="1:6" ht="20.25" customHeight="1" x14ac:dyDescent="0.25">
      <c r="A9" s="1870" t="s">
        <v>136</v>
      </c>
      <c r="B9" s="65" t="s">
        <v>94</v>
      </c>
      <c r="C9" s="66">
        <v>9390</v>
      </c>
      <c r="D9" s="66">
        <v>9540</v>
      </c>
      <c r="E9" s="1871">
        <v>2330</v>
      </c>
      <c r="F9" s="22"/>
    </row>
    <row r="10" spans="1:6" ht="20.25" customHeight="1" x14ac:dyDescent="0.25">
      <c r="A10" s="1870" t="s">
        <v>103</v>
      </c>
      <c r="B10" s="65" t="s">
        <v>92</v>
      </c>
      <c r="C10" s="66">
        <v>896.18061900025293</v>
      </c>
      <c r="D10" s="66">
        <v>916.06498121216055</v>
      </c>
      <c r="E10" s="1871">
        <v>807.08834450125312</v>
      </c>
      <c r="F10" s="22"/>
    </row>
    <row r="11" spans="1:6" ht="20.25" customHeight="1" x14ac:dyDescent="0.25">
      <c r="A11" s="1870" t="s">
        <v>103</v>
      </c>
      <c r="B11" s="65" t="s">
        <v>93</v>
      </c>
      <c r="C11" s="66">
        <v>98.391870280092007</v>
      </c>
      <c r="D11" s="66">
        <v>112.32329066263081</v>
      </c>
      <c r="E11" s="1871">
        <v>191.63297888631138</v>
      </c>
      <c r="F11" s="22"/>
    </row>
    <row r="12" spans="1:6" ht="20.25" customHeight="1" x14ac:dyDescent="0.25">
      <c r="A12" s="1870" t="s">
        <v>103</v>
      </c>
      <c r="B12" s="65" t="s">
        <v>94</v>
      </c>
      <c r="C12" s="66">
        <v>585</v>
      </c>
      <c r="D12" s="66">
        <v>595</v>
      </c>
      <c r="E12" s="1871">
        <v>585</v>
      </c>
      <c r="F12" s="22"/>
    </row>
    <row r="13" spans="1:6" ht="20.25" customHeight="1" x14ac:dyDescent="0.25">
      <c r="A13" s="1870" t="s">
        <v>91</v>
      </c>
      <c r="B13" s="65" t="s">
        <v>97</v>
      </c>
      <c r="C13" s="66">
        <v>793.99999999999898</v>
      </c>
      <c r="D13" s="66">
        <v>538</v>
      </c>
      <c r="E13" s="1871">
        <v>256</v>
      </c>
      <c r="F13" s="22"/>
    </row>
    <row r="14" spans="1:6" ht="20.25" customHeight="1" x14ac:dyDescent="0.25">
      <c r="A14" s="1870" t="s">
        <v>136</v>
      </c>
      <c r="B14" s="65" t="s">
        <v>97</v>
      </c>
      <c r="C14" s="66">
        <v>732.00000000000057</v>
      </c>
      <c r="D14" s="66">
        <v>510.99999999999989</v>
      </c>
      <c r="E14" s="1871">
        <v>221.0000000000002</v>
      </c>
      <c r="F14" s="22"/>
    </row>
    <row r="15" spans="1:6" ht="20.25" customHeight="1" x14ac:dyDescent="0.25">
      <c r="A15" s="1876" t="s">
        <v>103</v>
      </c>
      <c r="B15" s="1877" t="s">
        <v>97</v>
      </c>
      <c r="C15" s="1878">
        <v>748.99999999999977</v>
      </c>
      <c r="D15" s="1878">
        <v>517.00000000000057</v>
      </c>
      <c r="E15" s="1879">
        <v>231.99999999999997</v>
      </c>
      <c r="F15" s="22"/>
    </row>
    <row r="16" spans="1:6" ht="20.25" customHeight="1" x14ac:dyDescent="0.25">
      <c r="A16" s="67" t="s">
        <v>137</v>
      </c>
      <c r="B16" s="68"/>
      <c r="C16" s="68"/>
      <c r="D16" s="68"/>
      <c r="E16" s="68"/>
      <c r="F16" s="22"/>
    </row>
    <row r="17" spans="1:1" ht="20.25" customHeight="1" x14ac:dyDescent="0.25">
      <c r="A17" s="22" t="s">
        <v>99</v>
      </c>
    </row>
  </sheetData>
  <hyperlinks>
    <hyperlink ref="A1" location="'Index'!A1" display="Back to Index" xr:uid="{82A37510-7D84-40DE-AA62-8C4F55CFBCAD}"/>
  </hyperlinks>
  <pageMargins left="0.7" right="0.7" top="0.75" bottom="0.75" header="0.3" footer="0.3"/>
  <pageSetup paperSize="9" orientation="portrait" r:id="rId1"/>
  <tableParts count="1">
    <tablePart r:id="rId2"/>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D2041E-2EB2-450B-8F9C-B1275A88EF28}">
  <sheetPr codeName="Sheet10"/>
  <dimension ref="A1:AM21"/>
  <sheetViews>
    <sheetView showGridLines="0" zoomScale="90" zoomScaleNormal="90" workbookViewId="0">
      <selection activeCell="A3" sqref="A3:XFD3"/>
    </sheetView>
  </sheetViews>
  <sheetFormatPr defaultColWidth="9.08984375" defaultRowHeight="20.25" customHeight="1" x14ac:dyDescent="0.25"/>
  <cols>
    <col min="1" max="1" width="28.90625" style="27" customWidth="1"/>
    <col min="2" max="2" width="38" style="27" customWidth="1"/>
    <col min="3" max="3" width="16.26953125" style="27" customWidth="1"/>
    <col min="4" max="4" width="8.26953125" style="27" bestFit="1" customWidth="1"/>
    <col min="5" max="6" width="15.36328125" style="27" bestFit="1" customWidth="1"/>
    <col min="7" max="9" width="22.26953125" style="27" bestFit="1" customWidth="1"/>
    <col min="10" max="10" width="32.90625" style="27" customWidth="1"/>
    <col min="11" max="12" width="29.7265625" style="27" customWidth="1"/>
    <col min="13" max="13" width="28.1796875" style="27" customWidth="1"/>
    <col min="14" max="14" width="14.08984375" style="27" bestFit="1" customWidth="1"/>
    <col min="15" max="15" width="31.7265625" style="27" customWidth="1"/>
    <col min="16" max="16" width="57.90625" style="27" customWidth="1"/>
    <col min="17" max="17" width="29.36328125" style="27" bestFit="1" customWidth="1"/>
    <col min="18" max="18" width="36.90625" style="27" bestFit="1" customWidth="1"/>
    <col min="19" max="19" width="31.26953125" style="27" bestFit="1" customWidth="1"/>
    <col min="20" max="20" width="51.36328125" style="27" bestFit="1" customWidth="1"/>
    <col min="21" max="21" width="55.36328125" style="27" bestFit="1" customWidth="1"/>
    <col min="22" max="23" width="23.36328125" style="27" bestFit="1" customWidth="1"/>
    <col min="24" max="24" width="31" style="27" bestFit="1" customWidth="1"/>
    <col min="25" max="25" width="20" style="27" bestFit="1" customWidth="1"/>
    <col min="26" max="26" width="29.7265625" style="27" bestFit="1" customWidth="1"/>
    <col min="27" max="27" width="32.90625" style="27" bestFit="1" customWidth="1"/>
    <col min="28" max="28" width="31.08984375" style="27" bestFit="1" customWidth="1"/>
    <col min="29" max="32" width="32.36328125" style="27" bestFit="1" customWidth="1"/>
    <col min="33" max="33" width="35.36328125" style="27" bestFit="1" customWidth="1"/>
    <col min="34" max="34" width="49.90625" style="27" bestFit="1" customWidth="1"/>
    <col min="35" max="36" width="24.90625" style="27" bestFit="1" customWidth="1"/>
    <col min="37" max="38" width="31.36328125" style="27" bestFit="1" customWidth="1"/>
    <col min="39" max="16384" width="9.08984375" style="27"/>
  </cols>
  <sheetData>
    <row r="1" spans="1:39" s="22" customFormat="1" ht="20.25" customHeight="1" x14ac:dyDescent="0.35">
      <c r="A1" s="1794" t="s">
        <v>43</v>
      </c>
    </row>
    <row r="2" spans="1:39" s="22" customFormat="1" ht="20.25" customHeight="1" x14ac:dyDescent="0.35">
      <c r="A2" s="69" t="s">
        <v>139</v>
      </c>
      <c r="B2" s="70"/>
      <c r="C2" s="70"/>
      <c r="D2" s="70"/>
      <c r="E2" s="70"/>
      <c r="F2" s="70"/>
      <c r="G2" s="70"/>
      <c r="H2" s="70"/>
      <c r="I2" s="70"/>
      <c r="J2" s="70"/>
      <c r="K2" s="70"/>
      <c r="L2" s="70"/>
      <c r="M2" s="70"/>
      <c r="N2" s="70"/>
      <c r="O2" s="70"/>
      <c r="P2" s="70"/>
      <c r="Q2" s="70"/>
      <c r="R2" s="70"/>
      <c r="S2" s="70"/>
      <c r="T2" s="70"/>
      <c r="U2" s="70"/>
      <c r="V2" s="70"/>
      <c r="W2" s="70"/>
      <c r="X2" s="70"/>
      <c r="Y2" s="70"/>
      <c r="Z2" s="70"/>
      <c r="AA2" s="70"/>
      <c r="AB2" s="70"/>
      <c r="AC2" s="70"/>
      <c r="AD2" s="70"/>
      <c r="AE2" s="70"/>
      <c r="AF2" s="70"/>
      <c r="AG2" s="70"/>
      <c r="AH2" s="70"/>
      <c r="AI2" s="70"/>
      <c r="AJ2" s="70"/>
      <c r="AK2" s="70"/>
      <c r="AL2" s="70"/>
    </row>
    <row r="3" spans="1:39" s="22" customFormat="1" ht="20.25" customHeight="1" x14ac:dyDescent="0.35">
      <c r="A3" s="1887" t="s">
        <v>140</v>
      </c>
      <c r="B3" s="1888" t="s">
        <v>88</v>
      </c>
      <c r="C3" s="1888" t="s">
        <v>89</v>
      </c>
      <c r="D3" s="1889" t="s">
        <v>90</v>
      </c>
      <c r="E3" s="1889" t="s">
        <v>141</v>
      </c>
      <c r="F3" s="1889" t="s">
        <v>142</v>
      </c>
      <c r="G3" s="1889" t="s">
        <v>143</v>
      </c>
      <c r="H3" s="1889" t="s">
        <v>144</v>
      </c>
      <c r="I3" s="1889" t="s">
        <v>145</v>
      </c>
      <c r="J3" s="1889" t="s">
        <v>146</v>
      </c>
      <c r="K3" s="1889" t="s">
        <v>147</v>
      </c>
      <c r="L3" s="1889" t="s">
        <v>148</v>
      </c>
      <c r="M3" s="1889" t="s">
        <v>149</v>
      </c>
      <c r="N3" s="1889" t="s">
        <v>150</v>
      </c>
      <c r="O3" s="1889" t="s">
        <v>151</v>
      </c>
      <c r="P3" s="1889" t="s">
        <v>152</v>
      </c>
      <c r="Q3" s="1889" t="s">
        <v>153</v>
      </c>
      <c r="R3" s="1889" t="s">
        <v>154</v>
      </c>
      <c r="S3" s="1889" t="s">
        <v>155</v>
      </c>
      <c r="T3" s="1889" t="s">
        <v>156</v>
      </c>
      <c r="U3" s="1889" t="s">
        <v>157</v>
      </c>
      <c r="V3" s="1889" t="s">
        <v>158</v>
      </c>
      <c r="W3" s="1889" t="s">
        <v>159</v>
      </c>
      <c r="X3" s="1889" t="s">
        <v>160</v>
      </c>
      <c r="Y3" s="1889" t="s">
        <v>161</v>
      </c>
      <c r="Z3" s="1889" t="s">
        <v>162</v>
      </c>
      <c r="AA3" s="1889" t="s">
        <v>163</v>
      </c>
      <c r="AB3" s="1889" t="s">
        <v>164</v>
      </c>
      <c r="AC3" s="1889" t="s">
        <v>165</v>
      </c>
      <c r="AD3" s="1889" t="s">
        <v>166</v>
      </c>
      <c r="AE3" s="1889" t="s">
        <v>167</v>
      </c>
      <c r="AF3" s="1889" t="s">
        <v>168</v>
      </c>
      <c r="AG3" s="1889" t="s">
        <v>169</v>
      </c>
      <c r="AH3" s="1889" t="s">
        <v>170</v>
      </c>
      <c r="AI3" s="1889" t="s">
        <v>171</v>
      </c>
      <c r="AJ3" s="1889" t="s">
        <v>172</v>
      </c>
      <c r="AK3" s="1889" t="s">
        <v>173</v>
      </c>
      <c r="AL3" s="1890" t="s">
        <v>174</v>
      </c>
    </row>
    <row r="4" spans="1:39" ht="20.25" customHeight="1" x14ac:dyDescent="0.25">
      <c r="A4" s="1880" t="s">
        <v>12</v>
      </c>
      <c r="B4" s="71" t="s">
        <v>175</v>
      </c>
      <c r="C4" s="71" t="s">
        <v>92</v>
      </c>
      <c r="D4" s="72">
        <v>23300.233397885731</v>
      </c>
      <c r="E4" s="72">
        <v>20461.635343371294</v>
      </c>
      <c r="F4" s="72">
        <v>25084.255614850204</v>
      </c>
      <c r="G4" s="72">
        <v>21548.48877689397</v>
      </c>
      <c r="H4" s="72">
        <v>22159.79347073285</v>
      </c>
      <c r="I4" s="72">
        <v>28310.673493273196</v>
      </c>
      <c r="J4" s="73" t="s">
        <v>23</v>
      </c>
      <c r="K4" s="73" t="s">
        <v>23</v>
      </c>
      <c r="L4" s="73" t="s">
        <v>23</v>
      </c>
      <c r="M4" s="73" t="s">
        <v>23</v>
      </c>
      <c r="N4" s="72">
        <v>23207.338958525677</v>
      </c>
      <c r="O4" s="74">
        <v>24004.989529132443</v>
      </c>
      <c r="P4" s="72">
        <v>23347.621397416922</v>
      </c>
      <c r="Q4" s="72">
        <v>23918.370664688395</v>
      </c>
      <c r="R4" s="72">
        <v>24406.999403381149</v>
      </c>
      <c r="S4" s="72">
        <v>20567.111227521244</v>
      </c>
      <c r="T4" s="72">
        <v>23247.871090673816</v>
      </c>
      <c r="U4" s="72">
        <v>23351.238232648386</v>
      </c>
      <c r="V4" s="72" t="s">
        <v>125</v>
      </c>
      <c r="W4" s="72" t="s">
        <v>125</v>
      </c>
      <c r="X4" s="74">
        <v>23143.495313826126</v>
      </c>
      <c r="Y4" s="72">
        <v>22031.126843232902</v>
      </c>
      <c r="Z4" s="72">
        <v>19899.721188088526</v>
      </c>
      <c r="AA4" s="72">
        <v>24095.48684458364</v>
      </c>
      <c r="AB4" s="74">
        <v>24322.097803956905</v>
      </c>
      <c r="AC4" s="72">
        <v>28569.181288134743</v>
      </c>
      <c r="AD4" s="72">
        <v>22249.650417948804</v>
      </c>
      <c r="AE4" s="72">
        <v>22709.704856848333</v>
      </c>
      <c r="AF4" s="72">
        <v>19899.721188088526</v>
      </c>
      <c r="AG4" s="72" t="s">
        <v>125</v>
      </c>
      <c r="AH4" s="72" t="s">
        <v>125</v>
      </c>
      <c r="AI4" s="72" t="s">
        <v>125</v>
      </c>
      <c r="AJ4" s="72">
        <v>23205.587410053737</v>
      </c>
      <c r="AK4" s="72">
        <v>22990.000374769592</v>
      </c>
      <c r="AL4" s="1881">
        <v>23722.581235798385</v>
      </c>
      <c r="AM4" s="22"/>
    </row>
    <row r="5" spans="1:39" ht="20.25" customHeight="1" x14ac:dyDescent="0.25">
      <c r="A5" s="1880" t="s">
        <v>12</v>
      </c>
      <c r="B5" s="71" t="s">
        <v>175</v>
      </c>
      <c r="C5" s="71" t="s">
        <v>93</v>
      </c>
      <c r="D5" s="72">
        <v>740.84226262644722</v>
      </c>
      <c r="E5" s="72">
        <v>917.39036297207213</v>
      </c>
      <c r="F5" s="72">
        <v>1007.9655138617513</v>
      </c>
      <c r="G5" s="72">
        <v>986.23675971085243</v>
      </c>
      <c r="H5" s="72">
        <v>1006.3742951708456</v>
      </c>
      <c r="I5" s="72">
        <v>1962.1856206800908</v>
      </c>
      <c r="J5" s="73" t="s">
        <v>23</v>
      </c>
      <c r="K5" s="73" t="s">
        <v>23</v>
      </c>
      <c r="L5" s="73" t="s">
        <v>23</v>
      </c>
      <c r="M5" s="73" t="s">
        <v>23</v>
      </c>
      <c r="N5" s="72">
        <v>774.05914804952602</v>
      </c>
      <c r="O5" s="74">
        <v>2532.4868669163397</v>
      </c>
      <c r="P5" s="72">
        <v>1108.1738724661961</v>
      </c>
      <c r="Q5" s="72">
        <v>1928.7680473056444</v>
      </c>
      <c r="R5" s="72">
        <v>1502.6721364406123</v>
      </c>
      <c r="S5" s="72">
        <v>1618.634349384653</v>
      </c>
      <c r="T5" s="72">
        <v>985.41908668259987</v>
      </c>
      <c r="U5" s="72">
        <v>1129.7838139724502</v>
      </c>
      <c r="V5" s="72" t="s">
        <v>125</v>
      </c>
      <c r="W5" s="72" t="s">
        <v>125</v>
      </c>
      <c r="X5" s="74">
        <v>2067.0679319330366</v>
      </c>
      <c r="Y5" s="72">
        <v>764.2166895165758</v>
      </c>
      <c r="Z5" s="72">
        <v>1850.9659608380966</v>
      </c>
      <c r="AA5" s="72">
        <v>787.05723722023401</v>
      </c>
      <c r="AB5" s="74">
        <v>2534.0683414366963</v>
      </c>
      <c r="AC5" s="72">
        <v>2093.8303857464412</v>
      </c>
      <c r="AD5" s="72">
        <v>1149.2947583724804</v>
      </c>
      <c r="AE5" s="72">
        <v>1025.140609985498</v>
      </c>
      <c r="AF5" s="72">
        <v>1850.9659608380966</v>
      </c>
      <c r="AG5" s="72" t="s">
        <v>125</v>
      </c>
      <c r="AH5" s="72" t="s">
        <v>125</v>
      </c>
      <c r="AI5" s="72" t="s">
        <v>125</v>
      </c>
      <c r="AJ5" s="72">
        <v>751.67005895582361</v>
      </c>
      <c r="AK5" s="72">
        <v>1016.9355348701138</v>
      </c>
      <c r="AL5" s="1881">
        <v>1115.3210050555351</v>
      </c>
      <c r="AM5" s="22"/>
    </row>
    <row r="6" spans="1:39" ht="20.25" customHeight="1" x14ac:dyDescent="0.25">
      <c r="A6" s="1880" t="s">
        <v>12</v>
      </c>
      <c r="B6" s="71" t="s">
        <v>175</v>
      </c>
      <c r="C6" s="71" t="s">
        <v>94</v>
      </c>
      <c r="D6" s="72">
        <v>21858</v>
      </c>
      <c r="E6" s="72">
        <v>20339.669999999998</v>
      </c>
      <c r="F6" s="72">
        <v>23159.67</v>
      </c>
      <c r="G6" s="72">
        <v>20660.989999999998</v>
      </c>
      <c r="H6" s="72">
        <v>21787</v>
      </c>
      <c r="I6" s="72">
        <v>25695.86</v>
      </c>
      <c r="J6" s="73" t="s">
        <v>23</v>
      </c>
      <c r="K6" s="73" t="s">
        <v>23</v>
      </c>
      <c r="L6" s="73" t="s">
        <v>23</v>
      </c>
      <c r="M6" s="73" t="s">
        <v>23</v>
      </c>
      <c r="N6" s="72">
        <v>21858</v>
      </c>
      <c r="O6" s="74">
        <v>21997.15</v>
      </c>
      <c r="P6" s="72">
        <v>21724.54</v>
      </c>
      <c r="Q6" s="72">
        <v>22878</v>
      </c>
      <c r="R6" s="72">
        <v>21927</v>
      </c>
      <c r="S6" s="72">
        <v>20881</v>
      </c>
      <c r="T6" s="72">
        <v>21920.1</v>
      </c>
      <c r="U6" s="72">
        <v>21849.64</v>
      </c>
      <c r="V6" s="72" t="s">
        <v>125</v>
      </c>
      <c r="W6" s="72" t="s">
        <v>125</v>
      </c>
      <c r="X6" s="74">
        <v>21682.42</v>
      </c>
      <c r="Y6" s="72">
        <v>21010.11</v>
      </c>
      <c r="Z6" s="72">
        <v>18328.25</v>
      </c>
      <c r="AA6" s="72">
        <v>22259.53</v>
      </c>
      <c r="AB6" s="74">
        <v>22887.4</v>
      </c>
      <c r="AC6" s="72">
        <v>26020.379999999997</v>
      </c>
      <c r="AD6" s="72">
        <v>21608.5</v>
      </c>
      <c r="AE6" s="72">
        <v>21337.53</v>
      </c>
      <c r="AF6" s="72">
        <v>18328.25</v>
      </c>
      <c r="AG6" s="72" t="s">
        <v>125</v>
      </c>
      <c r="AH6" s="72" t="s">
        <v>125</v>
      </c>
      <c r="AI6" s="72" t="s">
        <v>125</v>
      </c>
      <c r="AJ6" s="72">
        <v>21724.54</v>
      </c>
      <c r="AK6" s="72">
        <v>21686</v>
      </c>
      <c r="AL6" s="1881">
        <v>22168.83</v>
      </c>
      <c r="AM6" s="22"/>
    </row>
    <row r="7" spans="1:39" ht="20.25" customHeight="1" x14ac:dyDescent="0.25">
      <c r="A7" s="1880" t="s">
        <v>32</v>
      </c>
      <c r="B7" s="71" t="s">
        <v>175</v>
      </c>
      <c r="C7" s="71" t="s">
        <v>92</v>
      </c>
      <c r="D7" s="72">
        <v>17819.640411384094</v>
      </c>
      <c r="E7" s="72">
        <v>17667.101044211133</v>
      </c>
      <c r="F7" s="72">
        <v>17950.420604031067</v>
      </c>
      <c r="G7" s="72" t="s">
        <v>125</v>
      </c>
      <c r="H7" s="72">
        <v>12869.822306370153</v>
      </c>
      <c r="I7" s="72">
        <v>19124.272748254432</v>
      </c>
      <c r="J7" s="72">
        <v>13030.323942918025</v>
      </c>
      <c r="K7" s="74">
        <v>17504.54925693971</v>
      </c>
      <c r="L7" s="72">
        <v>19682.934238339913</v>
      </c>
      <c r="M7" s="74">
        <v>20527.973000580543</v>
      </c>
      <c r="N7" s="72">
        <v>17777.822803586681</v>
      </c>
      <c r="O7" s="72" t="s">
        <v>125</v>
      </c>
      <c r="P7" s="72">
        <v>19416.612159383931</v>
      </c>
      <c r="Q7" s="74">
        <v>15723.064262404221</v>
      </c>
      <c r="R7" s="74" t="s">
        <v>125</v>
      </c>
      <c r="S7" s="74">
        <v>16209.263900349417</v>
      </c>
      <c r="T7" s="72">
        <v>13507.54551370226</v>
      </c>
      <c r="U7" s="72">
        <v>19657.25698073881</v>
      </c>
      <c r="V7" s="72">
        <v>19246.554076861175</v>
      </c>
      <c r="W7" s="72" t="s">
        <v>125</v>
      </c>
      <c r="X7" s="74">
        <v>17287.283445229608</v>
      </c>
      <c r="Y7" s="72">
        <v>15089.239920970016</v>
      </c>
      <c r="Z7" s="72">
        <v>11774.113319951832</v>
      </c>
      <c r="AA7" s="72">
        <v>19273.634586527285</v>
      </c>
      <c r="AB7" s="72">
        <v>18737.00559181768</v>
      </c>
      <c r="AC7" s="74">
        <v>21080.142464747012</v>
      </c>
      <c r="AD7" s="73" t="s">
        <v>125</v>
      </c>
      <c r="AE7" s="72" t="s">
        <v>125</v>
      </c>
      <c r="AF7" s="72">
        <v>11774.113319951832</v>
      </c>
      <c r="AG7" s="72" t="s">
        <v>125</v>
      </c>
      <c r="AH7" s="72" t="s">
        <v>125</v>
      </c>
      <c r="AI7" s="75" t="s">
        <v>125</v>
      </c>
      <c r="AJ7" s="72">
        <v>17819.640411384094</v>
      </c>
      <c r="AK7" s="72">
        <v>17166.115098829974</v>
      </c>
      <c r="AL7" s="1881">
        <v>18416.129548894671</v>
      </c>
      <c r="AM7" s="22"/>
    </row>
    <row r="8" spans="1:39" ht="20.25" customHeight="1" x14ac:dyDescent="0.25">
      <c r="A8" s="1880" t="s">
        <v>32</v>
      </c>
      <c r="B8" s="71" t="s">
        <v>175</v>
      </c>
      <c r="C8" s="71" t="s">
        <v>93</v>
      </c>
      <c r="D8" s="72">
        <v>1736.8954819858732</v>
      </c>
      <c r="E8" s="72">
        <v>2926.5470248252536</v>
      </c>
      <c r="F8" s="72">
        <v>2163.3023697759641</v>
      </c>
      <c r="G8" s="73" t="s">
        <v>125</v>
      </c>
      <c r="H8" s="72">
        <v>3009.5251338291628</v>
      </c>
      <c r="I8" s="72">
        <v>1977.7095084119369</v>
      </c>
      <c r="J8" s="72">
        <v>3054.0469931900275</v>
      </c>
      <c r="K8" s="74">
        <v>2663.9666115833134</v>
      </c>
      <c r="L8" s="72">
        <v>2633.4947347653438</v>
      </c>
      <c r="M8" s="74">
        <v>6606.1907575254063</v>
      </c>
      <c r="N8" s="72">
        <v>1787.3101774754566</v>
      </c>
      <c r="O8" s="73" t="s">
        <v>125</v>
      </c>
      <c r="P8" s="72">
        <v>2680.1228490418866</v>
      </c>
      <c r="Q8" s="74">
        <v>4529.666851975966</v>
      </c>
      <c r="R8" s="74" t="s">
        <v>125</v>
      </c>
      <c r="S8" s="74">
        <v>5326.0776616127787</v>
      </c>
      <c r="T8" s="72">
        <v>2304.5701539703068</v>
      </c>
      <c r="U8" s="72">
        <v>2162.6917169962285</v>
      </c>
      <c r="V8" s="72">
        <v>1972.4734235683391</v>
      </c>
      <c r="W8" s="72" t="s">
        <v>125</v>
      </c>
      <c r="X8" s="74">
        <v>5173.7516214526013</v>
      </c>
      <c r="Y8" s="72">
        <v>3519.4568506495971</v>
      </c>
      <c r="Z8" s="72">
        <v>3241.0220257267256</v>
      </c>
      <c r="AA8" s="72">
        <v>1878.6217087074817</v>
      </c>
      <c r="AB8" s="72">
        <v>2641.2238501437459</v>
      </c>
      <c r="AC8" s="74">
        <v>3376.4223752911462</v>
      </c>
      <c r="AD8" s="73" t="s">
        <v>125</v>
      </c>
      <c r="AE8" s="73" t="s">
        <v>125</v>
      </c>
      <c r="AF8" s="72">
        <v>3241.0220257267256</v>
      </c>
      <c r="AG8" s="72" t="s">
        <v>125</v>
      </c>
      <c r="AH8" s="72" t="s">
        <v>125</v>
      </c>
      <c r="AI8" s="73" t="s">
        <v>125</v>
      </c>
      <c r="AJ8" s="72">
        <v>1736.8954819858732</v>
      </c>
      <c r="AK8" s="72">
        <v>2249.5684386912367</v>
      </c>
      <c r="AL8" s="1881">
        <v>3032.2842262711997</v>
      </c>
      <c r="AM8" s="22"/>
    </row>
    <row r="9" spans="1:39" ht="20.25" customHeight="1" x14ac:dyDescent="0.25">
      <c r="A9" s="1880" t="s">
        <v>32</v>
      </c>
      <c r="B9" s="71" t="s">
        <v>175</v>
      </c>
      <c r="C9" s="71" t="s">
        <v>94</v>
      </c>
      <c r="D9" s="72">
        <v>16704.75</v>
      </c>
      <c r="E9" s="72">
        <v>16240.75</v>
      </c>
      <c r="F9" s="72">
        <v>17053.5</v>
      </c>
      <c r="G9" s="72" t="s">
        <v>125</v>
      </c>
      <c r="H9" s="72">
        <v>13311.46</v>
      </c>
      <c r="I9" s="72">
        <v>17183.78</v>
      </c>
      <c r="J9" s="72">
        <v>13311.46</v>
      </c>
      <c r="K9" s="74">
        <v>16704.75</v>
      </c>
      <c r="L9" s="72">
        <v>21823.315000000002</v>
      </c>
      <c r="M9" s="74">
        <v>18697.75</v>
      </c>
      <c r="N9" s="72">
        <v>16704.75</v>
      </c>
      <c r="O9" s="72" t="s">
        <v>125</v>
      </c>
      <c r="P9" s="72">
        <v>16712.599999999999</v>
      </c>
      <c r="Q9" s="74">
        <v>15347.5</v>
      </c>
      <c r="R9" s="74" t="s">
        <v>125</v>
      </c>
      <c r="S9" s="74">
        <v>11972.125</v>
      </c>
      <c r="T9" s="72">
        <v>11972.125</v>
      </c>
      <c r="U9" s="72">
        <v>17497.61</v>
      </c>
      <c r="V9" s="72">
        <v>18230.5</v>
      </c>
      <c r="W9" s="72" t="s">
        <v>125</v>
      </c>
      <c r="X9" s="74">
        <v>14345</v>
      </c>
      <c r="Y9" s="72">
        <v>13808.9</v>
      </c>
      <c r="Z9" s="72">
        <v>13261.76</v>
      </c>
      <c r="AA9" s="72">
        <v>17183.78</v>
      </c>
      <c r="AB9" s="72">
        <v>17126</v>
      </c>
      <c r="AC9" s="74">
        <v>20884.5</v>
      </c>
      <c r="AD9" s="73" t="s">
        <v>125</v>
      </c>
      <c r="AE9" s="72" t="s">
        <v>125</v>
      </c>
      <c r="AF9" s="72">
        <v>13261.76</v>
      </c>
      <c r="AG9" s="72" t="s">
        <v>125</v>
      </c>
      <c r="AH9" s="72" t="s">
        <v>125</v>
      </c>
      <c r="AI9" s="73" t="s">
        <v>125</v>
      </c>
      <c r="AJ9" s="72">
        <v>16704.75</v>
      </c>
      <c r="AK9" s="72">
        <v>15785.57</v>
      </c>
      <c r="AL9" s="1881">
        <v>17489.39</v>
      </c>
      <c r="AM9" s="22"/>
    </row>
    <row r="10" spans="1:39" ht="20.25" customHeight="1" x14ac:dyDescent="0.25">
      <c r="A10" s="1880" t="s">
        <v>90</v>
      </c>
      <c r="B10" s="71" t="s">
        <v>175</v>
      </c>
      <c r="C10" s="71" t="s">
        <v>92</v>
      </c>
      <c r="D10" s="72">
        <v>22389.624021306448</v>
      </c>
      <c r="E10" s="72">
        <v>19922.363341790151</v>
      </c>
      <c r="F10" s="72">
        <v>24021.720271456699</v>
      </c>
      <c r="G10" s="72">
        <v>21536.389291389503</v>
      </c>
      <c r="H10" s="72">
        <v>21320.404967945527</v>
      </c>
      <c r="I10" s="72">
        <v>24504.929026195627</v>
      </c>
      <c r="J10" s="72">
        <v>13030.323942918025</v>
      </c>
      <c r="K10" s="74">
        <v>17504.54925693971</v>
      </c>
      <c r="L10" s="72">
        <v>19682.934238339913</v>
      </c>
      <c r="M10" s="74">
        <v>20527.973000580543</v>
      </c>
      <c r="N10" s="72">
        <v>22239.872217707041</v>
      </c>
      <c r="O10" s="72">
        <v>23686.453384090204</v>
      </c>
      <c r="P10" s="72">
        <v>22491.297929683995</v>
      </c>
      <c r="Q10" s="72">
        <v>22713.609204758119</v>
      </c>
      <c r="R10" s="72">
        <v>23407.334523601214</v>
      </c>
      <c r="S10" s="72">
        <v>20001.414559978108</v>
      </c>
      <c r="T10" s="72">
        <v>22227.82721791829</v>
      </c>
      <c r="U10" s="72">
        <v>22527.776903806953</v>
      </c>
      <c r="V10" s="72">
        <v>22356.908012841825</v>
      </c>
      <c r="W10" s="74">
        <v>33889.440046028831</v>
      </c>
      <c r="X10" s="72">
        <v>21377.210879295897</v>
      </c>
      <c r="Y10" s="72">
        <v>21569.360819525136</v>
      </c>
      <c r="Z10" s="72">
        <v>18523.951790542564</v>
      </c>
      <c r="AA10" s="72">
        <v>23297.909770456896</v>
      </c>
      <c r="AB10" s="72">
        <v>21253.234601584703</v>
      </c>
      <c r="AC10" s="72">
        <v>27002.991816136204</v>
      </c>
      <c r="AD10" s="72">
        <v>22249.650417948804</v>
      </c>
      <c r="AE10" s="72">
        <v>22597.572238618901</v>
      </c>
      <c r="AF10" s="72">
        <v>18523.951790542564</v>
      </c>
      <c r="AG10" s="72" t="s">
        <v>125</v>
      </c>
      <c r="AH10" s="72" t="s">
        <v>125</v>
      </c>
      <c r="AI10" s="72" t="s">
        <v>125</v>
      </c>
      <c r="AJ10" s="72">
        <v>22291.126992459907</v>
      </c>
      <c r="AK10" s="72">
        <v>21999.008380594565</v>
      </c>
      <c r="AL10" s="1881">
        <v>22880.257636411632</v>
      </c>
      <c r="AM10" s="22"/>
    </row>
    <row r="11" spans="1:39" ht="20.25" customHeight="1" x14ac:dyDescent="0.25">
      <c r="A11" s="1880" t="s">
        <v>90</v>
      </c>
      <c r="B11" s="71" t="s">
        <v>175</v>
      </c>
      <c r="C11" s="71" t="s">
        <v>93</v>
      </c>
      <c r="D11" s="72">
        <v>701.89486011666281</v>
      </c>
      <c r="E11" s="72">
        <v>926.5709820136525</v>
      </c>
      <c r="F11" s="72">
        <v>954.96721102654033</v>
      </c>
      <c r="G11" s="72">
        <v>987.43194224990725</v>
      </c>
      <c r="H11" s="72">
        <v>1017.4231092782367</v>
      </c>
      <c r="I11" s="72">
        <v>1565.8053900758255</v>
      </c>
      <c r="J11" s="72">
        <v>3054.0469931900275</v>
      </c>
      <c r="K11" s="74">
        <v>2663.9666115833134</v>
      </c>
      <c r="L11" s="72">
        <v>2633.4947347653438</v>
      </c>
      <c r="M11" s="74">
        <v>6606.1907575254063</v>
      </c>
      <c r="N11" s="72">
        <v>733.39673129023333</v>
      </c>
      <c r="O11" s="72">
        <v>2430.2994670332751</v>
      </c>
      <c r="P11" s="72">
        <v>1055.875122179315</v>
      </c>
      <c r="Q11" s="72">
        <v>1833.3100424681809</v>
      </c>
      <c r="R11" s="72">
        <v>1442.6929443983529</v>
      </c>
      <c r="S11" s="72">
        <v>1548.2171403487207</v>
      </c>
      <c r="T11" s="72">
        <v>983.89180786247005</v>
      </c>
      <c r="U11" s="72">
        <v>1011.3638158052814</v>
      </c>
      <c r="V11" s="72">
        <v>1706.2072411801548</v>
      </c>
      <c r="W11" s="74">
        <v>3475.2720428739153</v>
      </c>
      <c r="X11" s="72">
        <v>2129.3368535027403</v>
      </c>
      <c r="Y11" s="72">
        <v>767.01206701294029</v>
      </c>
      <c r="Z11" s="72">
        <v>1727.5148901097807</v>
      </c>
      <c r="AA11" s="72">
        <v>746.91015750005931</v>
      </c>
      <c r="AB11" s="72">
        <v>1864.147732171162</v>
      </c>
      <c r="AC11" s="72">
        <v>1878.9677555376134</v>
      </c>
      <c r="AD11" s="72">
        <v>1149.2947583724804</v>
      </c>
      <c r="AE11" s="72">
        <v>1010.7952799159625</v>
      </c>
      <c r="AF11" s="72">
        <v>1727.5148901097807</v>
      </c>
      <c r="AG11" s="72" t="s">
        <v>125</v>
      </c>
      <c r="AH11" s="72" t="s">
        <v>125</v>
      </c>
      <c r="AI11" s="72" t="s">
        <v>125</v>
      </c>
      <c r="AJ11" s="72">
        <v>710.04799639606392</v>
      </c>
      <c r="AK11" s="72">
        <v>948.07308058817296</v>
      </c>
      <c r="AL11" s="1881">
        <v>1065.0415694381354</v>
      </c>
      <c r="AM11" s="22"/>
    </row>
    <row r="12" spans="1:39" ht="20.25" customHeight="1" x14ac:dyDescent="0.25">
      <c r="A12" s="1880" t="s">
        <v>90</v>
      </c>
      <c r="B12" s="71" t="s">
        <v>175</v>
      </c>
      <c r="C12" s="71" t="s">
        <v>94</v>
      </c>
      <c r="D12" s="72">
        <v>21129</v>
      </c>
      <c r="E12" s="72">
        <v>19737.150000000001</v>
      </c>
      <c r="F12" s="72">
        <v>22535</v>
      </c>
      <c r="G12" s="72">
        <v>20660.989999999998</v>
      </c>
      <c r="H12" s="72">
        <v>20687</v>
      </c>
      <c r="I12" s="72">
        <v>22345.75</v>
      </c>
      <c r="J12" s="72">
        <v>13311.46</v>
      </c>
      <c r="K12" s="74">
        <v>16704.75</v>
      </c>
      <c r="L12" s="72">
        <v>21823.315000000002</v>
      </c>
      <c r="M12" s="74">
        <v>18697.75</v>
      </c>
      <c r="N12" s="72">
        <v>20951.239999999998</v>
      </c>
      <c r="O12" s="72">
        <v>21997.15</v>
      </c>
      <c r="P12" s="72">
        <v>20942.48</v>
      </c>
      <c r="Q12" s="72">
        <v>21897.764999999999</v>
      </c>
      <c r="R12" s="72">
        <v>21608.5</v>
      </c>
      <c r="S12" s="72">
        <v>20609.849999999999</v>
      </c>
      <c r="T12" s="72">
        <v>21278.5</v>
      </c>
      <c r="U12" s="72">
        <v>21129</v>
      </c>
      <c r="V12" s="72">
        <v>22131.86</v>
      </c>
      <c r="W12" s="74">
        <v>33240</v>
      </c>
      <c r="X12" s="72">
        <v>19894</v>
      </c>
      <c r="Y12" s="72">
        <v>20660.989999999998</v>
      </c>
      <c r="Z12" s="72">
        <v>15642.199999999999</v>
      </c>
      <c r="AA12" s="72">
        <v>21823.315000000002</v>
      </c>
      <c r="AB12" s="72">
        <v>19947.5</v>
      </c>
      <c r="AC12" s="72">
        <v>25307.599999999999</v>
      </c>
      <c r="AD12" s="72">
        <v>21608.5</v>
      </c>
      <c r="AE12" s="72">
        <v>21279.68</v>
      </c>
      <c r="AF12" s="72">
        <v>15642.199999999999</v>
      </c>
      <c r="AG12" s="72" t="s">
        <v>125</v>
      </c>
      <c r="AH12" s="72" t="s">
        <v>125</v>
      </c>
      <c r="AI12" s="72" t="s">
        <v>125</v>
      </c>
      <c r="AJ12" s="72">
        <v>20951.239999999998</v>
      </c>
      <c r="AK12" s="72">
        <v>20788</v>
      </c>
      <c r="AL12" s="1881">
        <v>21742</v>
      </c>
      <c r="AM12" s="22"/>
    </row>
    <row r="13" spans="1:39" ht="20.25" customHeight="1" x14ac:dyDescent="0.25">
      <c r="A13" s="1880" t="s">
        <v>12</v>
      </c>
      <c r="B13" s="71" t="s">
        <v>175</v>
      </c>
      <c r="C13" s="71" t="s">
        <v>97</v>
      </c>
      <c r="D13" s="76">
        <v>483.00000000000011</v>
      </c>
      <c r="E13" s="72">
        <v>130.99999999999991</v>
      </c>
      <c r="F13" s="72">
        <v>351.00000000000011</v>
      </c>
      <c r="G13" s="72">
        <v>180</v>
      </c>
      <c r="H13" s="72">
        <v>201.99999999999994</v>
      </c>
      <c r="I13" s="72">
        <v>101</v>
      </c>
      <c r="J13" s="73" t="s">
        <v>23</v>
      </c>
      <c r="K13" s="73" t="s">
        <v>23</v>
      </c>
      <c r="L13" s="73" t="s">
        <v>23</v>
      </c>
      <c r="M13" s="73" t="s">
        <v>23</v>
      </c>
      <c r="N13" s="72">
        <v>434.99999999999949</v>
      </c>
      <c r="O13" s="72">
        <v>47.999999999999993</v>
      </c>
      <c r="P13" s="72">
        <v>175.99999999999983</v>
      </c>
      <c r="Q13" s="72">
        <v>93.999999999999929</v>
      </c>
      <c r="R13" s="72">
        <v>132.99999999999997</v>
      </c>
      <c r="S13" s="72">
        <v>80.000000000000071</v>
      </c>
      <c r="T13" s="72">
        <v>242.99999999999972</v>
      </c>
      <c r="U13" s="72">
        <v>238</v>
      </c>
      <c r="V13" s="72">
        <v>29</v>
      </c>
      <c r="W13" s="72">
        <v>29</v>
      </c>
      <c r="X13" s="72">
        <v>48.000000000000007</v>
      </c>
      <c r="Y13" s="72">
        <v>377.00000000000017</v>
      </c>
      <c r="Z13" s="72">
        <v>109.99999999999994</v>
      </c>
      <c r="AA13" s="72">
        <v>372.9999999999996</v>
      </c>
      <c r="AB13" s="72">
        <v>37.999999999999993</v>
      </c>
      <c r="AC13" s="72">
        <v>78.000000000000028</v>
      </c>
      <c r="AD13" s="72">
        <v>84.000000000000014</v>
      </c>
      <c r="AE13" s="72">
        <v>153</v>
      </c>
      <c r="AF13" s="72">
        <v>109.99999999999994</v>
      </c>
      <c r="AG13" s="72">
        <v>5.9999999999999991</v>
      </c>
      <c r="AH13" s="72">
        <v>3.9999999999999991</v>
      </c>
      <c r="AI13" s="72">
        <v>9.0000000000000018</v>
      </c>
      <c r="AJ13" s="72">
        <v>473.99999999999972</v>
      </c>
      <c r="AK13" s="72">
        <v>273.99999999999989</v>
      </c>
      <c r="AL13" s="1881">
        <v>203.0000000000002</v>
      </c>
      <c r="AM13" s="22"/>
    </row>
    <row r="14" spans="1:39" ht="20.25" customHeight="1" x14ac:dyDescent="0.25">
      <c r="A14" s="1880" t="s">
        <v>32</v>
      </c>
      <c r="B14" s="71" t="s">
        <v>175</v>
      </c>
      <c r="C14" s="71" t="s">
        <v>97</v>
      </c>
      <c r="D14" s="76">
        <v>204.99999999999994</v>
      </c>
      <c r="E14" s="72">
        <v>80.999999999999986</v>
      </c>
      <c r="F14" s="72">
        <v>124</v>
      </c>
      <c r="G14" s="72">
        <v>7.9999999999999991</v>
      </c>
      <c r="H14" s="72">
        <v>58</v>
      </c>
      <c r="I14" s="72">
        <v>139.00000000000009</v>
      </c>
      <c r="J14" s="72">
        <v>66</v>
      </c>
      <c r="K14" s="72">
        <v>42.000000000000007</v>
      </c>
      <c r="L14" s="72">
        <v>54</v>
      </c>
      <c r="M14" s="72">
        <v>42.999999999999993</v>
      </c>
      <c r="N14" s="72">
        <v>198.99999999999994</v>
      </c>
      <c r="O14" s="72">
        <v>6</v>
      </c>
      <c r="P14" s="72">
        <v>102.00000000000001</v>
      </c>
      <c r="Q14" s="72">
        <v>42.000000000000007</v>
      </c>
      <c r="R14" s="72">
        <v>29.000000000000004</v>
      </c>
      <c r="S14" s="72">
        <v>31.999999999999996</v>
      </c>
      <c r="T14" s="72">
        <v>69.999999999999972</v>
      </c>
      <c r="U14" s="72">
        <v>135</v>
      </c>
      <c r="V14" s="72">
        <v>66</v>
      </c>
      <c r="W14" s="72">
        <v>9</v>
      </c>
      <c r="X14" s="72">
        <v>50.000000000000014</v>
      </c>
      <c r="Y14" s="72">
        <v>80.000000000000043</v>
      </c>
      <c r="Z14" s="72">
        <v>54.000000000000057</v>
      </c>
      <c r="AA14" s="72">
        <v>151.00000000000003</v>
      </c>
      <c r="AB14" s="72">
        <v>104.00000000000003</v>
      </c>
      <c r="AC14" s="72">
        <v>36.999999999999993</v>
      </c>
      <c r="AD14" s="73" t="s">
        <v>125</v>
      </c>
      <c r="AE14" s="72">
        <v>3</v>
      </c>
      <c r="AF14" s="72">
        <v>54.000000000000057</v>
      </c>
      <c r="AG14" s="72">
        <v>3</v>
      </c>
      <c r="AH14" s="72">
        <v>2</v>
      </c>
      <c r="AI14" s="73" t="s">
        <v>125</v>
      </c>
      <c r="AJ14" s="72">
        <v>204.99999999999994</v>
      </c>
      <c r="AK14" s="72">
        <v>135.99999999999997</v>
      </c>
      <c r="AL14" s="1881">
        <v>68</v>
      </c>
      <c r="AM14" s="22"/>
    </row>
    <row r="15" spans="1:39" ht="20.25" customHeight="1" x14ac:dyDescent="0.25">
      <c r="A15" s="1882" t="s">
        <v>90</v>
      </c>
      <c r="B15" s="1883" t="s">
        <v>175</v>
      </c>
      <c r="C15" s="1883" t="s">
        <v>97</v>
      </c>
      <c r="D15" s="1884">
        <v>688.00000000000011</v>
      </c>
      <c r="E15" s="1885">
        <v>212.00000000000009</v>
      </c>
      <c r="F15" s="1885">
        <v>474.99999999999989</v>
      </c>
      <c r="G15" s="1885">
        <v>187.99999999999986</v>
      </c>
      <c r="H15" s="1885">
        <v>260.00000000000017</v>
      </c>
      <c r="I15" s="1885">
        <v>239.99999999999989</v>
      </c>
      <c r="J15" s="1885">
        <v>66</v>
      </c>
      <c r="K15" s="1885">
        <v>42.000000000000007</v>
      </c>
      <c r="L15" s="1885">
        <v>54</v>
      </c>
      <c r="M15" s="1885">
        <v>42.999999999999993</v>
      </c>
      <c r="N15" s="1885">
        <v>633.99999999999943</v>
      </c>
      <c r="O15" s="1885">
        <v>53.999999999999993</v>
      </c>
      <c r="P15" s="1885">
        <v>277.99999999999994</v>
      </c>
      <c r="Q15" s="1885">
        <v>135.99999999999997</v>
      </c>
      <c r="R15" s="1885">
        <v>161.99999999999997</v>
      </c>
      <c r="S15" s="1885">
        <v>112.00000000000003</v>
      </c>
      <c r="T15" s="1885">
        <v>313</v>
      </c>
      <c r="U15" s="1885">
        <v>373.00000000000045</v>
      </c>
      <c r="V15" s="1885">
        <v>95.000000000000014</v>
      </c>
      <c r="W15" s="1885">
        <v>38.000000000000007</v>
      </c>
      <c r="X15" s="1885">
        <v>98.000000000000085</v>
      </c>
      <c r="Y15" s="1885">
        <v>456.99999999999972</v>
      </c>
      <c r="Z15" s="1885">
        <v>164.00000000000003</v>
      </c>
      <c r="AA15" s="1885">
        <v>524.00000000000023</v>
      </c>
      <c r="AB15" s="1885">
        <v>141.99999999999994</v>
      </c>
      <c r="AC15" s="1885">
        <v>114.99999999999997</v>
      </c>
      <c r="AD15" s="1885">
        <v>84.000000000000014</v>
      </c>
      <c r="AE15" s="1885">
        <v>155.99999999999997</v>
      </c>
      <c r="AF15" s="1885">
        <v>164.00000000000003</v>
      </c>
      <c r="AG15" s="1885">
        <v>8.9999999999999982</v>
      </c>
      <c r="AH15" s="1885">
        <v>6.0000000000000009</v>
      </c>
      <c r="AI15" s="1885">
        <v>9.0000000000000018</v>
      </c>
      <c r="AJ15" s="1885">
        <v>678.99999999999909</v>
      </c>
      <c r="AK15" s="1885">
        <v>410.00000000000023</v>
      </c>
      <c r="AL15" s="1886">
        <v>271</v>
      </c>
      <c r="AM15" s="22"/>
    </row>
    <row r="16" spans="1:39" ht="20.25" customHeight="1" x14ac:dyDescent="0.25">
      <c r="A16" s="77" t="s">
        <v>98</v>
      </c>
      <c r="B16" s="78"/>
      <c r="C16" s="78"/>
      <c r="D16" s="78"/>
      <c r="E16" s="78"/>
      <c r="F16" s="78"/>
      <c r="G16" s="78"/>
      <c r="H16" s="78"/>
      <c r="I16" s="78"/>
      <c r="J16" s="78"/>
      <c r="K16" s="78"/>
      <c r="L16" s="78"/>
      <c r="M16" s="78"/>
      <c r="N16" s="78"/>
      <c r="O16" s="78"/>
      <c r="P16" s="78"/>
      <c r="Q16" s="78"/>
      <c r="R16" s="78"/>
      <c r="S16" s="78"/>
      <c r="T16" s="78"/>
      <c r="U16" s="78"/>
      <c r="V16" s="78"/>
      <c r="W16" s="78"/>
      <c r="X16" s="78"/>
      <c r="Y16" s="78"/>
      <c r="Z16" s="78"/>
      <c r="AA16" s="78"/>
      <c r="AB16" s="78"/>
      <c r="AC16" s="78"/>
      <c r="AD16" s="78"/>
      <c r="AE16" s="78"/>
      <c r="AF16" s="78"/>
      <c r="AG16" s="78"/>
      <c r="AH16" s="78"/>
      <c r="AI16" s="78"/>
      <c r="AJ16" s="78"/>
      <c r="AK16" s="78"/>
      <c r="AL16" s="78"/>
      <c r="AM16" s="22"/>
    </row>
    <row r="17" spans="1:37" ht="20" customHeight="1" x14ac:dyDescent="0.25">
      <c r="A17" s="22" t="s">
        <v>176</v>
      </c>
      <c r="J17" s="79"/>
      <c r="N17" s="79"/>
      <c r="P17" s="79"/>
      <c r="T17" s="79"/>
      <c r="V17" s="79"/>
      <c r="AC17" s="79"/>
      <c r="AI17" s="79"/>
      <c r="AK17" s="79"/>
    </row>
    <row r="18" spans="1:37" ht="20.25" customHeight="1" x14ac:dyDescent="0.25">
      <c r="A18" s="22" t="s">
        <v>100</v>
      </c>
      <c r="J18" s="79"/>
      <c r="N18" s="79"/>
      <c r="P18" s="79"/>
      <c r="T18" s="79"/>
      <c r="Z18" s="79"/>
    </row>
    <row r="19" spans="1:37" ht="20.25" customHeight="1" x14ac:dyDescent="0.25">
      <c r="A19" s="22" t="s">
        <v>177</v>
      </c>
      <c r="P19" s="79"/>
      <c r="T19" s="79"/>
      <c r="AK19" s="79"/>
    </row>
    <row r="20" spans="1:37" ht="20.25" customHeight="1" x14ac:dyDescent="0.25">
      <c r="A20" s="22" t="s">
        <v>178</v>
      </c>
    </row>
    <row r="21" spans="1:37" ht="20.25" customHeight="1" x14ac:dyDescent="0.25">
      <c r="A21" s="22" t="s">
        <v>121</v>
      </c>
    </row>
  </sheetData>
  <hyperlinks>
    <hyperlink ref="A1" location="'Index'!A1" display="Back to Index" xr:uid="{B44ABE84-C6C2-46BE-9C6C-898984331883}"/>
  </hyperlinks>
  <pageMargins left="0.7" right="0.7" top="0.75" bottom="0.75" header="0.3" footer="0.3"/>
  <pageSetup paperSize="9" orientation="portrait" r:id="rId1"/>
  <tableParts count="1">
    <tablePart r:id="rId2"/>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1F890B-571B-40ED-9821-F57B53737B7E}">
  <sheetPr codeName="Sheet11"/>
  <dimension ref="A1:AM22"/>
  <sheetViews>
    <sheetView showGridLines="0" zoomScale="80" zoomScaleNormal="80" workbookViewId="0">
      <selection activeCell="A3" sqref="A3:AL15"/>
    </sheetView>
  </sheetViews>
  <sheetFormatPr defaultColWidth="9.08984375" defaultRowHeight="20.25" customHeight="1" x14ac:dyDescent="0.25"/>
  <cols>
    <col min="1" max="1" width="28.90625" style="27" customWidth="1"/>
    <col min="2" max="2" width="38.36328125" style="27" customWidth="1"/>
    <col min="3" max="3" width="16.26953125" style="27" customWidth="1"/>
    <col min="4" max="4" width="8.26953125" style="27" bestFit="1" customWidth="1"/>
    <col min="5" max="6" width="15.36328125" style="27" bestFit="1" customWidth="1"/>
    <col min="7" max="9" width="22.26953125" style="27" bestFit="1" customWidth="1"/>
    <col min="10" max="10" width="32.1796875" style="27" customWidth="1"/>
    <col min="11" max="12" width="29.08984375" style="27" bestFit="1" customWidth="1"/>
    <col min="13" max="13" width="27.90625" style="27" bestFit="1" customWidth="1"/>
    <col min="14" max="14" width="14.08984375" style="27" bestFit="1" customWidth="1"/>
    <col min="15" max="15" width="31.7265625" style="27" customWidth="1"/>
    <col min="16" max="16" width="58.08984375" style="27" customWidth="1"/>
    <col min="17" max="17" width="29.36328125" style="27" bestFit="1" customWidth="1"/>
    <col min="18" max="18" width="36.90625" style="27" bestFit="1" customWidth="1"/>
    <col min="19" max="19" width="31.26953125" style="27" bestFit="1" customWidth="1"/>
    <col min="20" max="20" width="51.36328125" style="27" bestFit="1" customWidth="1"/>
    <col min="21" max="21" width="55.36328125" style="27" bestFit="1" customWidth="1"/>
    <col min="22" max="23" width="23.36328125" style="27" bestFit="1" customWidth="1"/>
    <col min="24" max="24" width="31" style="27" bestFit="1" customWidth="1"/>
    <col min="25" max="25" width="20" style="27" bestFit="1" customWidth="1"/>
    <col min="26" max="26" width="29.7265625" style="27" bestFit="1" customWidth="1"/>
    <col min="27" max="27" width="32.90625" style="27" bestFit="1" customWidth="1"/>
    <col min="28" max="28" width="31.08984375" style="27" bestFit="1" customWidth="1"/>
    <col min="29" max="32" width="32.36328125" style="27" bestFit="1" customWidth="1"/>
    <col min="33" max="33" width="35.36328125" style="91" bestFit="1" customWidth="1"/>
    <col min="34" max="34" width="31.08984375" style="91" bestFit="1" customWidth="1"/>
    <col min="35" max="35" width="24.90625" style="91" bestFit="1" customWidth="1"/>
    <col min="36" max="36" width="24.90625" style="27" bestFit="1" customWidth="1"/>
    <col min="37" max="38" width="31.36328125" style="27" bestFit="1" customWidth="1"/>
    <col min="39" max="16384" width="9.08984375" style="27"/>
  </cols>
  <sheetData>
    <row r="1" spans="1:39" s="22" customFormat="1" ht="20.25" customHeight="1" x14ac:dyDescent="0.35">
      <c r="A1" s="1794" t="s">
        <v>43</v>
      </c>
      <c r="AG1" s="80"/>
      <c r="AH1" s="80"/>
      <c r="AI1" s="80"/>
    </row>
    <row r="2" spans="1:39" s="22" customFormat="1" ht="20.25" customHeight="1" x14ac:dyDescent="0.35">
      <c r="A2" s="81" t="s">
        <v>180</v>
      </c>
      <c r="B2" s="82"/>
      <c r="C2" s="82"/>
      <c r="D2" s="82"/>
      <c r="E2" s="82"/>
      <c r="F2" s="82"/>
      <c r="G2" s="82"/>
      <c r="H2" s="82"/>
      <c r="I2" s="82"/>
      <c r="J2" s="82"/>
      <c r="K2" s="82"/>
      <c r="L2" s="82"/>
      <c r="M2" s="82"/>
      <c r="N2" s="82"/>
      <c r="O2" s="82"/>
      <c r="P2" s="82"/>
      <c r="Q2" s="82"/>
      <c r="R2" s="82"/>
      <c r="S2" s="82"/>
      <c r="T2" s="82"/>
      <c r="U2" s="82"/>
      <c r="V2" s="82"/>
      <c r="W2" s="82"/>
      <c r="X2" s="82"/>
      <c r="Y2" s="82"/>
      <c r="Z2" s="82"/>
      <c r="AA2" s="82"/>
      <c r="AB2" s="82"/>
      <c r="AC2" s="82"/>
      <c r="AD2" s="82"/>
      <c r="AE2" s="82"/>
      <c r="AF2" s="82"/>
      <c r="AG2" s="82"/>
      <c r="AH2" s="82"/>
      <c r="AI2" s="82"/>
      <c r="AJ2" s="82"/>
      <c r="AK2" s="82"/>
      <c r="AL2" s="82"/>
    </row>
    <row r="3" spans="1:39" s="22" customFormat="1" ht="20.25" customHeight="1" x14ac:dyDescent="0.35">
      <c r="A3" s="1887" t="s">
        <v>140</v>
      </c>
      <c r="B3" s="1888" t="s">
        <v>88</v>
      </c>
      <c r="C3" s="1888" t="s">
        <v>89</v>
      </c>
      <c r="D3" s="1893" t="s">
        <v>90</v>
      </c>
      <c r="E3" s="1893" t="s">
        <v>141</v>
      </c>
      <c r="F3" s="1893" t="s">
        <v>142</v>
      </c>
      <c r="G3" s="1893" t="s">
        <v>143</v>
      </c>
      <c r="H3" s="1893" t="s">
        <v>144</v>
      </c>
      <c r="I3" s="1893" t="s">
        <v>145</v>
      </c>
      <c r="J3" s="1889" t="s">
        <v>146</v>
      </c>
      <c r="K3" s="1889" t="s">
        <v>147</v>
      </c>
      <c r="L3" s="1889" t="s">
        <v>148</v>
      </c>
      <c r="M3" s="1889" t="s">
        <v>149</v>
      </c>
      <c r="N3" s="1893" t="s">
        <v>150</v>
      </c>
      <c r="O3" s="1893" t="s">
        <v>151</v>
      </c>
      <c r="P3" s="1893" t="s">
        <v>152</v>
      </c>
      <c r="Q3" s="1893" t="s">
        <v>181</v>
      </c>
      <c r="R3" s="1893" t="s">
        <v>154</v>
      </c>
      <c r="S3" s="1893" t="s">
        <v>155</v>
      </c>
      <c r="T3" s="1893" t="s">
        <v>156</v>
      </c>
      <c r="U3" s="1893" t="s">
        <v>157</v>
      </c>
      <c r="V3" s="1893" t="s">
        <v>158</v>
      </c>
      <c r="W3" s="1893" t="s">
        <v>159</v>
      </c>
      <c r="X3" s="1893" t="s">
        <v>160</v>
      </c>
      <c r="Y3" s="1893" t="s">
        <v>161</v>
      </c>
      <c r="Z3" s="1893" t="s">
        <v>162</v>
      </c>
      <c r="AA3" s="1893" t="s">
        <v>163</v>
      </c>
      <c r="AB3" s="1893" t="s">
        <v>182</v>
      </c>
      <c r="AC3" s="1893" t="s">
        <v>165</v>
      </c>
      <c r="AD3" s="1893" t="s">
        <v>166</v>
      </c>
      <c r="AE3" s="1893" t="s">
        <v>167</v>
      </c>
      <c r="AF3" s="1893" t="s">
        <v>168</v>
      </c>
      <c r="AG3" s="1893" t="s">
        <v>169</v>
      </c>
      <c r="AH3" s="1893" t="s">
        <v>170</v>
      </c>
      <c r="AI3" s="1893" t="s">
        <v>171</v>
      </c>
      <c r="AJ3" s="1893" t="s">
        <v>172</v>
      </c>
      <c r="AK3" s="1893" t="s">
        <v>173</v>
      </c>
      <c r="AL3" s="1894" t="s">
        <v>174</v>
      </c>
    </row>
    <row r="4" spans="1:39" ht="20.25" customHeight="1" x14ac:dyDescent="0.25">
      <c r="A4" s="1891" t="s">
        <v>12</v>
      </c>
      <c r="B4" s="83" t="s">
        <v>104</v>
      </c>
      <c r="C4" s="83" t="s">
        <v>92</v>
      </c>
      <c r="D4" s="84">
        <v>14665.774689617192</v>
      </c>
      <c r="E4" s="84">
        <v>11593.227295876677</v>
      </c>
      <c r="F4" s="84">
        <v>16643.962111209901</v>
      </c>
      <c r="G4" s="84">
        <v>12416.098958980907</v>
      </c>
      <c r="H4" s="84">
        <v>13307.295376726343</v>
      </c>
      <c r="I4" s="84">
        <v>21074.307348454826</v>
      </c>
      <c r="J4" s="85" t="s">
        <v>23</v>
      </c>
      <c r="K4" s="85" t="s">
        <v>23</v>
      </c>
      <c r="L4" s="85" t="s">
        <v>23</v>
      </c>
      <c r="M4" s="85" t="s">
        <v>23</v>
      </c>
      <c r="N4" s="84">
        <v>14414.882867807744</v>
      </c>
      <c r="O4" s="86">
        <v>16662.414503969656</v>
      </c>
      <c r="P4" s="84">
        <v>14578.07076315467</v>
      </c>
      <c r="Q4" s="84">
        <v>15690.333708688268</v>
      </c>
      <c r="R4" s="84">
        <v>15633.650037649473</v>
      </c>
      <c r="S4" s="84">
        <v>12132.023680025983</v>
      </c>
      <c r="T4" s="84">
        <v>14534.188049923743</v>
      </c>
      <c r="U4" s="84">
        <v>14791.937830095118</v>
      </c>
      <c r="V4" s="86">
        <v>17781.005972090672</v>
      </c>
      <c r="W4" s="86">
        <v>29490.526146939512</v>
      </c>
      <c r="X4" s="86">
        <v>14378.203643249712</v>
      </c>
      <c r="Y4" s="84">
        <v>13102.497054580252</v>
      </c>
      <c r="Z4" s="84">
        <v>11388.7742477588</v>
      </c>
      <c r="AA4" s="84">
        <v>15484.252647878318</v>
      </c>
      <c r="AB4" s="86">
        <v>16995.275385114233</v>
      </c>
      <c r="AC4" s="84">
        <v>20424.987274917221</v>
      </c>
      <c r="AD4" s="84">
        <v>13058.742252966851</v>
      </c>
      <c r="AE4" s="84">
        <v>13784.817540643946</v>
      </c>
      <c r="AF4" s="84">
        <v>11388.7742477588</v>
      </c>
      <c r="AG4" s="87" t="s">
        <v>125</v>
      </c>
      <c r="AH4" s="87" t="s">
        <v>125</v>
      </c>
      <c r="AI4" s="87" t="s">
        <v>125</v>
      </c>
      <c r="AJ4" s="84">
        <v>14593.740862992197</v>
      </c>
      <c r="AK4" s="84">
        <v>14549.494218371392</v>
      </c>
      <c r="AL4" s="1892">
        <v>14834.631617807947</v>
      </c>
      <c r="AM4" s="22"/>
    </row>
    <row r="5" spans="1:39" ht="20.25" customHeight="1" x14ac:dyDescent="0.25">
      <c r="A5" s="1891" t="s">
        <v>12</v>
      </c>
      <c r="B5" s="83" t="s">
        <v>104</v>
      </c>
      <c r="C5" s="83" t="s">
        <v>93</v>
      </c>
      <c r="D5" s="84">
        <v>837.66627327474589</v>
      </c>
      <c r="E5" s="84">
        <v>1081.4373430771068</v>
      </c>
      <c r="F5" s="84">
        <v>1135.9154061997076</v>
      </c>
      <c r="G5" s="84">
        <v>911.98599351788505</v>
      </c>
      <c r="H5" s="84">
        <v>987.6277575386988</v>
      </c>
      <c r="I5" s="84">
        <v>2667.6265330633587</v>
      </c>
      <c r="J5" s="85" t="s">
        <v>23</v>
      </c>
      <c r="K5" s="85" t="s">
        <v>23</v>
      </c>
      <c r="L5" s="85" t="s">
        <v>23</v>
      </c>
      <c r="M5" s="85" t="s">
        <v>23</v>
      </c>
      <c r="N5" s="84">
        <v>811.26938276752628</v>
      </c>
      <c r="O5" s="86">
        <v>3956.5753324385837</v>
      </c>
      <c r="P5" s="84">
        <v>1372.4219678328182</v>
      </c>
      <c r="Q5" s="84">
        <v>2126.3485588731578</v>
      </c>
      <c r="R5" s="84">
        <v>1703.997761411435</v>
      </c>
      <c r="S5" s="84">
        <v>1487.2120832853157</v>
      </c>
      <c r="T5" s="84">
        <v>1122.8711339852778</v>
      </c>
      <c r="U5" s="84">
        <v>1249.6654164595336</v>
      </c>
      <c r="V5" s="86">
        <v>3730.7734683896842</v>
      </c>
      <c r="W5" s="86">
        <v>4467.2301587942247</v>
      </c>
      <c r="X5" s="86">
        <v>2118.088314543631</v>
      </c>
      <c r="Y5" s="84">
        <v>803.80018958674577</v>
      </c>
      <c r="Z5" s="84">
        <v>1717.363146851583</v>
      </c>
      <c r="AA5" s="84">
        <v>940.66110940059457</v>
      </c>
      <c r="AB5" s="86">
        <v>3523.8086392625469</v>
      </c>
      <c r="AC5" s="84">
        <v>2667.515575141028</v>
      </c>
      <c r="AD5" s="84">
        <v>1119.8888002330484</v>
      </c>
      <c r="AE5" s="84">
        <v>1279.6404093062315</v>
      </c>
      <c r="AF5" s="84">
        <v>1717.363146851583</v>
      </c>
      <c r="AG5" s="87" t="s">
        <v>125</v>
      </c>
      <c r="AH5" s="87" t="s">
        <v>125</v>
      </c>
      <c r="AI5" s="87" t="s">
        <v>125</v>
      </c>
      <c r="AJ5" s="84">
        <v>852.16297181429582</v>
      </c>
      <c r="AK5" s="84">
        <v>1202.1359406107708</v>
      </c>
      <c r="AL5" s="1892">
        <v>1125.4264504617361</v>
      </c>
      <c r="AM5" s="22"/>
    </row>
    <row r="6" spans="1:39" ht="20.25" customHeight="1" x14ac:dyDescent="0.25">
      <c r="A6" s="1891" t="s">
        <v>12</v>
      </c>
      <c r="B6" s="83" t="s">
        <v>104</v>
      </c>
      <c r="C6" s="83" t="s">
        <v>94</v>
      </c>
      <c r="D6" s="84">
        <v>12877.73</v>
      </c>
      <c r="E6" s="84">
        <v>11089.67</v>
      </c>
      <c r="F6" s="84">
        <v>14476</v>
      </c>
      <c r="G6" s="84">
        <v>11337.119999999999</v>
      </c>
      <c r="H6" s="84">
        <v>12920.1</v>
      </c>
      <c r="I6" s="84">
        <v>16754.21</v>
      </c>
      <c r="J6" s="85" t="s">
        <v>23</v>
      </c>
      <c r="K6" s="85" t="s">
        <v>23</v>
      </c>
      <c r="L6" s="85" t="s">
        <v>23</v>
      </c>
      <c r="M6" s="85" t="s">
        <v>23</v>
      </c>
      <c r="N6" s="84">
        <v>12858</v>
      </c>
      <c r="O6" s="86">
        <v>12997.15</v>
      </c>
      <c r="P6" s="84">
        <v>12492</v>
      </c>
      <c r="Q6" s="84">
        <v>13958</v>
      </c>
      <c r="R6" s="84">
        <v>12997.15</v>
      </c>
      <c r="S6" s="84">
        <v>11881</v>
      </c>
      <c r="T6" s="84">
        <v>12920.1</v>
      </c>
      <c r="U6" s="84">
        <v>12849.64</v>
      </c>
      <c r="V6" s="86">
        <v>15095.705000000002</v>
      </c>
      <c r="W6" s="86">
        <v>27249</v>
      </c>
      <c r="X6" s="86">
        <v>12818.7</v>
      </c>
      <c r="Y6" s="84">
        <v>11881</v>
      </c>
      <c r="Z6" s="84">
        <v>9849.59</v>
      </c>
      <c r="AA6" s="84">
        <v>13246.75</v>
      </c>
      <c r="AB6" s="86">
        <v>14444.3</v>
      </c>
      <c r="AC6" s="84">
        <v>16645.379999999997</v>
      </c>
      <c r="AD6" s="84">
        <v>11916.91</v>
      </c>
      <c r="AE6" s="84">
        <v>12029.68</v>
      </c>
      <c r="AF6" s="84">
        <v>9849.59</v>
      </c>
      <c r="AG6" s="87" t="s">
        <v>125</v>
      </c>
      <c r="AH6" s="87" t="s">
        <v>125</v>
      </c>
      <c r="AI6" s="87" t="s">
        <v>125</v>
      </c>
      <c r="AJ6" s="84">
        <v>12818.7</v>
      </c>
      <c r="AK6" s="84">
        <v>12418</v>
      </c>
      <c r="AL6" s="1892">
        <v>13134.52</v>
      </c>
      <c r="AM6" s="22"/>
    </row>
    <row r="7" spans="1:39" ht="20.25" customHeight="1" x14ac:dyDescent="0.25">
      <c r="A7" s="1891" t="s">
        <v>32</v>
      </c>
      <c r="B7" s="83" t="s">
        <v>104</v>
      </c>
      <c r="C7" s="83" t="s">
        <v>92</v>
      </c>
      <c r="D7" s="84">
        <v>16664.961631230559</v>
      </c>
      <c r="E7" s="84">
        <v>17803.259311140515</v>
      </c>
      <c r="F7" s="84">
        <v>15716.966655291979</v>
      </c>
      <c r="G7" s="84" t="s">
        <v>125</v>
      </c>
      <c r="H7" s="84">
        <v>11433.405983682425</v>
      </c>
      <c r="I7" s="84">
        <v>17992.511196818818</v>
      </c>
      <c r="J7" s="84">
        <v>11517.868346436155</v>
      </c>
      <c r="K7" s="86">
        <v>14897.873833330688</v>
      </c>
      <c r="L7" s="84">
        <v>17286.488864820974</v>
      </c>
      <c r="M7" s="86">
        <v>24638.936755919243</v>
      </c>
      <c r="N7" s="84">
        <v>16673.004603694004</v>
      </c>
      <c r="O7" s="84" t="s">
        <v>125</v>
      </c>
      <c r="P7" s="84">
        <v>19059.675514022481</v>
      </c>
      <c r="Q7" s="84">
        <v>14086.318799245551</v>
      </c>
      <c r="R7" s="86">
        <v>14663.900895315253</v>
      </c>
      <c r="S7" s="86">
        <v>14364.892837632073</v>
      </c>
      <c r="T7" s="84">
        <v>12025.504905770245</v>
      </c>
      <c r="U7" s="84">
        <v>18619.236027197196</v>
      </c>
      <c r="V7" s="84">
        <v>16482.40374863258</v>
      </c>
      <c r="W7" s="84" t="s">
        <v>125</v>
      </c>
      <c r="X7" s="84">
        <v>20322.174040440903</v>
      </c>
      <c r="Y7" s="84">
        <v>13230.707678593084</v>
      </c>
      <c r="Z7" s="84">
        <v>10655.884563380576</v>
      </c>
      <c r="AA7" s="84">
        <v>18215.633374953297</v>
      </c>
      <c r="AB7" s="84">
        <v>18692.992342263751</v>
      </c>
      <c r="AC7" s="86">
        <v>17944.644208809244</v>
      </c>
      <c r="AD7" s="85" t="s">
        <v>125</v>
      </c>
      <c r="AE7" s="84" t="s">
        <v>125</v>
      </c>
      <c r="AF7" s="84">
        <v>10655.884563380576</v>
      </c>
      <c r="AG7" s="87" t="s">
        <v>125</v>
      </c>
      <c r="AH7" s="87" t="s">
        <v>125</v>
      </c>
      <c r="AI7" s="87" t="s">
        <v>125</v>
      </c>
      <c r="AJ7" s="84">
        <v>16664.961631230559</v>
      </c>
      <c r="AK7" s="84">
        <v>16537.37994930135</v>
      </c>
      <c r="AL7" s="1892">
        <v>16543.459317379555</v>
      </c>
      <c r="AM7" s="22"/>
    </row>
    <row r="8" spans="1:39" ht="20.25" customHeight="1" x14ac:dyDescent="0.25">
      <c r="A8" s="1891" t="s">
        <v>32</v>
      </c>
      <c r="B8" s="83" t="s">
        <v>104</v>
      </c>
      <c r="C8" s="83" t="s">
        <v>93</v>
      </c>
      <c r="D8" s="84">
        <v>2606.1252076384299</v>
      </c>
      <c r="E8" s="84">
        <v>5394.7771949848857</v>
      </c>
      <c r="F8" s="84">
        <v>1818.1979425513807</v>
      </c>
      <c r="G8" s="85" t="s">
        <v>125</v>
      </c>
      <c r="H8" s="84">
        <v>2846.4646157203338</v>
      </c>
      <c r="I8" s="84">
        <v>3134.9304188710844</v>
      </c>
      <c r="J8" s="84">
        <v>2865.6722115206753</v>
      </c>
      <c r="K8" s="86">
        <v>2281.682835793586</v>
      </c>
      <c r="L8" s="84">
        <v>2095.1528885192106</v>
      </c>
      <c r="M8" s="86">
        <v>15659.879800276343</v>
      </c>
      <c r="N8" s="84">
        <v>2700.5314028362704</v>
      </c>
      <c r="O8" s="84" t="s">
        <v>125</v>
      </c>
      <c r="P8" s="84">
        <v>4935.3182958527677</v>
      </c>
      <c r="Q8" s="84">
        <v>3508.7249093301398</v>
      </c>
      <c r="R8" s="86">
        <v>2677.9452641288844</v>
      </c>
      <c r="S8" s="86">
        <v>4968.1764201728556</v>
      </c>
      <c r="T8" s="84">
        <v>1927.0071906026913</v>
      </c>
      <c r="U8" s="84">
        <v>3575.6335971373314</v>
      </c>
      <c r="V8" s="84">
        <v>1679.8198569104827</v>
      </c>
      <c r="W8" s="84" t="s">
        <v>125</v>
      </c>
      <c r="X8" s="84">
        <v>11155.228471961347</v>
      </c>
      <c r="Y8" s="84">
        <v>2924.2477199188779</v>
      </c>
      <c r="Z8" s="84">
        <v>2570.8589438178378</v>
      </c>
      <c r="AA8" s="84">
        <v>3123.500703355337</v>
      </c>
      <c r="AB8" s="84">
        <v>4850.6760021344226</v>
      </c>
      <c r="AC8" s="86">
        <v>2992.6303886281662</v>
      </c>
      <c r="AD8" s="85" t="s">
        <v>125</v>
      </c>
      <c r="AE8" s="85" t="s">
        <v>125</v>
      </c>
      <c r="AF8" s="84">
        <v>2570.8589438178378</v>
      </c>
      <c r="AG8" s="87" t="s">
        <v>125</v>
      </c>
      <c r="AH8" s="87" t="s">
        <v>125</v>
      </c>
      <c r="AI8" s="87" t="s">
        <v>125</v>
      </c>
      <c r="AJ8" s="84">
        <v>2606.1252076384299</v>
      </c>
      <c r="AK8" s="84">
        <v>3992.4736026156547</v>
      </c>
      <c r="AL8" s="1892">
        <v>2559.1683153546769</v>
      </c>
      <c r="AM8" s="22"/>
    </row>
    <row r="9" spans="1:39" ht="20.25" customHeight="1" x14ac:dyDescent="0.25">
      <c r="A9" s="1891" t="s">
        <v>32</v>
      </c>
      <c r="B9" s="83" t="s">
        <v>104</v>
      </c>
      <c r="C9" s="83" t="s">
        <v>94</v>
      </c>
      <c r="D9" s="84">
        <v>14425</v>
      </c>
      <c r="E9" s="84">
        <v>14425</v>
      </c>
      <c r="F9" s="84">
        <v>14030.625</v>
      </c>
      <c r="G9" s="84" t="s">
        <v>125</v>
      </c>
      <c r="H9" s="84">
        <v>11443.9</v>
      </c>
      <c r="I9" s="84">
        <v>14865.2</v>
      </c>
      <c r="J9" s="84">
        <v>11072</v>
      </c>
      <c r="K9" s="86">
        <v>13353.5</v>
      </c>
      <c r="L9" s="84">
        <v>16393.650000000001</v>
      </c>
      <c r="M9" s="86">
        <v>13504.3</v>
      </c>
      <c r="N9" s="84">
        <v>14425</v>
      </c>
      <c r="O9" s="84" t="s">
        <v>125</v>
      </c>
      <c r="P9" s="84">
        <v>14770.75</v>
      </c>
      <c r="Q9" s="84">
        <v>14297.5</v>
      </c>
      <c r="R9" s="86">
        <v>14425</v>
      </c>
      <c r="S9" s="86">
        <v>10302.125</v>
      </c>
      <c r="T9" s="84">
        <v>10809.145</v>
      </c>
      <c r="U9" s="84">
        <v>14873.78</v>
      </c>
      <c r="V9" s="84">
        <v>15162.75</v>
      </c>
      <c r="W9" s="84" t="s">
        <v>125</v>
      </c>
      <c r="X9" s="84">
        <v>11707.55</v>
      </c>
      <c r="Y9" s="84">
        <v>11769</v>
      </c>
      <c r="Z9" s="84">
        <v>10261.76</v>
      </c>
      <c r="AA9" s="84">
        <v>14873.78</v>
      </c>
      <c r="AB9" s="84">
        <v>14873.78</v>
      </c>
      <c r="AC9" s="86">
        <v>14865.2</v>
      </c>
      <c r="AD9" s="85" t="s">
        <v>125</v>
      </c>
      <c r="AE9" s="84" t="s">
        <v>125</v>
      </c>
      <c r="AF9" s="84">
        <v>10261.76</v>
      </c>
      <c r="AG9" s="87" t="s">
        <v>125</v>
      </c>
      <c r="AH9" s="87" t="s">
        <v>125</v>
      </c>
      <c r="AI9" s="87" t="s">
        <v>125</v>
      </c>
      <c r="AJ9" s="84">
        <v>14425</v>
      </c>
      <c r="AK9" s="84">
        <v>13701.5</v>
      </c>
      <c r="AL9" s="1892">
        <v>14873.78</v>
      </c>
      <c r="AM9" s="22"/>
    </row>
    <row r="10" spans="1:39" ht="20.25" customHeight="1" x14ac:dyDescent="0.25">
      <c r="A10" s="1891" t="s">
        <v>90</v>
      </c>
      <c r="B10" s="83" t="s">
        <v>104</v>
      </c>
      <c r="C10" s="83" t="s">
        <v>92</v>
      </c>
      <c r="D10" s="84">
        <v>15020.718528102227</v>
      </c>
      <c r="E10" s="84">
        <v>12840.349271293266</v>
      </c>
      <c r="F10" s="84">
        <v>16493.423193747458</v>
      </c>
      <c r="G10" s="84">
        <v>12421.761178768953</v>
      </c>
      <c r="H10" s="84">
        <v>13131.649097116195</v>
      </c>
      <c r="I10" s="84">
        <v>19714.90954826463</v>
      </c>
      <c r="J10" s="84">
        <v>11517.868346436155</v>
      </c>
      <c r="K10" s="86">
        <v>14897.873833330688</v>
      </c>
      <c r="L10" s="84">
        <v>17286.488864820974</v>
      </c>
      <c r="M10" s="86">
        <v>24638.936755919243</v>
      </c>
      <c r="N10" s="84">
        <v>14842.519199541697</v>
      </c>
      <c r="O10" s="84">
        <v>16648.676457791877</v>
      </c>
      <c r="P10" s="84">
        <v>15616.520282727728</v>
      </c>
      <c r="Q10" s="84">
        <v>15418.341251900132</v>
      </c>
      <c r="R10" s="84">
        <v>15497.63108432003</v>
      </c>
      <c r="S10" s="84">
        <v>12410.483161681146</v>
      </c>
      <c r="T10" s="84">
        <v>14245.38403736892</v>
      </c>
      <c r="U10" s="84">
        <v>15677.465096714097</v>
      </c>
      <c r="V10" s="84">
        <v>17025.955408361224</v>
      </c>
      <c r="W10" s="86">
        <v>28190.911283016034</v>
      </c>
      <c r="X10" s="84">
        <v>16272.28697262875</v>
      </c>
      <c r="Y10" s="84">
        <v>13111.73922172146</v>
      </c>
      <c r="Z10" s="84">
        <v>11255.843537322895</v>
      </c>
      <c r="AA10" s="84">
        <v>15966.561740447101</v>
      </c>
      <c r="AB10" s="84">
        <v>17965.299949296223</v>
      </c>
      <c r="AC10" s="84">
        <v>19842.387134094635</v>
      </c>
      <c r="AD10" s="84">
        <v>13058.742252966851</v>
      </c>
      <c r="AE10" s="84">
        <v>13817.240300630123</v>
      </c>
      <c r="AF10" s="84">
        <v>11255.843537322895</v>
      </c>
      <c r="AG10" s="87" t="s">
        <v>125</v>
      </c>
      <c r="AH10" s="87" t="s">
        <v>125</v>
      </c>
      <c r="AI10" s="87" t="s">
        <v>125</v>
      </c>
      <c r="AJ10" s="84">
        <v>14968.763337022529</v>
      </c>
      <c r="AK10" s="84">
        <v>14914.670978117118</v>
      </c>
      <c r="AL10" s="1892">
        <v>15120.447878386365</v>
      </c>
      <c r="AM10" s="22"/>
    </row>
    <row r="11" spans="1:39" ht="20.25" customHeight="1" x14ac:dyDescent="0.25">
      <c r="A11" s="1891" t="s">
        <v>90</v>
      </c>
      <c r="B11" s="83" t="s">
        <v>104</v>
      </c>
      <c r="C11" s="83" t="s">
        <v>93</v>
      </c>
      <c r="D11" s="84">
        <v>827.97520785156007</v>
      </c>
      <c r="E11" s="84">
        <v>1398.152297302028</v>
      </c>
      <c r="F11" s="84">
        <v>993.67479058094295</v>
      </c>
      <c r="G11" s="84">
        <v>912.6349005787755</v>
      </c>
      <c r="H11" s="84">
        <v>929.61960422926393</v>
      </c>
      <c r="I11" s="84">
        <v>2023.9765319995734</v>
      </c>
      <c r="J11" s="84">
        <v>2865.6722115206753</v>
      </c>
      <c r="K11" s="86">
        <v>2281.682835793586</v>
      </c>
      <c r="L11" s="84">
        <v>2095.1528885192106</v>
      </c>
      <c r="M11" s="86">
        <v>15659.879800276343</v>
      </c>
      <c r="N11" s="84">
        <v>831.0751398643439</v>
      </c>
      <c r="O11" s="84">
        <v>3696.2302026485681</v>
      </c>
      <c r="P11" s="84">
        <v>1554.5255796485242</v>
      </c>
      <c r="Q11" s="84">
        <v>1874.4718699347266</v>
      </c>
      <c r="R11" s="84">
        <v>1516.5760477558147</v>
      </c>
      <c r="S11" s="84">
        <v>1405.0858859854504</v>
      </c>
      <c r="T11" s="84">
        <v>1017.5106138908022</v>
      </c>
      <c r="U11" s="84">
        <v>1265.6748209523892</v>
      </c>
      <c r="V11" s="84">
        <v>1769.6414004805742</v>
      </c>
      <c r="W11" s="86">
        <v>3869.2742925843181</v>
      </c>
      <c r="X11" s="84">
        <v>3734.2717025721226</v>
      </c>
      <c r="Y11" s="84">
        <v>771.06827843040742</v>
      </c>
      <c r="Z11" s="84">
        <v>1469.3991497861471</v>
      </c>
      <c r="AA11" s="84">
        <v>950.17610224416774</v>
      </c>
      <c r="AB11" s="84">
        <v>3089.4668417857069</v>
      </c>
      <c r="AC11" s="84">
        <v>2145.5405924587808</v>
      </c>
      <c r="AD11" s="84">
        <v>1119.8888002330484</v>
      </c>
      <c r="AE11" s="84">
        <v>1252.4353239325521</v>
      </c>
      <c r="AF11" s="84">
        <v>1469.3991497861471</v>
      </c>
      <c r="AG11" s="87" t="s">
        <v>125</v>
      </c>
      <c r="AH11" s="87" t="s">
        <v>125</v>
      </c>
      <c r="AI11" s="87" t="s">
        <v>125</v>
      </c>
      <c r="AJ11" s="84">
        <v>840.70374808556778</v>
      </c>
      <c r="AK11" s="84">
        <v>1215.6062738662051</v>
      </c>
      <c r="AL11" s="1892">
        <v>1024.3090433443579</v>
      </c>
      <c r="AM11" s="22"/>
    </row>
    <row r="12" spans="1:39" ht="20.25" customHeight="1" x14ac:dyDescent="0.25">
      <c r="A12" s="1891" t="s">
        <v>90</v>
      </c>
      <c r="B12" s="83" t="s">
        <v>104</v>
      </c>
      <c r="C12" s="83" t="s">
        <v>94</v>
      </c>
      <c r="D12" s="84">
        <v>13134.52</v>
      </c>
      <c r="E12" s="84">
        <v>11331.02</v>
      </c>
      <c r="F12" s="84">
        <v>14469.63</v>
      </c>
      <c r="G12" s="84">
        <v>11337.119999999999</v>
      </c>
      <c r="H12" s="84">
        <v>12849.64</v>
      </c>
      <c r="I12" s="84">
        <v>16041.130000000001</v>
      </c>
      <c r="J12" s="84">
        <v>11072</v>
      </c>
      <c r="K12" s="86">
        <v>13353.5</v>
      </c>
      <c r="L12" s="84">
        <v>16393.650000000001</v>
      </c>
      <c r="M12" s="86">
        <v>13504.3</v>
      </c>
      <c r="N12" s="84">
        <v>13157</v>
      </c>
      <c r="O12" s="84">
        <v>12997.15</v>
      </c>
      <c r="P12" s="84">
        <v>13052.1</v>
      </c>
      <c r="Q12" s="84">
        <v>14287</v>
      </c>
      <c r="R12" s="84">
        <v>13134.52</v>
      </c>
      <c r="S12" s="84">
        <v>11500</v>
      </c>
      <c r="T12" s="84">
        <v>12512.359999999999</v>
      </c>
      <c r="U12" s="84">
        <v>13652</v>
      </c>
      <c r="V12" s="84">
        <v>15095.705000000002</v>
      </c>
      <c r="W12" s="86">
        <v>24605</v>
      </c>
      <c r="X12" s="84">
        <v>12682.42</v>
      </c>
      <c r="Y12" s="84">
        <v>11879</v>
      </c>
      <c r="Z12" s="84">
        <v>10261.76</v>
      </c>
      <c r="AA12" s="84">
        <v>13549</v>
      </c>
      <c r="AB12" s="84">
        <v>14873.78</v>
      </c>
      <c r="AC12" s="84">
        <v>16645.379999999997</v>
      </c>
      <c r="AD12" s="84">
        <v>11916.91</v>
      </c>
      <c r="AE12" s="84">
        <v>12337.53</v>
      </c>
      <c r="AF12" s="84">
        <v>10261.76</v>
      </c>
      <c r="AG12" s="87" t="s">
        <v>125</v>
      </c>
      <c r="AH12" s="87" t="s">
        <v>125</v>
      </c>
      <c r="AI12" s="87" t="s">
        <v>125</v>
      </c>
      <c r="AJ12" s="84">
        <v>12997.15</v>
      </c>
      <c r="AK12" s="84">
        <v>12858</v>
      </c>
      <c r="AL12" s="1892">
        <v>13459.800000000001</v>
      </c>
      <c r="AM12" s="22"/>
    </row>
    <row r="13" spans="1:39" ht="20.25" customHeight="1" x14ac:dyDescent="0.25">
      <c r="A13" s="1891" t="s">
        <v>12</v>
      </c>
      <c r="B13" s="83" t="s">
        <v>104</v>
      </c>
      <c r="C13" s="83" t="s">
        <v>97</v>
      </c>
      <c r="D13" s="84">
        <v>526.99999999999943</v>
      </c>
      <c r="E13" s="84">
        <v>143.99999999999994</v>
      </c>
      <c r="F13" s="84">
        <v>381.99999999999983</v>
      </c>
      <c r="G13" s="84">
        <v>199.99999999999989</v>
      </c>
      <c r="H13" s="84">
        <v>215.00000000000006</v>
      </c>
      <c r="I13" s="84">
        <v>112.00000000000003</v>
      </c>
      <c r="J13" s="85" t="s">
        <v>23</v>
      </c>
      <c r="K13" s="85" t="s">
        <v>23</v>
      </c>
      <c r="L13" s="85" t="s">
        <v>23</v>
      </c>
      <c r="M13" s="85" t="s">
        <v>23</v>
      </c>
      <c r="N13" s="84">
        <v>476.99999999999966</v>
      </c>
      <c r="O13" s="84">
        <v>50</v>
      </c>
      <c r="P13" s="84">
        <v>187.99999999999991</v>
      </c>
      <c r="Q13" s="84">
        <v>105</v>
      </c>
      <c r="R13" s="84">
        <v>144.00000000000003</v>
      </c>
      <c r="S13" s="84">
        <v>89.999999999999986</v>
      </c>
      <c r="T13" s="84">
        <v>258.00000000000011</v>
      </c>
      <c r="U13" s="84">
        <v>267.00000000000011</v>
      </c>
      <c r="V13" s="84">
        <v>32.000000000000007</v>
      </c>
      <c r="W13" s="84">
        <v>35.999999999999993</v>
      </c>
      <c r="X13" s="84">
        <v>49.000000000000021</v>
      </c>
      <c r="Y13" s="84">
        <v>410</v>
      </c>
      <c r="Z13" s="84">
        <v>122.99999999999994</v>
      </c>
      <c r="AA13" s="84">
        <v>403.99999999999955</v>
      </c>
      <c r="AB13" s="84">
        <v>41.000000000000014</v>
      </c>
      <c r="AC13" s="84">
        <v>87</v>
      </c>
      <c r="AD13" s="84">
        <v>93.000000000000043</v>
      </c>
      <c r="AE13" s="84">
        <v>160</v>
      </c>
      <c r="AF13" s="84">
        <v>122.99999999999994</v>
      </c>
      <c r="AG13" s="87">
        <v>7.9999999999999991</v>
      </c>
      <c r="AH13" s="87">
        <v>3.9999999999999991</v>
      </c>
      <c r="AI13" s="87">
        <v>9.0000000000000018</v>
      </c>
      <c r="AJ13" s="84">
        <v>517.99999999999955</v>
      </c>
      <c r="AK13" s="84">
        <v>298.00000000000006</v>
      </c>
      <c r="AL13" s="1892">
        <v>222.00000000000009</v>
      </c>
      <c r="AM13" s="22"/>
    </row>
    <row r="14" spans="1:39" ht="20.25" customHeight="1" x14ac:dyDescent="0.25">
      <c r="A14" s="1891" t="s">
        <v>32</v>
      </c>
      <c r="B14" s="83" t="s">
        <v>104</v>
      </c>
      <c r="C14" s="83" t="s">
        <v>97</v>
      </c>
      <c r="D14" s="84">
        <v>242.00000000000014</v>
      </c>
      <c r="E14" s="84">
        <v>94.999999999999957</v>
      </c>
      <c r="F14" s="84">
        <v>147.00000000000003</v>
      </c>
      <c r="G14" s="84">
        <v>10.000000000000002</v>
      </c>
      <c r="H14" s="84">
        <v>67.000000000000014</v>
      </c>
      <c r="I14" s="84">
        <v>165.00000000000011</v>
      </c>
      <c r="J14" s="84">
        <v>77.000000000000028</v>
      </c>
      <c r="K14" s="84">
        <v>49.000000000000007</v>
      </c>
      <c r="L14" s="84">
        <v>69.000000000000028</v>
      </c>
      <c r="M14" s="84">
        <v>47.000000000000007</v>
      </c>
      <c r="N14" s="84">
        <v>235.00000000000017</v>
      </c>
      <c r="O14" s="84">
        <v>6.9999999999999991</v>
      </c>
      <c r="P14" s="84">
        <v>111.99999999999997</v>
      </c>
      <c r="Q14" s="84">
        <v>55</v>
      </c>
      <c r="R14" s="84">
        <v>36</v>
      </c>
      <c r="S14" s="84">
        <v>38.999999999999993</v>
      </c>
      <c r="T14" s="84">
        <v>83</v>
      </c>
      <c r="U14" s="84">
        <v>159.00000000000011</v>
      </c>
      <c r="V14" s="84">
        <v>80.000000000000028</v>
      </c>
      <c r="W14" s="84">
        <v>12</v>
      </c>
      <c r="X14" s="84">
        <v>57.000000000000021</v>
      </c>
      <c r="Y14" s="84">
        <v>92.999999999999986</v>
      </c>
      <c r="Z14" s="84">
        <v>65.000000000000014</v>
      </c>
      <c r="AA14" s="84">
        <v>176.99999999999997</v>
      </c>
      <c r="AB14" s="84">
        <v>119.00000000000001</v>
      </c>
      <c r="AC14" s="84">
        <v>47.000000000000007</v>
      </c>
      <c r="AD14" s="85" t="s">
        <v>125</v>
      </c>
      <c r="AE14" s="84">
        <v>3</v>
      </c>
      <c r="AF14" s="84">
        <v>65.000000000000014</v>
      </c>
      <c r="AG14" s="87">
        <v>3</v>
      </c>
      <c r="AH14" s="87">
        <v>3</v>
      </c>
      <c r="AI14" s="88" t="s">
        <v>125</v>
      </c>
      <c r="AJ14" s="84">
        <v>242.00000000000014</v>
      </c>
      <c r="AK14" s="84">
        <v>156.00000000000009</v>
      </c>
      <c r="AL14" s="1892">
        <v>85</v>
      </c>
      <c r="AM14" s="22"/>
    </row>
    <row r="15" spans="1:39" ht="20.25" customHeight="1" x14ac:dyDescent="0.25">
      <c r="A15" s="1895" t="s">
        <v>90</v>
      </c>
      <c r="B15" s="1896" t="s">
        <v>104</v>
      </c>
      <c r="C15" s="1896" t="s">
        <v>97</v>
      </c>
      <c r="D15" s="1897">
        <v>769.00000000000068</v>
      </c>
      <c r="E15" s="1897">
        <v>239.00000000000006</v>
      </c>
      <c r="F15" s="1897">
        <v>528.99999999999955</v>
      </c>
      <c r="G15" s="1897">
        <v>209.99999999999972</v>
      </c>
      <c r="H15" s="1897">
        <v>282.00000000000023</v>
      </c>
      <c r="I15" s="1897">
        <v>277.00000000000006</v>
      </c>
      <c r="J15" s="1897">
        <v>77.000000000000028</v>
      </c>
      <c r="K15" s="1897">
        <v>49.000000000000007</v>
      </c>
      <c r="L15" s="1897">
        <v>69.000000000000028</v>
      </c>
      <c r="M15" s="1897">
        <v>47.000000000000007</v>
      </c>
      <c r="N15" s="1897">
        <v>711.99999999999909</v>
      </c>
      <c r="O15" s="1897">
        <v>56.999999999999964</v>
      </c>
      <c r="P15" s="1897">
        <v>300.00000000000006</v>
      </c>
      <c r="Q15" s="1897">
        <v>159.99999999999997</v>
      </c>
      <c r="R15" s="1897">
        <v>180.00000000000006</v>
      </c>
      <c r="S15" s="1897">
        <v>128.99999999999994</v>
      </c>
      <c r="T15" s="1897">
        <v>341.00000000000051</v>
      </c>
      <c r="U15" s="1897">
        <v>425.99999999999932</v>
      </c>
      <c r="V15" s="1897">
        <v>111.99999999999996</v>
      </c>
      <c r="W15" s="1897">
        <v>48.000000000000007</v>
      </c>
      <c r="X15" s="1897">
        <v>106.00000000000007</v>
      </c>
      <c r="Y15" s="1897">
        <v>502.99999999999989</v>
      </c>
      <c r="Z15" s="1897">
        <v>187.99999999999997</v>
      </c>
      <c r="AA15" s="1897">
        <v>580.99999999999977</v>
      </c>
      <c r="AB15" s="1897">
        <v>160</v>
      </c>
      <c r="AC15" s="1897">
        <v>134.00000000000011</v>
      </c>
      <c r="AD15" s="1897">
        <v>93.000000000000043</v>
      </c>
      <c r="AE15" s="1897">
        <v>163.00000000000006</v>
      </c>
      <c r="AF15" s="1897">
        <v>187.99999999999997</v>
      </c>
      <c r="AG15" s="1898">
        <v>11</v>
      </c>
      <c r="AH15" s="1898">
        <v>7</v>
      </c>
      <c r="AI15" s="1898">
        <v>9.0000000000000018</v>
      </c>
      <c r="AJ15" s="1897">
        <v>759.99999999999932</v>
      </c>
      <c r="AK15" s="1897">
        <v>454.00000000000011</v>
      </c>
      <c r="AL15" s="1899">
        <v>306.99999999999977</v>
      </c>
      <c r="AM15" s="22"/>
    </row>
    <row r="16" spans="1:39" ht="20.25" customHeight="1" x14ac:dyDescent="0.25">
      <c r="A16" s="89" t="s">
        <v>98</v>
      </c>
      <c r="B16" s="90"/>
      <c r="C16" s="90"/>
      <c r="D16" s="90"/>
      <c r="E16" s="90"/>
      <c r="F16" s="90"/>
      <c r="G16" s="90"/>
      <c r="H16" s="90"/>
      <c r="I16" s="90"/>
      <c r="J16" s="90"/>
      <c r="K16" s="90"/>
      <c r="L16" s="90"/>
      <c r="M16" s="90"/>
      <c r="N16" s="90"/>
      <c r="O16" s="90"/>
      <c r="P16" s="90"/>
      <c r="Q16" s="90"/>
      <c r="R16" s="90"/>
      <c r="S16" s="90"/>
      <c r="T16" s="90"/>
      <c r="U16" s="90"/>
      <c r="V16" s="90"/>
      <c r="W16" s="90"/>
      <c r="X16" s="90"/>
      <c r="Y16" s="90"/>
      <c r="Z16" s="90"/>
      <c r="AA16" s="90"/>
      <c r="AB16" s="90"/>
      <c r="AC16" s="90"/>
      <c r="AD16" s="90"/>
      <c r="AE16" s="90"/>
      <c r="AF16" s="90"/>
      <c r="AG16" s="90"/>
      <c r="AH16" s="90"/>
      <c r="AI16" s="90"/>
      <c r="AJ16" s="90"/>
      <c r="AK16" s="90"/>
      <c r="AL16" s="90"/>
      <c r="AM16" s="22"/>
    </row>
    <row r="17" spans="1:36" ht="20.25" customHeight="1" x14ac:dyDescent="0.25">
      <c r="A17" s="22" t="s">
        <v>176</v>
      </c>
      <c r="E17" s="79"/>
      <c r="P17" s="79"/>
      <c r="AB17" s="79"/>
      <c r="AJ17" s="79"/>
    </row>
    <row r="18" spans="1:36" ht="20.25" customHeight="1" x14ac:dyDescent="0.25">
      <c r="A18" s="22" t="s">
        <v>100</v>
      </c>
      <c r="E18" s="79"/>
      <c r="P18" s="79"/>
      <c r="AB18" s="79"/>
      <c r="AJ18" s="79"/>
    </row>
    <row r="19" spans="1:36" ht="20.25" customHeight="1" x14ac:dyDescent="0.25">
      <c r="A19" s="22" t="s">
        <v>177</v>
      </c>
      <c r="E19" s="79"/>
      <c r="P19" s="79"/>
      <c r="AB19" s="79"/>
      <c r="AJ19" s="79"/>
    </row>
    <row r="20" spans="1:36" ht="20.25" customHeight="1" x14ac:dyDescent="0.25">
      <c r="A20" s="22" t="s">
        <v>178</v>
      </c>
      <c r="E20" s="79"/>
      <c r="P20" s="79"/>
      <c r="AB20" s="79"/>
      <c r="AJ20" s="79"/>
    </row>
    <row r="21" spans="1:36" ht="20.25" customHeight="1" x14ac:dyDescent="0.25">
      <c r="A21" s="22" t="s">
        <v>121</v>
      </c>
      <c r="E21" s="79"/>
      <c r="P21" s="79"/>
    </row>
    <row r="22" spans="1:36" ht="20.25" customHeight="1" x14ac:dyDescent="0.25">
      <c r="E22" s="79"/>
      <c r="P22" s="79"/>
    </row>
  </sheetData>
  <hyperlinks>
    <hyperlink ref="A1" location="'Index'!A1" display="Back to Index" xr:uid="{4E212A61-1239-432F-A85E-3B61EE0023C8}"/>
  </hyperlinks>
  <pageMargins left="0.7" right="0.7" top="0.75" bottom="0.75" header="0.3" footer="0.3"/>
  <pageSetup paperSize="9" orientation="portrait" r:id="rId1"/>
  <tableParts count="1">
    <tablePart r:id="rId2"/>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DC89EE-CB75-4853-AAFD-0888EFEF1926}">
  <sheetPr codeName="Sheet12"/>
  <dimension ref="A1:AD21"/>
  <sheetViews>
    <sheetView showGridLines="0" topLeftCell="A3" workbookViewId="0">
      <selection activeCell="A3" sqref="A3:AC15"/>
    </sheetView>
  </sheetViews>
  <sheetFormatPr defaultColWidth="9.08984375" defaultRowHeight="20.25" customHeight="1" x14ac:dyDescent="0.25"/>
  <cols>
    <col min="1" max="1" width="28.6328125" style="27" customWidth="1"/>
    <col min="2" max="2" width="38" style="27" customWidth="1"/>
    <col min="3" max="3" width="16.26953125" style="27" customWidth="1"/>
    <col min="4" max="4" width="8.26953125" style="27" bestFit="1" customWidth="1"/>
    <col min="5" max="6" width="29.7265625" style="27" bestFit="1" customWidth="1"/>
    <col min="7" max="7" width="24.7265625" style="27" bestFit="1" customWidth="1"/>
    <col min="8" max="8" width="24.36328125" style="27" bestFit="1" customWidth="1"/>
    <col min="9" max="9" width="31" style="27" bestFit="1" customWidth="1"/>
    <col min="10" max="10" width="36.90625" style="27" bestFit="1" customWidth="1"/>
    <col min="11" max="11" width="37.453125" style="27" customWidth="1"/>
    <col min="12" max="12" width="36.08984375" style="27" bestFit="1" customWidth="1"/>
    <col min="13" max="13" width="13.90625" style="27" bestFit="1" customWidth="1"/>
    <col min="14" max="14" width="19.08984375" style="27" bestFit="1" customWidth="1"/>
    <col min="15" max="15" width="22.26953125" style="27" bestFit="1" customWidth="1"/>
    <col min="16" max="17" width="20.7265625" style="27" bestFit="1" customWidth="1"/>
    <col min="18" max="18" width="11.7265625" style="27" bestFit="1" customWidth="1"/>
    <col min="19" max="19" width="19" style="27" bestFit="1" customWidth="1"/>
    <col min="20" max="21" width="28.7265625" style="27" bestFit="1" customWidth="1"/>
    <col min="22" max="22" width="27" style="27" bestFit="1" customWidth="1"/>
    <col min="23" max="25" width="26.36328125" style="27" bestFit="1" customWidth="1"/>
    <col min="26" max="26" width="20.26953125" style="27" bestFit="1" customWidth="1"/>
    <col min="27" max="27" width="20" style="91" bestFit="1" customWidth="1"/>
    <col min="28" max="28" width="14.7265625" style="27" bestFit="1" customWidth="1"/>
    <col min="29" max="29" width="15.08984375" style="27" bestFit="1" customWidth="1"/>
    <col min="30" max="16384" width="9.08984375" style="27"/>
  </cols>
  <sheetData>
    <row r="1" spans="1:30" s="22" customFormat="1" ht="20.25" customHeight="1" x14ac:dyDescent="0.35">
      <c r="A1" s="1794" t="s">
        <v>43</v>
      </c>
      <c r="AA1" s="80"/>
    </row>
    <row r="2" spans="1:30" s="22" customFormat="1" ht="20.25" customHeight="1" x14ac:dyDescent="0.35">
      <c r="A2" s="92" t="s">
        <v>184</v>
      </c>
      <c r="B2" s="93"/>
      <c r="C2" s="93"/>
      <c r="D2" s="93"/>
      <c r="E2" s="93"/>
      <c r="F2" s="93"/>
      <c r="G2" s="93"/>
      <c r="H2" s="93"/>
      <c r="I2" s="93"/>
      <c r="J2" s="93"/>
      <c r="K2" s="93"/>
      <c r="L2" s="93"/>
      <c r="M2" s="93"/>
      <c r="N2" s="93"/>
      <c r="O2" s="93"/>
      <c r="P2" s="93"/>
      <c r="Q2" s="93"/>
      <c r="R2" s="93"/>
      <c r="S2" s="93"/>
      <c r="T2" s="93"/>
      <c r="U2" s="93"/>
      <c r="V2" s="93"/>
      <c r="W2" s="93"/>
      <c r="X2" s="93"/>
      <c r="Y2" s="93"/>
      <c r="Z2" s="93"/>
      <c r="AA2" s="93"/>
      <c r="AB2" s="93"/>
      <c r="AC2" s="93"/>
    </row>
    <row r="3" spans="1:30" s="22" customFormat="1" ht="20.25" customHeight="1" x14ac:dyDescent="0.35">
      <c r="A3" s="1887" t="s">
        <v>140</v>
      </c>
      <c r="B3" s="1888" t="s">
        <v>88</v>
      </c>
      <c r="C3" s="1888" t="s">
        <v>89</v>
      </c>
      <c r="D3" s="1904" t="s">
        <v>90</v>
      </c>
      <c r="E3" s="1904" t="s">
        <v>185</v>
      </c>
      <c r="F3" s="1904" t="s">
        <v>186</v>
      </c>
      <c r="G3" s="1904" t="s">
        <v>298</v>
      </c>
      <c r="H3" s="1904" t="s">
        <v>187</v>
      </c>
      <c r="I3" s="1904" t="s">
        <v>188</v>
      </c>
      <c r="J3" s="1904" t="s">
        <v>189</v>
      </c>
      <c r="K3" s="1904" t="s">
        <v>190</v>
      </c>
      <c r="L3" s="1904" t="s">
        <v>191</v>
      </c>
      <c r="M3" s="1904" t="s">
        <v>192</v>
      </c>
      <c r="N3" s="1904" t="s">
        <v>193</v>
      </c>
      <c r="O3" s="1904" t="s">
        <v>194</v>
      </c>
      <c r="P3" s="1904" t="s">
        <v>195</v>
      </c>
      <c r="Q3" s="1904" t="s">
        <v>196</v>
      </c>
      <c r="R3" s="1904" t="s">
        <v>197</v>
      </c>
      <c r="S3" s="1904" t="s">
        <v>198</v>
      </c>
      <c r="T3" s="1904" t="s">
        <v>199</v>
      </c>
      <c r="U3" s="1904" t="s">
        <v>200</v>
      </c>
      <c r="V3" s="1904" t="s">
        <v>201</v>
      </c>
      <c r="W3" s="1904" t="s">
        <v>202</v>
      </c>
      <c r="X3" s="1904" t="s">
        <v>203</v>
      </c>
      <c r="Y3" s="1904" t="s">
        <v>204</v>
      </c>
      <c r="Z3" s="1904" t="s">
        <v>205</v>
      </c>
      <c r="AA3" s="1904" t="s">
        <v>206</v>
      </c>
      <c r="AB3" s="1904" t="s">
        <v>31</v>
      </c>
      <c r="AC3" s="1905" t="s">
        <v>27</v>
      </c>
    </row>
    <row r="4" spans="1:30" ht="20.25" customHeight="1" x14ac:dyDescent="0.25">
      <c r="A4" s="1900" t="s">
        <v>12</v>
      </c>
      <c r="B4" s="94" t="s">
        <v>175</v>
      </c>
      <c r="C4" s="94" t="s">
        <v>92</v>
      </c>
      <c r="D4" s="95">
        <v>23300.233397885731</v>
      </c>
      <c r="E4" s="95">
        <v>22746.099626528237</v>
      </c>
      <c r="F4" s="95">
        <v>23653.707617428343</v>
      </c>
      <c r="G4" s="96">
        <v>22934.574954637952</v>
      </c>
      <c r="H4" s="96">
        <v>24775.489191870493</v>
      </c>
      <c r="I4" s="95">
        <v>26232.082466521795</v>
      </c>
      <c r="J4" s="95">
        <v>21018.366459643599</v>
      </c>
      <c r="K4" s="95">
        <v>24613.709445297573</v>
      </c>
      <c r="L4" s="95">
        <v>21701.750472138996</v>
      </c>
      <c r="M4" s="96">
        <v>24573.856042281361</v>
      </c>
      <c r="N4" s="96">
        <v>23950.311339185937</v>
      </c>
      <c r="O4" s="96">
        <v>25558.7701304566</v>
      </c>
      <c r="P4" s="95" t="s">
        <v>125</v>
      </c>
      <c r="Q4" s="95">
        <v>23142.271804808894</v>
      </c>
      <c r="R4" s="95">
        <v>23762.34224707244</v>
      </c>
      <c r="S4" s="95">
        <v>23778.721194517264</v>
      </c>
      <c r="T4" s="95">
        <v>22352.154394504149</v>
      </c>
      <c r="U4" s="95">
        <v>26444.172418002567</v>
      </c>
      <c r="V4" s="95">
        <v>21591.547178395536</v>
      </c>
      <c r="W4" s="95">
        <v>23280.186541852687</v>
      </c>
      <c r="X4" s="97" t="s">
        <v>23</v>
      </c>
      <c r="Y4" s="95" t="s">
        <v>125</v>
      </c>
      <c r="Z4" s="95">
        <v>23236.319604800377</v>
      </c>
      <c r="AA4" s="98" t="s">
        <v>125</v>
      </c>
      <c r="AB4" s="97" t="s">
        <v>23</v>
      </c>
      <c r="AC4" s="1901" t="s">
        <v>23</v>
      </c>
      <c r="AD4" s="22"/>
    </row>
    <row r="5" spans="1:30" ht="20.25" customHeight="1" x14ac:dyDescent="0.25">
      <c r="A5" s="1900" t="s">
        <v>12</v>
      </c>
      <c r="B5" s="94" t="s">
        <v>175</v>
      </c>
      <c r="C5" s="94" t="s">
        <v>93</v>
      </c>
      <c r="D5" s="95">
        <v>740.84226262644722</v>
      </c>
      <c r="E5" s="95">
        <v>968.18944650735205</v>
      </c>
      <c r="F5" s="95">
        <v>1039.1881738518348</v>
      </c>
      <c r="G5" s="96">
        <v>8367.6426645157771</v>
      </c>
      <c r="H5" s="96">
        <v>2854.404115780605</v>
      </c>
      <c r="I5" s="95">
        <v>2374.7396843412812</v>
      </c>
      <c r="J5" s="95">
        <v>1042.3516697035814</v>
      </c>
      <c r="K5" s="95">
        <v>1944.2841926932181</v>
      </c>
      <c r="L5" s="95">
        <v>1814.1107489740323</v>
      </c>
      <c r="M5" s="96">
        <v>2770.1169939614333</v>
      </c>
      <c r="N5" s="96">
        <v>3016.4097405323778</v>
      </c>
      <c r="O5" s="96">
        <v>4178.4430772387814</v>
      </c>
      <c r="P5" s="95" t="s">
        <v>125</v>
      </c>
      <c r="Q5" s="95">
        <v>753.70501710311851</v>
      </c>
      <c r="R5" s="95">
        <v>1350.5382415501369</v>
      </c>
      <c r="S5" s="95">
        <v>1342.5560778081799</v>
      </c>
      <c r="T5" s="95">
        <v>1167.8661780084028</v>
      </c>
      <c r="U5" s="95">
        <v>1490.5834816016386</v>
      </c>
      <c r="V5" s="95">
        <v>741.21873164545195</v>
      </c>
      <c r="W5" s="95">
        <v>752.89356163080504</v>
      </c>
      <c r="X5" s="97" t="s">
        <v>23</v>
      </c>
      <c r="Y5" s="95" t="s">
        <v>125</v>
      </c>
      <c r="Z5" s="95">
        <v>752.61706147497489</v>
      </c>
      <c r="AA5" s="98" t="s">
        <v>125</v>
      </c>
      <c r="AB5" s="97" t="s">
        <v>23</v>
      </c>
      <c r="AC5" s="1901" t="s">
        <v>23</v>
      </c>
      <c r="AD5" s="22"/>
    </row>
    <row r="6" spans="1:30" ht="20.25" customHeight="1" x14ac:dyDescent="0.25">
      <c r="A6" s="1900" t="s">
        <v>12</v>
      </c>
      <c r="B6" s="94" t="s">
        <v>175</v>
      </c>
      <c r="C6" s="94" t="s">
        <v>94</v>
      </c>
      <c r="D6" s="95">
        <v>21858</v>
      </c>
      <c r="E6" s="95">
        <v>21129</v>
      </c>
      <c r="F6" s="95">
        <v>22375.5</v>
      </c>
      <c r="G6" s="96">
        <v>21427.75</v>
      </c>
      <c r="H6" s="96">
        <v>22209.58</v>
      </c>
      <c r="I6" s="95">
        <v>22887.4</v>
      </c>
      <c r="J6" s="95">
        <v>20581.02</v>
      </c>
      <c r="K6" s="95">
        <v>22974</v>
      </c>
      <c r="L6" s="95">
        <v>20942.48</v>
      </c>
      <c r="M6" s="96">
        <v>23751.5</v>
      </c>
      <c r="N6" s="96">
        <v>23881.48</v>
      </c>
      <c r="O6" s="96">
        <v>21787</v>
      </c>
      <c r="P6" s="95" t="s">
        <v>125</v>
      </c>
      <c r="Q6" s="95">
        <v>21858</v>
      </c>
      <c r="R6" s="95">
        <v>22549</v>
      </c>
      <c r="S6" s="95">
        <v>21920.1</v>
      </c>
      <c r="T6" s="95">
        <v>21608.5</v>
      </c>
      <c r="U6" s="95">
        <v>23881.48</v>
      </c>
      <c r="V6" s="95">
        <v>20660.989999999998</v>
      </c>
      <c r="W6" s="95">
        <v>21787</v>
      </c>
      <c r="X6" s="97" t="s">
        <v>23</v>
      </c>
      <c r="Y6" s="95" t="s">
        <v>125</v>
      </c>
      <c r="Z6" s="95">
        <v>21787</v>
      </c>
      <c r="AA6" s="98" t="s">
        <v>125</v>
      </c>
      <c r="AB6" s="97" t="s">
        <v>23</v>
      </c>
      <c r="AC6" s="1901" t="s">
        <v>23</v>
      </c>
      <c r="AD6" s="22"/>
    </row>
    <row r="7" spans="1:30" ht="20.25" customHeight="1" x14ac:dyDescent="0.25">
      <c r="A7" s="1900" t="s">
        <v>32</v>
      </c>
      <c r="B7" s="94" t="s">
        <v>175</v>
      </c>
      <c r="C7" s="94" t="s">
        <v>92</v>
      </c>
      <c r="D7" s="95">
        <v>17819.640411384094</v>
      </c>
      <c r="E7" s="95" t="s">
        <v>125</v>
      </c>
      <c r="F7" s="95">
        <v>17275.519420381795</v>
      </c>
      <c r="G7" s="96">
        <v>18977.402811491793</v>
      </c>
      <c r="H7" s="95" t="s">
        <v>125</v>
      </c>
      <c r="I7" s="95" t="s">
        <v>125</v>
      </c>
      <c r="J7" s="95">
        <v>17938.463302539451</v>
      </c>
      <c r="K7" s="95" t="s">
        <v>125</v>
      </c>
      <c r="L7" s="95" t="s">
        <v>125</v>
      </c>
      <c r="M7" s="96">
        <v>16317.863323263</v>
      </c>
      <c r="N7" s="95" t="s">
        <v>125</v>
      </c>
      <c r="O7" s="95">
        <v>17118.193885030512</v>
      </c>
      <c r="P7" s="95" t="s">
        <v>125</v>
      </c>
      <c r="Q7" s="95">
        <v>18310.385264974902</v>
      </c>
      <c r="R7" s="95">
        <v>19256.323889487721</v>
      </c>
      <c r="S7" s="95">
        <v>16323.464141998105</v>
      </c>
      <c r="T7" s="95">
        <v>19004.351532778288</v>
      </c>
      <c r="U7" s="95">
        <v>17819.640411384094</v>
      </c>
      <c r="V7" s="97" t="s">
        <v>125</v>
      </c>
      <c r="W7" s="95">
        <v>18132.006602153346</v>
      </c>
      <c r="X7" s="96">
        <v>16749.527237469938</v>
      </c>
      <c r="Y7" s="95" t="s">
        <v>125</v>
      </c>
      <c r="Z7" s="97" t="s">
        <v>23</v>
      </c>
      <c r="AA7" s="97" t="s">
        <v>23</v>
      </c>
      <c r="AB7" s="95">
        <v>18929.218166305523</v>
      </c>
      <c r="AC7" s="1902">
        <v>16749.527237469938</v>
      </c>
      <c r="AD7" s="22"/>
    </row>
    <row r="8" spans="1:30" ht="20.25" customHeight="1" x14ac:dyDescent="0.25">
      <c r="A8" s="1900" t="s">
        <v>32</v>
      </c>
      <c r="B8" s="94" t="s">
        <v>175</v>
      </c>
      <c r="C8" s="94" t="s">
        <v>93</v>
      </c>
      <c r="D8" s="95">
        <v>1736.8954819858732</v>
      </c>
      <c r="E8" s="95" t="s">
        <v>125</v>
      </c>
      <c r="F8" s="95">
        <v>1773.9057513283876</v>
      </c>
      <c r="G8" s="96">
        <v>7371.1788411394018</v>
      </c>
      <c r="H8" s="97" t="s">
        <v>125</v>
      </c>
      <c r="I8" s="95" t="s">
        <v>125</v>
      </c>
      <c r="J8" s="95">
        <v>2430.1245401812603</v>
      </c>
      <c r="K8" s="95" t="s">
        <v>125</v>
      </c>
      <c r="L8" s="95" t="s">
        <v>125</v>
      </c>
      <c r="M8" s="96">
        <v>7496.1630064296014</v>
      </c>
      <c r="N8" s="95" t="s">
        <v>125</v>
      </c>
      <c r="O8" s="95">
        <v>2849.4956625795053</v>
      </c>
      <c r="P8" s="95" t="s">
        <v>125</v>
      </c>
      <c r="Q8" s="95">
        <v>2218.7448728263498</v>
      </c>
      <c r="R8" s="95">
        <v>3470.9350130119024</v>
      </c>
      <c r="S8" s="95">
        <v>2260.3519337282478</v>
      </c>
      <c r="T8" s="95">
        <v>4348.3654639224324</v>
      </c>
      <c r="U8" s="95">
        <v>1736.8954819858732</v>
      </c>
      <c r="V8" s="97" t="s">
        <v>125</v>
      </c>
      <c r="W8" s="95">
        <v>2632.5924753331437</v>
      </c>
      <c r="X8" s="96">
        <v>2319.3247221849233</v>
      </c>
      <c r="Y8" s="95" t="s">
        <v>125</v>
      </c>
      <c r="Z8" s="97" t="s">
        <v>23</v>
      </c>
      <c r="AA8" s="97" t="s">
        <v>23</v>
      </c>
      <c r="AB8" s="95">
        <v>2662.0044430716016</v>
      </c>
      <c r="AC8" s="1902">
        <v>2319.3247221849233</v>
      </c>
      <c r="AD8" s="22"/>
    </row>
    <row r="9" spans="1:30" ht="20.25" customHeight="1" x14ac:dyDescent="0.25">
      <c r="A9" s="1900" t="s">
        <v>32</v>
      </c>
      <c r="B9" s="94" t="s">
        <v>175</v>
      </c>
      <c r="C9" s="94" t="s">
        <v>94</v>
      </c>
      <c r="D9" s="95">
        <v>16704.75</v>
      </c>
      <c r="E9" s="95" t="s">
        <v>125</v>
      </c>
      <c r="F9" s="95">
        <v>16240.75</v>
      </c>
      <c r="G9" s="96">
        <v>17053.5</v>
      </c>
      <c r="H9" s="95" t="s">
        <v>125</v>
      </c>
      <c r="I9" s="95" t="s">
        <v>125</v>
      </c>
      <c r="J9" s="95">
        <v>17183.78</v>
      </c>
      <c r="K9" s="95" t="s">
        <v>125</v>
      </c>
      <c r="L9" s="95" t="s">
        <v>125</v>
      </c>
      <c r="M9" s="96">
        <v>16443.91</v>
      </c>
      <c r="N9" s="95" t="s">
        <v>125</v>
      </c>
      <c r="O9" s="95">
        <v>17053.5</v>
      </c>
      <c r="P9" s="95" t="s">
        <v>125</v>
      </c>
      <c r="Q9" s="95">
        <v>16704.75</v>
      </c>
      <c r="R9" s="95">
        <v>17629.55</v>
      </c>
      <c r="S9" s="95">
        <v>15347.5</v>
      </c>
      <c r="T9" s="95">
        <v>17183.78</v>
      </c>
      <c r="U9" s="95">
        <v>16704.75</v>
      </c>
      <c r="V9" s="97" t="s">
        <v>125</v>
      </c>
      <c r="W9" s="95">
        <v>17250.75</v>
      </c>
      <c r="X9" s="96">
        <v>15347.5</v>
      </c>
      <c r="Y9" s="95" t="s">
        <v>125</v>
      </c>
      <c r="Z9" s="97" t="s">
        <v>23</v>
      </c>
      <c r="AA9" s="97" t="s">
        <v>23</v>
      </c>
      <c r="AB9" s="95">
        <v>17112.68</v>
      </c>
      <c r="AC9" s="1902">
        <v>15347.5</v>
      </c>
      <c r="AD9" s="22"/>
    </row>
    <row r="10" spans="1:30" ht="20.25" customHeight="1" x14ac:dyDescent="0.25">
      <c r="A10" s="1900" t="s">
        <v>90</v>
      </c>
      <c r="B10" s="94" t="s">
        <v>175</v>
      </c>
      <c r="C10" s="94" t="s">
        <v>92</v>
      </c>
      <c r="D10" s="95">
        <v>22389.624021306448</v>
      </c>
      <c r="E10" s="95">
        <v>22591.641085203228</v>
      </c>
      <c r="F10" s="95">
        <v>22328.772796943023</v>
      </c>
      <c r="G10" s="95">
        <v>21492.465834865427</v>
      </c>
      <c r="H10" s="95">
        <v>24500.834811167511</v>
      </c>
      <c r="I10" s="95">
        <v>25064.466954247284</v>
      </c>
      <c r="J10" s="95">
        <v>20399.897703343915</v>
      </c>
      <c r="K10" s="95">
        <v>24217.000159029736</v>
      </c>
      <c r="L10" s="95">
        <v>20322.187427467317</v>
      </c>
      <c r="M10" s="95">
        <v>23025.323312256278</v>
      </c>
      <c r="N10" s="96">
        <v>22240.701642193624</v>
      </c>
      <c r="O10" s="95">
        <v>21895.514746565099</v>
      </c>
      <c r="P10" s="95" t="s">
        <v>125</v>
      </c>
      <c r="Q10" s="95">
        <v>22502.208466318069</v>
      </c>
      <c r="R10" s="95">
        <v>23180.070582478249</v>
      </c>
      <c r="S10" s="95">
        <v>22202.112195313421</v>
      </c>
      <c r="T10" s="95">
        <v>21849.051177585807</v>
      </c>
      <c r="U10" s="95">
        <v>23327.391774933181</v>
      </c>
      <c r="V10" s="95">
        <v>21591.547178395536</v>
      </c>
      <c r="W10" s="95">
        <v>22945.278581561499</v>
      </c>
      <c r="X10" s="96">
        <v>16749.527237469938</v>
      </c>
      <c r="Y10" s="96">
        <v>22194.683901368229</v>
      </c>
      <c r="Z10" s="95">
        <v>23236.319604800377</v>
      </c>
      <c r="AA10" s="98" t="s">
        <v>125</v>
      </c>
      <c r="AB10" s="95">
        <v>18929.218166305523</v>
      </c>
      <c r="AC10" s="1902">
        <v>16749.527237469938</v>
      </c>
      <c r="AD10" s="22"/>
    </row>
    <row r="11" spans="1:30" ht="20.25" customHeight="1" x14ac:dyDescent="0.25">
      <c r="A11" s="1900" t="s">
        <v>90</v>
      </c>
      <c r="B11" s="94" t="s">
        <v>175</v>
      </c>
      <c r="C11" s="94" t="s">
        <v>93</v>
      </c>
      <c r="D11" s="95">
        <v>701.89486011666281</v>
      </c>
      <c r="E11" s="95">
        <v>1009.4762801401013</v>
      </c>
      <c r="F11" s="95">
        <v>940.26811180813877</v>
      </c>
      <c r="G11" s="95">
        <v>5741.1762054919955</v>
      </c>
      <c r="H11" s="95">
        <v>2725.2022053882238</v>
      </c>
      <c r="I11" s="95">
        <v>2213.3278877118792</v>
      </c>
      <c r="J11" s="95">
        <v>970.05631447443443</v>
      </c>
      <c r="K11" s="95">
        <v>1823.2264374618831</v>
      </c>
      <c r="L11" s="95">
        <v>1877.7156275871896</v>
      </c>
      <c r="M11" s="95">
        <v>2561.1349627106442</v>
      </c>
      <c r="N11" s="96">
        <v>2763.6715164277462</v>
      </c>
      <c r="O11" s="95">
        <v>2808.269623048132</v>
      </c>
      <c r="P11" s="95" t="s">
        <v>125</v>
      </c>
      <c r="Q11" s="95">
        <v>728.96695148606307</v>
      </c>
      <c r="R11" s="95">
        <v>1266.749525726296</v>
      </c>
      <c r="S11" s="95">
        <v>1234.2122269669399</v>
      </c>
      <c r="T11" s="95">
        <v>1170.6804200157981</v>
      </c>
      <c r="U11" s="95">
        <v>1251.5351405315155</v>
      </c>
      <c r="V11" s="95">
        <v>741.21873164545195</v>
      </c>
      <c r="W11" s="95">
        <v>730.99034619328961</v>
      </c>
      <c r="X11" s="96">
        <v>2319.3247221849233</v>
      </c>
      <c r="Y11" s="96">
        <v>4304.4023719508077</v>
      </c>
      <c r="Z11" s="95">
        <v>752.61706147497489</v>
      </c>
      <c r="AA11" s="98" t="s">
        <v>125</v>
      </c>
      <c r="AB11" s="95">
        <v>2662.0044430716016</v>
      </c>
      <c r="AC11" s="1902">
        <v>2319.3247221849233</v>
      </c>
      <c r="AD11" s="22"/>
    </row>
    <row r="12" spans="1:30" ht="20.25" customHeight="1" x14ac:dyDescent="0.25">
      <c r="A12" s="1900" t="s">
        <v>90</v>
      </c>
      <c r="B12" s="94" t="s">
        <v>175</v>
      </c>
      <c r="C12" s="94" t="s">
        <v>94</v>
      </c>
      <c r="D12" s="95">
        <v>21129</v>
      </c>
      <c r="E12" s="95">
        <v>20881</v>
      </c>
      <c r="F12" s="95">
        <v>21686</v>
      </c>
      <c r="G12" s="95">
        <v>19095.599999999999</v>
      </c>
      <c r="H12" s="95">
        <v>22052.1</v>
      </c>
      <c r="I12" s="95">
        <v>22568.75</v>
      </c>
      <c r="J12" s="95">
        <v>20147.7</v>
      </c>
      <c r="K12" s="95">
        <v>22375.5</v>
      </c>
      <c r="L12" s="95">
        <v>20339.669999999998</v>
      </c>
      <c r="M12" s="95">
        <v>22321</v>
      </c>
      <c r="N12" s="96">
        <v>20660.989999999998</v>
      </c>
      <c r="O12" s="95">
        <v>20339.669999999998</v>
      </c>
      <c r="P12" s="95" t="s">
        <v>125</v>
      </c>
      <c r="Q12" s="95">
        <v>21414.7</v>
      </c>
      <c r="R12" s="95">
        <v>21927</v>
      </c>
      <c r="S12" s="95">
        <v>20622.095384615386</v>
      </c>
      <c r="T12" s="95">
        <v>20788</v>
      </c>
      <c r="U12" s="95">
        <v>22030.625</v>
      </c>
      <c r="V12" s="95">
        <v>20660.989999999998</v>
      </c>
      <c r="W12" s="95">
        <v>21682.42</v>
      </c>
      <c r="X12" s="96">
        <v>15347.5</v>
      </c>
      <c r="Y12" s="96">
        <v>18628.3</v>
      </c>
      <c r="Z12" s="95">
        <v>21787</v>
      </c>
      <c r="AA12" s="98" t="s">
        <v>125</v>
      </c>
      <c r="AB12" s="95">
        <v>17112.68</v>
      </c>
      <c r="AC12" s="1902">
        <v>15347.5</v>
      </c>
      <c r="AD12" s="22"/>
    </row>
    <row r="13" spans="1:30" ht="20.25" customHeight="1" x14ac:dyDescent="0.25">
      <c r="A13" s="1900" t="s">
        <v>12</v>
      </c>
      <c r="B13" s="94" t="s">
        <v>175</v>
      </c>
      <c r="C13" s="94" t="s">
        <v>97</v>
      </c>
      <c r="D13" s="95">
        <v>483.00000000000011</v>
      </c>
      <c r="E13" s="95">
        <v>165.00000000000003</v>
      </c>
      <c r="F13" s="95">
        <v>275.00000000000011</v>
      </c>
      <c r="G13" s="95">
        <v>43.000000000000007</v>
      </c>
      <c r="H13" s="95">
        <v>45</v>
      </c>
      <c r="I13" s="95">
        <v>65</v>
      </c>
      <c r="J13" s="95">
        <v>143</v>
      </c>
      <c r="K13" s="95">
        <v>95.000000000000057</v>
      </c>
      <c r="L13" s="95">
        <v>57.999999999999993</v>
      </c>
      <c r="M13" s="95">
        <v>47</v>
      </c>
      <c r="N13" s="95">
        <v>30.000000000000007</v>
      </c>
      <c r="O13" s="95">
        <v>45</v>
      </c>
      <c r="P13" s="95">
        <v>13.000000000000002</v>
      </c>
      <c r="Q13" s="95">
        <v>424.99999999999932</v>
      </c>
      <c r="R13" s="95">
        <v>137.99999999999994</v>
      </c>
      <c r="S13" s="95">
        <v>185</v>
      </c>
      <c r="T13" s="95">
        <v>159.99999999999997</v>
      </c>
      <c r="U13" s="95">
        <v>158.99999999999997</v>
      </c>
      <c r="V13" s="95">
        <v>323.99999999999966</v>
      </c>
      <c r="W13" s="95">
        <v>468.99999999999926</v>
      </c>
      <c r="X13" s="97" t="s">
        <v>125</v>
      </c>
      <c r="Y13" s="95">
        <v>14</v>
      </c>
      <c r="Z13" s="95">
        <v>464.99999999999949</v>
      </c>
      <c r="AA13" s="98">
        <v>17</v>
      </c>
      <c r="AB13" s="97" t="s">
        <v>23</v>
      </c>
      <c r="AC13" s="1901" t="s">
        <v>125</v>
      </c>
      <c r="AD13" s="22"/>
    </row>
    <row r="14" spans="1:30" ht="20.25" customHeight="1" x14ac:dyDescent="0.25">
      <c r="A14" s="1900" t="s">
        <v>32</v>
      </c>
      <c r="B14" s="94" t="s">
        <v>175</v>
      </c>
      <c r="C14" s="94" t="s">
        <v>97</v>
      </c>
      <c r="D14" s="95">
        <v>204.99999999999994</v>
      </c>
      <c r="E14" s="95">
        <v>9.0000000000000018</v>
      </c>
      <c r="F14" s="95">
        <v>164.00000000000006</v>
      </c>
      <c r="G14" s="95">
        <v>32.000000000000007</v>
      </c>
      <c r="H14" s="95">
        <v>10.000000000000002</v>
      </c>
      <c r="I14" s="95">
        <v>27</v>
      </c>
      <c r="J14" s="95">
        <v>92</v>
      </c>
      <c r="K14" s="95">
        <v>28.000000000000007</v>
      </c>
      <c r="L14" s="95">
        <v>8.9999999999999964</v>
      </c>
      <c r="M14" s="95">
        <v>31.999999999999993</v>
      </c>
      <c r="N14" s="95">
        <v>6.9999999999999991</v>
      </c>
      <c r="O14" s="95">
        <v>79.999999999999986</v>
      </c>
      <c r="P14" s="95">
        <v>14.999999999999995</v>
      </c>
      <c r="Q14" s="95">
        <v>110.00000000000003</v>
      </c>
      <c r="R14" s="95">
        <v>61.999999999999986</v>
      </c>
      <c r="S14" s="95">
        <v>68.999999999999957</v>
      </c>
      <c r="T14" s="95">
        <v>73</v>
      </c>
      <c r="U14" s="95">
        <v>204.99999999999994</v>
      </c>
      <c r="V14" s="97" t="s">
        <v>125</v>
      </c>
      <c r="W14" s="95">
        <v>143</v>
      </c>
      <c r="X14" s="95">
        <v>34.000000000000007</v>
      </c>
      <c r="Y14" s="95">
        <v>27.999999999999996</v>
      </c>
      <c r="Z14" s="97" t="s">
        <v>23</v>
      </c>
      <c r="AA14" s="99" t="s">
        <v>23</v>
      </c>
      <c r="AB14" s="95">
        <v>170.99999999999994</v>
      </c>
      <c r="AC14" s="1903">
        <v>34.000000000000007</v>
      </c>
      <c r="AD14" s="22"/>
    </row>
    <row r="15" spans="1:30" ht="20.25" customHeight="1" x14ac:dyDescent="0.25">
      <c r="A15" s="1906" t="s">
        <v>90</v>
      </c>
      <c r="B15" s="1907" t="s">
        <v>175</v>
      </c>
      <c r="C15" s="1907" t="s">
        <v>97</v>
      </c>
      <c r="D15" s="1908">
        <v>688.00000000000011</v>
      </c>
      <c r="E15" s="1908">
        <v>173.99999999999994</v>
      </c>
      <c r="F15" s="1908">
        <v>439</v>
      </c>
      <c r="G15" s="1908">
        <v>74.999999999999972</v>
      </c>
      <c r="H15" s="1908">
        <v>55.000000000000021</v>
      </c>
      <c r="I15" s="1908">
        <v>92.000000000000071</v>
      </c>
      <c r="J15" s="1908">
        <v>234.99999999999997</v>
      </c>
      <c r="K15" s="1908">
        <v>123.00000000000007</v>
      </c>
      <c r="L15" s="1908">
        <v>66.999999999999986</v>
      </c>
      <c r="M15" s="1908">
        <v>78.999999999999986</v>
      </c>
      <c r="N15" s="1908">
        <v>36.999999999999993</v>
      </c>
      <c r="O15" s="1908">
        <v>124.99999999999997</v>
      </c>
      <c r="P15" s="1908">
        <v>28.000000000000007</v>
      </c>
      <c r="Q15" s="1908">
        <v>534.99999999999909</v>
      </c>
      <c r="R15" s="1908">
        <v>200.00000000000023</v>
      </c>
      <c r="S15" s="1908">
        <v>254.00000000000006</v>
      </c>
      <c r="T15" s="1908">
        <v>233</v>
      </c>
      <c r="U15" s="1908">
        <v>363.99999999999972</v>
      </c>
      <c r="V15" s="1908">
        <v>323.99999999999966</v>
      </c>
      <c r="W15" s="1908">
        <v>611.99999999999898</v>
      </c>
      <c r="X15" s="1908">
        <v>34.000000000000007</v>
      </c>
      <c r="Y15" s="1908">
        <v>42</v>
      </c>
      <c r="Z15" s="1908">
        <v>464.99999999999949</v>
      </c>
      <c r="AA15" s="1909">
        <v>17</v>
      </c>
      <c r="AB15" s="1908">
        <v>170.99999999999994</v>
      </c>
      <c r="AC15" s="1910">
        <v>34.000000000000007</v>
      </c>
      <c r="AD15" s="22"/>
    </row>
    <row r="16" spans="1:30" ht="20.25" customHeight="1" x14ac:dyDescent="0.25">
      <c r="A16" s="100" t="s">
        <v>98</v>
      </c>
      <c r="B16" s="101"/>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22"/>
    </row>
    <row r="17" spans="1:29" s="91" customFormat="1" ht="20.25" customHeight="1" x14ac:dyDescent="0.25">
      <c r="A17" s="22" t="s">
        <v>176</v>
      </c>
      <c r="B17" s="27"/>
      <c r="C17" s="27"/>
      <c r="D17" s="27"/>
      <c r="E17" s="79"/>
      <c r="F17" s="27"/>
      <c r="G17" s="27"/>
      <c r="H17" s="27"/>
      <c r="I17" s="27"/>
      <c r="J17" s="27"/>
      <c r="K17" s="27"/>
      <c r="L17" s="27"/>
      <c r="M17" s="27"/>
      <c r="N17" s="27"/>
      <c r="O17" s="79"/>
      <c r="P17" s="27"/>
      <c r="Q17" s="27"/>
      <c r="R17" s="79"/>
      <c r="S17" s="27"/>
      <c r="T17" s="27"/>
      <c r="U17" s="79"/>
      <c r="V17" s="27"/>
      <c r="W17" s="27"/>
      <c r="X17" s="27"/>
      <c r="Y17" s="27"/>
      <c r="Z17" s="79"/>
      <c r="AB17" s="27"/>
      <c r="AC17" s="27"/>
    </row>
    <row r="18" spans="1:29" s="91" customFormat="1" ht="20.25" customHeight="1" x14ac:dyDescent="0.25">
      <c r="A18" s="22" t="s">
        <v>100</v>
      </c>
      <c r="B18" s="27"/>
      <c r="C18" s="27"/>
      <c r="D18" s="27"/>
      <c r="E18" s="79"/>
      <c r="F18" s="27"/>
      <c r="G18" s="27"/>
      <c r="H18" s="27"/>
      <c r="I18" s="27"/>
      <c r="J18" s="27"/>
      <c r="K18" s="27"/>
      <c r="L18" s="27"/>
      <c r="M18" s="27"/>
      <c r="N18" s="27"/>
      <c r="O18" s="79"/>
      <c r="P18" s="27"/>
      <c r="Q18" s="27"/>
      <c r="R18" s="79"/>
      <c r="S18" s="27"/>
      <c r="T18" s="27"/>
      <c r="U18" s="79"/>
      <c r="V18" s="27"/>
      <c r="W18" s="27"/>
      <c r="X18" s="27"/>
      <c r="Y18" s="27"/>
      <c r="Z18" s="79"/>
      <c r="AB18" s="27"/>
      <c r="AC18" s="27"/>
    </row>
    <row r="19" spans="1:29" s="91" customFormat="1" ht="20.25" customHeight="1" x14ac:dyDescent="0.25">
      <c r="A19" s="22" t="s">
        <v>177</v>
      </c>
      <c r="B19" s="27"/>
      <c r="C19" s="27"/>
      <c r="D19" s="27"/>
      <c r="E19" s="79"/>
      <c r="F19" s="27"/>
      <c r="G19" s="27"/>
      <c r="H19" s="79"/>
      <c r="I19" s="27"/>
      <c r="J19" s="27"/>
      <c r="K19" s="27"/>
      <c r="L19" s="27"/>
      <c r="M19" s="27"/>
      <c r="N19" s="27"/>
      <c r="O19" s="79"/>
      <c r="P19" s="27"/>
      <c r="Q19" s="27"/>
      <c r="R19" s="79"/>
      <c r="S19" s="27"/>
      <c r="T19" s="27"/>
      <c r="U19" s="79"/>
      <c r="V19" s="27"/>
      <c r="W19" s="79"/>
      <c r="X19" s="27"/>
      <c r="Y19" s="27"/>
      <c r="Z19" s="27"/>
      <c r="AB19" s="27"/>
      <c r="AC19" s="27"/>
    </row>
    <row r="20" spans="1:29" s="91" customFormat="1" ht="20.25" customHeight="1" x14ac:dyDescent="0.25">
      <c r="A20" s="22" t="s">
        <v>178</v>
      </c>
      <c r="B20" s="27"/>
      <c r="C20" s="27"/>
      <c r="D20" s="27"/>
      <c r="E20" s="79"/>
      <c r="F20" s="27"/>
      <c r="G20" s="27"/>
      <c r="H20" s="79"/>
      <c r="I20" s="27"/>
      <c r="J20" s="27"/>
      <c r="K20" s="27"/>
      <c r="L20" s="27"/>
      <c r="M20" s="27"/>
      <c r="N20" s="27"/>
      <c r="O20" s="79"/>
      <c r="P20" s="27"/>
      <c r="Q20" s="27"/>
      <c r="R20" s="79"/>
      <c r="S20" s="27"/>
      <c r="T20" s="27"/>
      <c r="U20" s="79"/>
      <c r="V20" s="27"/>
      <c r="W20" s="79"/>
      <c r="X20" s="27"/>
      <c r="Y20" s="27"/>
      <c r="Z20" s="27"/>
      <c r="AB20" s="27"/>
      <c r="AC20" s="27"/>
    </row>
    <row r="21" spans="1:29" s="91" customFormat="1" ht="20.25" customHeight="1" x14ac:dyDescent="0.25">
      <c r="A21" s="22" t="s">
        <v>121</v>
      </c>
      <c r="B21" s="27"/>
      <c r="C21" s="27"/>
      <c r="D21" s="27"/>
      <c r="E21" s="27"/>
      <c r="F21" s="27"/>
      <c r="G21" s="27"/>
      <c r="H21" s="79"/>
      <c r="I21" s="27"/>
      <c r="J21" s="27"/>
      <c r="K21" s="27"/>
      <c r="L21" s="27"/>
      <c r="M21" s="27"/>
      <c r="N21" s="27"/>
      <c r="O21" s="27"/>
      <c r="P21" s="27"/>
      <c r="Q21" s="27"/>
      <c r="R21" s="27"/>
      <c r="S21" s="27"/>
      <c r="T21" s="27"/>
      <c r="U21" s="27"/>
      <c r="V21" s="27"/>
      <c r="W21" s="79"/>
      <c r="X21" s="27"/>
      <c r="Y21" s="27"/>
      <c r="Z21" s="27"/>
      <c r="AB21" s="27"/>
      <c r="AC21" s="27"/>
    </row>
  </sheetData>
  <hyperlinks>
    <hyperlink ref="A1" location="'Index'!A1" display="Back to Index" xr:uid="{4F925960-2C22-45B9-BD42-EF3C39A310ED}"/>
  </hyperlinks>
  <pageMargins left="0.7" right="0.7" top="0.75" bottom="0.75" header="0.3" footer="0.3"/>
  <pageSetup paperSize="9" orientation="portrait" r:id="rId1"/>
  <tableParts count="1">
    <tablePart r:id="rId2"/>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653DF3-C116-4430-9825-5F0739AADF85}">
  <sheetPr codeName="Sheet13"/>
  <dimension ref="A1:AD21"/>
  <sheetViews>
    <sheetView showGridLines="0" topLeftCell="O1" zoomScale="43" workbookViewId="0">
      <selection activeCell="A3" sqref="A3:XFD3"/>
    </sheetView>
  </sheetViews>
  <sheetFormatPr defaultColWidth="9.08984375" defaultRowHeight="20.25" customHeight="1" x14ac:dyDescent="0.25"/>
  <cols>
    <col min="1" max="1" width="34.6328125" style="27" customWidth="1"/>
    <col min="2" max="2" width="38.36328125" style="27" customWidth="1"/>
    <col min="3" max="3" width="16.26953125" style="27" customWidth="1"/>
    <col min="4" max="4" width="8.90625" style="27" customWidth="1"/>
    <col min="5" max="6" width="29.7265625" style="27" bestFit="1" customWidth="1"/>
    <col min="7" max="7" width="24.7265625" style="27" bestFit="1" customWidth="1"/>
    <col min="8" max="8" width="25.36328125" style="27" customWidth="1"/>
    <col min="9" max="9" width="31.90625" style="27" customWidth="1"/>
    <col min="10" max="10" width="42.453125" style="27" customWidth="1"/>
    <col min="11" max="11" width="44.1796875" style="27" customWidth="1"/>
    <col min="12" max="12" width="42.7265625" style="27" customWidth="1"/>
    <col min="13" max="13" width="13.90625" style="27" bestFit="1" customWidth="1"/>
    <col min="14" max="14" width="21.1796875" style="27" customWidth="1"/>
    <col min="15" max="15" width="24.90625" style="27" customWidth="1"/>
    <col min="16" max="17" width="20.7265625" style="27" bestFit="1" customWidth="1"/>
    <col min="18" max="18" width="11.7265625" style="27" bestFit="1" customWidth="1"/>
    <col min="19" max="19" width="21.81640625" style="27" customWidth="1"/>
    <col min="20" max="20" width="31.90625" style="27" customWidth="1"/>
    <col min="21" max="21" width="28.7265625" style="27" bestFit="1" customWidth="1"/>
    <col min="22" max="22" width="27" style="27" bestFit="1" customWidth="1"/>
    <col min="23" max="24" width="26.36328125" style="27" bestFit="1" customWidth="1"/>
    <col min="25" max="25" width="27.26953125" style="27" customWidth="1"/>
    <col min="26" max="26" width="24.08984375" style="27" customWidth="1"/>
    <col min="27" max="27" width="19.6328125" style="91" customWidth="1"/>
    <col min="28" max="29" width="8.26953125" style="27" bestFit="1" customWidth="1"/>
    <col min="30" max="16384" width="9.08984375" style="27"/>
  </cols>
  <sheetData>
    <row r="1" spans="1:30" s="22" customFormat="1" ht="20.25" customHeight="1" x14ac:dyDescent="0.35">
      <c r="A1" s="1794" t="s">
        <v>43</v>
      </c>
      <c r="AA1" s="80"/>
    </row>
    <row r="2" spans="1:30" s="22" customFormat="1" ht="20.25" customHeight="1" x14ac:dyDescent="0.35">
      <c r="A2" s="102" t="s">
        <v>208</v>
      </c>
      <c r="B2" s="103"/>
      <c r="C2" s="103"/>
      <c r="D2" s="103"/>
      <c r="E2" s="103"/>
      <c r="F2" s="103"/>
      <c r="G2" s="103"/>
      <c r="H2" s="103"/>
      <c r="I2" s="103"/>
      <c r="J2" s="103"/>
      <c r="K2" s="103"/>
      <c r="L2" s="103"/>
      <c r="M2" s="103"/>
      <c r="N2" s="103"/>
      <c r="O2" s="103"/>
      <c r="P2" s="103"/>
      <c r="Q2" s="103"/>
      <c r="R2" s="103"/>
      <c r="S2" s="103"/>
      <c r="T2" s="103"/>
      <c r="U2" s="103"/>
      <c r="V2" s="103"/>
      <c r="W2" s="103"/>
      <c r="X2" s="103"/>
      <c r="Y2" s="103"/>
      <c r="Z2" s="103"/>
      <c r="AA2" s="103"/>
      <c r="AB2" s="103"/>
      <c r="AC2" s="103"/>
    </row>
    <row r="3" spans="1:30" s="22" customFormat="1" ht="20.25" customHeight="1" x14ac:dyDescent="0.35">
      <c r="A3" s="1887" t="s">
        <v>140</v>
      </c>
      <c r="B3" s="1888" t="s">
        <v>88</v>
      </c>
      <c r="C3" s="1888" t="s">
        <v>89</v>
      </c>
      <c r="D3" s="1921" t="s">
        <v>90</v>
      </c>
      <c r="E3" s="1921" t="s">
        <v>185</v>
      </c>
      <c r="F3" s="1921" t="s">
        <v>186</v>
      </c>
      <c r="G3" s="1921" t="s">
        <v>298</v>
      </c>
      <c r="H3" s="1921" t="s">
        <v>187</v>
      </c>
      <c r="I3" s="1921" t="s">
        <v>188</v>
      </c>
      <c r="J3" s="1921" t="s">
        <v>189</v>
      </c>
      <c r="K3" s="1921" t="s">
        <v>190</v>
      </c>
      <c r="L3" s="1921" t="s">
        <v>191</v>
      </c>
      <c r="M3" s="1921" t="s">
        <v>192</v>
      </c>
      <c r="N3" s="1921" t="s">
        <v>193</v>
      </c>
      <c r="O3" s="1921" t="s">
        <v>194</v>
      </c>
      <c r="P3" s="1921" t="s">
        <v>195</v>
      </c>
      <c r="Q3" s="1921" t="s">
        <v>196</v>
      </c>
      <c r="R3" s="1921" t="s">
        <v>197</v>
      </c>
      <c r="S3" s="1921" t="s">
        <v>198</v>
      </c>
      <c r="T3" s="1921" t="s">
        <v>199</v>
      </c>
      <c r="U3" s="1921" t="s">
        <v>200</v>
      </c>
      <c r="V3" s="1921" t="s">
        <v>201</v>
      </c>
      <c r="W3" s="1921" t="s">
        <v>202</v>
      </c>
      <c r="X3" s="1921" t="s">
        <v>203</v>
      </c>
      <c r="Y3" s="1921" t="s">
        <v>204</v>
      </c>
      <c r="Z3" s="1921" t="s">
        <v>205</v>
      </c>
      <c r="AA3" s="1921" t="s">
        <v>206</v>
      </c>
      <c r="AB3" s="1921" t="s">
        <v>31</v>
      </c>
      <c r="AC3" s="1922" t="s">
        <v>27</v>
      </c>
    </row>
    <row r="4" spans="1:30" ht="20.25" customHeight="1" x14ac:dyDescent="0.25">
      <c r="A4" s="1911" t="s">
        <v>12</v>
      </c>
      <c r="B4" s="104" t="s">
        <v>104</v>
      </c>
      <c r="C4" s="104" t="s">
        <v>92</v>
      </c>
      <c r="D4" s="105">
        <v>14665.774689617192</v>
      </c>
      <c r="E4" s="105">
        <v>13289.884920833598</v>
      </c>
      <c r="F4" s="105">
        <v>15487.411399886825</v>
      </c>
      <c r="G4" s="105">
        <v>15145.194635908887</v>
      </c>
      <c r="H4" s="106">
        <v>15502.305777305795</v>
      </c>
      <c r="I4" s="105">
        <v>18825.231779702695</v>
      </c>
      <c r="J4" s="105">
        <v>11940.194003607921</v>
      </c>
      <c r="K4" s="105">
        <v>16592.852772638249</v>
      </c>
      <c r="L4" s="105">
        <v>12742.197071819699</v>
      </c>
      <c r="M4" s="106">
        <v>15692.127122443393</v>
      </c>
      <c r="N4" s="106">
        <v>14699.359634480972</v>
      </c>
      <c r="O4" s="105">
        <v>17606.914860033205</v>
      </c>
      <c r="P4" s="105" t="s">
        <v>125</v>
      </c>
      <c r="Q4" s="105">
        <v>14467.246787509315</v>
      </c>
      <c r="R4" s="105">
        <v>14776.323285900227</v>
      </c>
      <c r="S4" s="105">
        <v>15601.54100327884</v>
      </c>
      <c r="T4" s="105">
        <v>13635.749256064859</v>
      </c>
      <c r="U4" s="105">
        <v>18490.389853028792</v>
      </c>
      <c r="V4" s="105">
        <v>12540.423510971543</v>
      </c>
      <c r="W4" s="105">
        <v>14659.94826327348</v>
      </c>
      <c r="X4" s="107" t="s">
        <v>23</v>
      </c>
      <c r="Y4" s="105" t="s">
        <v>125</v>
      </c>
      <c r="Z4" s="105">
        <v>14613.818515846098</v>
      </c>
      <c r="AA4" s="108" t="s">
        <v>125</v>
      </c>
      <c r="AB4" s="107" t="s">
        <v>23</v>
      </c>
      <c r="AC4" s="1912" t="s">
        <v>23</v>
      </c>
      <c r="AD4" s="22"/>
    </row>
    <row r="5" spans="1:30" ht="20.25" customHeight="1" x14ac:dyDescent="0.25">
      <c r="A5" s="1911" t="s">
        <v>12</v>
      </c>
      <c r="B5" s="104" t="s">
        <v>104</v>
      </c>
      <c r="C5" s="104" t="s">
        <v>93</v>
      </c>
      <c r="D5" s="105">
        <v>837.66627327474589</v>
      </c>
      <c r="E5" s="105">
        <v>947.31972260084069</v>
      </c>
      <c r="F5" s="105">
        <v>1218.9149799805043</v>
      </c>
      <c r="G5" s="105">
        <v>8051.9920011337008</v>
      </c>
      <c r="H5" s="106">
        <v>2657.2857935151874</v>
      </c>
      <c r="I5" s="105">
        <v>2957.3337975133531</v>
      </c>
      <c r="J5" s="105">
        <v>959.72994120586634</v>
      </c>
      <c r="K5" s="105">
        <v>2577.5995423340423</v>
      </c>
      <c r="L5" s="105">
        <v>1672.7580209715734</v>
      </c>
      <c r="M5" s="106">
        <v>2672.4565175853995</v>
      </c>
      <c r="N5" s="106">
        <v>2921.8825268501582</v>
      </c>
      <c r="O5" s="105">
        <v>4583.9803800709833</v>
      </c>
      <c r="P5" s="105" t="s">
        <v>125</v>
      </c>
      <c r="Q5" s="105">
        <v>850.51086548969238</v>
      </c>
      <c r="R5" s="105">
        <v>1440.8403873797276</v>
      </c>
      <c r="S5" s="105">
        <v>1581.4241221901398</v>
      </c>
      <c r="T5" s="105">
        <v>1319.0186580910752</v>
      </c>
      <c r="U5" s="105">
        <v>1826.9225231402879</v>
      </c>
      <c r="V5" s="105">
        <v>719.64494570047771</v>
      </c>
      <c r="W5" s="105">
        <v>854.1275876314719</v>
      </c>
      <c r="X5" s="107" t="s">
        <v>23</v>
      </c>
      <c r="Y5" s="105" t="s">
        <v>125</v>
      </c>
      <c r="Z5" s="105">
        <v>855.58213637975348</v>
      </c>
      <c r="AA5" s="108" t="s">
        <v>125</v>
      </c>
      <c r="AB5" s="107" t="s">
        <v>23</v>
      </c>
      <c r="AC5" s="1912" t="s">
        <v>23</v>
      </c>
      <c r="AD5" s="22"/>
    </row>
    <row r="6" spans="1:30" ht="20.25" customHeight="1" x14ac:dyDescent="0.25">
      <c r="A6" s="1911" t="s">
        <v>12</v>
      </c>
      <c r="B6" s="104" t="s">
        <v>104</v>
      </c>
      <c r="C6" s="104" t="s">
        <v>94</v>
      </c>
      <c r="D6" s="105">
        <v>12877.73</v>
      </c>
      <c r="E6" s="105">
        <v>11692.48</v>
      </c>
      <c r="F6" s="105">
        <v>13549</v>
      </c>
      <c r="G6" s="105">
        <v>12427.75</v>
      </c>
      <c r="H6" s="106">
        <v>13052.1</v>
      </c>
      <c r="I6" s="105">
        <v>14723</v>
      </c>
      <c r="J6" s="105">
        <v>11359.849999999999</v>
      </c>
      <c r="K6" s="105">
        <v>14324.749999999998</v>
      </c>
      <c r="L6" s="105">
        <v>11692.48</v>
      </c>
      <c r="M6" s="106">
        <v>14751.5</v>
      </c>
      <c r="N6" s="106">
        <v>13051.25</v>
      </c>
      <c r="O6" s="105">
        <v>13260.255000000001</v>
      </c>
      <c r="P6" s="105" t="s">
        <v>125</v>
      </c>
      <c r="Q6" s="105">
        <v>12858</v>
      </c>
      <c r="R6" s="105">
        <v>13549</v>
      </c>
      <c r="S6" s="105">
        <v>12920.1</v>
      </c>
      <c r="T6" s="105">
        <v>12258.5</v>
      </c>
      <c r="U6" s="105">
        <v>14881.48</v>
      </c>
      <c r="V6" s="105">
        <v>11460.529999999999</v>
      </c>
      <c r="W6" s="105">
        <v>12849.64</v>
      </c>
      <c r="X6" s="107" t="s">
        <v>23</v>
      </c>
      <c r="Y6" s="105" t="s">
        <v>125</v>
      </c>
      <c r="Z6" s="105">
        <v>12849.64</v>
      </c>
      <c r="AA6" s="108" t="s">
        <v>125</v>
      </c>
      <c r="AB6" s="107" t="s">
        <v>23</v>
      </c>
      <c r="AC6" s="1912" t="s">
        <v>23</v>
      </c>
      <c r="AD6" s="22"/>
    </row>
    <row r="7" spans="1:30" ht="20.25" customHeight="1" x14ac:dyDescent="0.25">
      <c r="A7" s="1911" t="s">
        <v>32</v>
      </c>
      <c r="B7" s="104" t="s">
        <v>104</v>
      </c>
      <c r="C7" s="104" t="s">
        <v>92</v>
      </c>
      <c r="D7" s="105">
        <v>16664.961631230559</v>
      </c>
      <c r="E7" s="105" t="s">
        <v>125</v>
      </c>
      <c r="F7" s="105">
        <v>15301.604349411351</v>
      </c>
      <c r="G7" s="106">
        <v>15939.117526858314</v>
      </c>
      <c r="H7" s="105" t="s">
        <v>125</v>
      </c>
      <c r="I7" s="106">
        <v>15217.482781249848</v>
      </c>
      <c r="J7" s="105">
        <v>15716.94681813114</v>
      </c>
      <c r="K7" s="106">
        <v>26006.982604320106</v>
      </c>
      <c r="L7" s="105" t="s">
        <v>125</v>
      </c>
      <c r="M7" s="106">
        <v>13586.393682411084</v>
      </c>
      <c r="N7" s="105" t="s">
        <v>125</v>
      </c>
      <c r="O7" s="105">
        <v>14657.135646697167</v>
      </c>
      <c r="P7" s="105" t="s">
        <v>125</v>
      </c>
      <c r="Q7" s="105">
        <v>17812.133245419405</v>
      </c>
      <c r="R7" s="105">
        <v>16095.339414566168</v>
      </c>
      <c r="S7" s="105">
        <v>14609.34942751485</v>
      </c>
      <c r="T7" s="105">
        <v>20188.690987179692</v>
      </c>
      <c r="U7" s="105">
        <v>16664.961631230559</v>
      </c>
      <c r="V7" s="107" t="s">
        <v>125</v>
      </c>
      <c r="W7" s="105">
        <v>15239.037269891671</v>
      </c>
      <c r="X7" s="106">
        <v>15245.947725865812</v>
      </c>
      <c r="Y7" s="106">
        <v>25259.013097968698</v>
      </c>
      <c r="Z7" s="107" t="s">
        <v>23</v>
      </c>
      <c r="AA7" s="107" t="s">
        <v>23</v>
      </c>
      <c r="AB7" s="105">
        <v>17981.533198523801</v>
      </c>
      <c r="AC7" s="1913">
        <v>15245.947725865812</v>
      </c>
      <c r="AD7" s="22"/>
    </row>
    <row r="8" spans="1:30" ht="20.25" customHeight="1" x14ac:dyDescent="0.25">
      <c r="A8" s="1911" t="s">
        <v>32</v>
      </c>
      <c r="B8" s="104" t="s">
        <v>104</v>
      </c>
      <c r="C8" s="104" t="s">
        <v>93</v>
      </c>
      <c r="D8" s="105">
        <v>2606.1252076384299</v>
      </c>
      <c r="E8" s="105" t="s">
        <v>125</v>
      </c>
      <c r="F8" s="105">
        <v>1497.03998092404</v>
      </c>
      <c r="G8" s="106">
        <v>6972.9769269304015</v>
      </c>
      <c r="H8" s="107" t="s">
        <v>125</v>
      </c>
      <c r="I8" s="106">
        <v>3250.4027469639364</v>
      </c>
      <c r="J8" s="105">
        <v>2107.4063932226286</v>
      </c>
      <c r="K8" s="106">
        <v>12662.551454774441</v>
      </c>
      <c r="L8" s="105" t="s">
        <v>125</v>
      </c>
      <c r="M8" s="106">
        <v>6935.1897836291328</v>
      </c>
      <c r="N8" s="105" t="s">
        <v>125</v>
      </c>
      <c r="O8" s="105">
        <v>2017.3026526302688</v>
      </c>
      <c r="P8" s="105" t="s">
        <v>125</v>
      </c>
      <c r="Q8" s="105">
        <v>3847.2022381919414</v>
      </c>
      <c r="R8" s="105">
        <v>2589.717579605614</v>
      </c>
      <c r="S8" s="105">
        <v>2112.2058394046849</v>
      </c>
      <c r="T8" s="105">
        <v>8110.3271730844799</v>
      </c>
      <c r="U8" s="105">
        <v>2606.1252076384299</v>
      </c>
      <c r="V8" s="107" t="s">
        <v>125</v>
      </c>
      <c r="W8" s="105">
        <v>2089.4291582412866</v>
      </c>
      <c r="X8" s="106">
        <v>2073.9871657852264</v>
      </c>
      <c r="Y8" s="106">
        <v>17025.511936303545</v>
      </c>
      <c r="Z8" s="107" t="s">
        <v>23</v>
      </c>
      <c r="AA8" s="107" t="s">
        <v>23</v>
      </c>
      <c r="AB8" s="105">
        <v>4820.5737623031418</v>
      </c>
      <c r="AC8" s="1913">
        <v>2073.9871657852264</v>
      </c>
      <c r="AD8" s="22"/>
    </row>
    <row r="9" spans="1:30" ht="20.25" customHeight="1" x14ac:dyDescent="0.25">
      <c r="A9" s="1911" t="s">
        <v>32</v>
      </c>
      <c r="B9" s="104" t="s">
        <v>104</v>
      </c>
      <c r="C9" s="104" t="s">
        <v>94</v>
      </c>
      <c r="D9" s="105">
        <v>14425</v>
      </c>
      <c r="E9" s="105" t="s">
        <v>125</v>
      </c>
      <c r="F9" s="105">
        <v>14425</v>
      </c>
      <c r="G9" s="106">
        <v>13435.95</v>
      </c>
      <c r="H9" s="105" t="s">
        <v>125</v>
      </c>
      <c r="I9" s="106">
        <v>16393.650000000001</v>
      </c>
      <c r="J9" s="105">
        <v>14425</v>
      </c>
      <c r="K9" s="106">
        <v>19384.5</v>
      </c>
      <c r="L9" s="105" t="s">
        <v>125</v>
      </c>
      <c r="M9" s="106">
        <v>12204.75</v>
      </c>
      <c r="N9" s="105" t="s">
        <v>125</v>
      </c>
      <c r="O9" s="105">
        <v>14425</v>
      </c>
      <c r="P9" s="105" t="s">
        <v>125</v>
      </c>
      <c r="Q9" s="105">
        <v>14471.75</v>
      </c>
      <c r="R9" s="105">
        <v>14425</v>
      </c>
      <c r="S9" s="105">
        <v>14297.5</v>
      </c>
      <c r="T9" s="105">
        <v>14873.78</v>
      </c>
      <c r="U9" s="105">
        <v>14425</v>
      </c>
      <c r="V9" s="107" t="s">
        <v>125</v>
      </c>
      <c r="W9" s="105">
        <v>14739.27</v>
      </c>
      <c r="X9" s="106">
        <v>14425</v>
      </c>
      <c r="Y9" s="106">
        <v>14312.68</v>
      </c>
      <c r="Z9" s="107" t="s">
        <v>23</v>
      </c>
      <c r="AA9" s="107" t="s">
        <v>23</v>
      </c>
      <c r="AB9" s="105">
        <v>14437.81</v>
      </c>
      <c r="AC9" s="1913">
        <v>14425</v>
      </c>
      <c r="AD9" s="22"/>
    </row>
    <row r="10" spans="1:30" ht="20.25" customHeight="1" x14ac:dyDescent="0.25">
      <c r="A10" s="1911" t="s">
        <v>90</v>
      </c>
      <c r="B10" s="104" t="s">
        <v>104</v>
      </c>
      <c r="C10" s="104" t="s">
        <v>92</v>
      </c>
      <c r="D10" s="105">
        <v>15020.718528102227</v>
      </c>
      <c r="E10" s="105">
        <v>14152.202846924431</v>
      </c>
      <c r="F10" s="105">
        <v>15446.136797487525</v>
      </c>
      <c r="G10" s="105">
        <v>15422.41172178514</v>
      </c>
      <c r="H10" s="105">
        <v>15548.613691093658</v>
      </c>
      <c r="I10" s="105">
        <v>18130.453780657568</v>
      </c>
      <c r="J10" s="105">
        <v>12760.153617067601</v>
      </c>
      <c r="K10" s="105">
        <v>18224.817207023087</v>
      </c>
      <c r="L10" s="105">
        <v>12321.310619018297</v>
      </c>
      <c r="M10" s="105">
        <v>15286.660291944854</v>
      </c>
      <c r="N10" s="106">
        <v>14297.018079020905</v>
      </c>
      <c r="O10" s="105">
        <v>16149.889523329166</v>
      </c>
      <c r="P10" s="106">
        <v>13758.936816628353</v>
      </c>
      <c r="Q10" s="105">
        <v>14916.364589244968</v>
      </c>
      <c r="R10" s="105">
        <v>14988.191164544303</v>
      </c>
      <c r="S10" s="105">
        <v>15391.121339461559</v>
      </c>
      <c r="T10" s="105">
        <v>14660.839123505459</v>
      </c>
      <c r="U10" s="105">
        <v>17802.77183747659</v>
      </c>
      <c r="V10" s="105">
        <v>12540.423510971543</v>
      </c>
      <c r="W10" s="105">
        <v>14704.541005804114</v>
      </c>
      <c r="X10" s="106">
        <v>15245.947725865812</v>
      </c>
      <c r="Y10" s="105">
        <v>20583.032139214585</v>
      </c>
      <c r="Z10" s="105">
        <v>14613.818515846098</v>
      </c>
      <c r="AA10" s="108" t="s">
        <v>125</v>
      </c>
      <c r="AB10" s="105">
        <v>17981.533198523801</v>
      </c>
      <c r="AC10" s="1913">
        <v>15245.947725865812</v>
      </c>
      <c r="AD10" s="22"/>
    </row>
    <row r="11" spans="1:30" ht="20.25" customHeight="1" x14ac:dyDescent="0.25">
      <c r="A11" s="1911" t="s">
        <v>90</v>
      </c>
      <c r="B11" s="104" t="s">
        <v>104</v>
      </c>
      <c r="C11" s="104" t="s">
        <v>93</v>
      </c>
      <c r="D11" s="105">
        <v>827.97520785156007</v>
      </c>
      <c r="E11" s="105">
        <v>1531.6172857039296</v>
      </c>
      <c r="F11" s="105">
        <v>1006.271404652508</v>
      </c>
      <c r="G11" s="105">
        <v>5040.7975233982852</v>
      </c>
      <c r="H11" s="105">
        <v>2627.6110198370707</v>
      </c>
      <c r="I11" s="105">
        <v>2461.3723920915563</v>
      </c>
      <c r="J11" s="105">
        <v>906.34218323233472</v>
      </c>
      <c r="K11" s="105">
        <v>3003.7056429994991</v>
      </c>
      <c r="L11" s="105">
        <v>1564.5881860865338</v>
      </c>
      <c r="M11" s="105">
        <v>2391.4400887498177</v>
      </c>
      <c r="N11" s="106">
        <v>2379.0382121382436</v>
      </c>
      <c r="O11" s="105">
        <v>2458.6298750639467</v>
      </c>
      <c r="P11" s="106">
        <v>4611.9515424321853</v>
      </c>
      <c r="Q11" s="105">
        <v>896.91774204409512</v>
      </c>
      <c r="R11" s="105">
        <v>1273.2748828893434</v>
      </c>
      <c r="S11" s="105">
        <v>1316.8338554802272</v>
      </c>
      <c r="T11" s="105">
        <v>1682.5676413466592</v>
      </c>
      <c r="U11" s="105">
        <v>1495.6591710015452</v>
      </c>
      <c r="V11" s="105">
        <v>719.64494570047771</v>
      </c>
      <c r="W11" s="105">
        <v>802.53782028347507</v>
      </c>
      <c r="X11" s="106">
        <v>2073.9871657852264</v>
      </c>
      <c r="Y11" s="105">
        <v>9238.0890288323208</v>
      </c>
      <c r="Z11" s="105">
        <v>855.58213637975348</v>
      </c>
      <c r="AA11" s="108" t="s">
        <v>125</v>
      </c>
      <c r="AB11" s="105">
        <v>4820.5737623031418</v>
      </c>
      <c r="AC11" s="1913">
        <v>2073.9871657852264</v>
      </c>
      <c r="AD11" s="22"/>
    </row>
    <row r="12" spans="1:30" ht="20.25" customHeight="1" x14ac:dyDescent="0.25">
      <c r="A12" s="1911" t="s">
        <v>90</v>
      </c>
      <c r="B12" s="104" t="s">
        <v>104</v>
      </c>
      <c r="C12" s="104" t="s">
        <v>94</v>
      </c>
      <c r="D12" s="105">
        <v>13134.52</v>
      </c>
      <c r="E12" s="105">
        <v>11881</v>
      </c>
      <c r="F12" s="105">
        <v>13586.875</v>
      </c>
      <c r="G12" s="105">
        <v>13353.5</v>
      </c>
      <c r="H12" s="105">
        <v>13134.18</v>
      </c>
      <c r="I12" s="105">
        <v>14723</v>
      </c>
      <c r="J12" s="105">
        <v>12034.1</v>
      </c>
      <c r="K12" s="105">
        <v>14598.065000000001</v>
      </c>
      <c r="L12" s="105">
        <v>11089.67</v>
      </c>
      <c r="M12" s="105">
        <v>13652</v>
      </c>
      <c r="N12" s="106">
        <v>12480.92</v>
      </c>
      <c r="O12" s="105">
        <v>13626</v>
      </c>
      <c r="P12" s="106">
        <v>11548</v>
      </c>
      <c r="Q12" s="105">
        <v>12997.15</v>
      </c>
      <c r="R12" s="105">
        <v>13549</v>
      </c>
      <c r="S12" s="105">
        <v>13157</v>
      </c>
      <c r="T12" s="105">
        <v>12474.54</v>
      </c>
      <c r="U12" s="105">
        <v>14602</v>
      </c>
      <c r="V12" s="105">
        <v>11460.529999999999</v>
      </c>
      <c r="W12" s="105">
        <v>12927</v>
      </c>
      <c r="X12" s="106">
        <v>14425</v>
      </c>
      <c r="Y12" s="105">
        <v>14437.81</v>
      </c>
      <c r="Z12" s="105">
        <v>12849.64</v>
      </c>
      <c r="AA12" s="108" t="s">
        <v>125</v>
      </c>
      <c r="AB12" s="105">
        <v>14437.81</v>
      </c>
      <c r="AC12" s="1913">
        <v>14425</v>
      </c>
      <c r="AD12" s="22"/>
    </row>
    <row r="13" spans="1:30" ht="20.25" customHeight="1" x14ac:dyDescent="0.25">
      <c r="A13" s="1911" t="s">
        <v>12</v>
      </c>
      <c r="B13" s="104" t="s">
        <v>104</v>
      </c>
      <c r="C13" s="104" t="s">
        <v>97</v>
      </c>
      <c r="D13" s="105">
        <v>526.99999999999943</v>
      </c>
      <c r="E13" s="105">
        <v>177</v>
      </c>
      <c r="F13" s="105">
        <v>296.00000000000028</v>
      </c>
      <c r="G13" s="105">
        <v>54.000000000000007</v>
      </c>
      <c r="H13" s="105">
        <v>48.000000000000007</v>
      </c>
      <c r="I13" s="105">
        <v>75.000000000000014</v>
      </c>
      <c r="J13" s="105">
        <v>151.99999999999997</v>
      </c>
      <c r="K13" s="105">
        <v>104.00000000000013</v>
      </c>
      <c r="L13" s="105">
        <v>64.999999999999972</v>
      </c>
      <c r="M13" s="105">
        <v>50.000000000000007</v>
      </c>
      <c r="N13" s="105">
        <v>33</v>
      </c>
      <c r="O13" s="105">
        <v>55.000000000000007</v>
      </c>
      <c r="P13" s="105">
        <v>13.000000000000002</v>
      </c>
      <c r="Q13" s="105">
        <v>458.99999999999949</v>
      </c>
      <c r="R13" s="105">
        <v>147.99999999999997</v>
      </c>
      <c r="S13" s="105">
        <v>197.00000000000009</v>
      </c>
      <c r="T13" s="105">
        <v>182.00000000000006</v>
      </c>
      <c r="U13" s="105">
        <v>178.99999999999986</v>
      </c>
      <c r="V13" s="105">
        <v>347.99999999999994</v>
      </c>
      <c r="W13" s="105">
        <v>508.00000000000068</v>
      </c>
      <c r="X13" s="107" t="s">
        <v>23</v>
      </c>
      <c r="Y13" s="105">
        <v>19</v>
      </c>
      <c r="Z13" s="105">
        <v>503.99999999999972</v>
      </c>
      <c r="AA13" s="108">
        <v>22.000000000000007</v>
      </c>
      <c r="AB13" s="109" t="s">
        <v>23</v>
      </c>
      <c r="AC13" s="1914" t="s">
        <v>23</v>
      </c>
      <c r="AD13" s="22"/>
    </row>
    <row r="14" spans="1:30" ht="20.25" customHeight="1" x14ac:dyDescent="0.25">
      <c r="A14" s="1911" t="s">
        <v>32</v>
      </c>
      <c r="B14" s="104" t="s">
        <v>104</v>
      </c>
      <c r="C14" s="104" t="s">
        <v>97</v>
      </c>
      <c r="D14" s="105">
        <v>242.00000000000014</v>
      </c>
      <c r="E14" s="105">
        <v>10.000000000000002</v>
      </c>
      <c r="F14" s="105">
        <v>195.00000000000011</v>
      </c>
      <c r="G14" s="105">
        <v>37</v>
      </c>
      <c r="H14" s="105">
        <v>12.999999999999996</v>
      </c>
      <c r="I14" s="105">
        <v>34.000000000000007</v>
      </c>
      <c r="J14" s="105">
        <v>108.00000000000003</v>
      </c>
      <c r="K14" s="105">
        <v>34.000000000000021</v>
      </c>
      <c r="L14" s="105">
        <v>8.9999999999999964</v>
      </c>
      <c r="M14" s="105">
        <v>35.999999999999993</v>
      </c>
      <c r="N14" s="105">
        <v>7.9999999999999982</v>
      </c>
      <c r="O14" s="105">
        <v>94.999999999999957</v>
      </c>
      <c r="P14" s="105">
        <v>18.000000000000004</v>
      </c>
      <c r="Q14" s="105">
        <v>128.99999999999997</v>
      </c>
      <c r="R14" s="105">
        <v>75</v>
      </c>
      <c r="S14" s="105">
        <v>82</v>
      </c>
      <c r="T14" s="105">
        <v>83.999999999999972</v>
      </c>
      <c r="U14" s="105">
        <v>242.00000000000014</v>
      </c>
      <c r="V14" s="107" t="s">
        <v>125</v>
      </c>
      <c r="W14" s="105">
        <v>167.99999999999991</v>
      </c>
      <c r="X14" s="105">
        <v>38.000000000000014</v>
      </c>
      <c r="Y14" s="105">
        <v>36</v>
      </c>
      <c r="Z14" s="107" t="s">
        <v>23</v>
      </c>
      <c r="AA14" s="109" t="s">
        <v>23</v>
      </c>
      <c r="AB14" s="105">
        <v>203.99999999999994</v>
      </c>
      <c r="AC14" s="1915">
        <v>38.000000000000014</v>
      </c>
      <c r="AD14" s="22"/>
    </row>
    <row r="15" spans="1:30" ht="20.25" customHeight="1" x14ac:dyDescent="0.25">
      <c r="A15" s="1916" t="s">
        <v>90</v>
      </c>
      <c r="B15" s="1917" t="s">
        <v>104</v>
      </c>
      <c r="C15" s="1917" t="s">
        <v>97</v>
      </c>
      <c r="D15" s="1918">
        <v>769.00000000000068</v>
      </c>
      <c r="E15" s="1918">
        <v>186.99999999999997</v>
      </c>
      <c r="F15" s="1918">
        <v>491.00000000000063</v>
      </c>
      <c r="G15" s="1918">
        <v>91.000000000000043</v>
      </c>
      <c r="H15" s="1918">
        <v>61</v>
      </c>
      <c r="I15" s="1918">
        <v>109.00000000000006</v>
      </c>
      <c r="J15" s="1918">
        <v>259.99999999999989</v>
      </c>
      <c r="K15" s="1918">
        <v>138.00000000000011</v>
      </c>
      <c r="L15" s="1918">
        <v>74.000000000000057</v>
      </c>
      <c r="M15" s="1918">
        <v>85.999999999999943</v>
      </c>
      <c r="N15" s="1918">
        <v>40.999999999999986</v>
      </c>
      <c r="O15" s="1918">
        <v>150.00000000000011</v>
      </c>
      <c r="P15" s="1918">
        <v>31.000000000000004</v>
      </c>
      <c r="Q15" s="1918">
        <v>587.99999999999943</v>
      </c>
      <c r="R15" s="1918">
        <v>223.00000000000006</v>
      </c>
      <c r="S15" s="1918">
        <v>279.0000000000004</v>
      </c>
      <c r="T15" s="1918">
        <v>266</v>
      </c>
      <c r="U15" s="1918">
        <v>420.99999999999966</v>
      </c>
      <c r="V15" s="1918">
        <v>347.99999999999994</v>
      </c>
      <c r="W15" s="1918">
        <v>675.99999999999943</v>
      </c>
      <c r="X15" s="1918">
        <v>38.000000000000014</v>
      </c>
      <c r="Y15" s="1918">
        <v>54.999999999999993</v>
      </c>
      <c r="Z15" s="1918">
        <v>503.99999999999972</v>
      </c>
      <c r="AA15" s="1919">
        <v>22.000000000000007</v>
      </c>
      <c r="AB15" s="1918">
        <v>203.99999999999994</v>
      </c>
      <c r="AC15" s="1920">
        <v>38.000000000000014</v>
      </c>
      <c r="AD15" s="22"/>
    </row>
    <row r="16" spans="1:30" ht="20.25" customHeight="1" x14ac:dyDescent="0.25">
      <c r="A16" s="110" t="s">
        <v>98</v>
      </c>
      <c r="B16" s="111"/>
      <c r="C16" s="111"/>
      <c r="D16" s="111"/>
      <c r="E16" s="111"/>
      <c r="F16" s="111"/>
      <c r="G16" s="111"/>
      <c r="H16" s="111"/>
      <c r="I16" s="111"/>
      <c r="J16" s="111"/>
      <c r="K16" s="111"/>
      <c r="L16" s="111"/>
      <c r="M16" s="111"/>
      <c r="N16" s="111"/>
      <c r="O16" s="111"/>
      <c r="P16" s="111"/>
      <c r="Q16" s="111"/>
      <c r="R16" s="111"/>
      <c r="S16" s="111"/>
      <c r="T16" s="111"/>
      <c r="U16" s="111"/>
      <c r="V16" s="111"/>
      <c r="W16" s="111"/>
      <c r="X16" s="111"/>
      <c r="Y16" s="111"/>
      <c r="Z16" s="111"/>
      <c r="AA16" s="111"/>
      <c r="AB16" s="111"/>
      <c r="AC16" s="111"/>
      <c r="AD16" s="22"/>
    </row>
    <row r="17" spans="1:29" s="91" customFormat="1" ht="20.25" customHeight="1" x14ac:dyDescent="0.25">
      <c r="A17" s="22" t="s">
        <v>176</v>
      </c>
      <c r="B17" s="27"/>
      <c r="C17" s="27"/>
      <c r="D17" s="27"/>
      <c r="E17" s="79"/>
      <c r="F17" s="27"/>
      <c r="G17" s="27"/>
      <c r="H17" s="79"/>
      <c r="I17" s="27"/>
      <c r="J17" s="27"/>
      <c r="K17" s="27"/>
      <c r="L17" s="27"/>
      <c r="M17" s="27"/>
      <c r="N17" s="27"/>
      <c r="O17" s="27"/>
      <c r="P17" s="27"/>
      <c r="Q17" s="27"/>
      <c r="R17" s="27"/>
      <c r="S17" s="27"/>
      <c r="T17" s="27"/>
      <c r="U17" s="27"/>
      <c r="V17" s="27"/>
      <c r="W17" s="79"/>
      <c r="X17" s="27"/>
      <c r="Y17" s="27"/>
      <c r="Z17" s="79"/>
      <c r="AB17" s="27"/>
      <c r="AC17" s="27"/>
    </row>
    <row r="18" spans="1:29" s="91" customFormat="1" ht="20.25" customHeight="1" x14ac:dyDescent="0.25">
      <c r="A18" s="22" t="s">
        <v>100</v>
      </c>
      <c r="B18" s="27"/>
      <c r="C18" s="27"/>
      <c r="D18" s="27"/>
      <c r="E18" s="79"/>
      <c r="F18" s="27"/>
      <c r="G18" s="27"/>
      <c r="H18" s="79"/>
      <c r="I18" s="27"/>
      <c r="J18" s="27"/>
      <c r="K18" s="27"/>
      <c r="L18" s="27"/>
      <c r="M18" s="27"/>
      <c r="N18" s="27"/>
      <c r="O18" s="27"/>
      <c r="P18" s="27"/>
      <c r="Q18" s="27"/>
      <c r="R18" s="27"/>
      <c r="S18" s="27"/>
      <c r="T18" s="27"/>
      <c r="U18" s="27"/>
      <c r="V18" s="27"/>
      <c r="W18" s="79"/>
      <c r="X18" s="27"/>
      <c r="Y18" s="27"/>
      <c r="Z18" s="79"/>
      <c r="AB18" s="27"/>
      <c r="AC18" s="27"/>
    </row>
    <row r="19" spans="1:29" s="91" customFormat="1" ht="20.25" customHeight="1" x14ac:dyDescent="0.25">
      <c r="A19" s="22" t="s">
        <v>177</v>
      </c>
      <c r="B19" s="27"/>
      <c r="C19" s="27"/>
      <c r="D19" s="27"/>
      <c r="E19" s="79"/>
      <c r="F19" s="27"/>
      <c r="G19" s="27"/>
      <c r="H19" s="79"/>
      <c r="I19" s="27"/>
      <c r="J19" s="27"/>
      <c r="K19" s="27"/>
      <c r="L19" s="27"/>
      <c r="M19" s="27"/>
      <c r="N19" s="27"/>
      <c r="O19" s="27"/>
      <c r="P19" s="27"/>
      <c r="Q19" s="27"/>
      <c r="R19" s="27"/>
      <c r="S19" s="27"/>
      <c r="T19" s="27"/>
      <c r="U19" s="27"/>
      <c r="V19" s="27"/>
      <c r="W19" s="27"/>
      <c r="X19" s="27"/>
      <c r="Y19" s="27"/>
      <c r="Z19" s="79"/>
      <c r="AB19" s="27"/>
      <c r="AC19" s="27"/>
    </row>
    <row r="20" spans="1:29" s="91" customFormat="1" ht="20.25" customHeight="1" x14ac:dyDescent="0.25">
      <c r="A20" s="22" t="s">
        <v>178</v>
      </c>
      <c r="B20" s="27"/>
      <c r="C20" s="27"/>
      <c r="D20" s="27"/>
      <c r="E20" s="27"/>
      <c r="F20" s="27"/>
      <c r="G20" s="27"/>
      <c r="H20" s="79"/>
      <c r="I20" s="27"/>
      <c r="J20" s="27"/>
      <c r="K20" s="27"/>
      <c r="L20" s="27"/>
      <c r="M20" s="27"/>
      <c r="N20" s="27"/>
      <c r="O20" s="27"/>
      <c r="P20" s="27"/>
      <c r="Q20" s="27"/>
      <c r="R20" s="27"/>
      <c r="S20" s="27"/>
      <c r="T20" s="27"/>
      <c r="U20" s="27"/>
      <c r="V20" s="27"/>
      <c r="W20" s="27"/>
      <c r="X20" s="27"/>
      <c r="Y20" s="27"/>
      <c r="Z20" s="79"/>
      <c r="AB20" s="27"/>
      <c r="AC20" s="27"/>
    </row>
    <row r="21" spans="1:29" s="91" customFormat="1" ht="20.25" customHeight="1" x14ac:dyDescent="0.25">
      <c r="A21" s="22" t="s">
        <v>121</v>
      </c>
      <c r="B21" s="27"/>
      <c r="C21" s="27"/>
      <c r="D21" s="27"/>
      <c r="E21" s="27"/>
      <c r="F21" s="27"/>
      <c r="G21" s="27"/>
      <c r="H21" s="27"/>
      <c r="I21" s="27"/>
      <c r="J21" s="27"/>
      <c r="K21" s="27"/>
      <c r="L21" s="27"/>
      <c r="M21" s="27"/>
      <c r="N21" s="27"/>
      <c r="O21" s="27"/>
      <c r="P21" s="27"/>
      <c r="Q21" s="27"/>
      <c r="R21" s="27"/>
      <c r="S21" s="27"/>
      <c r="T21" s="27"/>
      <c r="U21" s="27"/>
      <c r="V21" s="27"/>
      <c r="W21" s="27"/>
      <c r="X21" s="27"/>
      <c r="Y21" s="27"/>
      <c r="Z21" s="79"/>
      <c r="AB21" s="27"/>
      <c r="AC21" s="27"/>
    </row>
  </sheetData>
  <hyperlinks>
    <hyperlink ref="A1" location="'Index'!A1" display="Back to Index" xr:uid="{3A7728BD-F404-417E-B218-FC58381513F2}"/>
  </hyperlinks>
  <pageMargins left="0.7" right="0.7" top="0.75" bottom="0.75" header="0.3" footer="0.3"/>
  <pageSetup paperSize="9" orientation="portrait" r:id="rId1"/>
  <tableParts count="1">
    <tablePart r:id="rId2"/>
  </tablePar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8614F7-B96C-4F19-959D-C3CBF654A876}">
  <sheetPr codeName="Sheet14"/>
  <dimension ref="A1:G43"/>
  <sheetViews>
    <sheetView showGridLines="0" zoomScale="71" workbookViewId="0">
      <selection activeCell="J10" sqref="J10"/>
    </sheetView>
  </sheetViews>
  <sheetFormatPr defaultColWidth="9.08984375" defaultRowHeight="20.25" customHeight="1" x14ac:dyDescent="0.25"/>
  <cols>
    <col min="1" max="1" width="9.7265625" style="27" customWidth="1"/>
    <col min="2" max="2" width="38" style="27" customWidth="1"/>
    <col min="3" max="3" width="16.26953125" style="27" customWidth="1"/>
    <col min="4" max="4" width="8.26953125" style="27" bestFit="1" customWidth="1"/>
    <col min="5" max="5" width="28.08984375" style="27" bestFit="1" customWidth="1"/>
    <col min="6" max="6" width="29.36328125" style="27" bestFit="1" customWidth="1"/>
    <col min="7" max="16384" width="9.08984375" style="27"/>
  </cols>
  <sheetData>
    <row r="1" spans="1:7" s="22" customFormat="1" ht="20.25" customHeight="1" x14ac:dyDescent="0.35">
      <c r="A1" s="1797" t="s">
        <v>43</v>
      </c>
      <c r="B1" s="21"/>
      <c r="C1" s="21"/>
      <c r="D1" s="21"/>
      <c r="E1" s="21"/>
      <c r="F1" s="21"/>
    </row>
    <row r="2" spans="1:7" s="22" customFormat="1" ht="20.25" customHeight="1" x14ac:dyDescent="0.35">
      <c r="A2" s="112" t="s">
        <v>210</v>
      </c>
      <c r="B2" s="113"/>
      <c r="C2" s="113"/>
      <c r="D2" s="113"/>
      <c r="E2" s="113"/>
      <c r="F2" s="113"/>
    </row>
    <row r="3" spans="1:7" s="22" customFormat="1" ht="20.25" customHeight="1" x14ac:dyDescent="0.35">
      <c r="A3" s="1925" t="s">
        <v>211</v>
      </c>
      <c r="B3" s="1926" t="s">
        <v>88</v>
      </c>
      <c r="C3" s="1926" t="s">
        <v>89</v>
      </c>
      <c r="D3" s="1927" t="s">
        <v>90</v>
      </c>
      <c r="E3" s="1927" t="s">
        <v>12</v>
      </c>
      <c r="F3" s="1928" t="s">
        <v>32</v>
      </c>
    </row>
    <row r="4" spans="1:7" ht="20.25" customHeight="1" x14ac:dyDescent="0.25">
      <c r="A4" s="1923" t="s">
        <v>141</v>
      </c>
      <c r="B4" s="114" t="s">
        <v>91</v>
      </c>
      <c r="C4" s="114" t="s">
        <v>92</v>
      </c>
      <c r="D4" s="115">
        <v>7362.024569305393</v>
      </c>
      <c r="E4" s="115">
        <v>6665.397476106049</v>
      </c>
      <c r="F4" s="1924">
        <v>10122.110957683877</v>
      </c>
      <c r="G4" s="22"/>
    </row>
    <row r="5" spans="1:7" ht="20.25" customHeight="1" x14ac:dyDescent="0.25">
      <c r="A5" s="1923" t="s">
        <v>141</v>
      </c>
      <c r="B5" s="114" t="s">
        <v>91</v>
      </c>
      <c r="C5" s="114" t="s">
        <v>93</v>
      </c>
      <c r="D5" s="115">
        <v>822.85744627490112</v>
      </c>
      <c r="E5" s="115">
        <v>790.56478987103617</v>
      </c>
      <c r="F5" s="1924">
        <v>2562.5825467232598</v>
      </c>
      <c r="G5" s="22"/>
    </row>
    <row r="6" spans="1:7" ht="20.25" customHeight="1" x14ac:dyDescent="0.25">
      <c r="A6" s="1923" t="s">
        <v>141</v>
      </c>
      <c r="B6" s="114" t="s">
        <v>91</v>
      </c>
      <c r="C6" s="114" t="s">
        <v>94</v>
      </c>
      <c r="D6" s="115">
        <v>5921.52</v>
      </c>
      <c r="E6" s="115">
        <v>5651.99</v>
      </c>
      <c r="F6" s="1924">
        <v>7985.75</v>
      </c>
      <c r="G6" s="22"/>
    </row>
    <row r="7" spans="1:7" ht="20.25" customHeight="1" x14ac:dyDescent="0.25">
      <c r="A7" s="1923" t="s">
        <v>141</v>
      </c>
      <c r="B7" s="114" t="s">
        <v>136</v>
      </c>
      <c r="C7" s="114" t="s">
        <v>92</v>
      </c>
      <c r="D7" s="115">
        <v>8362.0221891635865</v>
      </c>
      <c r="E7" s="115">
        <v>9714.9383590955986</v>
      </c>
      <c r="F7" s="1924">
        <v>2652.2072250610522</v>
      </c>
      <c r="G7" s="22"/>
    </row>
    <row r="8" spans="1:7" ht="20.25" customHeight="1" x14ac:dyDescent="0.25">
      <c r="A8" s="1923" t="s">
        <v>141</v>
      </c>
      <c r="B8" s="114" t="s">
        <v>136</v>
      </c>
      <c r="C8" s="114" t="s">
        <v>93</v>
      </c>
      <c r="D8" s="115">
        <v>441.62844189088156</v>
      </c>
      <c r="E8" s="115">
        <v>247.60272183012032</v>
      </c>
      <c r="F8" s="1924">
        <v>623.90073110593119</v>
      </c>
      <c r="G8" s="22"/>
    </row>
    <row r="9" spans="1:7" ht="20.25" customHeight="1" x14ac:dyDescent="0.25">
      <c r="A9" s="1923" t="s">
        <v>141</v>
      </c>
      <c r="B9" s="114" t="s">
        <v>136</v>
      </c>
      <c r="C9" s="114" t="s">
        <v>94</v>
      </c>
      <c r="D9" s="115">
        <v>9320</v>
      </c>
      <c r="E9" s="115">
        <v>9480</v>
      </c>
      <c r="F9" s="1924">
        <v>2200</v>
      </c>
      <c r="G9" s="22"/>
    </row>
    <row r="10" spans="1:7" ht="20.25" customHeight="1" x14ac:dyDescent="0.25">
      <c r="A10" s="1923" t="s">
        <v>141</v>
      </c>
      <c r="B10" s="114" t="s">
        <v>175</v>
      </c>
      <c r="C10" s="114" t="s">
        <v>92</v>
      </c>
      <c r="D10" s="115">
        <v>19922.363341790151</v>
      </c>
      <c r="E10" s="115">
        <v>20461.635343371294</v>
      </c>
      <c r="F10" s="1924">
        <v>17667.101044211133</v>
      </c>
      <c r="G10" s="22"/>
    </row>
    <row r="11" spans="1:7" ht="20.25" customHeight="1" x14ac:dyDescent="0.25">
      <c r="A11" s="1923" t="s">
        <v>141</v>
      </c>
      <c r="B11" s="114" t="s">
        <v>175</v>
      </c>
      <c r="C11" s="114" t="s">
        <v>93</v>
      </c>
      <c r="D11" s="115">
        <v>926.5709820136525</v>
      </c>
      <c r="E11" s="115">
        <v>917.39036297207213</v>
      </c>
      <c r="F11" s="1924">
        <v>2926.5470248252536</v>
      </c>
      <c r="G11" s="22"/>
    </row>
    <row r="12" spans="1:7" ht="20.25" customHeight="1" x14ac:dyDescent="0.25">
      <c r="A12" s="1923" t="s">
        <v>141</v>
      </c>
      <c r="B12" s="114" t="s">
        <v>175</v>
      </c>
      <c r="C12" s="114" t="s">
        <v>94</v>
      </c>
      <c r="D12" s="115">
        <v>19737.150000000001</v>
      </c>
      <c r="E12" s="115">
        <v>20339.669999999998</v>
      </c>
      <c r="F12" s="1924">
        <v>16240.75</v>
      </c>
      <c r="G12" s="22"/>
    </row>
    <row r="13" spans="1:7" ht="20.25" customHeight="1" x14ac:dyDescent="0.25">
      <c r="A13" s="1923" t="s">
        <v>142</v>
      </c>
      <c r="B13" s="114" t="s">
        <v>91</v>
      </c>
      <c r="C13" s="114" t="s">
        <v>92</v>
      </c>
      <c r="D13" s="115">
        <v>10324.528110354839</v>
      </c>
      <c r="E13" s="115">
        <v>10460.330950800773</v>
      </c>
      <c r="F13" s="1924">
        <v>9671.6178030208921</v>
      </c>
      <c r="G13" s="22"/>
    </row>
    <row r="14" spans="1:7" ht="20.25" customHeight="1" x14ac:dyDescent="0.25">
      <c r="A14" s="1923" t="s">
        <v>142</v>
      </c>
      <c r="B14" s="114" t="s">
        <v>91</v>
      </c>
      <c r="C14" s="114" t="s">
        <v>93</v>
      </c>
      <c r="D14" s="115">
        <v>774.32072689574204</v>
      </c>
      <c r="E14" s="115">
        <v>891.22037560461308</v>
      </c>
      <c r="F14" s="1924">
        <v>1338.8889101419154</v>
      </c>
      <c r="G14" s="22"/>
    </row>
    <row r="15" spans="1:7" ht="20.25" customHeight="1" x14ac:dyDescent="0.25">
      <c r="A15" s="1923" t="s">
        <v>142</v>
      </c>
      <c r="B15" s="114" t="s">
        <v>91</v>
      </c>
      <c r="C15" s="114" t="s">
        <v>94</v>
      </c>
      <c r="D15" s="115">
        <v>8273.7999999999993</v>
      </c>
      <c r="E15" s="115">
        <v>8482.15</v>
      </c>
      <c r="F15" s="1924">
        <v>7791.76</v>
      </c>
      <c r="G15" s="22"/>
    </row>
    <row r="16" spans="1:7" ht="20.25" customHeight="1" x14ac:dyDescent="0.25">
      <c r="A16" s="1923" t="s">
        <v>142</v>
      </c>
      <c r="B16" s="114" t="s">
        <v>136</v>
      </c>
      <c r="C16" s="114" t="s">
        <v>92</v>
      </c>
      <c r="D16" s="115">
        <v>8712.0096910438697</v>
      </c>
      <c r="E16" s="115">
        <v>9742.6763232563499</v>
      </c>
      <c r="F16" s="1924">
        <v>2993.4150586638375</v>
      </c>
      <c r="G16" s="22"/>
    </row>
    <row r="17" spans="1:7" ht="20.25" customHeight="1" x14ac:dyDescent="0.25">
      <c r="A17" s="1923" t="s">
        <v>142</v>
      </c>
      <c r="B17" s="114" t="s">
        <v>136</v>
      </c>
      <c r="C17" s="114" t="s">
        <v>93</v>
      </c>
      <c r="D17" s="115">
        <v>324.25196704401804</v>
      </c>
      <c r="E17" s="115">
        <v>196.89704231190666</v>
      </c>
      <c r="F17" s="1924">
        <v>607.93368025825885</v>
      </c>
      <c r="G17" s="22"/>
    </row>
    <row r="18" spans="1:7" ht="20.25" customHeight="1" x14ac:dyDescent="0.25">
      <c r="A18" s="1923" t="s">
        <v>142</v>
      </c>
      <c r="B18" s="114" t="s">
        <v>136</v>
      </c>
      <c r="C18" s="114" t="s">
        <v>94</v>
      </c>
      <c r="D18" s="115">
        <v>9451</v>
      </c>
      <c r="E18" s="115">
        <v>9606</v>
      </c>
      <c r="F18" s="1924">
        <v>2562</v>
      </c>
      <c r="G18" s="22"/>
    </row>
    <row r="19" spans="1:7" ht="20.25" customHeight="1" x14ac:dyDescent="0.25">
      <c r="A19" s="1923" t="s">
        <v>142</v>
      </c>
      <c r="B19" s="114" t="s">
        <v>175</v>
      </c>
      <c r="C19" s="114" t="s">
        <v>92</v>
      </c>
      <c r="D19" s="115">
        <v>24021.720271456699</v>
      </c>
      <c r="E19" s="115">
        <v>25084.255614850204</v>
      </c>
      <c r="F19" s="1924">
        <v>17950.420604031067</v>
      </c>
      <c r="G19" s="22"/>
    </row>
    <row r="20" spans="1:7" ht="20.25" customHeight="1" x14ac:dyDescent="0.25">
      <c r="A20" s="1923" t="s">
        <v>142</v>
      </c>
      <c r="B20" s="114" t="s">
        <v>175</v>
      </c>
      <c r="C20" s="114" t="s">
        <v>93</v>
      </c>
      <c r="D20" s="115">
        <v>954.96721102654033</v>
      </c>
      <c r="E20" s="115">
        <v>1007.9655138617513</v>
      </c>
      <c r="F20" s="1924">
        <v>2163.3023697759641</v>
      </c>
      <c r="G20" s="22"/>
    </row>
    <row r="21" spans="1:7" ht="20.25" customHeight="1" x14ac:dyDescent="0.25">
      <c r="A21" s="1923" t="s">
        <v>142</v>
      </c>
      <c r="B21" s="114" t="s">
        <v>175</v>
      </c>
      <c r="C21" s="114" t="s">
        <v>94</v>
      </c>
      <c r="D21" s="115">
        <v>22535</v>
      </c>
      <c r="E21" s="115">
        <v>23159.67</v>
      </c>
      <c r="F21" s="1924">
        <v>17053.5</v>
      </c>
      <c r="G21" s="22"/>
    </row>
    <row r="22" spans="1:7" ht="20.25" customHeight="1" x14ac:dyDescent="0.25">
      <c r="A22" s="1923" t="s">
        <v>90</v>
      </c>
      <c r="B22" s="114" t="s">
        <v>91</v>
      </c>
      <c r="C22" s="114" t="s">
        <v>92</v>
      </c>
      <c r="D22" s="115">
        <v>9140.9530192868933</v>
      </c>
      <c r="E22" s="115">
        <v>8977.2303579170093</v>
      </c>
      <c r="F22" s="1924">
        <v>9868.9705970900977</v>
      </c>
      <c r="G22" s="22"/>
    </row>
    <row r="23" spans="1:7" ht="20.25" customHeight="1" x14ac:dyDescent="0.25">
      <c r="A23" s="1923" t="s">
        <v>90</v>
      </c>
      <c r="B23" s="114" t="s">
        <v>91</v>
      </c>
      <c r="C23" s="114" t="s">
        <v>93</v>
      </c>
      <c r="D23" s="115">
        <v>577.48057216191501</v>
      </c>
      <c r="E23" s="115">
        <v>644.00243284195597</v>
      </c>
      <c r="F23" s="1924">
        <v>1316.9531118127536</v>
      </c>
      <c r="G23" s="22"/>
    </row>
    <row r="24" spans="1:7" ht="20.25" customHeight="1" x14ac:dyDescent="0.25">
      <c r="A24" s="1923" t="s">
        <v>90</v>
      </c>
      <c r="B24" s="114" t="s">
        <v>91</v>
      </c>
      <c r="C24" s="114" t="s">
        <v>94</v>
      </c>
      <c r="D24" s="115">
        <v>7238.5</v>
      </c>
      <c r="E24" s="115">
        <v>7027.5</v>
      </c>
      <c r="F24" s="1924">
        <v>7849.2749999999996</v>
      </c>
      <c r="G24" s="22"/>
    </row>
    <row r="25" spans="1:7" ht="20.25" customHeight="1" x14ac:dyDescent="0.25">
      <c r="A25" s="1923" t="s">
        <v>90</v>
      </c>
      <c r="B25" s="114" t="s">
        <v>136</v>
      </c>
      <c r="C25" s="114" t="s">
        <v>92</v>
      </c>
      <c r="D25" s="115">
        <v>8576.74044927656</v>
      </c>
      <c r="E25" s="115">
        <v>9730.8031263436624</v>
      </c>
      <c r="F25" s="1924">
        <v>2841.8064678945148</v>
      </c>
      <c r="G25" s="22"/>
    </row>
    <row r="26" spans="1:7" ht="20.25" customHeight="1" x14ac:dyDescent="0.25">
      <c r="A26" s="1923" t="s">
        <v>90</v>
      </c>
      <c r="B26" s="114" t="s">
        <v>136</v>
      </c>
      <c r="C26" s="114" t="s">
        <v>93</v>
      </c>
      <c r="D26" s="115">
        <v>261.44281449353394</v>
      </c>
      <c r="E26" s="115">
        <v>153.3430259722372</v>
      </c>
      <c r="F26" s="1924">
        <v>420.26820212657157</v>
      </c>
      <c r="G26" s="22"/>
    </row>
    <row r="27" spans="1:7" ht="20.25" customHeight="1" x14ac:dyDescent="0.25">
      <c r="A27" s="1923" t="s">
        <v>90</v>
      </c>
      <c r="B27" s="114" t="s">
        <v>136</v>
      </c>
      <c r="C27" s="114" t="s">
        <v>94</v>
      </c>
      <c r="D27" s="115">
        <v>9390</v>
      </c>
      <c r="E27" s="115">
        <v>9540</v>
      </c>
      <c r="F27" s="1924">
        <v>2330</v>
      </c>
      <c r="G27" s="22"/>
    </row>
    <row r="28" spans="1:7" ht="20.25" customHeight="1" x14ac:dyDescent="0.25">
      <c r="A28" s="1923" t="s">
        <v>90</v>
      </c>
      <c r="B28" s="114" t="s">
        <v>175</v>
      </c>
      <c r="C28" s="114" t="s">
        <v>92</v>
      </c>
      <c r="D28" s="115">
        <v>22389.624021306448</v>
      </c>
      <c r="E28" s="115">
        <v>23300.233397885731</v>
      </c>
      <c r="F28" s="1924">
        <v>17819.640411384094</v>
      </c>
      <c r="G28" s="22"/>
    </row>
    <row r="29" spans="1:7" ht="20.25" customHeight="1" x14ac:dyDescent="0.25">
      <c r="A29" s="1923" t="s">
        <v>90</v>
      </c>
      <c r="B29" s="114" t="s">
        <v>175</v>
      </c>
      <c r="C29" s="114" t="s">
        <v>93</v>
      </c>
      <c r="D29" s="115">
        <v>701.89486011666281</v>
      </c>
      <c r="E29" s="115">
        <v>740.84226262644722</v>
      </c>
      <c r="F29" s="1924">
        <v>1736.8954819858732</v>
      </c>
      <c r="G29" s="22"/>
    </row>
    <row r="30" spans="1:7" ht="20.25" customHeight="1" x14ac:dyDescent="0.25">
      <c r="A30" s="1923" t="s">
        <v>90</v>
      </c>
      <c r="B30" s="114" t="s">
        <v>175</v>
      </c>
      <c r="C30" s="114" t="s">
        <v>94</v>
      </c>
      <c r="D30" s="115">
        <v>21129</v>
      </c>
      <c r="E30" s="115">
        <v>21858</v>
      </c>
      <c r="F30" s="1924">
        <v>16704.75</v>
      </c>
      <c r="G30" s="22"/>
    </row>
    <row r="31" spans="1:7" ht="20.25" customHeight="1" x14ac:dyDescent="0.25">
      <c r="A31" s="1923" t="s">
        <v>141</v>
      </c>
      <c r="B31" s="114" t="s">
        <v>91</v>
      </c>
      <c r="C31" s="114" t="s">
        <v>97</v>
      </c>
      <c r="D31" s="115">
        <v>250.0000000000002</v>
      </c>
      <c r="E31" s="115">
        <v>148.00000000000003</v>
      </c>
      <c r="F31" s="1924">
        <v>101.99999999999996</v>
      </c>
      <c r="G31" s="22"/>
    </row>
    <row r="32" spans="1:7" ht="20.25" customHeight="1" x14ac:dyDescent="0.25">
      <c r="A32" s="1923" t="s">
        <v>141</v>
      </c>
      <c r="B32" s="114" t="s">
        <v>136</v>
      </c>
      <c r="C32" s="114" t="s">
        <v>97</v>
      </c>
      <c r="D32" s="115">
        <v>224.00000000000011</v>
      </c>
      <c r="E32" s="115">
        <v>136.99999999999994</v>
      </c>
      <c r="F32" s="1924">
        <v>86.999999999999943</v>
      </c>
      <c r="G32" s="22"/>
    </row>
    <row r="33" spans="1:7" ht="20.25" customHeight="1" x14ac:dyDescent="0.25">
      <c r="A33" s="1923" t="s">
        <v>141</v>
      </c>
      <c r="B33" s="114" t="s">
        <v>175</v>
      </c>
      <c r="C33" s="114" t="s">
        <v>97</v>
      </c>
      <c r="D33" s="115">
        <v>212.00000000000009</v>
      </c>
      <c r="E33" s="115">
        <v>130.99999999999991</v>
      </c>
      <c r="F33" s="1924">
        <v>80.999999999999986</v>
      </c>
      <c r="G33" s="22"/>
    </row>
    <row r="34" spans="1:7" ht="20.25" customHeight="1" x14ac:dyDescent="0.25">
      <c r="A34" s="1923" t="s">
        <v>142</v>
      </c>
      <c r="B34" s="114" t="s">
        <v>91</v>
      </c>
      <c r="C34" s="114" t="s">
        <v>97</v>
      </c>
      <c r="D34" s="115">
        <v>544</v>
      </c>
      <c r="E34" s="115">
        <v>388.99999999999983</v>
      </c>
      <c r="F34" s="1924">
        <v>155</v>
      </c>
      <c r="G34" s="22"/>
    </row>
    <row r="35" spans="1:7" ht="20.25" customHeight="1" x14ac:dyDescent="0.25">
      <c r="A35" s="1923" t="s">
        <v>142</v>
      </c>
      <c r="B35" s="114" t="s">
        <v>136</v>
      </c>
      <c r="C35" s="114" t="s">
        <v>97</v>
      </c>
      <c r="D35" s="115">
        <v>507.99999999999972</v>
      </c>
      <c r="E35" s="115">
        <v>374.00000000000017</v>
      </c>
      <c r="F35" s="1924">
        <v>134.00000000000006</v>
      </c>
      <c r="G35" s="22"/>
    </row>
    <row r="36" spans="1:7" ht="20.25" customHeight="1" x14ac:dyDescent="0.25">
      <c r="A36" s="1923" t="s">
        <v>142</v>
      </c>
      <c r="B36" s="114" t="s">
        <v>175</v>
      </c>
      <c r="C36" s="114" t="s">
        <v>97</v>
      </c>
      <c r="D36" s="115">
        <v>474.99999999999989</v>
      </c>
      <c r="E36" s="115">
        <v>351.00000000000011</v>
      </c>
      <c r="F36" s="1924">
        <v>124</v>
      </c>
      <c r="G36" s="22"/>
    </row>
    <row r="37" spans="1:7" ht="20.25" customHeight="1" x14ac:dyDescent="0.25">
      <c r="A37" s="1923" t="s">
        <v>90</v>
      </c>
      <c r="B37" s="114" t="s">
        <v>91</v>
      </c>
      <c r="C37" s="114" t="s">
        <v>97</v>
      </c>
      <c r="D37" s="115">
        <v>795.00000000000011</v>
      </c>
      <c r="E37" s="115">
        <v>538</v>
      </c>
      <c r="F37" s="1924">
        <v>256.99999999999989</v>
      </c>
      <c r="G37" s="22"/>
    </row>
    <row r="38" spans="1:7" ht="20.25" customHeight="1" x14ac:dyDescent="0.25">
      <c r="A38" s="1923" t="s">
        <v>90</v>
      </c>
      <c r="B38" s="114" t="s">
        <v>136</v>
      </c>
      <c r="C38" s="114" t="s">
        <v>97</v>
      </c>
      <c r="D38" s="115">
        <v>732.99999999999966</v>
      </c>
      <c r="E38" s="115">
        <v>511.9999999999996</v>
      </c>
      <c r="F38" s="1924">
        <v>221.0000000000002</v>
      </c>
      <c r="G38" s="22"/>
    </row>
    <row r="39" spans="1:7" ht="20.25" customHeight="1" x14ac:dyDescent="0.25">
      <c r="A39" s="1929" t="s">
        <v>90</v>
      </c>
      <c r="B39" s="1930" t="s">
        <v>175</v>
      </c>
      <c r="C39" s="1930" t="s">
        <v>97</v>
      </c>
      <c r="D39" s="1931">
        <v>688.00000000000011</v>
      </c>
      <c r="E39" s="1931">
        <v>483.00000000000011</v>
      </c>
      <c r="F39" s="1932">
        <v>204.99999999999994</v>
      </c>
      <c r="G39" s="22"/>
    </row>
    <row r="40" spans="1:7" ht="20.25" customHeight="1" x14ac:dyDescent="0.25">
      <c r="A40" s="116" t="s">
        <v>98</v>
      </c>
      <c r="B40" s="117"/>
      <c r="C40" s="117"/>
      <c r="D40" s="117"/>
      <c r="E40" s="117"/>
      <c r="F40" s="117"/>
      <c r="G40" s="22"/>
    </row>
    <row r="41" spans="1:7" ht="20.25" customHeight="1" x14ac:dyDescent="0.25">
      <c r="A41" s="22" t="s">
        <v>99</v>
      </c>
    </row>
    <row r="42" spans="1:7" ht="20.25" customHeight="1" x14ac:dyDescent="0.25">
      <c r="A42" s="22" t="s">
        <v>100</v>
      </c>
    </row>
    <row r="43" spans="1:7" ht="20.25" customHeight="1" x14ac:dyDescent="0.25">
      <c r="A43" s="22" t="s">
        <v>121</v>
      </c>
    </row>
  </sheetData>
  <hyperlinks>
    <hyperlink ref="A1:F1" location="Index!B55" display="Back to Index sheet" xr:uid="{37293598-C82D-4D91-9FBD-B716AED99305}"/>
    <hyperlink ref="A1" location="'Index'!A1" display="Back to Index" xr:uid="{DB0BB29A-D441-47F3-8D9A-D9CCEE17A5A0}"/>
  </hyperlinks>
  <pageMargins left="0.7" right="0.7" top="0.75" bottom="0.75" header="0.3" footer="0.3"/>
  <pageSetup paperSize="9" orientation="portrait" r:id="rId1"/>
  <tableParts count="1">
    <tablePart r:id="rId2"/>
  </tablePart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82C025-2904-417C-ADED-20F8DC5F4231}">
  <sheetPr codeName="Sheet15"/>
  <dimension ref="A1:G43"/>
  <sheetViews>
    <sheetView showGridLines="0" zoomScale="54" workbookViewId="0">
      <selection activeCell="F28" sqref="F28"/>
    </sheetView>
  </sheetViews>
  <sheetFormatPr defaultColWidth="9.08984375" defaultRowHeight="20.25" customHeight="1" x14ac:dyDescent="0.25"/>
  <cols>
    <col min="1" max="1" width="9.1796875" style="27" customWidth="1"/>
    <col min="2" max="2" width="38.36328125" style="27" customWidth="1"/>
    <col min="3" max="3" width="16.26953125" style="27" customWidth="1"/>
    <col min="4" max="4" width="8.26953125" style="27" bestFit="1" customWidth="1"/>
    <col min="5" max="5" width="28.08984375" style="27" bestFit="1" customWidth="1"/>
    <col min="6" max="6" width="28.36328125" style="27" bestFit="1" customWidth="1"/>
    <col min="7" max="16384" width="9.08984375" style="27"/>
  </cols>
  <sheetData>
    <row r="1" spans="1:7" s="22" customFormat="1" ht="20.25" customHeight="1" x14ac:dyDescent="0.35">
      <c r="A1" s="1797" t="s">
        <v>43</v>
      </c>
      <c r="B1" s="21"/>
      <c r="C1" s="21"/>
      <c r="D1" s="21"/>
      <c r="E1" s="21"/>
      <c r="F1" s="21"/>
    </row>
    <row r="2" spans="1:7" s="22" customFormat="1" ht="20.25" customHeight="1" x14ac:dyDescent="0.35">
      <c r="A2" s="118" t="s">
        <v>213</v>
      </c>
      <c r="B2" s="119"/>
      <c r="C2" s="119"/>
      <c r="D2" s="119"/>
      <c r="E2" s="119"/>
      <c r="F2" s="119"/>
    </row>
    <row r="3" spans="1:7" s="22" customFormat="1" ht="20.25" customHeight="1" x14ac:dyDescent="0.35">
      <c r="A3" s="1925" t="s">
        <v>211</v>
      </c>
      <c r="B3" s="1926" t="s">
        <v>88</v>
      </c>
      <c r="C3" s="1926" t="s">
        <v>89</v>
      </c>
      <c r="D3" s="1941" t="s">
        <v>90</v>
      </c>
      <c r="E3" s="1941" t="s">
        <v>12</v>
      </c>
      <c r="F3" s="1942" t="s">
        <v>32</v>
      </c>
    </row>
    <row r="4" spans="1:7" ht="20.25" customHeight="1" x14ac:dyDescent="0.25">
      <c r="A4" s="1933" t="s">
        <v>141</v>
      </c>
      <c r="B4" s="120" t="s">
        <v>91</v>
      </c>
      <c r="C4" s="120" t="s">
        <v>92</v>
      </c>
      <c r="D4" s="121">
        <v>7362.024569305393</v>
      </c>
      <c r="E4" s="121">
        <v>6665.397476106049</v>
      </c>
      <c r="F4" s="1934">
        <v>10122.110957683877</v>
      </c>
      <c r="G4" s="22"/>
    </row>
    <row r="5" spans="1:7" ht="20.25" customHeight="1" x14ac:dyDescent="0.25">
      <c r="A5" s="1933" t="s">
        <v>141</v>
      </c>
      <c r="B5" s="120" t="s">
        <v>91</v>
      </c>
      <c r="C5" s="120" t="s">
        <v>93</v>
      </c>
      <c r="D5" s="121">
        <v>822.85744627490112</v>
      </c>
      <c r="E5" s="121">
        <v>790.56478987103617</v>
      </c>
      <c r="F5" s="1934">
        <v>2562.5825467232598</v>
      </c>
      <c r="G5" s="22"/>
    </row>
    <row r="6" spans="1:7" ht="20.25" customHeight="1" x14ac:dyDescent="0.25">
      <c r="A6" s="1933" t="s">
        <v>141</v>
      </c>
      <c r="B6" s="120" t="s">
        <v>91</v>
      </c>
      <c r="C6" s="120" t="s">
        <v>94</v>
      </c>
      <c r="D6" s="121">
        <v>5921.52</v>
      </c>
      <c r="E6" s="121">
        <v>5651.99</v>
      </c>
      <c r="F6" s="1934">
        <v>7985.75</v>
      </c>
      <c r="G6" s="22"/>
    </row>
    <row r="7" spans="1:7" ht="20.25" customHeight="1" x14ac:dyDescent="0.25">
      <c r="A7" s="1933" t="s">
        <v>141</v>
      </c>
      <c r="B7" s="120" t="s">
        <v>103</v>
      </c>
      <c r="C7" s="120" t="s">
        <v>92</v>
      </c>
      <c r="D7" s="121">
        <v>694.03913832984699</v>
      </c>
      <c r="E7" s="121">
        <v>704.52470497635352</v>
      </c>
      <c r="F7" s="1934">
        <v>652.37396790842331</v>
      </c>
      <c r="G7" s="22"/>
    </row>
    <row r="8" spans="1:7" ht="20.25" customHeight="1" x14ac:dyDescent="0.25">
      <c r="A8" s="1933" t="s">
        <v>141</v>
      </c>
      <c r="B8" s="120" t="s">
        <v>103</v>
      </c>
      <c r="C8" s="120" t="s">
        <v>93</v>
      </c>
      <c r="D8" s="121">
        <v>166.11236343866375</v>
      </c>
      <c r="E8" s="121">
        <v>192.46842038214237</v>
      </c>
      <c r="F8" s="1934">
        <v>325.50350931577594</v>
      </c>
      <c r="G8" s="22"/>
    </row>
    <row r="9" spans="1:7" ht="20.25" customHeight="1" x14ac:dyDescent="0.25">
      <c r="A9" s="1933" t="s">
        <v>141</v>
      </c>
      <c r="B9" s="120" t="s">
        <v>103</v>
      </c>
      <c r="C9" s="120" t="s">
        <v>94</v>
      </c>
      <c r="D9" s="121">
        <v>400</v>
      </c>
      <c r="E9" s="121">
        <v>410</v>
      </c>
      <c r="F9" s="1934">
        <v>234</v>
      </c>
      <c r="G9" s="22"/>
    </row>
    <row r="10" spans="1:7" ht="20.25" customHeight="1" x14ac:dyDescent="0.25">
      <c r="A10" s="1933" t="s">
        <v>141</v>
      </c>
      <c r="B10" s="120" t="s">
        <v>104</v>
      </c>
      <c r="C10" s="120" t="s">
        <v>92</v>
      </c>
      <c r="D10" s="121">
        <v>12840.349271293266</v>
      </c>
      <c r="E10" s="121">
        <v>11593.227295876677</v>
      </c>
      <c r="F10" s="1934">
        <v>17803.259311140515</v>
      </c>
      <c r="G10" s="22"/>
    </row>
    <row r="11" spans="1:7" ht="20.25" customHeight="1" x14ac:dyDescent="0.25">
      <c r="A11" s="1933" t="s">
        <v>141</v>
      </c>
      <c r="B11" s="120" t="s">
        <v>104</v>
      </c>
      <c r="C11" s="120" t="s">
        <v>93</v>
      </c>
      <c r="D11" s="121">
        <v>1398.152297302028</v>
      </c>
      <c r="E11" s="121">
        <v>1081.4373430771068</v>
      </c>
      <c r="F11" s="1934">
        <v>5394.7771949848857</v>
      </c>
      <c r="G11" s="22"/>
    </row>
    <row r="12" spans="1:7" ht="20.25" customHeight="1" x14ac:dyDescent="0.25">
      <c r="A12" s="1933" t="s">
        <v>141</v>
      </c>
      <c r="B12" s="120" t="s">
        <v>104</v>
      </c>
      <c r="C12" s="120" t="s">
        <v>94</v>
      </c>
      <c r="D12" s="121">
        <v>11331.02</v>
      </c>
      <c r="E12" s="121">
        <v>11089.67</v>
      </c>
      <c r="F12" s="1934">
        <v>14425</v>
      </c>
      <c r="G12" s="22"/>
    </row>
    <row r="13" spans="1:7" ht="20.25" customHeight="1" x14ac:dyDescent="0.25">
      <c r="A13" s="1933" t="s">
        <v>142</v>
      </c>
      <c r="B13" s="120" t="s">
        <v>91</v>
      </c>
      <c r="C13" s="120" t="s">
        <v>92</v>
      </c>
      <c r="D13" s="121">
        <v>10324.528110354839</v>
      </c>
      <c r="E13" s="121">
        <v>10460.330950800773</v>
      </c>
      <c r="F13" s="1934">
        <v>9671.6178030208921</v>
      </c>
      <c r="G13" s="22"/>
    </row>
    <row r="14" spans="1:7" ht="20.25" customHeight="1" x14ac:dyDescent="0.25">
      <c r="A14" s="1933" t="s">
        <v>142</v>
      </c>
      <c r="B14" s="120" t="s">
        <v>91</v>
      </c>
      <c r="C14" s="120" t="s">
        <v>93</v>
      </c>
      <c r="D14" s="121">
        <v>774.32072689574204</v>
      </c>
      <c r="E14" s="121">
        <v>891.22037560461308</v>
      </c>
      <c r="F14" s="1934">
        <v>1338.8889101419154</v>
      </c>
      <c r="G14" s="22"/>
    </row>
    <row r="15" spans="1:7" ht="20.25" customHeight="1" x14ac:dyDescent="0.25">
      <c r="A15" s="1933" t="s">
        <v>142</v>
      </c>
      <c r="B15" s="120" t="s">
        <v>91</v>
      </c>
      <c r="C15" s="120" t="s">
        <v>94</v>
      </c>
      <c r="D15" s="121">
        <v>8273.7999999999993</v>
      </c>
      <c r="E15" s="121">
        <v>8482.15</v>
      </c>
      <c r="F15" s="1934">
        <v>7791.76</v>
      </c>
      <c r="G15" s="22"/>
    </row>
    <row r="16" spans="1:7" ht="20.25" customHeight="1" x14ac:dyDescent="0.25">
      <c r="A16" s="1933" t="s">
        <v>142</v>
      </c>
      <c r="B16" s="120" t="s">
        <v>103</v>
      </c>
      <c r="C16" s="120" t="s">
        <v>92</v>
      </c>
      <c r="D16" s="121">
        <v>886.12430175772943</v>
      </c>
      <c r="E16" s="121">
        <v>904.72808381960783</v>
      </c>
      <c r="F16" s="1934">
        <v>794.96602614763185</v>
      </c>
      <c r="G16" s="22"/>
    </row>
    <row r="17" spans="1:7" ht="20.25" customHeight="1" x14ac:dyDescent="0.25">
      <c r="A17" s="1933" t="s">
        <v>142</v>
      </c>
      <c r="B17" s="120" t="s">
        <v>103</v>
      </c>
      <c r="C17" s="120" t="s">
        <v>93</v>
      </c>
      <c r="D17" s="121">
        <v>105.826525554363</v>
      </c>
      <c r="E17" s="121">
        <v>120.32121795461009</v>
      </c>
      <c r="F17" s="1934">
        <v>210.95986307133899</v>
      </c>
      <c r="G17" s="22"/>
    </row>
    <row r="18" spans="1:7" ht="20.25" customHeight="1" x14ac:dyDescent="0.25">
      <c r="A18" s="1933" t="s">
        <v>142</v>
      </c>
      <c r="B18" s="120" t="s">
        <v>103</v>
      </c>
      <c r="C18" s="120" t="s">
        <v>94</v>
      </c>
      <c r="D18" s="121">
        <v>558.5</v>
      </c>
      <c r="E18" s="121">
        <v>530</v>
      </c>
      <c r="F18" s="1934">
        <v>600</v>
      </c>
      <c r="G18" s="22"/>
    </row>
    <row r="19" spans="1:7" ht="20.25" customHeight="1" x14ac:dyDescent="0.25">
      <c r="A19" s="1933" t="s">
        <v>142</v>
      </c>
      <c r="B19" s="120" t="s">
        <v>104</v>
      </c>
      <c r="C19" s="120" t="s">
        <v>92</v>
      </c>
      <c r="D19" s="121">
        <v>16493.423193747458</v>
      </c>
      <c r="E19" s="121">
        <v>16643.962111209901</v>
      </c>
      <c r="F19" s="1934">
        <v>15716.966655291979</v>
      </c>
      <c r="G19" s="22"/>
    </row>
    <row r="20" spans="1:7" ht="20.25" customHeight="1" x14ac:dyDescent="0.25">
      <c r="A20" s="1933" t="s">
        <v>142</v>
      </c>
      <c r="B20" s="120" t="s">
        <v>104</v>
      </c>
      <c r="C20" s="120" t="s">
        <v>93</v>
      </c>
      <c r="D20" s="121">
        <v>993.67479058094295</v>
      </c>
      <c r="E20" s="121">
        <v>1135.9154061997076</v>
      </c>
      <c r="F20" s="1934">
        <v>1818.1979425513807</v>
      </c>
      <c r="G20" s="22"/>
    </row>
    <row r="21" spans="1:7" ht="20.25" customHeight="1" x14ac:dyDescent="0.25">
      <c r="A21" s="1933" t="s">
        <v>142</v>
      </c>
      <c r="B21" s="120" t="s">
        <v>104</v>
      </c>
      <c r="C21" s="120" t="s">
        <v>94</v>
      </c>
      <c r="D21" s="121">
        <v>14469.63</v>
      </c>
      <c r="E21" s="121">
        <v>14476</v>
      </c>
      <c r="F21" s="1934">
        <v>14030.625</v>
      </c>
      <c r="G21" s="22"/>
    </row>
    <row r="22" spans="1:7" ht="20.25" customHeight="1" x14ac:dyDescent="0.25">
      <c r="A22" s="1933" t="s">
        <v>90</v>
      </c>
      <c r="B22" s="120" t="s">
        <v>91</v>
      </c>
      <c r="C22" s="120" t="s">
        <v>92</v>
      </c>
      <c r="D22" s="121">
        <v>9140.9530192868933</v>
      </c>
      <c r="E22" s="121">
        <v>8977.2303579170093</v>
      </c>
      <c r="F22" s="1934">
        <v>9868.9705970900977</v>
      </c>
      <c r="G22" s="22"/>
    </row>
    <row r="23" spans="1:7" ht="20.25" customHeight="1" x14ac:dyDescent="0.25">
      <c r="A23" s="1933" t="s">
        <v>90</v>
      </c>
      <c r="B23" s="120" t="s">
        <v>91</v>
      </c>
      <c r="C23" s="120" t="s">
        <v>93</v>
      </c>
      <c r="D23" s="121">
        <v>577.48057216191501</v>
      </c>
      <c r="E23" s="121">
        <v>644.00243284195597</v>
      </c>
      <c r="F23" s="1934">
        <v>1316.9531118127536</v>
      </c>
      <c r="G23" s="22"/>
    </row>
    <row r="24" spans="1:7" ht="20.25" customHeight="1" x14ac:dyDescent="0.25">
      <c r="A24" s="1933" t="s">
        <v>90</v>
      </c>
      <c r="B24" s="120" t="s">
        <v>91</v>
      </c>
      <c r="C24" s="120" t="s">
        <v>94</v>
      </c>
      <c r="D24" s="121">
        <v>7238.5</v>
      </c>
      <c r="E24" s="121">
        <v>7027.5</v>
      </c>
      <c r="F24" s="1934">
        <v>7849.2749999999996</v>
      </c>
      <c r="G24" s="22"/>
    </row>
    <row r="25" spans="1:7" ht="20.25" customHeight="1" x14ac:dyDescent="0.25">
      <c r="A25" s="1933" t="s">
        <v>90</v>
      </c>
      <c r="B25" s="120" t="s">
        <v>103</v>
      </c>
      <c r="C25" s="120" t="s">
        <v>92</v>
      </c>
      <c r="D25" s="121">
        <v>810.15000142981694</v>
      </c>
      <c r="E25" s="121">
        <v>827.13513270643284</v>
      </c>
      <c r="F25" s="1934">
        <v>733.54569267462932</v>
      </c>
      <c r="G25" s="22"/>
    </row>
    <row r="26" spans="1:7" ht="20.25" customHeight="1" x14ac:dyDescent="0.25">
      <c r="A26" s="1933" t="s">
        <v>90</v>
      </c>
      <c r="B26" s="120" t="s">
        <v>103</v>
      </c>
      <c r="C26" s="120" t="s">
        <v>93</v>
      </c>
      <c r="D26" s="121">
        <v>91.402217404492433</v>
      </c>
      <c r="E26" s="121">
        <v>104.37532208446898</v>
      </c>
      <c r="F26" s="1934">
        <v>181.31860969867935</v>
      </c>
      <c r="G26" s="22"/>
    </row>
    <row r="27" spans="1:7" ht="20.25" customHeight="1" x14ac:dyDescent="0.25">
      <c r="A27" s="1933" t="s">
        <v>90</v>
      </c>
      <c r="B27" s="120" t="s">
        <v>103</v>
      </c>
      <c r="C27" s="120" t="s">
        <v>94</v>
      </c>
      <c r="D27" s="121">
        <v>480</v>
      </c>
      <c r="E27" s="121">
        <v>468</v>
      </c>
      <c r="F27" s="1934">
        <v>490</v>
      </c>
      <c r="G27" s="22"/>
    </row>
    <row r="28" spans="1:7" ht="20.25" customHeight="1" x14ac:dyDescent="0.25">
      <c r="A28" s="1933" t="s">
        <v>90</v>
      </c>
      <c r="B28" s="120" t="s">
        <v>104</v>
      </c>
      <c r="C28" s="120" t="s">
        <v>92</v>
      </c>
      <c r="D28" s="121">
        <v>15020.718528102227</v>
      </c>
      <c r="E28" s="121">
        <v>14665.774689617192</v>
      </c>
      <c r="F28" s="1934">
        <v>16664.961631230559</v>
      </c>
      <c r="G28" s="22"/>
    </row>
    <row r="29" spans="1:7" ht="20.25" customHeight="1" x14ac:dyDescent="0.25">
      <c r="A29" s="1933" t="s">
        <v>90</v>
      </c>
      <c r="B29" s="120" t="s">
        <v>104</v>
      </c>
      <c r="C29" s="120" t="s">
        <v>93</v>
      </c>
      <c r="D29" s="121">
        <v>827.97520785156007</v>
      </c>
      <c r="E29" s="121">
        <v>837.66627327474589</v>
      </c>
      <c r="F29" s="1934">
        <v>2606.1252076384299</v>
      </c>
      <c r="G29" s="22"/>
    </row>
    <row r="30" spans="1:7" ht="20.25" customHeight="1" x14ac:dyDescent="0.25">
      <c r="A30" s="1933" t="s">
        <v>90</v>
      </c>
      <c r="B30" s="120" t="s">
        <v>104</v>
      </c>
      <c r="C30" s="120" t="s">
        <v>94</v>
      </c>
      <c r="D30" s="121">
        <v>13134.52</v>
      </c>
      <c r="E30" s="121">
        <v>12877.73</v>
      </c>
      <c r="F30" s="1934">
        <v>14425</v>
      </c>
      <c r="G30" s="22"/>
    </row>
    <row r="31" spans="1:7" ht="20.25" customHeight="1" x14ac:dyDescent="0.25">
      <c r="A31" s="1933" t="s">
        <v>141</v>
      </c>
      <c r="B31" s="120" t="s">
        <v>91</v>
      </c>
      <c r="C31" s="120" t="s">
        <v>97</v>
      </c>
      <c r="D31" s="121">
        <v>250.0000000000002</v>
      </c>
      <c r="E31" s="121">
        <v>148.00000000000003</v>
      </c>
      <c r="F31" s="1934">
        <v>101.99999999999996</v>
      </c>
      <c r="G31" s="22"/>
    </row>
    <row r="32" spans="1:7" ht="20.25" customHeight="1" x14ac:dyDescent="0.25">
      <c r="A32" s="1933" t="s">
        <v>141</v>
      </c>
      <c r="B32" s="120" t="s">
        <v>103</v>
      </c>
      <c r="C32" s="120" t="s">
        <v>97</v>
      </c>
      <c r="D32" s="121">
        <v>253.99999999999997</v>
      </c>
      <c r="E32" s="121">
        <v>150</v>
      </c>
      <c r="F32" s="1934">
        <v>103.99999999999999</v>
      </c>
      <c r="G32" s="22"/>
    </row>
    <row r="33" spans="1:7" ht="20.25" customHeight="1" x14ac:dyDescent="0.25">
      <c r="A33" s="1933" t="s">
        <v>141</v>
      </c>
      <c r="B33" s="120" t="s">
        <v>104</v>
      </c>
      <c r="C33" s="120" t="s">
        <v>97</v>
      </c>
      <c r="D33" s="121">
        <v>239.00000000000006</v>
      </c>
      <c r="E33" s="121">
        <v>143.99999999999994</v>
      </c>
      <c r="F33" s="1934">
        <v>94.999999999999957</v>
      </c>
      <c r="G33" s="22"/>
    </row>
    <row r="34" spans="1:7" ht="20.25" customHeight="1" x14ac:dyDescent="0.25">
      <c r="A34" s="1933" t="s">
        <v>142</v>
      </c>
      <c r="B34" s="120" t="s">
        <v>91</v>
      </c>
      <c r="C34" s="120" t="s">
        <v>97</v>
      </c>
      <c r="D34" s="121">
        <v>544</v>
      </c>
      <c r="E34" s="121">
        <v>388.99999999999983</v>
      </c>
      <c r="F34" s="1934">
        <v>155</v>
      </c>
      <c r="G34" s="22"/>
    </row>
    <row r="35" spans="1:7" ht="20.25" customHeight="1" x14ac:dyDescent="0.25">
      <c r="A35" s="1933" t="s">
        <v>142</v>
      </c>
      <c r="B35" s="120" t="s">
        <v>103</v>
      </c>
      <c r="C35" s="120" t="s">
        <v>97</v>
      </c>
      <c r="D35" s="121">
        <v>571.00000000000023</v>
      </c>
      <c r="E35" s="121">
        <v>410.00000000000006</v>
      </c>
      <c r="F35" s="1934">
        <v>161.00000000000003</v>
      </c>
      <c r="G35" s="22"/>
    </row>
    <row r="36" spans="1:7" ht="20.25" customHeight="1" x14ac:dyDescent="0.25">
      <c r="A36" s="1933" t="s">
        <v>142</v>
      </c>
      <c r="B36" s="120" t="s">
        <v>104</v>
      </c>
      <c r="C36" s="120" t="s">
        <v>97</v>
      </c>
      <c r="D36" s="121">
        <v>528.99999999999955</v>
      </c>
      <c r="E36" s="121">
        <v>381.99999999999983</v>
      </c>
      <c r="F36" s="1934">
        <v>147.00000000000003</v>
      </c>
      <c r="G36" s="22"/>
    </row>
    <row r="37" spans="1:7" ht="20.25" customHeight="1" x14ac:dyDescent="0.25">
      <c r="A37" s="1933" t="s">
        <v>90</v>
      </c>
      <c r="B37" s="120" t="s">
        <v>91</v>
      </c>
      <c r="C37" s="120" t="s">
        <v>97</v>
      </c>
      <c r="D37" s="121">
        <v>795.00000000000011</v>
      </c>
      <c r="E37" s="121">
        <v>538</v>
      </c>
      <c r="F37" s="1934">
        <v>256.99999999999989</v>
      </c>
      <c r="G37" s="22"/>
    </row>
    <row r="38" spans="1:7" ht="20.25" customHeight="1" x14ac:dyDescent="0.25">
      <c r="A38" s="1933" t="s">
        <v>90</v>
      </c>
      <c r="B38" s="120" t="s">
        <v>103</v>
      </c>
      <c r="C38" s="120" t="s">
        <v>97</v>
      </c>
      <c r="D38" s="121">
        <v>826.00000000000102</v>
      </c>
      <c r="E38" s="121">
        <v>561.00000000000034</v>
      </c>
      <c r="F38" s="1934">
        <v>265.00000000000028</v>
      </c>
      <c r="G38" s="22"/>
    </row>
    <row r="39" spans="1:7" ht="20.25" customHeight="1" x14ac:dyDescent="0.25">
      <c r="A39" s="1937" t="s">
        <v>90</v>
      </c>
      <c r="B39" s="1938" t="s">
        <v>104</v>
      </c>
      <c r="C39" s="1938" t="s">
        <v>97</v>
      </c>
      <c r="D39" s="1939">
        <v>769.00000000000068</v>
      </c>
      <c r="E39" s="1939">
        <v>526.99999999999943</v>
      </c>
      <c r="F39" s="1940">
        <v>242.00000000000014</v>
      </c>
      <c r="G39" s="22"/>
    </row>
    <row r="40" spans="1:7" ht="20.25" customHeight="1" x14ac:dyDescent="0.25">
      <c r="A40" s="122" t="s">
        <v>98</v>
      </c>
      <c r="B40" s="123"/>
      <c r="C40" s="123"/>
      <c r="D40" s="123"/>
      <c r="E40" s="123"/>
      <c r="F40" s="123"/>
      <c r="G40" s="22"/>
    </row>
    <row r="41" spans="1:7" ht="20.25" customHeight="1" x14ac:dyDescent="0.25">
      <c r="A41" s="22" t="s">
        <v>99</v>
      </c>
    </row>
    <row r="42" spans="1:7" ht="20.25" customHeight="1" x14ac:dyDescent="0.25">
      <c r="A42" s="22" t="s">
        <v>100</v>
      </c>
    </row>
    <row r="43" spans="1:7" ht="20" customHeight="1" x14ac:dyDescent="0.25">
      <c r="A43" s="22" t="s">
        <v>121</v>
      </c>
    </row>
  </sheetData>
  <hyperlinks>
    <hyperlink ref="A1:F1" location="Index!B54" display="Back to Index sheet" xr:uid="{3010290C-4B6E-49E0-B3BB-1C129B046581}"/>
    <hyperlink ref="A1" location="'Index'!A1" display="Back to Index" xr:uid="{43E86AC1-E096-413C-A713-BB53F38515A2}"/>
  </hyperlinks>
  <pageMargins left="0.7" right="0.7" top="0.75" bottom="0.75" header="0.3" footer="0.3"/>
  <pageSetup paperSize="9" orientation="portrait" r:id="rId1"/>
  <tableParts count="1">
    <tablePart r:id="rId2"/>
  </tablePart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1A4A22-75F0-4BF6-9291-D309969163AD}">
  <sheetPr codeName="Sheet16"/>
  <dimension ref="A1:G31"/>
  <sheetViews>
    <sheetView showGridLines="0" topLeftCell="A3" workbookViewId="0">
      <selection activeCell="A3" sqref="A3:F27"/>
    </sheetView>
  </sheetViews>
  <sheetFormatPr defaultColWidth="9.08984375" defaultRowHeight="20.25" customHeight="1" x14ac:dyDescent="0.25"/>
  <cols>
    <col min="1" max="1" width="9.1796875" style="27" customWidth="1"/>
    <col min="2" max="2" width="19.36328125" style="27" customWidth="1"/>
    <col min="3" max="3" width="16.26953125" style="27" customWidth="1"/>
    <col min="4" max="4" width="7.1796875" style="27" customWidth="1"/>
    <col min="5" max="5" width="28.08984375" style="27" bestFit="1" customWidth="1"/>
    <col min="6" max="6" width="28.36328125" style="27" bestFit="1" customWidth="1"/>
    <col min="7" max="16384" width="9.08984375" style="27"/>
  </cols>
  <sheetData>
    <row r="1" spans="1:7" s="22" customFormat="1" ht="20.25" customHeight="1" x14ac:dyDescent="0.35">
      <c r="A1" s="1797" t="s">
        <v>43</v>
      </c>
      <c r="B1" s="21"/>
      <c r="C1" s="21"/>
      <c r="D1" s="21"/>
      <c r="E1" s="21"/>
      <c r="F1" s="21"/>
    </row>
    <row r="2" spans="1:7" s="22" customFormat="1" ht="20.25" customHeight="1" x14ac:dyDescent="0.35">
      <c r="A2" s="124" t="s">
        <v>215</v>
      </c>
      <c r="B2" s="125"/>
      <c r="C2" s="125"/>
      <c r="D2" s="125"/>
      <c r="E2" s="125"/>
      <c r="F2" s="125"/>
    </row>
    <row r="3" spans="1:7" s="22" customFormat="1" ht="20.25" customHeight="1" x14ac:dyDescent="0.35">
      <c r="A3" s="1925" t="s">
        <v>211</v>
      </c>
      <c r="B3" s="1926" t="s">
        <v>88</v>
      </c>
      <c r="C3" s="1926" t="s">
        <v>89</v>
      </c>
      <c r="D3" s="1945" t="s">
        <v>90</v>
      </c>
      <c r="E3" s="1945" t="s">
        <v>12</v>
      </c>
      <c r="F3" s="1946" t="s">
        <v>32</v>
      </c>
    </row>
    <row r="4" spans="1:7" ht="20.25" customHeight="1" x14ac:dyDescent="0.25">
      <c r="A4" s="1943" t="s">
        <v>141</v>
      </c>
      <c r="B4" s="126" t="s">
        <v>107</v>
      </c>
      <c r="C4" s="126" t="s">
        <v>92</v>
      </c>
      <c r="D4" s="127">
        <v>3993.4562814263704</v>
      </c>
      <c r="E4" s="127">
        <v>4001.4607363325513</v>
      </c>
      <c r="F4" s="1944">
        <v>3961.9076409017844</v>
      </c>
      <c r="G4" s="22"/>
    </row>
    <row r="5" spans="1:7" ht="20.25" customHeight="1" x14ac:dyDescent="0.25">
      <c r="A5" s="1943" t="s">
        <v>141</v>
      </c>
      <c r="B5" s="126" t="s">
        <v>107</v>
      </c>
      <c r="C5" s="126" t="s">
        <v>93</v>
      </c>
      <c r="D5" s="127">
        <v>307.00199108433799</v>
      </c>
      <c r="E5" s="127">
        <v>361.30610375616993</v>
      </c>
      <c r="F5" s="1944">
        <v>520.31444721986372</v>
      </c>
      <c r="G5" s="22"/>
    </row>
    <row r="6" spans="1:7" ht="20.25" customHeight="1" x14ac:dyDescent="0.25">
      <c r="A6" s="1943" t="s">
        <v>141</v>
      </c>
      <c r="B6" s="126" t="s">
        <v>107</v>
      </c>
      <c r="C6" s="126" t="s">
        <v>94</v>
      </c>
      <c r="D6" s="127">
        <v>3830</v>
      </c>
      <c r="E6" s="127">
        <v>3857.5</v>
      </c>
      <c r="F6" s="1944">
        <v>3830</v>
      </c>
      <c r="G6" s="22"/>
    </row>
    <row r="7" spans="1:7" ht="20.25" customHeight="1" x14ac:dyDescent="0.25">
      <c r="A7" s="1943" t="s">
        <v>141</v>
      </c>
      <c r="B7" s="126" t="s">
        <v>108</v>
      </c>
      <c r="C7" s="126" t="s">
        <v>92</v>
      </c>
      <c r="D7" s="127">
        <v>239.82236829835995</v>
      </c>
      <c r="E7" s="127">
        <v>96.098037063063359</v>
      </c>
      <c r="F7" s="1944">
        <v>835.03427259444345</v>
      </c>
      <c r="G7" s="22"/>
    </row>
    <row r="8" spans="1:7" ht="20.25" customHeight="1" x14ac:dyDescent="0.25">
      <c r="A8" s="1943" t="s">
        <v>141</v>
      </c>
      <c r="B8" s="126" t="s">
        <v>108</v>
      </c>
      <c r="C8" s="126" t="s">
        <v>93</v>
      </c>
      <c r="D8" s="127">
        <v>86.945474105119217</v>
      </c>
      <c r="E8" s="127">
        <v>53.683089482685084</v>
      </c>
      <c r="F8" s="1944">
        <v>373.18683377229809</v>
      </c>
      <c r="G8" s="22"/>
    </row>
    <row r="9" spans="1:7" ht="20.25" customHeight="1" x14ac:dyDescent="0.25">
      <c r="A9" s="1943" t="s">
        <v>141</v>
      </c>
      <c r="B9" s="126" t="s">
        <v>108</v>
      </c>
      <c r="C9" s="126" t="s">
        <v>94</v>
      </c>
      <c r="D9" s="127">
        <v>0</v>
      </c>
      <c r="E9" s="127">
        <v>0</v>
      </c>
      <c r="F9" s="1944">
        <v>0</v>
      </c>
      <c r="G9" s="22"/>
    </row>
    <row r="10" spans="1:7" ht="20.25" customHeight="1" x14ac:dyDescent="0.25">
      <c r="A10" s="1943" t="s">
        <v>142</v>
      </c>
      <c r="B10" s="126" t="s">
        <v>107</v>
      </c>
      <c r="C10" s="126" t="s">
        <v>92</v>
      </c>
      <c r="D10" s="127">
        <v>4298.4635220887994</v>
      </c>
      <c r="E10" s="127">
        <v>4274.2298096693457</v>
      </c>
      <c r="F10" s="1944">
        <v>4404.8549219511315</v>
      </c>
      <c r="G10" s="22"/>
    </row>
    <row r="11" spans="1:7" ht="20.25" customHeight="1" x14ac:dyDescent="0.25">
      <c r="A11" s="1943" t="s">
        <v>142</v>
      </c>
      <c r="B11" s="126" t="s">
        <v>107</v>
      </c>
      <c r="C11" s="126" t="s">
        <v>93</v>
      </c>
      <c r="D11" s="127">
        <v>209.58510896182494</v>
      </c>
      <c r="E11" s="127">
        <v>238.45001835768522</v>
      </c>
      <c r="F11" s="1944">
        <v>429.42976619014507</v>
      </c>
      <c r="G11" s="22"/>
    </row>
    <row r="12" spans="1:7" ht="20.25" customHeight="1" x14ac:dyDescent="0.25">
      <c r="A12" s="1943" t="s">
        <v>142</v>
      </c>
      <c r="B12" s="126" t="s">
        <v>107</v>
      </c>
      <c r="C12" s="126" t="s">
        <v>94</v>
      </c>
      <c r="D12" s="127">
        <v>4262</v>
      </c>
      <c r="E12" s="127">
        <v>4280.25</v>
      </c>
      <c r="F12" s="1944">
        <v>4226.5</v>
      </c>
      <c r="G12" s="22"/>
    </row>
    <row r="13" spans="1:7" ht="20.25" customHeight="1" x14ac:dyDescent="0.25">
      <c r="A13" s="1943" t="s">
        <v>142</v>
      </c>
      <c r="B13" s="126" t="s">
        <v>108</v>
      </c>
      <c r="C13" s="126" t="s">
        <v>92</v>
      </c>
      <c r="D13" s="127">
        <v>958.83208618831623</v>
      </c>
      <c r="E13" s="127">
        <v>785.34749819446051</v>
      </c>
      <c r="F13" s="1944">
        <v>1787.5593019947382</v>
      </c>
      <c r="G13" s="22"/>
    </row>
    <row r="14" spans="1:7" ht="20.25" customHeight="1" x14ac:dyDescent="0.25">
      <c r="A14" s="1943" t="s">
        <v>142</v>
      </c>
      <c r="B14" s="126" t="s">
        <v>108</v>
      </c>
      <c r="C14" s="126" t="s">
        <v>93</v>
      </c>
      <c r="D14" s="127">
        <v>171.35457081338214</v>
      </c>
      <c r="E14" s="127">
        <v>175.66664925748975</v>
      </c>
      <c r="F14" s="1944">
        <v>510.33440773753932</v>
      </c>
      <c r="G14" s="22"/>
    </row>
    <row r="15" spans="1:7" ht="20.25" customHeight="1" x14ac:dyDescent="0.25">
      <c r="A15" s="1943" t="s">
        <v>142</v>
      </c>
      <c r="B15" s="126" t="s">
        <v>108</v>
      </c>
      <c r="C15" s="126" t="s">
        <v>94</v>
      </c>
      <c r="D15" s="127">
        <v>0</v>
      </c>
      <c r="E15" s="127">
        <v>0</v>
      </c>
      <c r="F15" s="1944">
        <v>0</v>
      </c>
      <c r="G15" s="22"/>
    </row>
    <row r="16" spans="1:7" ht="20.25" customHeight="1" x14ac:dyDescent="0.25">
      <c r="A16" s="1943" t="s">
        <v>90</v>
      </c>
      <c r="B16" s="126" t="s">
        <v>107</v>
      </c>
      <c r="C16" s="126" t="s">
        <v>92</v>
      </c>
      <c r="D16" s="127">
        <v>4175.2589530728483</v>
      </c>
      <c r="E16" s="127">
        <v>4165.6541596017232</v>
      </c>
      <c r="F16" s="1944">
        <v>4215.6467515537524</v>
      </c>
      <c r="G16" s="22"/>
    </row>
    <row r="17" spans="1:7" ht="20.25" customHeight="1" x14ac:dyDescent="0.25">
      <c r="A17" s="1943" t="s">
        <v>90</v>
      </c>
      <c r="B17" s="126" t="s">
        <v>107</v>
      </c>
      <c r="C17" s="126" t="s">
        <v>93</v>
      </c>
      <c r="D17" s="127">
        <v>175.71910835062872</v>
      </c>
      <c r="E17" s="127">
        <v>203.08373418069004</v>
      </c>
      <c r="F17" s="1944">
        <v>330.15554670825912</v>
      </c>
      <c r="G17" s="22"/>
    </row>
    <row r="18" spans="1:7" ht="20.25" customHeight="1" x14ac:dyDescent="0.25">
      <c r="A18" s="1943" t="s">
        <v>90</v>
      </c>
      <c r="B18" s="126" t="s">
        <v>107</v>
      </c>
      <c r="C18" s="126" t="s">
        <v>94</v>
      </c>
      <c r="D18" s="127">
        <v>4127.5</v>
      </c>
      <c r="E18" s="127">
        <v>4095</v>
      </c>
      <c r="F18" s="1944">
        <v>4137.5</v>
      </c>
      <c r="G18" s="22"/>
    </row>
    <row r="19" spans="1:7" ht="20.25" customHeight="1" x14ac:dyDescent="0.25">
      <c r="A19" s="1943" t="s">
        <v>90</v>
      </c>
      <c r="B19" s="126" t="s">
        <v>108</v>
      </c>
      <c r="C19" s="126" t="s">
        <v>92</v>
      </c>
      <c r="D19" s="127">
        <v>657.98134997148236</v>
      </c>
      <c r="E19" s="127">
        <v>501.35497948477627</v>
      </c>
      <c r="F19" s="1944">
        <v>1362.792615797418</v>
      </c>
      <c r="G19" s="22"/>
    </row>
    <row r="20" spans="1:7" ht="20.25" customHeight="1" x14ac:dyDescent="0.25">
      <c r="A20" s="1943" t="s">
        <v>90</v>
      </c>
      <c r="B20" s="126" t="s">
        <v>108</v>
      </c>
      <c r="C20" s="126" t="s">
        <v>93</v>
      </c>
      <c r="D20" s="127">
        <v>107.51018404969166</v>
      </c>
      <c r="E20" s="127">
        <v>107.24212002619809</v>
      </c>
      <c r="F20" s="1944">
        <v>330.76175557311342</v>
      </c>
      <c r="G20" s="22"/>
    </row>
    <row r="21" spans="1:7" ht="20.25" customHeight="1" x14ac:dyDescent="0.25">
      <c r="A21" s="1943" t="s">
        <v>90</v>
      </c>
      <c r="B21" s="126" t="s">
        <v>108</v>
      </c>
      <c r="C21" s="126" t="s">
        <v>94</v>
      </c>
      <c r="D21" s="127">
        <v>0</v>
      </c>
      <c r="E21" s="127">
        <v>0</v>
      </c>
      <c r="F21" s="1944">
        <v>0</v>
      </c>
      <c r="G21" s="22"/>
    </row>
    <row r="22" spans="1:7" ht="20.25" customHeight="1" x14ac:dyDescent="0.25">
      <c r="A22" s="1943" t="s">
        <v>141</v>
      </c>
      <c r="B22" s="126" t="s">
        <v>107</v>
      </c>
      <c r="C22" s="126" t="s">
        <v>97</v>
      </c>
      <c r="D22" s="127">
        <v>736.99999999999955</v>
      </c>
      <c r="E22" s="127">
        <v>441.99999999999937</v>
      </c>
      <c r="F22" s="1944">
        <v>295.00000000000045</v>
      </c>
      <c r="G22" s="22"/>
    </row>
    <row r="23" spans="1:7" ht="20.25" customHeight="1" x14ac:dyDescent="0.25">
      <c r="A23" s="1943" t="s">
        <v>141</v>
      </c>
      <c r="B23" s="126" t="s">
        <v>108</v>
      </c>
      <c r="C23" s="126" t="s">
        <v>97</v>
      </c>
      <c r="D23" s="127">
        <v>811.9999999999975</v>
      </c>
      <c r="E23" s="127">
        <v>487.99999999999875</v>
      </c>
      <c r="F23" s="1944">
        <v>324.00000000000063</v>
      </c>
      <c r="G23" s="22"/>
    </row>
    <row r="24" spans="1:7" ht="20.25" customHeight="1" x14ac:dyDescent="0.25">
      <c r="A24" s="1943" t="s">
        <v>142</v>
      </c>
      <c r="B24" s="126" t="s">
        <v>107</v>
      </c>
      <c r="C24" s="126" t="s">
        <v>97</v>
      </c>
      <c r="D24" s="127">
        <v>1213.9999999999934</v>
      </c>
      <c r="E24" s="127">
        <v>851.9999999999967</v>
      </c>
      <c r="F24" s="1944">
        <v>361.99999999999966</v>
      </c>
      <c r="G24" s="22"/>
    </row>
    <row r="25" spans="1:7" ht="20.25" customHeight="1" x14ac:dyDescent="0.25">
      <c r="A25" s="1943" t="s">
        <v>142</v>
      </c>
      <c r="B25" s="126" t="s">
        <v>108</v>
      </c>
      <c r="C25" s="126" t="s">
        <v>97</v>
      </c>
      <c r="D25" s="127">
        <v>1275.9999999999952</v>
      </c>
      <c r="E25" s="127">
        <v>903.99999999999557</v>
      </c>
      <c r="F25" s="1944">
        <v>371.99999999999966</v>
      </c>
      <c r="G25" s="22"/>
    </row>
    <row r="26" spans="1:7" ht="20.25" customHeight="1" x14ac:dyDescent="0.25">
      <c r="A26" s="1943" t="s">
        <v>90</v>
      </c>
      <c r="B26" s="126" t="s">
        <v>107</v>
      </c>
      <c r="C26" s="126" t="s">
        <v>97</v>
      </c>
      <c r="D26" s="127">
        <v>1954.000000000018</v>
      </c>
      <c r="E26" s="127">
        <v>1296.9999999999982</v>
      </c>
      <c r="F26" s="1944">
        <v>656.99999999999955</v>
      </c>
      <c r="G26" s="22"/>
    </row>
    <row r="27" spans="1:7" ht="20.25" customHeight="1" x14ac:dyDescent="0.25">
      <c r="A27" s="1947" t="s">
        <v>90</v>
      </c>
      <c r="B27" s="1948" t="s">
        <v>108</v>
      </c>
      <c r="C27" s="1948" t="s">
        <v>97</v>
      </c>
      <c r="D27" s="1949">
        <v>2091.0000000000223</v>
      </c>
      <c r="E27" s="1949">
        <v>1395.000000000002</v>
      </c>
      <c r="F27" s="1950">
        <v>695.99999999999898</v>
      </c>
      <c r="G27" s="22"/>
    </row>
    <row r="28" spans="1:7" ht="20.25" customHeight="1" x14ac:dyDescent="0.25">
      <c r="A28" s="128" t="s">
        <v>109</v>
      </c>
      <c r="B28" s="129"/>
      <c r="C28" s="129"/>
      <c r="D28" s="129"/>
      <c r="E28" s="129"/>
      <c r="F28" s="129"/>
      <c r="G28" s="22"/>
    </row>
    <row r="29" spans="1:7" ht="20.25" customHeight="1" x14ac:dyDescent="0.25">
      <c r="A29" s="22" t="s">
        <v>99</v>
      </c>
    </row>
    <row r="30" spans="1:7" ht="20.25" customHeight="1" x14ac:dyDescent="0.25">
      <c r="A30" s="22" t="s">
        <v>100</v>
      </c>
    </row>
    <row r="31" spans="1:7" ht="20.25" customHeight="1" x14ac:dyDescent="0.25">
      <c r="A31" s="22" t="s">
        <v>121</v>
      </c>
    </row>
  </sheetData>
  <hyperlinks>
    <hyperlink ref="A1:F1" location="Index!B56" display="Back to Index sheet" xr:uid="{665F2ADD-03A3-4DC7-B9F0-593E2D70583F}"/>
    <hyperlink ref="A1" location="'Index'!A1" display="Back to Index" xr:uid="{1D9BAB4A-DB06-48A3-87E3-9F92EFC61AF8}"/>
  </hyperlinks>
  <pageMargins left="0.7" right="0.7" top="0.75" bottom="0.75" header="0.3" footer="0.3"/>
  <pageSetup paperSize="9" orientation="portrait" r:id="rId1"/>
  <tableParts count="1">
    <tablePart r:id="rId2"/>
  </tablePart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8FBFE2-6433-43EA-9FDA-ECCFFDA434B6}">
  <sheetPr codeName="Sheet17"/>
  <dimension ref="A1:G19"/>
  <sheetViews>
    <sheetView showGridLines="0" topLeftCell="A3" workbookViewId="0">
      <selection activeCell="A11" sqref="A11"/>
    </sheetView>
  </sheetViews>
  <sheetFormatPr defaultColWidth="9.08984375" defaultRowHeight="20.25" customHeight="1" x14ac:dyDescent="0.25"/>
  <cols>
    <col min="1" max="1" width="38" style="27" customWidth="1"/>
    <col min="2" max="2" width="16.26953125" style="27" customWidth="1"/>
    <col min="3" max="3" width="7.36328125" style="27" customWidth="1"/>
    <col min="4" max="6" width="22.26953125" style="27" bestFit="1" customWidth="1"/>
    <col min="7" max="16384" width="9.08984375" style="27"/>
  </cols>
  <sheetData>
    <row r="1" spans="1:7" s="22" customFormat="1" ht="20.25" customHeight="1" x14ac:dyDescent="0.35">
      <c r="A1" s="1797" t="s">
        <v>43</v>
      </c>
      <c r="B1" s="21"/>
      <c r="C1" s="21"/>
      <c r="D1" s="21"/>
      <c r="E1" s="21"/>
      <c r="F1" s="21"/>
    </row>
    <row r="2" spans="1:7" s="22" customFormat="1" ht="20.25" customHeight="1" x14ac:dyDescent="0.35">
      <c r="A2" s="130" t="s">
        <v>217</v>
      </c>
      <c r="B2" s="131"/>
      <c r="C2" s="131"/>
      <c r="D2" s="131"/>
      <c r="E2" s="131"/>
      <c r="F2" s="131"/>
    </row>
    <row r="3" spans="1:7" s="22" customFormat="1" ht="20.25" customHeight="1" x14ac:dyDescent="0.35">
      <c r="A3" s="1925" t="s">
        <v>88</v>
      </c>
      <c r="B3" s="1926" t="s">
        <v>89</v>
      </c>
      <c r="C3" s="1957" t="s">
        <v>90</v>
      </c>
      <c r="D3" s="1958" t="s">
        <v>143</v>
      </c>
      <c r="E3" s="1958" t="s">
        <v>144</v>
      </c>
      <c r="F3" s="1959" t="s">
        <v>145</v>
      </c>
    </row>
    <row r="4" spans="1:7" ht="20.25" customHeight="1" x14ac:dyDescent="0.25">
      <c r="A4" s="1951" t="s">
        <v>91</v>
      </c>
      <c r="B4" s="132" t="s">
        <v>92</v>
      </c>
      <c r="C4" s="133">
        <v>8977.2303579170093</v>
      </c>
      <c r="D4" s="133">
        <v>7274.3279205486087</v>
      </c>
      <c r="E4" s="133">
        <v>8416.2301663051021</v>
      </c>
      <c r="F4" s="1952">
        <v>12853.099678635373</v>
      </c>
      <c r="G4" s="22"/>
    </row>
    <row r="5" spans="1:7" ht="20.25" customHeight="1" x14ac:dyDescent="0.25">
      <c r="A5" s="1951" t="s">
        <v>91</v>
      </c>
      <c r="B5" s="132" t="s">
        <v>93</v>
      </c>
      <c r="C5" s="133">
        <v>644.00243284195597</v>
      </c>
      <c r="D5" s="133">
        <v>805.11321677902197</v>
      </c>
      <c r="E5" s="133">
        <v>810.93930755700785</v>
      </c>
      <c r="F5" s="1952">
        <v>1958.1315400887831</v>
      </c>
      <c r="G5" s="22"/>
    </row>
    <row r="6" spans="1:7" ht="20.25" customHeight="1" x14ac:dyDescent="0.25">
      <c r="A6" s="1951" t="s">
        <v>91</v>
      </c>
      <c r="B6" s="132" t="s">
        <v>94</v>
      </c>
      <c r="C6" s="133">
        <v>7027.5</v>
      </c>
      <c r="D6" s="133">
        <v>5787.91</v>
      </c>
      <c r="E6" s="133">
        <v>6889.4699999999993</v>
      </c>
      <c r="F6" s="1952">
        <v>9754.92</v>
      </c>
      <c r="G6" s="22"/>
    </row>
    <row r="7" spans="1:7" ht="20.25" customHeight="1" x14ac:dyDescent="0.25">
      <c r="A7" s="1951" t="s">
        <v>136</v>
      </c>
      <c r="B7" s="132" t="s">
        <v>92</v>
      </c>
      <c r="C7" s="133">
        <v>9730.8031263436624</v>
      </c>
      <c r="D7" s="133">
        <v>9673.4391131473749</v>
      </c>
      <c r="E7" s="133">
        <v>9789.8939890946695</v>
      </c>
      <c r="F7" s="1952">
        <v>9714.5866930278462</v>
      </c>
      <c r="G7" s="22"/>
    </row>
    <row r="8" spans="1:7" ht="20.25" customHeight="1" x14ac:dyDescent="0.25">
      <c r="A8" s="1951" t="s">
        <v>136</v>
      </c>
      <c r="B8" s="132" t="s">
        <v>93</v>
      </c>
      <c r="C8" s="133">
        <v>153.3430259722372</v>
      </c>
      <c r="D8" s="133">
        <v>183.66383288863236</v>
      </c>
      <c r="E8" s="133">
        <v>194.23348245290063</v>
      </c>
      <c r="F8" s="1952">
        <v>499.56238862053004</v>
      </c>
      <c r="G8" s="22"/>
    </row>
    <row r="9" spans="1:7" ht="20.25" customHeight="1" x14ac:dyDescent="0.25">
      <c r="A9" s="1951" t="s">
        <v>136</v>
      </c>
      <c r="B9" s="132" t="s">
        <v>94</v>
      </c>
      <c r="C9" s="133">
        <v>9540</v>
      </c>
      <c r="D9" s="133">
        <v>9455</v>
      </c>
      <c r="E9" s="133">
        <v>9554.2000000000007</v>
      </c>
      <c r="F9" s="1952">
        <v>9730</v>
      </c>
      <c r="G9" s="22"/>
    </row>
    <row r="10" spans="1:7" ht="20.25" customHeight="1" x14ac:dyDescent="0.25">
      <c r="A10" s="1951" t="s">
        <v>175</v>
      </c>
      <c r="B10" s="132" t="s">
        <v>92</v>
      </c>
      <c r="C10" s="133">
        <v>23300.233397885731</v>
      </c>
      <c r="D10" s="133">
        <v>21548.48877689397</v>
      </c>
      <c r="E10" s="133">
        <v>22159.79347073285</v>
      </c>
      <c r="F10" s="1952">
        <v>28310.673493273196</v>
      </c>
      <c r="G10" s="22"/>
    </row>
    <row r="11" spans="1:7" ht="20.25" customHeight="1" x14ac:dyDescent="0.25">
      <c r="A11" s="1951" t="s">
        <v>175</v>
      </c>
      <c r="B11" s="132" t="s">
        <v>93</v>
      </c>
      <c r="C11" s="133">
        <v>740.84226262644722</v>
      </c>
      <c r="D11" s="133">
        <v>986.23675971085243</v>
      </c>
      <c r="E11" s="133">
        <v>1006.3742951708456</v>
      </c>
      <c r="F11" s="1952">
        <v>1962.1856206800908</v>
      </c>
      <c r="G11" s="22"/>
    </row>
    <row r="12" spans="1:7" ht="20.25" customHeight="1" x14ac:dyDescent="0.25">
      <c r="A12" s="1951" t="s">
        <v>175</v>
      </c>
      <c r="B12" s="132" t="s">
        <v>94</v>
      </c>
      <c r="C12" s="133">
        <v>21858</v>
      </c>
      <c r="D12" s="133">
        <v>20660.989999999998</v>
      </c>
      <c r="E12" s="133">
        <v>21787</v>
      </c>
      <c r="F12" s="1952">
        <v>25695.86</v>
      </c>
      <c r="G12" s="22"/>
    </row>
    <row r="13" spans="1:7" ht="20.25" customHeight="1" x14ac:dyDescent="0.25">
      <c r="A13" s="1951" t="s">
        <v>91</v>
      </c>
      <c r="B13" s="132" t="s">
        <v>97</v>
      </c>
      <c r="C13" s="133">
        <v>538</v>
      </c>
      <c r="D13" s="133">
        <v>203.99999999999994</v>
      </c>
      <c r="E13" s="133">
        <v>218</v>
      </c>
      <c r="F13" s="1952">
        <v>116.00000000000001</v>
      </c>
      <c r="G13" s="22"/>
    </row>
    <row r="14" spans="1:7" ht="20.25" customHeight="1" x14ac:dyDescent="0.25">
      <c r="A14" s="1951" t="s">
        <v>136</v>
      </c>
      <c r="B14" s="132" t="s">
        <v>97</v>
      </c>
      <c r="C14" s="133">
        <v>511.9999999999996</v>
      </c>
      <c r="D14" s="133">
        <v>190.00000000000009</v>
      </c>
      <c r="E14" s="133">
        <v>210.00000000000003</v>
      </c>
      <c r="F14" s="1952">
        <v>111.99999999999997</v>
      </c>
      <c r="G14" s="22"/>
    </row>
    <row r="15" spans="1:7" ht="20.25" customHeight="1" x14ac:dyDescent="0.25">
      <c r="A15" s="1953" t="s">
        <v>175</v>
      </c>
      <c r="B15" s="1954" t="s">
        <v>97</v>
      </c>
      <c r="C15" s="1955">
        <v>483.00000000000011</v>
      </c>
      <c r="D15" s="1955">
        <v>180</v>
      </c>
      <c r="E15" s="1955">
        <v>201.99999999999994</v>
      </c>
      <c r="F15" s="1956">
        <v>101</v>
      </c>
      <c r="G15" s="22"/>
    </row>
    <row r="16" spans="1:7" ht="20.25" customHeight="1" x14ac:dyDescent="0.25">
      <c r="A16" s="134" t="s">
        <v>218</v>
      </c>
      <c r="B16" s="135"/>
      <c r="C16" s="135"/>
      <c r="D16" s="135"/>
      <c r="E16" s="135"/>
      <c r="F16" s="135"/>
      <c r="G16" s="22"/>
    </row>
    <row r="17" spans="1:1" ht="20.25" customHeight="1" x14ac:dyDescent="0.25">
      <c r="A17" s="22" t="s">
        <v>99</v>
      </c>
    </row>
    <row r="18" spans="1:1" ht="20.25" customHeight="1" x14ac:dyDescent="0.25">
      <c r="A18" s="22" t="s">
        <v>100</v>
      </c>
    </row>
    <row r="19" spans="1:1" ht="20.25" customHeight="1" x14ac:dyDescent="0.25">
      <c r="A19" s="22" t="s">
        <v>121</v>
      </c>
    </row>
  </sheetData>
  <hyperlinks>
    <hyperlink ref="A1:F1" location="Index!B66" display="Back to Index sheet" xr:uid="{7517423E-42E3-492B-8697-63D9DB9FFE66}"/>
    <hyperlink ref="A1" location="'Index'!A1" display="Back to Index" xr:uid="{5F786F7C-5019-440A-926D-C4510BB7C614}"/>
  </hyperlinks>
  <pageMargins left="0.7" right="0.7" top="0.75" bottom="0.75" header="0.3" footer="0.3"/>
  <pageSetup paperSize="9" orientation="portrait" r:id="rId1"/>
  <tableParts count="1">
    <tablePart r:id="rId2"/>
  </tablePart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7D103B-D95C-47D6-B488-7A90CB993CB3}">
  <sheetPr codeName="Sheet18"/>
  <dimension ref="A1:G19"/>
  <sheetViews>
    <sheetView showGridLines="0" workbookViewId="0">
      <selection activeCell="K3" sqref="K3"/>
    </sheetView>
  </sheetViews>
  <sheetFormatPr defaultColWidth="9.08984375" defaultRowHeight="20.25" customHeight="1" x14ac:dyDescent="0.25"/>
  <cols>
    <col min="1" max="1" width="38.36328125" style="27" customWidth="1"/>
    <col min="2" max="2" width="16.26953125" style="27" customWidth="1"/>
    <col min="3" max="3" width="7.36328125" style="27" customWidth="1"/>
    <col min="4" max="6" width="22.26953125" style="27" bestFit="1" customWidth="1"/>
    <col min="7" max="16384" width="9.08984375" style="27"/>
  </cols>
  <sheetData>
    <row r="1" spans="1:7" s="22" customFormat="1" ht="20.25" customHeight="1" x14ac:dyDescent="0.35">
      <c r="A1" s="1797" t="s">
        <v>43</v>
      </c>
      <c r="B1" s="21"/>
      <c r="C1" s="21"/>
      <c r="D1" s="21"/>
      <c r="E1" s="21"/>
      <c r="F1" s="21"/>
    </row>
    <row r="2" spans="1:7" s="22" customFormat="1" ht="20.25" customHeight="1" x14ac:dyDescent="0.35">
      <c r="A2" s="136" t="s">
        <v>220</v>
      </c>
      <c r="B2" s="137"/>
      <c r="C2" s="137"/>
      <c r="D2" s="137"/>
      <c r="E2" s="137"/>
      <c r="F2" s="137"/>
    </row>
    <row r="3" spans="1:7" s="22" customFormat="1" ht="20.25" customHeight="1" x14ac:dyDescent="0.35">
      <c r="A3" s="1925" t="s">
        <v>88</v>
      </c>
      <c r="B3" s="1926" t="s">
        <v>89</v>
      </c>
      <c r="C3" s="1962" t="s">
        <v>90</v>
      </c>
      <c r="D3" s="1963" t="s">
        <v>143</v>
      </c>
      <c r="E3" s="1963" t="s">
        <v>144</v>
      </c>
      <c r="F3" s="1964" t="s">
        <v>145</v>
      </c>
    </row>
    <row r="4" spans="1:7" ht="20.25" customHeight="1" x14ac:dyDescent="0.25">
      <c r="A4" s="1960" t="s">
        <v>91</v>
      </c>
      <c r="B4" s="138" t="s">
        <v>92</v>
      </c>
      <c r="C4" s="139">
        <v>8977.2303579170093</v>
      </c>
      <c r="D4" s="139">
        <v>7274.3279205486087</v>
      </c>
      <c r="E4" s="139">
        <v>8416.2301663051021</v>
      </c>
      <c r="F4" s="1961">
        <v>12853.099678635373</v>
      </c>
      <c r="G4" s="22"/>
    </row>
    <row r="5" spans="1:7" ht="20.25" customHeight="1" x14ac:dyDescent="0.25">
      <c r="A5" s="1960" t="s">
        <v>91</v>
      </c>
      <c r="B5" s="138" t="s">
        <v>93</v>
      </c>
      <c r="C5" s="139">
        <v>644.00243284195597</v>
      </c>
      <c r="D5" s="139">
        <v>805.11321677902197</v>
      </c>
      <c r="E5" s="139">
        <v>810.93930755700785</v>
      </c>
      <c r="F5" s="1961">
        <v>1958.1315400887831</v>
      </c>
      <c r="G5" s="22"/>
    </row>
    <row r="6" spans="1:7" ht="20.25" customHeight="1" x14ac:dyDescent="0.25">
      <c r="A6" s="1960" t="s">
        <v>91</v>
      </c>
      <c r="B6" s="138" t="s">
        <v>94</v>
      </c>
      <c r="C6" s="139">
        <v>7027.5</v>
      </c>
      <c r="D6" s="139">
        <v>5787.91</v>
      </c>
      <c r="E6" s="139">
        <v>6889.4699999999993</v>
      </c>
      <c r="F6" s="1961">
        <v>9754.92</v>
      </c>
      <c r="G6" s="22"/>
    </row>
    <row r="7" spans="1:7" ht="20.25" customHeight="1" x14ac:dyDescent="0.25">
      <c r="A7" s="1960" t="s">
        <v>103</v>
      </c>
      <c r="B7" s="138" t="s">
        <v>92</v>
      </c>
      <c r="C7" s="139">
        <v>827.13513270643284</v>
      </c>
      <c r="D7" s="139">
        <v>676.85142789416886</v>
      </c>
      <c r="E7" s="139">
        <v>785.13218210738069</v>
      </c>
      <c r="F7" s="1961">
        <v>1146.8820560465497</v>
      </c>
      <c r="G7" s="22"/>
    </row>
    <row r="8" spans="1:7" ht="20.25" customHeight="1" x14ac:dyDescent="0.25">
      <c r="A8" s="1960" t="s">
        <v>103</v>
      </c>
      <c r="B8" s="138" t="s">
        <v>93</v>
      </c>
      <c r="C8" s="139">
        <v>104.37532208446898</v>
      </c>
      <c r="D8" s="139">
        <v>133.06727004894725</v>
      </c>
      <c r="E8" s="139">
        <v>141.44038555033001</v>
      </c>
      <c r="F8" s="1961">
        <v>317.37133449695165</v>
      </c>
      <c r="G8" s="22"/>
    </row>
    <row r="9" spans="1:7" ht="20.25" customHeight="1" x14ac:dyDescent="0.25">
      <c r="A9" s="1960" t="s">
        <v>103</v>
      </c>
      <c r="B9" s="138" t="s">
        <v>94</v>
      </c>
      <c r="C9" s="139">
        <v>468</v>
      </c>
      <c r="D9" s="139">
        <v>328</v>
      </c>
      <c r="E9" s="139">
        <v>410</v>
      </c>
      <c r="F9" s="1961">
        <v>810</v>
      </c>
      <c r="G9" s="22"/>
    </row>
    <row r="10" spans="1:7" ht="20.25" customHeight="1" x14ac:dyDescent="0.25">
      <c r="A10" s="1960" t="s">
        <v>104</v>
      </c>
      <c r="B10" s="138" t="s">
        <v>92</v>
      </c>
      <c r="C10" s="139">
        <v>14665.774689617192</v>
      </c>
      <c r="D10" s="139">
        <v>12416.098958980907</v>
      </c>
      <c r="E10" s="139">
        <v>13307.295376726343</v>
      </c>
      <c r="F10" s="1961">
        <v>21074.307348454826</v>
      </c>
      <c r="G10" s="22"/>
    </row>
    <row r="11" spans="1:7" ht="20.25" customHeight="1" x14ac:dyDescent="0.25">
      <c r="A11" s="1960" t="s">
        <v>104</v>
      </c>
      <c r="B11" s="138" t="s">
        <v>93</v>
      </c>
      <c r="C11" s="139">
        <v>837.66627327474589</v>
      </c>
      <c r="D11" s="139">
        <v>911.98599351788505</v>
      </c>
      <c r="E11" s="139">
        <v>987.6277575386988</v>
      </c>
      <c r="F11" s="1961">
        <v>2667.6265330633587</v>
      </c>
      <c r="G11" s="22"/>
    </row>
    <row r="12" spans="1:7" ht="20.25" customHeight="1" x14ac:dyDescent="0.25">
      <c r="A12" s="1960" t="s">
        <v>104</v>
      </c>
      <c r="B12" s="138" t="s">
        <v>94</v>
      </c>
      <c r="C12" s="139">
        <v>12877.73</v>
      </c>
      <c r="D12" s="139">
        <v>11337.119999999999</v>
      </c>
      <c r="E12" s="139">
        <v>12920.1</v>
      </c>
      <c r="F12" s="1961">
        <v>16754.21</v>
      </c>
      <c r="G12" s="22"/>
    </row>
    <row r="13" spans="1:7" ht="20.25" customHeight="1" x14ac:dyDescent="0.25">
      <c r="A13" s="1960" t="s">
        <v>91</v>
      </c>
      <c r="B13" s="138" t="s">
        <v>97</v>
      </c>
      <c r="C13" s="139">
        <v>538</v>
      </c>
      <c r="D13" s="139">
        <v>203.99999999999994</v>
      </c>
      <c r="E13" s="139">
        <v>218</v>
      </c>
      <c r="F13" s="1961">
        <v>116.00000000000001</v>
      </c>
      <c r="G13" s="22"/>
    </row>
    <row r="14" spans="1:7" ht="20.25" customHeight="1" x14ac:dyDescent="0.25">
      <c r="A14" s="1960" t="s">
        <v>103</v>
      </c>
      <c r="B14" s="138" t="s">
        <v>97</v>
      </c>
      <c r="C14" s="139">
        <v>561.00000000000034</v>
      </c>
      <c r="D14" s="139">
        <v>209.99999999999977</v>
      </c>
      <c r="E14" s="139">
        <v>228.0000000000002</v>
      </c>
      <c r="F14" s="1961">
        <v>123.00000000000009</v>
      </c>
      <c r="G14" s="22"/>
    </row>
    <row r="15" spans="1:7" ht="20.25" customHeight="1" x14ac:dyDescent="0.25">
      <c r="A15" s="1965" t="s">
        <v>104</v>
      </c>
      <c r="B15" s="1966" t="s">
        <v>97</v>
      </c>
      <c r="C15" s="1967">
        <v>526.99999999999943</v>
      </c>
      <c r="D15" s="1967">
        <v>199.99999999999989</v>
      </c>
      <c r="E15" s="1967">
        <v>215.00000000000006</v>
      </c>
      <c r="F15" s="1968">
        <v>112.00000000000003</v>
      </c>
      <c r="G15" s="22"/>
    </row>
    <row r="16" spans="1:7" ht="20.25" customHeight="1" x14ac:dyDescent="0.25">
      <c r="A16" s="140" t="s">
        <v>218</v>
      </c>
      <c r="B16" s="141"/>
      <c r="C16" s="141"/>
      <c r="D16" s="141"/>
      <c r="E16" s="141"/>
      <c r="F16" s="141"/>
      <c r="G16" s="22"/>
    </row>
    <row r="17" spans="1:1" ht="20.25" customHeight="1" x14ac:dyDescent="0.25">
      <c r="A17" s="22" t="s">
        <v>99</v>
      </c>
    </row>
    <row r="18" spans="1:1" ht="20.25" customHeight="1" x14ac:dyDescent="0.25">
      <c r="A18" s="22" t="s">
        <v>100</v>
      </c>
    </row>
    <row r="19" spans="1:1" ht="20.25" customHeight="1" x14ac:dyDescent="0.25">
      <c r="A19" s="22" t="s">
        <v>121</v>
      </c>
    </row>
  </sheetData>
  <hyperlinks>
    <hyperlink ref="A1:F1" location="Index!B65" display="Back to Index sheet" xr:uid="{589C2FE4-9A8A-46FB-BE43-68136171CDEE}"/>
    <hyperlink ref="A1" location="'Index'!A1" display="Back to Index" xr:uid="{46DCE257-F0E3-4C73-9AB2-744C26B60D12}"/>
  </hyperlinks>
  <pageMargins left="0.7" right="0.7" top="0.75" bottom="0.75" header="0.3" footer="0.3"/>
  <pageSetup paperSize="9" orientation="portrait" r:id="rId1"/>
  <tableParts count="1">
    <tablePart r:id="rId2"/>
  </tablePart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BC641F-B8DC-4B96-A7BB-72B068AF3366}">
  <sheetPr codeName="Sheet19"/>
  <dimension ref="A1:G15"/>
  <sheetViews>
    <sheetView showGridLines="0" workbookViewId="0">
      <selection activeCell="A3" sqref="A3:F11"/>
    </sheetView>
  </sheetViews>
  <sheetFormatPr defaultColWidth="9.08984375" defaultRowHeight="20.25" customHeight="1" x14ac:dyDescent="0.25"/>
  <cols>
    <col min="1" max="1" width="19.36328125" style="27" customWidth="1"/>
    <col min="2" max="2" width="16.26953125" style="27" customWidth="1"/>
    <col min="3" max="3" width="7.1796875" style="27" customWidth="1"/>
    <col min="4" max="6" width="22.26953125" style="27" bestFit="1" customWidth="1"/>
    <col min="7" max="16384" width="9.08984375" style="27"/>
  </cols>
  <sheetData>
    <row r="1" spans="1:7" s="22" customFormat="1" ht="20.25" customHeight="1" x14ac:dyDescent="0.35">
      <c r="A1" s="1797" t="s">
        <v>43</v>
      </c>
      <c r="B1" s="21"/>
      <c r="C1" s="21"/>
      <c r="D1" s="21"/>
      <c r="E1" s="21"/>
      <c r="F1" s="21"/>
    </row>
    <row r="2" spans="1:7" s="22" customFormat="1" ht="20.25" customHeight="1" x14ac:dyDescent="0.35">
      <c r="A2" s="142" t="s">
        <v>222</v>
      </c>
      <c r="B2" s="143"/>
      <c r="C2" s="143"/>
      <c r="D2" s="143"/>
      <c r="E2" s="143"/>
      <c r="F2" s="143"/>
    </row>
    <row r="3" spans="1:7" s="22" customFormat="1" ht="20.25" customHeight="1" x14ac:dyDescent="0.35">
      <c r="A3" s="1925" t="s">
        <v>88</v>
      </c>
      <c r="B3" s="1926" t="s">
        <v>89</v>
      </c>
      <c r="C3" s="1971" t="s">
        <v>90</v>
      </c>
      <c r="D3" s="1972" t="s">
        <v>143</v>
      </c>
      <c r="E3" s="1972" t="s">
        <v>144</v>
      </c>
      <c r="F3" s="1973" t="s">
        <v>145</v>
      </c>
    </row>
    <row r="4" spans="1:7" ht="20.25" customHeight="1" x14ac:dyDescent="0.25">
      <c r="A4" s="1969" t="s">
        <v>107</v>
      </c>
      <c r="B4" s="144" t="s">
        <v>92</v>
      </c>
      <c r="C4" s="145">
        <v>4165.6541596017232</v>
      </c>
      <c r="D4" s="145">
        <v>4390.573953257729</v>
      </c>
      <c r="E4" s="145">
        <v>3702.6020605335775</v>
      </c>
      <c r="F4" s="1970">
        <v>4814.4991296191083</v>
      </c>
      <c r="G4" s="22"/>
    </row>
    <row r="5" spans="1:7" ht="20.25" customHeight="1" x14ac:dyDescent="0.25">
      <c r="A5" s="1969" t="s">
        <v>107</v>
      </c>
      <c r="B5" s="144" t="s">
        <v>93</v>
      </c>
      <c r="C5" s="145">
        <v>203.08373418069004</v>
      </c>
      <c r="D5" s="145">
        <v>386.44129988907366</v>
      </c>
      <c r="E5" s="145">
        <v>289.34904334281015</v>
      </c>
      <c r="F5" s="1970">
        <v>352.53713631228572</v>
      </c>
      <c r="G5" s="22"/>
    </row>
    <row r="6" spans="1:7" ht="20.25" customHeight="1" x14ac:dyDescent="0.25">
      <c r="A6" s="1969" t="s">
        <v>107</v>
      </c>
      <c r="B6" s="144" t="s">
        <v>94</v>
      </c>
      <c r="C6" s="145">
        <v>4095</v>
      </c>
      <c r="D6" s="145">
        <v>4430.7692307692305</v>
      </c>
      <c r="E6" s="145">
        <v>3825</v>
      </c>
      <c r="F6" s="1970">
        <v>4500</v>
      </c>
      <c r="G6" s="22"/>
    </row>
    <row r="7" spans="1:7" ht="20.25" customHeight="1" x14ac:dyDescent="0.25">
      <c r="A7" s="1969" t="s">
        <v>108</v>
      </c>
      <c r="B7" s="144" t="s">
        <v>92</v>
      </c>
      <c r="C7" s="145">
        <v>501.35497948477627</v>
      </c>
      <c r="D7" s="145">
        <v>8.6007196508360941</v>
      </c>
      <c r="E7" s="145">
        <v>165.71051026414031</v>
      </c>
      <c r="F7" s="1970">
        <v>2264.7470786818203</v>
      </c>
      <c r="G7" s="22"/>
    </row>
    <row r="8" spans="1:7" ht="20.25" customHeight="1" x14ac:dyDescent="0.25">
      <c r="A8" s="1969" t="s">
        <v>108</v>
      </c>
      <c r="B8" s="144" t="s">
        <v>93</v>
      </c>
      <c r="C8" s="145">
        <v>107.24212002619809</v>
      </c>
      <c r="D8" s="145">
        <v>11.631473814897609</v>
      </c>
      <c r="E8" s="145">
        <v>107.46808921679371</v>
      </c>
      <c r="F8" s="1970">
        <v>441.21733877850983</v>
      </c>
      <c r="G8" s="22"/>
    </row>
    <row r="9" spans="1:7" ht="20.25" customHeight="1" x14ac:dyDescent="0.25">
      <c r="A9" s="1969" t="s">
        <v>108</v>
      </c>
      <c r="B9" s="144" t="s">
        <v>94</v>
      </c>
      <c r="C9" s="145">
        <v>0</v>
      </c>
      <c r="D9" s="145">
        <v>0</v>
      </c>
      <c r="E9" s="145">
        <v>0</v>
      </c>
      <c r="F9" s="1970">
        <v>600</v>
      </c>
      <c r="G9" s="22"/>
    </row>
    <row r="10" spans="1:7" ht="20.25" customHeight="1" x14ac:dyDescent="0.25">
      <c r="A10" s="1969" t="s">
        <v>107</v>
      </c>
      <c r="B10" s="144" t="s">
        <v>97</v>
      </c>
      <c r="C10" s="145">
        <v>1296.9999999999982</v>
      </c>
      <c r="D10" s="145">
        <v>472.99999999999977</v>
      </c>
      <c r="E10" s="145">
        <v>537.99999999999898</v>
      </c>
      <c r="F10" s="1970">
        <v>286.00000000000023</v>
      </c>
      <c r="G10" s="22"/>
    </row>
    <row r="11" spans="1:7" ht="20.25" customHeight="1" x14ac:dyDescent="0.25">
      <c r="A11" s="1974" t="s">
        <v>108</v>
      </c>
      <c r="B11" s="1975" t="s">
        <v>97</v>
      </c>
      <c r="C11" s="1976">
        <v>1395.000000000002</v>
      </c>
      <c r="D11" s="1976">
        <v>509.0000000000008</v>
      </c>
      <c r="E11" s="1976">
        <v>590.99999999999852</v>
      </c>
      <c r="F11" s="1977">
        <v>295.00000000000011</v>
      </c>
      <c r="G11" s="22"/>
    </row>
    <row r="12" spans="1:7" ht="20.25" customHeight="1" x14ac:dyDescent="0.25">
      <c r="A12" s="146" t="s">
        <v>223</v>
      </c>
      <c r="B12" s="147"/>
      <c r="C12" s="147"/>
      <c r="D12" s="147"/>
      <c r="E12" s="147"/>
      <c r="F12" s="147"/>
      <c r="G12" s="22"/>
    </row>
    <row r="13" spans="1:7" ht="20.25" customHeight="1" x14ac:dyDescent="0.25">
      <c r="A13" s="22" t="s">
        <v>99</v>
      </c>
    </row>
    <row r="14" spans="1:7" ht="20.25" customHeight="1" x14ac:dyDescent="0.25">
      <c r="A14" s="22" t="s">
        <v>100</v>
      </c>
    </row>
    <row r="15" spans="1:7" ht="20.25" customHeight="1" x14ac:dyDescent="0.25">
      <c r="A15" s="22" t="s">
        <v>121</v>
      </c>
    </row>
  </sheetData>
  <hyperlinks>
    <hyperlink ref="A1:F1" location="Index!B67" display="Back to Index sheet" xr:uid="{088CC718-2667-4A5E-899A-424A7216A897}"/>
    <hyperlink ref="A1" location="'Index'!A1" display="Back to Index" xr:uid="{7671854E-277B-4700-AD55-EA9C7288E667}"/>
  </hyperlinks>
  <pageMargins left="0.7" right="0.7" top="0.75" bottom="0.75" header="0.3" footer="0.3"/>
  <pageSetup paperSize="9" orientation="portrait" r:id="rId1"/>
  <tableParts count="1">
    <tablePart r:id="rId2"/>
  </tablePart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12500D-EDDD-4A7F-95E2-DA35AA3A15D4}">
  <sheetPr codeName="Sheet20"/>
  <dimension ref="A1:H20"/>
  <sheetViews>
    <sheetView showGridLines="0" workbookViewId="0">
      <selection activeCell="A3" sqref="A3:XFD3"/>
    </sheetView>
  </sheetViews>
  <sheetFormatPr defaultColWidth="9.08984375" defaultRowHeight="20.25" customHeight="1" x14ac:dyDescent="0.25"/>
  <cols>
    <col min="1" max="1" width="38" style="27" customWidth="1"/>
    <col min="2" max="2" width="16.26953125" style="27" customWidth="1"/>
    <col min="3" max="3" width="7.36328125" style="27" customWidth="1"/>
    <col min="4" max="4" width="30.7265625" style="27" bestFit="1" customWidth="1"/>
    <col min="5" max="6" width="29.08984375" style="27" bestFit="1" customWidth="1"/>
    <col min="7" max="7" width="27.90625" style="27" bestFit="1" customWidth="1"/>
    <col min="8" max="16384" width="9.08984375" style="27"/>
  </cols>
  <sheetData>
    <row r="1" spans="1:8" s="22" customFormat="1" ht="20.25" customHeight="1" x14ac:dyDescent="0.35">
      <c r="A1" s="1797" t="s">
        <v>43</v>
      </c>
      <c r="B1" s="21"/>
      <c r="C1" s="21"/>
      <c r="D1" s="21"/>
      <c r="E1" s="21"/>
      <c r="F1" s="21"/>
      <c r="G1" s="21"/>
    </row>
    <row r="2" spans="1:8" s="22" customFormat="1" ht="20.25" customHeight="1" x14ac:dyDescent="0.35">
      <c r="A2" s="148" t="s">
        <v>225</v>
      </c>
      <c r="B2" s="149"/>
      <c r="C2" s="149"/>
      <c r="D2" s="149"/>
      <c r="E2" s="149"/>
      <c r="F2" s="149"/>
      <c r="G2" s="149"/>
    </row>
    <row r="3" spans="1:8" s="22" customFormat="1" ht="20.25" customHeight="1" x14ac:dyDescent="0.35">
      <c r="A3" s="1925" t="s">
        <v>88</v>
      </c>
      <c r="B3" s="1926" t="s">
        <v>89</v>
      </c>
      <c r="C3" s="1985" t="s">
        <v>90</v>
      </c>
      <c r="D3" s="1986" t="s">
        <v>226</v>
      </c>
      <c r="E3" s="1986" t="s">
        <v>227</v>
      </c>
      <c r="F3" s="1986" t="s">
        <v>228</v>
      </c>
      <c r="G3" s="1987" t="s">
        <v>229</v>
      </c>
    </row>
    <row r="4" spans="1:8" ht="20.25" customHeight="1" x14ac:dyDescent="0.25">
      <c r="A4" s="1978" t="s">
        <v>91</v>
      </c>
      <c r="B4" s="150" t="s">
        <v>92</v>
      </c>
      <c r="C4" s="151">
        <v>9868.9705970900977</v>
      </c>
      <c r="D4" s="151">
        <v>8726.0358187401107</v>
      </c>
      <c r="E4" s="152">
        <v>9114.5982601093583</v>
      </c>
      <c r="F4" s="151">
        <v>9790.9742810962671</v>
      </c>
      <c r="G4" s="1979">
        <v>12881.812843617077</v>
      </c>
      <c r="H4" s="22"/>
    </row>
    <row r="5" spans="1:8" ht="20.25" customHeight="1" x14ac:dyDescent="0.25">
      <c r="A5" s="1978" t="s">
        <v>91</v>
      </c>
      <c r="B5" s="150" t="s">
        <v>93</v>
      </c>
      <c r="C5" s="151">
        <v>1316.9531118127536</v>
      </c>
      <c r="D5" s="151">
        <v>2149.932160163904</v>
      </c>
      <c r="E5" s="152">
        <v>2060.9968369677408</v>
      </c>
      <c r="F5" s="151">
        <v>1604.8018236797454</v>
      </c>
      <c r="G5" s="1979">
        <v>7143.7475256189618</v>
      </c>
      <c r="H5" s="22"/>
    </row>
    <row r="6" spans="1:8" ht="20.25" customHeight="1" x14ac:dyDescent="0.25">
      <c r="A6" s="1978" t="s">
        <v>91</v>
      </c>
      <c r="B6" s="150" t="s">
        <v>94</v>
      </c>
      <c r="C6" s="151">
        <v>7849.2749999999996</v>
      </c>
      <c r="D6" s="151">
        <v>7809.1849999999995</v>
      </c>
      <c r="E6" s="152">
        <v>7791.76</v>
      </c>
      <c r="F6" s="151">
        <v>8206.3250000000007</v>
      </c>
      <c r="G6" s="1979">
        <v>7233.75</v>
      </c>
      <c r="H6" s="22"/>
    </row>
    <row r="7" spans="1:8" ht="20.25" customHeight="1" x14ac:dyDescent="0.25">
      <c r="A7" s="1978" t="s">
        <v>136</v>
      </c>
      <c r="B7" s="150" t="s">
        <v>92</v>
      </c>
      <c r="C7" s="151">
        <v>2841.8064678945148</v>
      </c>
      <c r="D7" s="151">
        <v>2584.1132883131863</v>
      </c>
      <c r="E7" s="152">
        <v>3419.0602298914923</v>
      </c>
      <c r="F7" s="151">
        <v>2376.8298620127234</v>
      </c>
      <c r="G7" s="1979">
        <v>3158.9590590137709</v>
      </c>
      <c r="H7" s="22"/>
    </row>
    <row r="8" spans="1:8" ht="20.25" customHeight="1" x14ac:dyDescent="0.25">
      <c r="A8" s="1978" t="s">
        <v>136</v>
      </c>
      <c r="B8" s="150" t="s">
        <v>93</v>
      </c>
      <c r="C8" s="151">
        <v>420.26820212657157</v>
      </c>
      <c r="D8" s="151">
        <v>963.66650898728062</v>
      </c>
      <c r="E8" s="152">
        <v>656.15261980061825</v>
      </c>
      <c r="F8" s="151">
        <v>629.95722822034577</v>
      </c>
      <c r="G8" s="1979">
        <v>1672.345647881883</v>
      </c>
      <c r="H8" s="22"/>
    </row>
    <row r="9" spans="1:8" ht="20.25" customHeight="1" x14ac:dyDescent="0.25">
      <c r="A9" s="1978" t="s">
        <v>136</v>
      </c>
      <c r="B9" s="150" t="s">
        <v>94</v>
      </c>
      <c r="C9" s="151">
        <v>2330</v>
      </c>
      <c r="D9" s="151">
        <v>2500</v>
      </c>
      <c r="E9" s="152">
        <v>3656</v>
      </c>
      <c r="F9" s="151">
        <v>2085</v>
      </c>
      <c r="G9" s="1979">
        <v>2390</v>
      </c>
      <c r="H9" s="22"/>
    </row>
    <row r="10" spans="1:8" ht="20.25" customHeight="1" x14ac:dyDescent="0.25">
      <c r="A10" s="1978" t="s">
        <v>175</v>
      </c>
      <c r="B10" s="150" t="s">
        <v>92</v>
      </c>
      <c r="C10" s="151">
        <v>17819.640411384094</v>
      </c>
      <c r="D10" s="151">
        <v>13030.323942918025</v>
      </c>
      <c r="E10" s="152">
        <v>17504.54925693971</v>
      </c>
      <c r="F10" s="151">
        <v>19682.934238339913</v>
      </c>
      <c r="G10" s="1979">
        <v>20527.973000580543</v>
      </c>
      <c r="H10" s="22"/>
    </row>
    <row r="11" spans="1:8" ht="20.25" customHeight="1" x14ac:dyDescent="0.25">
      <c r="A11" s="1978" t="s">
        <v>175</v>
      </c>
      <c r="B11" s="150" t="s">
        <v>93</v>
      </c>
      <c r="C11" s="151">
        <v>1736.8954819858732</v>
      </c>
      <c r="D11" s="151">
        <v>3054.0469931900275</v>
      </c>
      <c r="E11" s="152">
        <v>2663.9666115833134</v>
      </c>
      <c r="F11" s="151">
        <v>2633.4947347653438</v>
      </c>
      <c r="G11" s="1979">
        <v>6606.1907575254063</v>
      </c>
      <c r="H11" s="22"/>
    </row>
    <row r="12" spans="1:8" ht="20.25" customHeight="1" x14ac:dyDescent="0.25">
      <c r="A12" s="1978" t="s">
        <v>175</v>
      </c>
      <c r="B12" s="150" t="s">
        <v>94</v>
      </c>
      <c r="C12" s="151">
        <v>16704.75</v>
      </c>
      <c r="D12" s="151">
        <v>13311.46</v>
      </c>
      <c r="E12" s="152">
        <v>16704.75</v>
      </c>
      <c r="F12" s="151">
        <v>21823.315000000002</v>
      </c>
      <c r="G12" s="1979">
        <v>18697.75</v>
      </c>
      <c r="H12" s="22"/>
    </row>
    <row r="13" spans="1:8" ht="20.25" customHeight="1" x14ac:dyDescent="0.25">
      <c r="A13" s="1978" t="s">
        <v>91</v>
      </c>
      <c r="B13" s="150" t="s">
        <v>97</v>
      </c>
      <c r="C13" s="151">
        <v>256.99999999999989</v>
      </c>
      <c r="D13" s="151">
        <v>85.000000000000014</v>
      </c>
      <c r="E13" s="151">
        <v>50</v>
      </c>
      <c r="F13" s="151">
        <v>74.000000000000028</v>
      </c>
      <c r="G13" s="1980">
        <v>47.999999999999986</v>
      </c>
      <c r="H13" s="22"/>
    </row>
    <row r="14" spans="1:8" ht="20.25" customHeight="1" x14ac:dyDescent="0.25">
      <c r="A14" s="1978" t="s">
        <v>136</v>
      </c>
      <c r="B14" s="150" t="s">
        <v>97</v>
      </c>
      <c r="C14" s="151">
        <v>221.0000000000002</v>
      </c>
      <c r="D14" s="151">
        <v>71.000000000000014</v>
      </c>
      <c r="E14" s="151">
        <v>43.000000000000007</v>
      </c>
      <c r="F14" s="151">
        <v>60.999999999999993</v>
      </c>
      <c r="G14" s="1980">
        <v>45.999999999999993</v>
      </c>
      <c r="H14" s="22"/>
    </row>
    <row r="15" spans="1:8" ht="20.25" customHeight="1" x14ac:dyDescent="0.25">
      <c r="A15" s="1981" t="s">
        <v>175</v>
      </c>
      <c r="B15" s="1982" t="s">
        <v>97</v>
      </c>
      <c r="C15" s="1983">
        <v>204.99999999999994</v>
      </c>
      <c r="D15" s="1983">
        <v>66</v>
      </c>
      <c r="E15" s="1983">
        <v>42.000000000000007</v>
      </c>
      <c r="F15" s="1983">
        <v>54</v>
      </c>
      <c r="G15" s="1984">
        <v>42.999999999999993</v>
      </c>
      <c r="H15" s="22"/>
    </row>
    <row r="16" spans="1:8" ht="20.25" customHeight="1" x14ac:dyDescent="0.25">
      <c r="A16" s="153" t="s">
        <v>230</v>
      </c>
      <c r="B16" s="154"/>
      <c r="C16" s="154"/>
      <c r="D16" s="154"/>
      <c r="E16" s="154"/>
      <c r="F16" s="154"/>
      <c r="G16" s="154"/>
      <c r="H16" s="22"/>
    </row>
    <row r="17" spans="1:1" ht="20.25" customHeight="1" x14ac:dyDescent="0.25">
      <c r="A17" s="22" t="s">
        <v>99</v>
      </c>
    </row>
    <row r="18" spans="1:1" ht="20.25" customHeight="1" x14ac:dyDescent="0.25">
      <c r="A18" s="22" t="s">
        <v>100</v>
      </c>
    </row>
    <row r="19" spans="1:1" ht="20.25" customHeight="1" x14ac:dyDescent="0.25">
      <c r="A19" s="22" t="s">
        <v>178</v>
      </c>
    </row>
    <row r="20" spans="1:1" ht="20.25" customHeight="1" x14ac:dyDescent="0.25">
      <c r="A20" s="22" t="s">
        <v>121</v>
      </c>
    </row>
  </sheetData>
  <hyperlinks>
    <hyperlink ref="A1:G1" location="Index!B69" display="Back to Index sheet" xr:uid="{06D90296-507D-4530-935A-A8CA9EE812AC}"/>
    <hyperlink ref="A1" location="'Index'!A1" display="Back to Index" xr:uid="{CE53017E-81D4-467D-80B3-9B5ED4B00EA1}"/>
  </hyperlinks>
  <pageMargins left="0.7" right="0.7" top="0.75" bottom="0.75" header="0.3" footer="0.3"/>
  <pageSetup paperSize="9" orientation="portrait" r:id="rId1"/>
  <tableParts count="1">
    <tablePart r:id="rId2"/>
  </tablePart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E35073-5567-45D7-AB92-14FD065A6875}">
  <sheetPr codeName="Sheet21"/>
  <dimension ref="A1:H20"/>
  <sheetViews>
    <sheetView showGridLines="0" topLeftCell="A2" workbookViewId="0">
      <selection activeCell="A3" sqref="A3:G15"/>
    </sheetView>
  </sheetViews>
  <sheetFormatPr defaultColWidth="9.08984375" defaultRowHeight="20.25" customHeight="1" x14ac:dyDescent="0.25"/>
  <cols>
    <col min="1" max="1" width="38.36328125" style="27" customWidth="1"/>
    <col min="2" max="2" width="16.26953125" style="27" customWidth="1"/>
    <col min="3" max="3" width="7.36328125" style="27" customWidth="1"/>
    <col min="4" max="4" width="30.7265625" style="27" bestFit="1" customWidth="1"/>
    <col min="5" max="6" width="29.08984375" style="27" bestFit="1" customWidth="1"/>
    <col min="7" max="7" width="27.90625" style="27" bestFit="1" customWidth="1"/>
    <col min="8" max="16384" width="9.08984375" style="27"/>
  </cols>
  <sheetData>
    <row r="1" spans="1:8" s="22" customFormat="1" ht="20.25" customHeight="1" x14ac:dyDescent="0.35">
      <c r="A1" s="1797" t="s">
        <v>43</v>
      </c>
      <c r="B1" s="21"/>
      <c r="C1" s="21"/>
      <c r="D1" s="21"/>
      <c r="E1" s="21"/>
      <c r="F1" s="21"/>
      <c r="G1" s="21"/>
    </row>
    <row r="2" spans="1:8" s="22" customFormat="1" ht="20.25" customHeight="1" x14ac:dyDescent="0.35">
      <c r="A2" s="155" t="s">
        <v>232</v>
      </c>
      <c r="B2" s="156"/>
      <c r="C2" s="156"/>
      <c r="D2" s="156"/>
      <c r="E2" s="156"/>
      <c r="F2" s="156"/>
      <c r="G2" s="156"/>
    </row>
    <row r="3" spans="1:8" s="22" customFormat="1" ht="20.25" customHeight="1" x14ac:dyDescent="0.35">
      <c r="A3" s="1925" t="s">
        <v>88</v>
      </c>
      <c r="B3" s="1926" t="s">
        <v>89</v>
      </c>
      <c r="C3" s="1991" t="s">
        <v>90</v>
      </c>
      <c r="D3" s="1992" t="s">
        <v>226</v>
      </c>
      <c r="E3" s="1992" t="s">
        <v>227</v>
      </c>
      <c r="F3" s="1992" t="s">
        <v>228</v>
      </c>
      <c r="G3" s="1993" t="s">
        <v>229</v>
      </c>
    </row>
    <row r="4" spans="1:8" ht="20.25" customHeight="1" x14ac:dyDescent="0.25">
      <c r="A4" s="1988" t="s">
        <v>91</v>
      </c>
      <c r="B4" s="157" t="s">
        <v>92</v>
      </c>
      <c r="C4" s="158">
        <v>9868.9705970900977</v>
      </c>
      <c r="D4" s="158">
        <v>8726.0358187401107</v>
      </c>
      <c r="E4" s="159">
        <v>9114.5982601093583</v>
      </c>
      <c r="F4" s="158">
        <v>9790.9742810962671</v>
      </c>
      <c r="G4" s="1989">
        <v>12881.812843617077</v>
      </c>
      <c r="H4" s="22"/>
    </row>
    <row r="5" spans="1:8" ht="20.25" customHeight="1" x14ac:dyDescent="0.25">
      <c r="A5" s="1988" t="s">
        <v>91</v>
      </c>
      <c r="B5" s="157" t="s">
        <v>93</v>
      </c>
      <c r="C5" s="158">
        <v>1316.9531118127536</v>
      </c>
      <c r="D5" s="158">
        <v>2149.932160163904</v>
      </c>
      <c r="E5" s="159">
        <v>2060.9968369677408</v>
      </c>
      <c r="F5" s="158">
        <v>1604.8018236797454</v>
      </c>
      <c r="G5" s="1989">
        <v>7143.7475256189618</v>
      </c>
      <c r="H5" s="22"/>
    </row>
    <row r="6" spans="1:8" ht="20.25" customHeight="1" x14ac:dyDescent="0.25">
      <c r="A6" s="1988" t="s">
        <v>91</v>
      </c>
      <c r="B6" s="157" t="s">
        <v>94</v>
      </c>
      <c r="C6" s="158">
        <v>7849.2749999999996</v>
      </c>
      <c r="D6" s="158">
        <v>7809.1849999999995</v>
      </c>
      <c r="E6" s="159">
        <v>7791.76</v>
      </c>
      <c r="F6" s="158">
        <v>8206.3250000000007</v>
      </c>
      <c r="G6" s="1989">
        <v>7233.75</v>
      </c>
      <c r="H6" s="22"/>
    </row>
    <row r="7" spans="1:8" ht="20.25" customHeight="1" x14ac:dyDescent="0.25">
      <c r="A7" s="1988" t="s">
        <v>103</v>
      </c>
      <c r="B7" s="157" t="s">
        <v>92</v>
      </c>
      <c r="C7" s="158">
        <v>733.54569267462932</v>
      </c>
      <c r="D7" s="158">
        <v>550.35856149998403</v>
      </c>
      <c r="E7" s="159">
        <v>1178.3185323043542</v>
      </c>
      <c r="F7" s="158">
        <v>606.65966780202336</v>
      </c>
      <c r="G7" s="1990">
        <v>540.886677674834</v>
      </c>
      <c r="H7" s="22"/>
    </row>
    <row r="8" spans="1:8" ht="20.25" customHeight="1" x14ac:dyDescent="0.25">
      <c r="A8" s="1988" t="s">
        <v>103</v>
      </c>
      <c r="B8" s="157" t="s">
        <v>93</v>
      </c>
      <c r="C8" s="158">
        <v>181.31860969867935</v>
      </c>
      <c r="D8" s="158">
        <v>336.21276903230927</v>
      </c>
      <c r="E8" s="159">
        <v>512.12573884402332</v>
      </c>
      <c r="F8" s="158">
        <v>203.14687119112412</v>
      </c>
      <c r="G8" s="1990">
        <v>542.31892558637253</v>
      </c>
      <c r="H8" s="22"/>
    </row>
    <row r="9" spans="1:8" ht="20.25" customHeight="1" x14ac:dyDescent="0.25">
      <c r="A9" s="1988" t="s">
        <v>103</v>
      </c>
      <c r="B9" s="157" t="s">
        <v>94</v>
      </c>
      <c r="C9" s="158">
        <v>490</v>
      </c>
      <c r="D9" s="158">
        <v>200</v>
      </c>
      <c r="E9" s="159">
        <v>900</v>
      </c>
      <c r="F9" s="158">
        <v>550</v>
      </c>
      <c r="G9" s="1990">
        <v>256</v>
      </c>
      <c r="H9" s="22"/>
    </row>
    <row r="10" spans="1:8" ht="20.25" customHeight="1" x14ac:dyDescent="0.25">
      <c r="A10" s="1988" t="s">
        <v>104</v>
      </c>
      <c r="B10" s="157" t="s">
        <v>92</v>
      </c>
      <c r="C10" s="158">
        <v>16664.961631230559</v>
      </c>
      <c r="D10" s="158">
        <v>11517.868346436155</v>
      </c>
      <c r="E10" s="159">
        <v>14897.873833330688</v>
      </c>
      <c r="F10" s="158">
        <v>17286.488864820974</v>
      </c>
      <c r="G10" s="1989">
        <v>24638.936755919243</v>
      </c>
      <c r="H10" s="22"/>
    </row>
    <row r="11" spans="1:8" ht="20.25" customHeight="1" x14ac:dyDescent="0.25">
      <c r="A11" s="1988" t="s">
        <v>104</v>
      </c>
      <c r="B11" s="157" t="s">
        <v>93</v>
      </c>
      <c r="C11" s="158">
        <v>2606.1252076384299</v>
      </c>
      <c r="D11" s="158">
        <v>2865.6722115206753</v>
      </c>
      <c r="E11" s="159">
        <v>2281.682835793586</v>
      </c>
      <c r="F11" s="158">
        <v>2095.1528885192106</v>
      </c>
      <c r="G11" s="1989">
        <v>15659.879800276343</v>
      </c>
      <c r="H11" s="22"/>
    </row>
    <row r="12" spans="1:8" ht="20.25" customHeight="1" x14ac:dyDescent="0.25">
      <c r="A12" s="1988" t="s">
        <v>104</v>
      </c>
      <c r="B12" s="157" t="s">
        <v>94</v>
      </c>
      <c r="C12" s="158">
        <v>14425</v>
      </c>
      <c r="D12" s="158">
        <v>11072</v>
      </c>
      <c r="E12" s="159">
        <v>13353.5</v>
      </c>
      <c r="F12" s="158">
        <v>16393.650000000001</v>
      </c>
      <c r="G12" s="1989">
        <v>13504.3</v>
      </c>
      <c r="H12" s="22"/>
    </row>
    <row r="13" spans="1:8" ht="20.25" customHeight="1" x14ac:dyDescent="0.25">
      <c r="A13" s="1988" t="s">
        <v>91</v>
      </c>
      <c r="B13" s="157" t="s">
        <v>97</v>
      </c>
      <c r="C13" s="158">
        <v>256.99999999999989</v>
      </c>
      <c r="D13" s="158">
        <v>85.000000000000014</v>
      </c>
      <c r="E13" s="158">
        <v>50</v>
      </c>
      <c r="F13" s="158">
        <v>74.000000000000028</v>
      </c>
      <c r="G13" s="1990">
        <v>47.999999999999986</v>
      </c>
      <c r="H13" s="22"/>
    </row>
    <row r="14" spans="1:8" ht="20.25" customHeight="1" x14ac:dyDescent="0.25">
      <c r="A14" s="1988" t="s">
        <v>103</v>
      </c>
      <c r="B14" s="157" t="s">
        <v>97</v>
      </c>
      <c r="C14" s="158">
        <v>265.00000000000028</v>
      </c>
      <c r="D14" s="158">
        <v>85.999999999999986</v>
      </c>
      <c r="E14" s="158">
        <v>50.000000000000007</v>
      </c>
      <c r="F14" s="158">
        <v>78.000000000000014</v>
      </c>
      <c r="G14" s="1990">
        <v>51.000000000000007</v>
      </c>
      <c r="H14" s="22"/>
    </row>
    <row r="15" spans="1:8" ht="20.25" customHeight="1" x14ac:dyDescent="0.25">
      <c r="A15" s="1994" t="s">
        <v>104</v>
      </c>
      <c r="B15" s="1995" t="s">
        <v>97</v>
      </c>
      <c r="C15" s="1996">
        <v>242.00000000000014</v>
      </c>
      <c r="D15" s="1996">
        <v>77.000000000000028</v>
      </c>
      <c r="E15" s="1996">
        <v>49.000000000000007</v>
      </c>
      <c r="F15" s="1996">
        <v>69.000000000000028</v>
      </c>
      <c r="G15" s="1997">
        <v>47.000000000000007</v>
      </c>
      <c r="H15" s="22"/>
    </row>
    <row r="16" spans="1:8" ht="20.25" customHeight="1" x14ac:dyDescent="0.25">
      <c r="A16" s="160" t="s">
        <v>230</v>
      </c>
      <c r="B16" s="161"/>
      <c r="C16" s="161"/>
      <c r="D16" s="161"/>
      <c r="E16" s="161"/>
      <c r="F16" s="161"/>
      <c r="G16" s="161"/>
      <c r="H16" s="22"/>
    </row>
    <row r="17" spans="1:1" ht="20.25" customHeight="1" x14ac:dyDescent="0.25">
      <c r="A17" s="22" t="s">
        <v>99</v>
      </c>
    </row>
    <row r="18" spans="1:1" ht="20.25" customHeight="1" x14ac:dyDescent="0.25">
      <c r="A18" s="22" t="s">
        <v>100</v>
      </c>
    </row>
    <row r="19" spans="1:1" ht="20.25" customHeight="1" x14ac:dyDescent="0.25">
      <c r="A19" s="22" t="s">
        <v>178</v>
      </c>
    </row>
    <row r="20" spans="1:1" ht="20.25" customHeight="1" x14ac:dyDescent="0.25">
      <c r="A20" s="22" t="s">
        <v>121</v>
      </c>
    </row>
  </sheetData>
  <hyperlinks>
    <hyperlink ref="A1:G1" location="Index!B68" display="Back to Index sheet" xr:uid="{0B535AB9-C783-4E4D-ABC3-FC04A84BBE27}"/>
    <hyperlink ref="A1" location="'Index'!A1" display="Back to Index" xr:uid="{F5F5746E-C4C4-4813-ABA4-A9D5DDD6E3BC}"/>
  </hyperlinks>
  <pageMargins left="0.7" right="0.7" top="0.75" bottom="0.75" header="0.3" footer="0.3"/>
  <pageSetup paperSize="9" orientation="portrait" r:id="rId1"/>
  <tableParts count="1">
    <tablePart r:id="rId2"/>
  </tablePart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56FACB-3117-4E6F-88E0-4EB110897F1D}">
  <sheetPr codeName="Sheet22"/>
  <dimension ref="A1:H15"/>
  <sheetViews>
    <sheetView showGridLines="0" workbookViewId="0">
      <selection activeCell="A3" sqref="A3:XFD3"/>
    </sheetView>
  </sheetViews>
  <sheetFormatPr defaultColWidth="9.08984375" defaultRowHeight="20.25" customHeight="1" x14ac:dyDescent="0.25"/>
  <cols>
    <col min="1" max="1" width="19.36328125" style="27" customWidth="1"/>
    <col min="2" max="2" width="16.26953125" style="27" customWidth="1"/>
    <col min="3" max="3" width="7.1796875" style="27" customWidth="1"/>
    <col min="4" max="4" width="30.7265625" style="27" bestFit="1" customWidth="1"/>
    <col min="5" max="6" width="29.08984375" style="27" bestFit="1" customWidth="1"/>
    <col min="7" max="7" width="27.90625" style="27" bestFit="1" customWidth="1"/>
    <col min="8" max="16384" width="9.08984375" style="27"/>
  </cols>
  <sheetData>
    <row r="1" spans="1:8" s="22" customFormat="1" ht="20.25" customHeight="1" x14ac:dyDescent="0.35">
      <c r="A1" s="1797" t="s">
        <v>43</v>
      </c>
      <c r="B1" s="21"/>
      <c r="C1" s="21"/>
      <c r="D1" s="21"/>
      <c r="E1" s="21"/>
      <c r="F1" s="21"/>
      <c r="G1" s="21"/>
    </row>
    <row r="2" spans="1:8" s="22" customFormat="1" ht="20.25" customHeight="1" x14ac:dyDescent="0.35">
      <c r="A2" s="162" t="s">
        <v>234</v>
      </c>
      <c r="B2" s="163"/>
      <c r="C2" s="163"/>
      <c r="D2" s="163"/>
      <c r="E2" s="163"/>
      <c r="F2" s="163"/>
      <c r="G2" s="163"/>
    </row>
    <row r="3" spans="1:8" s="22" customFormat="1" ht="20.25" customHeight="1" x14ac:dyDescent="0.35">
      <c r="A3" s="1925" t="s">
        <v>88</v>
      </c>
      <c r="B3" s="1926" t="s">
        <v>89</v>
      </c>
      <c r="C3" s="2004" t="s">
        <v>90</v>
      </c>
      <c r="D3" s="2005" t="s">
        <v>226</v>
      </c>
      <c r="E3" s="2005" t="s">
        <v>227</v>
      </c>
      <c r="F3" s="2005" t="s">
        <v>228</v>
      </c>
      <c r="G3" s="2006" t="s">
        <v>229</v>
      </c>
    </row>
    <row r="4" spans="1:8" ht="20.25" customHeight="1" x14ac:dyDescent="0.25">
      <c r="A4" s="1998" t="s">
        <v>107</v>
      </c>
      <c r="B4" s="164" t="s">
        <v>92</v>
      </c>
      <c r="C4" s="165">
        <v>4215.6467515537524</v>
      </c>
      <c r="D4" s="165">
        <v>2723.2518237610129</v>
      </c>
      <c r="E4" s="165">
        <v>3852.3610188381995</v>
      </c>
      <c r="F4" s="165">
        <v>4716.8631239273136</v>
      </c>
      <c r="G4" s="1999">
        <v>5122.5405543732031</v>
      </c>
      <c r="H4" s="22"/>
    </row>
    <row r="5" spans="1:8" ht="20.25" customHeight="1" x14ac:dyDescent="0.25">
      <c r="A5" s="1998" t="s">
        <v>107</v>
      </c>
      <c r="B5" s="164" t="s">
        <v>93</v>
      </c>
      <c r="C5" s="165">
        <v>330.15554670825912</v>
      </c>
      <c r="D5" s="165">
        <v>711.39916005025282</v>
      </c>
      <c r="E5" s="165">
        <v>632.58007428974474</v>
      </c>
      <c r="F5" s="165">
        <v>524.14252782731876</v>
      </c>
      <c r="G5" s="1999">
        <v>722.01541813556446</v>
      </c>
      <c r="H5" s="22"/>
    </row>
    <row r="6" spans="1:8" ht="20.25" customHeight="1" x14ac:dyDescent="0.25">
      <c r="A6" s="1998" t="s">
        <v>107</v>
      </c>
      <c r="B6" s="164" t="s">
        <v>94</v>
      </c>
      <c r="C6" s="165">
        <v>4137.5</v>
      </c>
      <c r="D6" s="165">
        <v>1800</v>
      </c>
      <c r="E6" s="165">
        <v>4474</v>
      </c>
      <c r="F6" s="165">
        <v>4494.625</v>
      </c>
      <c r="G6" s="1999">
        <v>4140.625</v>
      </c>
      <c r="H6" s="22"/>
    </row>
    <row r="7" spans="1:8" ht="20.25" customHeight="1" x14ac:dyDescent="0.25">
      <c r="A7" s="1998" t="s">
        <v>108</v>
      </c>
      <c r="B7" s="164" t="s">
        <v>92</v>
      </c>
      <c r="C7" s="165">
        <v>1362.792615797418</v>
      </c>
      <c r="D7" s="165">
        <v>625.10485738254363</v>
      </c>
      <c r="E7" s="165">
        <v>751.22375877600643</v>
      </c>
      <c r="F7" s="165">
        <v>1832.4892814069713</v>
      </c>
      <c r="G7" s="1999">
        <v>1946.9030728477001</v>
      </c>
      <c r="H7" s="22"/>
    </row>
    <row r="8" spans="1:8" ht="20.25" customHeight="1" x14ac:dyDescent="0.25">
      <c r="A8" s="1998" t="s">
        <v>108</v>
      </c>
      <c r="B8" s="164" t="s">
        <v>93</v>
      </c>
      <c r="C8" s="165">
        <v>330.76175557311342</v>
      </c>
      <c r="D8" s="165">
        <v>907.21974149890684</v>
      </c>
      <c r="E8" s="165">
        <v>472.11544877069031</v>
      </c>
      <c r="F8" s="165">
        <v>488.63499101372821</v>
      </c>
      <c r="G8" s="1999">
        <v>751.84847411882686</v>
      </c>
      <c r="H8" s="22"/>
    </row>
    <row r="9" spans="1:8" ht="20.25" customHeight="1" x14ac:dyDescent="0.25">
      <c r="A9" s="1998" t="s">
        <v>108</v>
      </c>
      <c r="B9" s="164" t="s">
        <v>94</v>
      </c>
      <c r="C9" s="165">
        <v>0</v>
      </c>
      <c r="D9" s="165">
        <v>0</v>
      </c>
      <c r="E9" s="165">
        <v>0</v>
      </c>
      <c r="F9" s="165">
        <v>1376.375</v>
      </c>
      <c r="G9" s="1999">
        <v>711.25</v>
      </c>
      <c r="H9" s="22"/>
    </row>
    <row r="10" spans="1:8" ht="20.25" customHeight="1" x14ac:dyDescent="0.25">
      <c r="A10" s="1998" t="s">
        <v>107</v>
      </c>
      <c r="B10" s="164" t="s">
        <v>97</v>
      </c>
      <c r="C10" s="165">
        <v>656.99999999999955</v>
      </c>
      <c r="D10" s="165">
        <v>222.99999999999974</v>
      </c>
      <c r="E10" s="165">
        <v>117.00000000000011</v>
      </c>
      <c r="F10" s="165">
        <v>168.00000000000006</v>
      </c>
      <c r="G10" s="1999">
        <v>149</v>
      </c>
      <c r="H10" s="22"/>
    </row>
    <row r="11" spans="1:8" ht="20.25" customHeight="1" x14ac:dyDescent="0.25">
      <c r="A11" s="2000" t="s">
        <v>108</v>
      </c>
      <c r="B11" s="2001" t="s">
        <v>97</v>
      </c>
      <c r="C11" s="2002">
        <v>695.99999999999898</v>
      </c>
      <c r="D11" s="2002">
        <v>250</v>
      </c>
      <c r="E11" s="2002">
        <v>123.00000000000009</v>
      </c>
      <c r="F11" s="2002">
        <v>168.00000000000003</v>
      </c>
      <c r="G11" s="2003">
        <v>155.00000000000014</v>
      </c>
      <c r="H11" s="22"/>
    </row>
    <row r="12" spans="1:8" ht="20.25" customHeight="1" x14ac:dyDescent="0.25">
      <c r="A12" s="166" t="s">
        <v>235</v>
      </c>
      <c r="B12" s="167"/>
      <c r="C12" s="167"/>
      <c r="D12" s="167"/>
      <c r="E12" s="167"/>
      <c r="F12" s="167"/>
      <c r="G12" s="167"/>
      <c r="H12" s="22"/>
    </row>
    <row r="13" spans="1:8" ht="20.25" customHeight="1" x14ac:dyDescent="0.25">
      <c r="A13" s="22" t="s">
        <v>99</v>
      </c>
    </row>
    <row r="14" spans="1:8" ht="20" customHeight="1" x14ac:dyDescent="0.25">
      <c r="A14" s="22" t="s">
        <v>100</v>
      </c>
    </row>
    <row r="15" spans="1:8" ht="20.25" customHeight="1" x14ac:dyDescent="0.25">
      <c r="A15" s="22" t="s">
        <v>121</v>
      </c>
    </row>
  </sheetData>
  <hyperlinks>
    <hyperlink ref="A1:G1" location="Index!B70" display="Back to Index sheet" xr:uid="{A0B71FC6-810F-4B42-A10B-BE8C81E40201}"/>
    <hyperlink ref="A1" location="'Index'!A1" display="Back to Index" xr:uid="{5355E96A-5219-4ED4-926A-4387F3CB238F}"/>
  </hyperlinks>
  <pageMargins left="0.7" right="0.7" top="0.75" bottom="0.75" header="0.3" footer="0.3"/>
  <pageSetup paperSize="9" orientation="portrait" r:id="rId1"/>
  <tableParts count="1">
    <tablePart r:id="rId2"/>
  </tablePart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FE36B1-AA45-40E9-BEB4-DFBFA79F2EA5}">
  <sheetPr codeName="Sheet23"/>
  <dimension ref="A1:F20"/>
  <sheetViews>
    <sheetView showGridLines="0" workbookViewId="0">
      <selection activeCell="A3" sqref="A3:E15"/>
    </sheetView>
  </sheetViews>
  <sheetFormatPr defaultColWidth="9.08984375" defaultRowHeight="20.25" customHeight="1" x14ac:dyDescent="0.25"/>
  <cols>
    <col min="1" max="1" width="38" style="27" customWidth="1"/>
    <col min="2" max="2" width="16.26953125" style="27" customWidth="1"/>
    <col min="3" max="3" width="7.36328125" style="27" customWidth="1"/>
    <col min="4" max="4" width="14.08984375" style="27" bestFit="1" customWidth="1"/>
    <col min="5" max="5" width="30.6328125" style="27" customWidth="1"/>
    <col min="6" max="16384" width="9.08984375" style="27"/>
  </cols>
  <sheetData>
    <row r="1" spans="1:6" s="22" customFormat="1" ht="20.25" customHeight="1" x14ac:dyDescent="0.35">
      <c r="A1" s="1797" t="s">
        <v>43</v>
      </c>
      <c r="B1" s="21"/>
      <c r="C1" s="21"/>
      <c r="D1" s="21"/>
      <c r="E1" s="21"/>
    </row>
    <row r="2" spans="1:6" s="22" customFormat="1" ht="20.25" customHeight="1" x14ac:dyDescent="0.35">
      <c r="A2" s="168" t="s">
        <v>237</v>
      </c>
      <c r="B2" s="169"/>
      <c r="C2" s="169"/>
      <c r="D2" s="169"/>
      <c r="E2" s="169"/>
    </row>
    <row r="3" spans="1:6" s="22" customFormat="1" ht="20.25" customHeight="1" x14ac:dyDescent="0.35">
      <c r="A3" s="2010" t="s">
        <v>88</v>
      </c>
      <c r="B3" s="2011" t="s">
        <v>89</v>
      </c>
      <c r="C3" s="2012" t="s">
        <v>90</v>
      </c>
      <c r="D3" s="2013" t="s">
        <v>150</v>
      </c>
      <c r="E3" s="2014" t="s">
        <v>151</v>
      </c>
    </row>
    <row r="4" spans="1:6" ht="20.25" customHeight="1" x14ac:dyDescent="0.25">
      <c r="A4" s="2007" t="s">
        <v>91</v>
      </c>
      <c r="B4" s="170" t="s">
        <v>92</v>
      </c>
      <c r="C4" s="171">
        <v>8977.2303579170093</v>
      </c>
      <c r="D4" s="171">
        <v>8848.4831773089281</v>
      </c>
      <c r="E4" s="2008">
        <v>10030.444668916371</v>
      </c>
      <c r="F4" s="22"/>
    </row>
    <row r="5" spans="1:6" ht="20.25" customHeight="1" x14ac:dyDescent="0.25">
      <c r="A5" s="2007" t="s">
        <v>91</v>
      </c>
      <c r="B5" s="170" t="s">
        <v>93</v>
      </c>
      <c r="C5" s="171">
        <v>644.00243284195597</v>
      </c>
      <c r="D5" s="171">
        <v>632.69453423870891</v>
      </c>
      <c r="E5" s="2008">
        <v>2973.0346022339031</v>
      </c>
      <c r="F5" s="22"/>
    </row>
    <row r="6" spans="1:6" ht="20.25" customHeight="1" x14ac:dyDescent="0.25">
      <c r="A6" s="2007" t="s">
        <v>91</v>
      </c>
      <c r="B6" s="170" t="s">
        <v>94</v>
      </c>
      <c r="C6" s="171">
        <v>7027.5</v>
      </c>
      <c r="D6" s="171">
        <v>7152.99</v>
      </c>
      <c r="E6" s="2008">
        <v>5977.33</v>
      </c>
      <c r="F6" s="22"/>
    </row>
    <row r="7" spans="1:6" ht="20.25" customHeight="1" x14ac:dyDescent="0.25">
      <c r="A7" s="2007" t="s">
        <v>136</v>
      </c>
      <c r="B7" s="170" t="s">
        <v>92</v>
      </c>
      <c r="C7" s="171">
        <v>9730.8031263436624</v>
      </c>
      <c r="D7" s="171">
        <v>9650.6933452332469</v>
      </c>
      <c r="E7" s="2008">
        <v>10378.942969882399</v>
      </c>
      <c r="F7" s="22"/>
    </row>
    <row r="8" spans="1:6" ht="20.25" customHeight="1" x14ac:dyDescent="0.25">
      <c r="A8" s="2007" t="s">
        <v>136</v>
      </c>
      <c r="B8" s="170" t="s">
        <v>93</v>
      </c>
      <c r="C8" s="171">
        <v>153.3430259722372</v>
      </c>
      <c r="D8" s="171">
        <v>146.60946364472127</v>
      </c>
      <c r="E8" s="2008">
        <v>731.22878727306954</v>
      </c>
      <c r="F8" s="22"/>
    </row>
    <row r="9" spans="1:6" ht="20.25" customHeight="1" x14ac:dyDescent="0.25">
      <c r="A9" s="2007" t="s">
        <v>136</v>
      </c>
      <c r="B9" s="170" t="s">
        <v>94</v>
      </c>
      <c r="C9" s="171">
        <v>9540</v>
      </c>
      <c r="D9" s="171">
        <v>9510</v>
      </c>
      <c r="E9" s="2008">
        <v>9820</v>
      </c>
      <c r="F9" s="22"/>
    </row>
    <row r="10" spans="1:6" ht="20.25" customHeight="1" x14ac:dyDescent="0.25">
      <c r="A10" s="2007" t="s">
        <v>175</v>
      </c>
      <c r="B10" s="170" t="s">
        <v>92</v>
      </c>
      <c r="C10" s="171">
        <v>23300.233397885731</v>
      </c>
      <c r="D10" s="171">
        <v>23207.338958525677</v>
      </c>
      <c r="E10" s="2008">
        <v>24004.989529132443</v>
      </c>
      <c r="F10" s="22"/>
    </row>
    <row r="11" spans="1:6" ht="20.25" customHeight="1" x14ac:dyDescent="0.25">
      <c r="A11" s="2007" t="s">
        <v>175</v>
      </c>
      <c r="B11" s="170" t="s">
        <v>93</v>
      </c>
      <c r="C11" s="171">
        <v>740.84226262644722</v>
      </c>
      <c r="D11" s="171">
        <v>774.05914804952602</v>
      </c>
      <c r="E11" s="2008">
        <v>2532.4868669163397</v>
      </c>
      <c r="F11" s="22"/>
    </row>
    <row r="12" spans="1:6" ht="20.25" customHeight="1" x14ac:dyDescent="0.25">
      <c r="A12" s="2007" t="s">
        <v>175</v>
      </c>
      <c r="B12" s="170" t="s">
        <v>94</v>
      </c>
      <c r="C12" s="171">
        <v>21858</v>
      </c>
      <c r="D12" s="171">
        <v>21858</v>
      </c>
      <c r="E12" s="2008">
        <v>21997.15</v>
      </c>
      <c r="F12" s="22"/>
    </row>
    <row r="13" spans="1:6" ht="20.25" customHeight="1" x14ac:dyDescent="0.25">
      <c r="A13" s="2007" t="s">
        <v>91</v>
      </c>
      <c r="B13" s="170" t="s">
        <v>97</v>
      </c>
      <c r="C13" s="171">
        <v>538</v>
      </c>
      <c r="D13" s="171">
        <v>487.9999999999992</v>
      </c>
      <c r="E13" s="2009">
        <v>50</v>
      </c>
      <c r="F13" s="22"/>
    </row>
    <row r="14" spans="1:6" ht="20.25" customHeight="1" x14ac:dyDescent="0.25">
      <c r="A14" s="2007" t="s">
        <v>136</v>
      </c>
      <c r="B14" s="170" t="s">
        <v>97</v>
      </c>
      <c r="C14" s="171">
        <v>511.9999999999996</v>
      </c>
      <c r="D14" s="171">
        <v>463.99999999999915</v>
      </c>
      <c r="E14" s="2009">
        <v>47.999999999999993</v>
      </c>
      <c r="F14" s="22"/>
    </row>
    <row r="15" spans="1:6" ht="20.25" customHeight="1" x14ac:dyDescent="0.25">
      <c r="A15" s="2015" t="s">
        <v>175</v>
      </c>
      <c r="B15" s="2016" t="s">
        <v>97</v>
      </c>
      <c r="C15" s="2017">
        <v>483.00000000000011</v>
      </c>
      <c r="D15" s="2017">
        <v>434.99999999999949</v>
      </c>
      <c r="E15" s="2018">
        <v>48</v>
      </c>
      <c r="F15" s="22"/>
    </row>
    <row r="16" spans="1:6" ht="20.25" customHeight="1" x14ac:dyDescent="0.25">
      <c r="A16" s="172" t="s">
        <v>218</v>
      </c>
      <c r="B16" s="173"/>
      <c r="C16" s="173"/>
      <c r="D16" s="173"/>
      <c r="E16" s="173"/>
      <c r="F16" s="22"/>
    </row>
    <row r="17" spans="1:1" ht="20.25" customHeight="1" x14ac:dyDescent="0.25">
      <c r="A17" s="22" t="s">
        <v>99</v>
      </c>
    </row>
    <row r="18" spans="1:1" ht="20.25" customHeight="1" x14ac:dyDescent="0.25">
      <c r="A18" s="22" t="s">
        <v>100</v>
      </c>
    </row>
    <row r="19" spans="1:1" ht="20.25" customHeight="1" x14ac:dyDescent="0.25">
      <c r="A19" s="22" t="s">
        <v>178</v>
      </c>
    </row>
    <row r="20" spans="1:1" ht="20.25" customHeight="1" x14ac:dyDescent="0.25">
      <c r="A20" s="22" t="s">
        <v>121</v>
      </c>
    </row>
  </sheetData>
  <hyperlinks>
    <hyperlink ref="A1:E1" location="Index!B72" display="Back to Index sheet" xr:uid="{CBBCB542-318E-4D17-B0F3-C2E55910E650}"/>
    <hyperlink ref="A1" location="'Index'!A1" display="Back to Index" xr:uid="{9B15C5FC-81AA-4C29-9FA0-BF407D539537}"/>
  </hyperlinks>
  <pageMargins left="0.7" right="0.7" top="0.75" bottom="0.75" header="0.3" footer="0.3"/>
  <pageSetup paperSize="9" orientation="portrait" r:id="rId1"/>
  <tableParts count="1">
    <tablePart r:id="rId2"/>
  </tablePart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935E3D-40F5-461D-90CC-0CEC517F8F12}">
  <sheetPr codeName="Sheet24"/>
  <dimension ref="A1:F20"/>
  <sheetViews>
    <sheetView showGridLines="0" topLeftCell="A3" workbookViewId="0">
      <selection activeCell="A3" sqref="A3:XFD3"/>
    </sheetView>
  </sheetViews>
  <sheetFormatPr defaultColWidth="9.08984375" defaultRowHeight="20.25" customHeight="1" x14ac:dyDescent="0.25"/>
  <cols>
    <col min="1" max="1" width="38.36328125" style="27" customWidth="1"/>
    <col min="2" max="2" width="16.26953125" style="27" customWidth="1"/>
    <col min="3" max="3" width="7.36328125" style="27" customWidth="1"/>
    <col min="4" max="4" width="14.08984375" style="27" bestFit="1" customWidth="1"/>
    <col min="5" max="5" width="31.90625" style="27" customWidth="1"/>
    <col min="6" max="16384" width="9.08984375" style="27"/>
  </cols>
  <sheetData>
    <row r="1" spans="1:6" s="22" customFormat="1" ht="20.25" customHeight="1" x14ac:dyDescent="0.35">
      <c r="A1" s="1797" t="s">
        <v>43</v>
      </c>
      <c r="B1" s="21"/>
      <c r="C1" s="21"/>
      <c r="D1" s="21"/>
      <c r="E1" s="21"/>
    </row>
    <row r="2" spans="1:6" s="22" customFormat="1" ht="20.25" customHeight="1" x14ac:dyDescent="0.35">
      <c r="A2" s="174" t="s">
        <v>239</v>
      </c>
      <c r="B2" s="175"/>
      <c r="C2" s="175"/>
      <c r="D2" s="175"/>
      <c r="E2" s="175"/>
    </row>
    <row r="3" spans="1:6" s="22" customFormat="1" ht="20.25" customHeight="1" x14ac:dyDescent="0.35">
      <c r="A3" s="2010" t="s">
        <v>88</v>
      </c>
      <c r="B3" s="2011" t="s">
        <v>89</v>
      </c>
      <c r="C3" s="2012" t="s">
        <v>90</v>
      </c>
      <c r="D3" s="2013" t="s">
        <v>150</v>
      </c>
      <c r="E3" s="2014" t="s">
        <v>151</v>
      </c>
    </row>
    <row r="4" spans="1:6" ht="20.25" customHeight="1" x14ac:dyDescent="0.25">
      <c r="A4" s="2019" t="s">
        <v>91</v>
      </c>
      <c r="B4" s="176" t="s">
        <v>92</v>
      </c>
      <c r="C4" s="177">
        <v>8977.2303579170093</v>
      </c>
      <c r="D4" s="177">
        <v>8848.4831773089281</v>
      </c>
      <c r="E4" s="2020">
        <v>10030.444668916371</v>
      </c>
      <c r="F4" s="22"/>
    </row>
    <row r="5" spans="1:6" ht="20.25" customHeight="1" x14ac:dyDescent="0.25">
      <c r="A5" s="2019" t="s">
        <v>91</v>
      </c>
      <c r="B5" s="176" t="s">
        <v>93</v>
      </c>
      <c r="C5" s="177">
        <v>644.00243284195597</v>
      </c>
      <c r="D5" s="177">
        <v>632.69453423870891</v>
      </c>
      <c r="E5" s="2020">
        <v>2973.0346022339031</v>
      </c>
      <c r="F5" s="22"/>
    </row>
    <row r="6" spans="1:6" ht="20.25" customHeight="1" x14ac:dyDescent="0.25">
      <c r="A6" s="2019" t="s">
        <v>91</v>
      </c>
      <c r="B6" s="176" t="s">
        <v>94</v>
      </c>
      <c r="C6" s="177">
        <v>7027.5</v>
      </c>
      <c r="D6" s="177">
        <v>7152.99</v>
      </c>
      <c r="E6" s="2020">
        <v>5977.33</v>
      </c>
      <c r="F6" s="22"/>
    </row>
    <row r="7" spans="1:6" ht="20.25" customHeight="1" x14ac:dyDescent="0.25">
      <c r="A7" s="2019" t="s">
        <v>103</v>
      </c>
      <c r="B7" s="176" t="s">
        <v>92</v>
      </c>
      <c r="C7" s="177">
        <v>827.13513270643284</v>
      </c>
      <c r="D7" s="177">
        <v>764.27350015190632</v>
      </c>
      <c r="E7" s="2021">
        <v>1352.6369148565011</v>
      </c>
      <c r="F7" s="22"/>
    </row>
    <row r="8" spans="1:6" ht="20.25" customHeight="1" x14ac:dyDescent="0.25">
      <c r="A8" s="2019" t="s">
        <v>103</v>
      </c>
      <c r="B8" s="176" t="s">
        <v>93</v>
      </c>
      <c r="C8" s="177">
        <v>104.37532208446898</v>
      </c>
      <c r="D8" s="177">
        <v>86.781804445490621</v>
      </c>
      <c r="E8" s="2021">
        <v>652.58319139900277</v>
      </c>
      <c r="F8" s="22"/>
    </row>
    <row r="9" spans="1:6" ht="20.25" customHeight="1" x14ac:dyDescent="0.25">
      <c r="A9" s="2019" t="s">
        <v>103</v>
      </c>
      <c r="B9" s="176" t="s">
        <v>94</v>
      </c>
      <c r="C9" s="177">
        <v>468</v>
      </c>
      <c r="D9" s="177">
        <v>450</v>
      </c>
      <c r="E9" s="2021">
        <v>700</v>
      </c>
      <c r="F9" s="22"/>
    </row>
    <row r="10" spans="1:6" ht="20.25" customHeight="1" x14ac:dyDescent="0.25">
      <c r="A10" s="2019" t="s">
        <v>104</v>
      </c>
      <c r="B10" s="176" t="s">
        <v>92</v>
      </c>
      <c r="C10" s="177">
        <v>14665.774689617192</v>
      </c>
      <c r="D10" s="177">
        <v>14414.882867807744</v>
      </c>
      <c r="E10" s="2020">
        <v>16662.414503969656</v>
      </c>
      <c r="F10" s="22"/>
    </row>
    <row r="11" spans="1:6" ht="20.25" customHeight="1" x14ac:dyDescent="0.25">
      <c r="A11" s="2019" t="s">
        <v>104</v>
      </c>
      <c r="B11" s="176" t="s">
        <v>93</v>
      </c>
      <c r="C11" s="177">
        <v>837.66627327474589</v>
      </c>
      <c r="D11" s="177">
        <v>811.26938276752628</v>
      </c>
      <c r="E11" s="2020">
        <v>3956.5753324385837</v>
      </c>
      <c r="F11" s="22"/>
    </row>
    <row r="12" spans="1:6" ht="20.25" customHeight="1" x14ac:dyDescent="0.25">
      <c r="A12" s="2019" t="s">
        <v>104</v>
      </c>
      <c r="B12" s="176" t="s">
        <v>94</v>
      </c>
      <c r="C12" s="177">
        <v>12877.73</v>
      </c>
      <c r="D12" s="177">
        <v>12858</v>
      </c>
      <c r="E12" s="2020">
        <v>12997.15</v>
      </c>
      <c r="F12" s="22"/>
    </row>
    <row r="13" spans="1:6" ht="20.25" customHeight="1" x14ac:dyDescent="0.25">
      <c r="A13" s="2019" t="s">
        <v>91</v>
      </c>
      <c r="B13" s="176" t="s">
        <v>97</v>
      </c>
      <c r="C13" s="177">
        <v>538</v>
      </c>
      <c r="D13" s="177">
        <v>487.9999999999992</v>
      </c>
      <c r="E13" s="2021">
        <v>50</v>
      </c>
      <c r="F13" s="22"/>
    </row>
    <row r="14" spans="1:6" ht="20.25" customHeight="1" x14ac:dyDescent="0.25">
      <c r="A14" s="2019" t="s">
        <v>103</v>
      </c>
      <c r="B14" s="176" t="s">
        <v>97</v>
      </c>
      <c r="C14" s="177">
        <v>561.00000000000034</v>
      </c>
      <c r="D14" s="177">
        <v>509.99999999999989</v>
      </c>
      <c r="E14" s="2021">
        <v>51.000000000000014</v>
      </c>
      <c r="F14" s="22"/>
    </row>
    <row r="15" spans="1:6" ht="20.25" customHeight="1" x14ac:dyDescent="0.25">
      <c r="A15" s="2022" t="s">
        <v>104</v>
      </c>
      <c r="B15" s="2023" t="s">
        <v>97</v>
      </c>
      <c r="C15" s="2024">
        <v>526.99999999999943</v>
      </c>
      <c r="D15" s="2024">
        <v>476.99999999999966</v>
      </c>
      <c r="E15" s="2025">
        <v>50</v>
      </c>
      <c r="F15" s="22"/>
    </row>
    <row r="16" spans="1:6" ht="20.25" customHeight="1" x14ac:dyDescent="0.25">
      <c r="A16" s="178" t="s">
        <v>218</v>
      </c>
      <c r="B16" s="179"/>
      <c r="C16" s="179"/>
      <c r="D16" s="179"/>
      <c r="E16" s="179"/>
      <c r="F16" s="22"/>
    </row>
    <row r="17" spans="1:1" ht="20.25" customHeight="1" x14ac:dyDescent="0.25">
      <c r="A17" s="22" t="s">
        <v>99</v>
      </c>
    </row>
    <row r="18" spans="1:1" ht="20.25" customHeight="1" x14ac:dyDescent="0.25">
      <c r="A18" s="22" t="s">
        <v>100</v>
      </c>
    </row>
    <row r="19" spans="1:1" ht="20.25" customHeight="1" x14ac:dyDescent="0.25">
      <c r="A19" s="22" t="s">
        <v>178</v>
      </c>
    </row>
    <row r="20" spans="1:1" ht="20.25" customHeight="1" x14ac:dyDescent="0.25">
      <c r="A20" s="22" t="s">
        <v>121</v>
      </c>
    </row>
  </sheetData>
  <hyperlinks>
    <hyperlink ref="A1:E1" location="Index!B71" display="Back to Index sheet" xr:uid="{9876AD32-2B5C-4974-9AFA-10A8EB3C44DC}"/>
    <hyperlink ref="A1" location="'Index'!A1" display="Back to Index" xr:uid="{6DD58DBF-DBB1-45F0-8B7A-4E12269492DA}"/>
  </hyperlinks>
  <pageMargins left="0.7" right="0.7" top="0.75" bottom="0.75" header="0.3" footer="0.3"/>
  <pageSetup paperSize="9" orientation="portrait" r:id="rId1"/>
  <tableParts count="1">
    <tablePart r:id="rId2"/>
  </tablePart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C9A916-1A4E-457A-A742-5489CB7447D8}">
  <sheetPr codeName="Sheet25"/>
  <dimension ref="A1:F15"/>
  <sheetViews>
    <sheetView showGridLines="0" topLeftCell="A3" workbookViewId="0">
      <selection activeCell="A3" sqref="A3:XFD3"/>
    </sheetView>
  </sheetViews>
  <sheetFormatPr defaultColWidth="9.08984375" defaultRowHeight="20.25" customHeight="1" x14ac:dyDescent="0.25"/>
  <cols>
    <col min="1" max="1" width="19.36328125" style="27" customWidth="1"/>
    <col min="2" max="2" width="16.26953125" style="27" customWidth="1"/>
    <col min="3" max="3" width="7.1796875" style="27" customWidth="1"/>
    <col min="4" max="4" width="14.08984375" style="27" bestFit="1" customWidth="1"/>
    <col min="5" max="5" width="30.6328125" style="27" customWidth="1"/>
    <col min="6" max="16384" width="9.08984375" style="27"/>
  </cols>
  <sheetData>
    <row r="1" spans="1:6" s="22" customFormat="1" ht="20.25" customHeight="1" x14ac:dyDescent="0.35">
      <c r="A1" s="1797" t="s">
        <v>43</v>
      </c>
      <c r="B1" s="21"/>
      <c r="C1" s="21"/>
      <c r="D1" s="21"/>
      <c r="E1" s="21"/>
    </row>
    <row r="2" spans="1:6" s="22" customFormat="1" ht="20.25" customHeight="1" x14ac:dyDescent="0.35">
      <c r="A2" s="180" t="s">
        <v>241</v>
      </c>
      <c r="B2" s="181"/>
      <c r="C2" s="181"/>
      <c r="D2" s="181"/>
      <c r="E2" s="181"/>
    </row>
    <row r="3" spans="1:6" s="22" customFormat="1" ht="20.25" customHeight="1" x14ac:dyDescent="0.35">
      <c r="A3" s="2010" t="s">
        <v>88</v>
      </c>
      <c r="B3" s="2011" t="s">
        <v>89</v>
      </c>
      <c r="C3" s="2012" t="s">
        <v>90</v>
      </c>
      <c r="D3" s="2013" t="s">
        <v>150</v>
      </c>
      <c r="E3" s="2014" t="s">
        <v>151</v>
      </c>
    </row>
    <row r="4" spans="1:6" ht="20.25" customHeight="1" x14ac:dyDescent="0.25">
      <c r="A4" s="2026" t="s">
        <v>107</v>
      </c>
      <c r="B4" s="182" t="s">
        <v>92</v>
      </c>
      <c r="C4" s="183">
        <v>4165.6541596017232</v>
      </c>
      <c r="D4" s="183">
        <v>4120.9820592907436</v>
      </c>
      <c r="E4" s="2027">
        <v>4491.6306507706195</v>
      </c>
      <c r="F4" s="22"/>
    </row>
    <row r="5" spans="1:6" ht="20.25" customHeight="1" x14ac:dyDescent="0.25">
      <c r="A5" s="2026" t="s">
        <v>107</v>
      </c>
      <c r="B5" s="182" t="s">
        <v>93</v>
      </c>
      <c r="C5" s="183">
        <v>203.08373418069004</v>
      </c>
      <c r="D5" s="183">
        <v>209.21261140449062</v>
      </c>
      <c r="E5" s="2027">
        <v>717.24556046998453</v>
      </c>
      <c r="F5" s="22"/>
    </row>
    <row r="6" spans="1:6" ht="20.25" customHeight="1" x14ac:dyDescent="0.25">
      <c r="A6" s="2026" t="s">
        <v>107</v>
      </c>
      <c r="B6" s="182" t="s">
        <v>94</v>
      </c>
      <c r="C6" s="183">
        <v>4095</v>
      </c>
      <c r="D6" s="183">
        <v>4049.9999999999995</v>
      </c>
      <c r="E6" s="2027">
        <v>4410</v>
      </c>
      <c r="F6" s="22"/>
    </row>
    <row r="7" spans="1:6" ht="20.25" customHeight="1" x14ac:dyDescent="0.25">
      <c r="A7" s="2026" t="s">
        <v>108</v>
      </c>
      <c r="B7" s="182" t="s">
        <v>92</v>
      </c>
      <c r="C7" s="183">
        <v>501.35497948477627</v>
      </c>
      <c r="D7" s="183">
        <v>537.91783843607391</v>
      </c>
      <c r="E7" s="2027">
        <v>259.23803925578193</v>
      </c>
      <c r="F7" s="22"/>
    </row>
    <row r="8" spans="1:6" ht="20.25" customHeight="1" x14ac:dyDescent="0.25">
      <c r="A8" s="2026" t="s">
        <v>108</v>
      </c>
      <c r="B8" s="182" t="s">
        <v>93</v>
      </c>
      <c r="C8" s="183">
        <v>107.24212002619809</v>
      </c>
      <c r="D8" s="183">
        <v>119.83747374887426</v>
      </c>
      <c r="E8" s="2027">
        <v>197.36614286546606</v>
      </c>
      <c r="F8" s="22"/>
    </row>
    <row r="9" spans="1:6" ht="20.25" customHeight="1" x14ac:dyDescent="0.25">
      <c r="A9" s="2026" t="s">
        <v>108</v>
      </c>
      <c r="B9" s="182" t="s">
        <v>94</v>
      </c>
      <c r="C9" s="183">
        <v>0</v>
      </c>
      <c r="D9" s="183">
        <v>0</v>
      </c>
      <c r="E9" s="2027">
        <v>0</v>
      </c>
      <c r="F9" s="22"/>
    </row>
    <row r="10" spans="1:6" ht="20.25" customHeight="1" x14ac:dyDescent="0.25">
      <c r="A10" s="2026" t="s">
        <v>107</v>
      </c>
      <c r="B10" s="182" t="s">
        <v>97</v>
      </c>
      <c r="C10" s="183">
        <v>1296.9999999999982</v>
      </c>
      <c r="D10" s="183">
        <v>1158.9999999999957</v>
      </c>
      <c r="E10" s="2027">
        <v>136</v>
      </c>
      <c r="F10" s="22"/>
    </row>
    <row r="11" spans="1:6" ht="20.25" customHeight="1" x14ac:dyDescent="0.25">
      <c r="A11" s="2028" t="s">
        <v>108</v>
      </c>
      <c r="B11" s="2029" t="s">
        <v>97</v>
      </c>
      <c r="C11" s="2030">
        <v>1395.000000000002</v>
      </c>
      <c r="D11" s="2030">
        <v>1240.9999999999982</v>
      </c>
      <c r="E11" s="2031">
        <v>152</v>
      </c>
      <c r="F11" s="22"/>
    </row>
    <row r="12" spans="1:6" ht="20.25" customHeight="1" x14ac:dyDescent="0.25">
      <c r="A12" s="184" t="s">
        <v>223</v>
      </c>
      <c r="B12" s="185"/>
      <c r="C12" s="185"/>
      <c r="D12" s="185"/>
      <c r="E12" s="185"/>
      <c r="F12" s="22"/>
    </row>
    <row r="13" spans="1:6" ht="20.25" customHeight="1" x14ac:dyDescent="0.25">
      <c r="A13" s="22" t="s">
        <v>99</v>
      </c>
    </row>
    <row r="14" spans="1:6" ht="20.25" customHeight="1" x14ac:dyDescent="0.25">
      <c r="A14" s="22" t="s">
        <v>100</v>
      </c>
    </row>
    <row r="15" spans="1:6" ht="20.25" customHeight="1" x14ac:dyDescent="0.25">
      <c r="A15" s="22" t="s">
        <v>121</v>
      </c>
    </row>
  </sheetData>
  <hyperlinks>
    <hyperlink ref="A1:E1" location="Index!B73" display="Back to Index sheet" xr:uid="{EA780AFF-3A25-44D3-81CA-78DA7E268507}"/>
    <hyperlink ref="A1" location="'Index'!A1" display="Back to Index" xr:uid="{74800308-BC61-478C-8C73-65C460E5EAC3}"/>
  </hyperlinks>
  <pageMargins left="0.7" right="0.7" top="0.75" bottom="0.75" header="0.3" footer="0.3"/>
  <pageSetup paperSize="9" orientation="portrait" r:id="rId1"/>
  <tableParts count="1">
    <tablePart r:id="rId2"/>
  </tableParts>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B06182-DFE9-4424-BB3C-985790FF6B72}">
  <sheetPr codeName="Sheet26"/>
  <dimension ref="A1:F20"/>
  <sheetViews>
    <sheetView showGridLines="0" workbookViewId="0">
      <selection activeCell="A3" sqref="A3:XFD3"/>
    </sheetView>
  </sheetViews>
  <sheetFormatPr defaultColWidth="9.08984375" defaultRowHeight="20.25" customHeight="1" x14ac:dyDescent="0.25"/>
  <cols>
    <col min="1" max="1" width="38" style="27" customWidth="1"/>
    <col min="2" max="2" width="16.26953125" style="27" customWidth="1"/>
    <col min="3" max="3" width="7.36328125" style="27" customWidth="1"/>
    <col min="4" max="4" width="14.08984375" style="27" bestFit="1" customWidth="1"/>
    <col min="5" max="5" width="30.6328125" style="27" customWidth="1"/>
    <col min="6" max="16384" width="9.08984375" style="27"/>
  </cols>
  <sheetData>
    <row r="1" spans="1:6" s="22" customFormat="1" ht="20.25" customHeight="1" x14ac:dyDescent="0.35">
      <c r="A1" s="1794" t="s">
        <v>43</v>
      </c>
    </row>
    <row r="2" spans="1:6" s="22" customFormat="1" ht="20.25" customHeight="1" x14ac:dyDescent="0.35">
      <c r="A2" s="186" t="s">
        <v>243</v>
      </c>
      <c r="B2" s="187"/>
      <c r="C2" s="187"/>
      <c r="D2" s="187"/>
      <c r="E2" s="187"/>
    </row>
    <row r="3" spans="1:6" s="22" customFormat="1" ht="20.25" customHeight="1" x14ac:dyDescent="0.35">
      <c r="A3" s="2010" t="s">
        <v>88</v>
      </c>
      <c r="B3" s="2011" t="s">
        <v>89</v>
      </c>
      <c r="C3" s="2012" t="s">
        <v>90</v>
      </c>
      <c r="D3" s="2013" t="s">
        <v>150</v>
      </c>
      <c r="E3" s="2014" t="s">
        <v>151</v>
      </c>
    </row>
    <row r="4" spans="1:6" ht="20.25" customHeight="1" x14ac:dyDescent="0.25">
      <c r="A4" s="2032" t="s">
        <v>91</v>
      </c>
      <c r="B4" s="188" t="s">
        <v>92</v>
      </c>
      <c r="C4" s="189">
        <v>9868.9705970900977</v>
      </c>
      <c r="D4" s="189">
        <v>9893.4956573832933</v>
      </c>
      <c r="E4" s="2033" t="s">
        <v>125</v>
      </c>
      <c r="F4" s="22"/>
    </row>
    <row r="5" spans="1:6" ht="20.25" customHeight="1" x14ac:dyDescent="0.25">
      <c r="A5" s="2032" t="s">
        <v>91</v>
      </c>
      <c r="B5" s="188" t="s">
        <v>93</v>
      </c>
      <c r="C5" s="189">
        <v>1316.9531118127536</v>
      </c>
      <c r="D5" s="189">
        <v>1355.8812140754146</v>
      </c>
      <c r="E5" s="2033" t="s">
        <v>125</v>
      </c>
      <c r="F5" s="22"/>
    </row>
    <row r="6" spans="1:6" ht="20.25" customHeight="1" x14ac:dyDescent="0.25">
      <c r="A6" s="2032" t="s">
        <v>91</v>
      </c>
      <c r="B6" s="188" t="s">
        <v>94</v>
      </c>
      <c r="C6" s="189">
        <v>7849.2749999999996</v>
      </c>
      <c r="D6" s="189">
        <v>7791.76</v>
      </c>
      <c r="E6" s="2033" t="s">
        <v>125</v>
      </c>
      <c r="F6" s="22"/>
    </row>
    <row r="7" spans="1:6" ht="20.25" customHeight="1" x14ac:dyDescent="0.25">
      <c r="A7" s="2032" t="s">
        <v>136</v>
      </c>
      <c r="B7" s="188" t="s">
        <v>92</v>
      </c>
      <c r="C7" s="189">
        <v>2841.8064678945148</v>
      </c>
      <c r="D7" s="189">
        <v>2826.9798267771116</v>
      </c>
      <c r="E7" s="2033" t="s">
        <v>125</v>
      </c>
      <c r="F7" s="22"/>
    </row>
    <row r="8" spans="1:6" ht="20.25" customHeight="1" x14ac:dyDescent="0.25">
      <c r="A8" s="2032" t="s">
        <v>136</v>
      </c>
      <c r="B8" s="188" t="s">
        <v>93</v>
      </c>
      <c r="C8" s="189">
        <v>420.26820212657157</v>
      </c>
      <c r="D8" s="189">
        <v>445.60279218272586</v>
      </c>
      <c r="E8" s="2033" t="s">
        <v>125</v>
      </c>
      <c r="F8" s="22"/>
    </row>
    <row r="9" spans="1:6" ht="20.25" customHeight="1" x14ac:dyDescent="0.25">
      <c r="A9" s="2032" t="s">
        <v>136</v>
      </c>
      <c r="B9" s="188" t="s">
        <v>94</v>
      </c>
      <c r="C9" s="189">
        <v>2330</v>
      </c>
      <c r="D9" s="189">
        <v>2225</v>
      </c>
      <c r="E9" s="2033" t="s">
        <v>125</v>
      </c>
      <c r="F9" s="22"/>
    </row>
    <row r="10" spans="1:6" ht="20.25" customHeight="1" x14ac:dyDescent="0.25">
      <c r="A10" s="2032" t="s">
        <v>175</v>
      </c>
      <c r="B10" s="188" t="s">
        <v>92</v>
      </c>
      <c r="C10" s="189">
        <v>17819.640411384094</v>
      </c>
      <c r="D10" s="189">
        <v>17777.822803586681</v>
      </c>
      <c r="E10" s="2033" t="s">
        <v>125</v>
      </c>
      <c r="F10" s="22"/>
    </row>
    <row r="11" spans="1:6" ht="20.25" customHeight="1" x14ac:dyDescent="0.25">
      <c r="A11" s="2032" t="s">
        <v>175</v>
      </c>
      <c r="B11" s="188" t="s">
        <v>93</v>
      </c>
      <c r="C11" s="189">
        <v>1736.8954819858732</v>
      </c>
      <c r="D11" s="189">
        <v>1787.3101774754566</v>
      </c>
      <c r="E11" s="2033" t="s">
        <v>125</v>
      </c>
      <c r="F11" s="22"/>
    </row>
    <row r="12" spans="1:6" ht="20.25" customHeight="1" x14ac:dyDescent="0.25">
      <c r="A12" s="2032" t="s">
        <v>175</v>
      </c>
      <c r="B12" s="188" t="s">
        <v>94</v>
      </c>
      <c r="C12" s="189">
        <v>16704.75</v>
      </c>
      <c r="D12" s="189">
        <v>16704.75</v>
      </c>
      <c r="E12" s="2033" t="s">
        <v>125</v>
      </c>
      <c r="F12" s="22"/>
    </row>
    <row r="13" spans="1:6" ht="20.25" customHeight="1" x14ac:dyDescent="0.25">
      <c r="A13" s="2032" t="s">
        <v>91</v>
      </c>
      <c r="B13" s="188" t="s">
        <v>97</v>
      </c>
      <c r="C13" s="189">
        <v>256.99999999999989</v>
      </c>
      <c r="D13" s="189">
        <v>249.99999999999983</v>
      </c>
      <c r="E13" s="2033">
        <v>6.9999999999999991</v>
      </c>
      <c r="F13" s="22"/>
    </row>
    <row r="14" spans="1:6" ht="20.25" customHeight="1" x14ac:dyDescent="0.25">
      <c r="A14" s="2032" t="s">
        <v>136</v>
      </c>
      <c r="B14" s="188" t="s">
        <v>97</v>
      </c>
      <c r="C14" s="189">
        <v>221.0000000000002</v>
      </c>
      <c r="D14" s="189">
        <v>214.00000000000023</v>
      </c>
      <c r="E14" s="2033">
        <v>7.0000000000000018</v>
      </c>
      <c r="F14" s="22"/>
    </row>
    <row r="15" spans="1:6" ht="20.25" customHeight="1" x14ac:dyDescent="0.25">
      <c r="A15" s="2034" t="s">
        <v>175</v>
      </c>
      <c r="B15" s="2035" t="s">
        <v>97</v>
      </c>
      <c r="C15" s="2036">
        <v>204.99999999999994</v>
      </c>
      <c r="D15" s="2036">
        <v>198.99999999999994</v>
      </c>
      <c r="E15" s="2037">
        <v>6</v>
      </c>
      <c r="F15" s="22"/>
    </row>
    <row r="16" spans="1:6" ht="20.25" customHeight="1" x14ac:dyDescent="0.25">
      <c r="A16" s="190" t="s">
        <v>230</v>
      </c>
      <c r="B16" s="191"/>
      <c r="C16" s="191"/>
      <c r="D16" s="191"/>
      <c r="E16" s="191"/>
      <c r="F16" s="22"/>
    </row>
    <row r="17" spans="1:1" ht="20.25" customHeight="1" x14ac:dyDescent="0.25">
      <c r="A17" s="27" t="s">
        <v>99</v>
      </c>
    </row>
    <row r="18" spans="1:1" ht="20.25" customHeight="1" x14ac:dyDescent="0.25">
      <c r="A18" s="27" t="s">
        <v>100</v>
      </c>
    </row>
    <row r="19" spans="1:1" ht="20.25" customHeight="1" x14ac:dyDescent="0.25">
      <c r="A19" s="27" t="s">
        <v>177</v>
      </c>
    </row>
    <row r="20" spans="1:1" ht="20.25" customHeight="1" x14ac:dyDescent="0.25">
      <c r="A20" s="27" t="s">
        <v>121</v>
      </c>
    </row>
  </sheetData>
  <hyperlinks>
    <hyperlink ref="A1" location="'Index'!A1" display="Back to Index" xr:uid="{183E7475-9924-415D-82E3-C6F507DA0FDE}"/>
  </hyperlinks>
  <pageMargins left="0.7" right="0.7" top="0.75" bottom="0.75" header="0.3" footer="0.3"/>
  <pageSetup paperSize="9" orientation="portrait" r:id="rId1"/>
  <tableParts count="1">
    <tablePart r:id="rId2"/>
  </tableParts>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6C3D7D-D677-415E-BE69-47EA2935E95F}">
  <sheetPr codeName="Sheet27"/>
  <dimension ref="A1:F20"/>
  <sheetViews>
    <sheetView showGridLines="0" topLeftCell="A3" workbookViewId="0">
      <selection activeCell="A3" sqref="A3:E15"/>
    </sheetView>
  </sheetViews>
  <sheetFormatPr defaultColWidth="9.08984375" defaultRowHeight="20.25" customHeight="1" x14ac:dyDescent="0.25"/>
  <cols>
    <col min="1" max="1" width="38.36328125" style="27" customWidth="1"/>
    <col min="2" max="2" width="16.26953125" style="27" customWidth="1"/>
    <col min="3" max="3" width="7.36328125" style="27" customWidth="1"/>
    <col min="4" max="4" width="14.08984375" style="27" bestFit="1" customWidth="1"/>
    <col min="5" max="5" width="30.6328125" style="27" customWidth="1"/>
    <col min="6" max="16384" width="9.08984375" style="27"/>
  </cols>
  <sheetData>
    <row r="1" spans="1:6" s="22" customFormat="1" ht="20.25" customHeight="1" x14ac:dyDescent="0.35">
      <c r="A1" s="1794" t="s">
        <v>43</v>
      </c>
    </row>
    <row r="2" spans="1:6" s="22" customFormat="1" ht="20.25" customHeight="1" x14ac:dyDescent="0.35">
      <c r="A2" s="192" t="s">
        <v>245</v>
      </c>
      <c r="B2" s="193"/>
      <c r="C2" s="193"/>
      <c r="D2" s="193"/>
      <c r="E2" s="193"/>
    </row>
    <row r="3" spans="1:6" s="22" customFormat="1" ht="20.25" customHeight="1" x14ac:dyDescent="0.35">
      <c r="A3" s="2010" t="s">
        <v>88</v>
      </c>
      <c r="B3" s="2011" t="s">
        <v>89</v>
      </c>
      <c r="C3" s="2012" t="s">
        <v>90</v>
      </c>
      <c r="D3" s="2013" t="s">
        <v>150</v>
      </c>
      <c r="E3" s="2014" t="s">
        <v>151</v>
      </c>
    </row>
    <row r="4" spans="1:6" ht="20.25" customHeight="1" x14ac:dyDescent="0.25">
      <c r="A4" s="2038" t="s">
        <v>91</v>
      </c>
      <c r="B4" s="194" t="s">
        <v>92</v>
      </c>
      <c r="C4" s="195">
        <v>9868.9705970900977</v>
      </c>
      <c r="D4" s="195">
        <v>9893.4956573832933</v>
      </c>
      <c r="E4" s="2039" t="s">
        <v>125</v>
      </c>
      <c r="F4" s="22"/>
    </row>
    <row r="5" spans="1:6" ht="20.25" customHeight="1" x14ac:dyDescent="0.25">
      <c r="A5" s="2038" t="s">
        <v>91</v>
      </c>
      <c r="B5" s="194" t="s">
        <v>93</v>
      </c>
      <c r="C5" s="195">
        <v>1316.9531118127536</v>
      </c>
      <c r="D5" s="195">
        <v>1355.8812140754146</v>
      </c>
      <c r="E5" s="2039" t="s">
        <v>125</v>
      </c>
      <c r="F5" s="22"/>
    </row>
    <row r="6" spans="1:6" ht="20.25" customHeight="1" x14ac:dyDescent="0.25">
      <c r="A6" s="2038" t="s">
        <v>91</v>
      </c>
      <c r="B6" s="194" t="s">
        <v>94</v>
      </c>
      <c r="C6" s="195">
        <v>7849.2749999999996</v>
      </c>
      <c r="D6" s="195">
        <v>7791.76</v>
      </c>
      <c r="E6" s="2039" t="s">
        <v>125</v>
      </c>
      <c r="F6" s="22"/>
    </row>
    <row r="7" spans="1:6" ht="20.25" customHeight="1" x14ac:dyDescent="0.25">
      <c r="A7" s="2038" t="s">
        <v>103</v>
      </c>
      <c r="B7" s="194" t="s">
        <v>92</v>
      </c>
      <c r="C7" s="195">
        <v>733.54569267462932</v>
      </c>
      <c r="D7" s="195">
        <v>705.88147042037576</v>
      </c>
      <c r="E7" s="2039" t="s">
        <v>125</v>
      </c>
      <c r="F7" s="22"/>
    </row>
    <row r="8" spans="1:6" ht="20.25" customHeight="1" x14ac:dyDescent="0.25">
      <c r="A8" s="2038" t="s">
        <v>103</v>
      </c>
      <c r="B8" s="194" t="s">
        <v>93</v>
      </c>
      <c r="C8" s="195">
        <v>181.31860969867935</v>
      </c>
      <c r="D8" s="195">
        <v>181.95538487424022</v>
      </c>
      <c r="E8" s="2039" t="s">
        <v>125</v>
      </c>
      <c r="F8" s="22"/>
    </row>
    <row r="9" spans="1:6" ht="20.25" customHeight="1" x14ac:dyDescent="0.25">
      <c r="A9" s="2038" t="s">
        <v>103</v>
      </c>
      <c r="B9" s="194" t="s">
        <v>94</v>
      </c>
      <c r="C9" s="195">
        <v>490</v>
      </c>
      <c r="D9" s="195">
        <v>490</v>
      </c>
      <c r="E9" s="2039" t="s">
        <v>125</v>
      </c>
      <c r="F9" s="22"/>
    </row>
    <row r="10" spans="1:6" ht="20.25" customHeight="1" x14ac:dyDescent="0.25">
      <c r="A10" s="2038" t="s">
        <v>104</v>
      </c>
      <c r="B10" s="194" t="s">
        <v>92</v>
      </c>
      <c r="C10" s="195">
        <v>16664.961631230559</v>
      </c>
      <c r="D10" s="195">
        <v>16673.004603694004</v>
      </c>
      <c r="E10" s="2039" t="s">
        <v>125</v>
      </c>
      <c r="F10" s="22"/>
    </row>
    <row r="11" spans="1:6" ht="20.25" customHeight="1" x14ac:dyDescent="0.25">
      <c r="A11" s="2038" t="s">
        <v>104</v>
      </c>
      <c r="B11" s="194" t="s">
        <v>93</v>
      </c>
      <c r="C11" s="195">
        <v>2606.1252076384299</v>
      </c>
      <c r="D11" s="195">
        <v>2700.5314028362704</v>
      </c>
      <c r="E11" s="2039" t="s">
        <v>125</v>
      </c>
      <c r="F11" s="22"/>
    </row>
    <row r="12" spans="1:6" ht="20.25" customHeight="1" x14ac:dyDescent="0.25">
      <c r="A12" s="2038" t="s">
        <v>104</v>
      </c>
      <c r="B12" s="194" t="s">
        <v>94</v>
      </c>
      <c r="C12" s="195">
        <v>14425</v>
      </c>
      <c r="D12" s="195">
        <v>14425</v>
      </c>
      <c r="E12" s="2039" t="s">
        <v>125</v>
      </c>
      <c r="F12" s="22"/>
    </row>
    <row r="13" spans="1:6" ht="20.25" customHeight="1" x14ac:dyDescent="0.25">
      <c r="A13" s="2038" t="s">
        <v>91</v>
      </c>
      <c r="B13" s="194" t="s">
        <v>97</v>
      </c>
      <c r="C13" s="195">
        <v>256.99999999999989</v>
      </c>
      <c r="D13" s="195">
        <v>249.99999999999983</v>
      </c>
      <c r="E13" s="2039">
        <v>6.9999999999999991</v>
      </c>
      <c r="F13" s="22"/>
    </row>
    <row r="14" spans="1:6" ht="20.25" customHeight="1" x14ac:dyDescent="0.25">
      <c r="A14" s="2038" t="s">
        <v>103</v>
      </c>
      <c r="B14" s="194" t="s">
        <v>97</v>
      </c>
      <c r="C14" s="195">
        <v>265.00000000000028</v>
      </c>
      <c r="D14" s="195">
        <v>257.00000000000006</v>
      </c>
      <c r="E14" s="2039">
        <v>8.0000000000000018</v>
      </c>
      <c r="F14" s="22"/>
    </row>
    <row r="15" spans="1:6" ht="20.25" customHeight="1" x14ac:dyDescent="0.25">
      <c r="A15" s="2040" t="s">
        <v>104</v>
      </c>
      <c r="B15" s="2041" t="s">
        <v>97</v>
      </c>
      <c r="C15" s="2042">
        <v>242.00000000000014</v>
      </c>
      <c r="D15" s="2042">
        <v>235.00000000000017</v>
      </c>
      <c r="E15" s="2043">
        <v>6.9999999999999991</v>
      </c>
      <c r="F15" s="22"/>
    </row>
    <row r="16" spans="1:6" ht="20.25" customHeight="1" x14ac:dyDescent="0.25">
      <c r="A16" s="196" t="s">
        <v>230</v>
      </c>
      <c r="B16" s="197"/>
      <c r="C16" s="197"/>
      <c r="D16" s="197"/>
      <c r="E16" s="197"/>
      <c r="F16" s="22"/>
    </row>
    <row r="17" spans="1:1" ht="20.25" customHeight="1" x14ac:dyDescent="0.25">
      <c r="A17" s="22" t="s">
        <v>99</v>
      </c>
    </row>
    <row r="18" spans="1:1" ht="20.25" customHeight="1" x14ac:dyDescent="0.25">
      <c r="A18" s="22" t="s">
        <v>100</v>
      </c>
    </row>
    <row r="19" spans="1:1" ht="20.25" customHeight="1" x14ac:dyDescent="0.25">
      <c r="A19" s="22" t="s">
        <v>177</v>
      </c>
    </row>
    <row r="20" spans="1:1" ht="20.25" customHeight="1" x14ac:dyDescent="0.25">
      <c r="A20" s="22" t="s">
        <v>121</v>
      </c>
    </row>
  </sheetData>
  <hyperlinks>
    <hyperlink ref="A1" location="'Index'!A1" display="Back to Index" xr:uid="{6FAE5CB3-4EAC-41D3-88F0-2A5E3C707DD5}"/>
  </hyperlinks>
  <pageMargins left="0.7" right="0.7" top="0.75" bottom="0.75" header="0.3" footer="0.3"/>
  <pageSetup paperSize="9" orientation="portrait" r:id="rId1"/>
  <tableParts count="1">
    <tablePart r:id="rId2"/>
  </tableParts>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D1C42B-BEF9-40C6-9304-982DF311E5E7}">
  <sheetPr codeName="Sheet28"/>
  <dimension ref="A1:F16"/>
  <sheetViews>
    <sheetView showGridLines="0" workbookViewId="0">
      <selection activeCell="A3" sqref="A3:E11"/>
    </sheetView>
  </sheetViews>
  <sheetFormatPr defaultColWidth="9.08984375" defaultRowHeight="20.25" customHeight="1" x14ac:dyDescent="0.25"/>
  <cols>
    <col min="1" max="1" width="19.36328125" style="27" customWidth="1"/>
    <col min="2" max="2" width="16.26953125" style="27" customWidth="1"/>
    <col min="3" max="3" width="7.1796875" style="27" customWidth="1"/>
    <col min="4" max="4" width="14.08984375" style="27" bestFit="1" customWidth="1"/>
    <col min="5" max="5" width="30.6328125" style="27" customWidth="1"/>
    <col min="6" max="16384" width="9.08984375" style="27"/>
  </cols>
  <sheetData>
    <row r="1" spans="1:6" s="22" customFormat="1" ht="20.25" customHeight="1" x14ac:dyDescent="0.35">
      <c r="A1" s="1794" t="s">
        <v>43</v>
      </c>
    </row>
    <row r="2" spans="1:6" s="22" customFormat="1" ht="20.25" customHeight="1" x14ac:dyDescent="0.35">
      <c r="A2" s="198" t="s">
        <v>247</v>
      </c>
      <c r="B2" s="199"/>
      <c r="C2" s="199"/>
      <c r="D2" s="199"/>
      <c r="E2" s="199"/>
    </row>
    <row r="3" spans="1:6" s="22" customFormat="1" ht="20.25" customHeight="1" x14ac:dyDescent="0.35">
      <c r="A3" s="2010" t="s">
        <v>88</v>
      </c>
      <c r="B3" s="2011" t="s">
        <v>89</v>
      </c>
      <c r="C3" s="2012" t="s">
        <v>90</v>
      </c>
      <c r="D3" s="2013" t="s">
        <v>150</v>
      </c>
      <c r="E3" s="2014" t="s">
        <v>151</v>
      </c>
    </row>
    <row r="4" spans="1:6" ht="20.25" customHeight="1" x14ac:dyDescent="0.25">
      <c r="A4" s="2044" t="s">
        <v>107</v>
      </c>
      <c r="B4" s="200" t="s">
        <v>92</v>
      </c>
      <c r="C4" s="201">
        <v>4215.6467515537524</v>
      </c>
      <c r="D4" s="201">
        <v>4168.0720114770138</v>
      </c>
      <c r="E4" s="2045">
        <v>5399.7508268343599</v>
      </c>
      <c r="F4" s="22"/>
    </row>
    <row r="5" spans="1:6" ht="20.25" customHeight="1" x14ac:dyDescent="0.25">
      <c r="A5" s="2044" t="s">
        <v>107</v>
      </c>
      <c r="B5" s="200" t="s">
        <v>93</v>
      </c>
      <c r="C5" s="201">
        <v>330.15554670825912</v>
      </c>
      <c r="D5" s="201">
        <v>341.0519864769617</v>
      </c>
      <c r="E5" s="2045">
        <v>1624.0748607383996</v>
      </c>
      <c r="F5" s="22"/>
    </row>
    <row r="6" spans="1:6" ht="20.25" customHeight="1" x14ac:dyDescent="0.25">
      <c r="A6" s="2044" t="s">
        <v>107</v>
      </c>
      <c r="B6" s="200" t="s">
        <v>94</v>
      </c>
      <c r="C6" s="201">
        <v>4137.5</v>
      </c>
      <c r="D6" s="201">
        <v>4137.5</v>
      </c>
      <c r="E6" s="2045">
        <v>4676</v>
      </c>
      <c r="F6" s="22"/>
    </row>
    <row r="7" spans="1:6" ht="20.25" customHeight="1" x14ac:dyDescent="0.25">
      <c r="A7" s="2044" t="s">
        <v>108</v>
      </c>
      <c r="B7" s="200" t="s">
        <v>92</v>
      </c>
      <c r="C7" s="201">
        <v>1362.792615797418</v>
      </c>
      <c r="D7" s="201">
        <v>1424.9115708816162</v>
      </c>
      <c r="E7" s="2045">
        <v>744.98646112259894</v>
      </c>
      <c r="F7" s="22"/>
    </row>
    <row r="8" spans="1:6" ht="20.25" customHeight="1" x14ac:dyDescent="0.25">
      <c r="A8" s="2044" t="s">
        <v>108</v>
      </c>
      <c r="B8" s="200" t="s">
        <v>93</v>
      </c>
      <c r="C8" s="201">
        <v>330.76175557311342</v>
      </c>
      <c r="D8" s="201">
        <v>352.9258921759735</v>
      </c>
      <c r="E8" s="2045">
        <v>864.58297839564875</v>
      </c>
      <c r="F8" s="22"/>
    </row>
    <row r="9" spans="1:6" ht="20.25" customHeight="1" x14ac:dyDescent="0.25">
      <c r="A9" s="2044" t="s">
        <v>108</v>
      </c>
      <c r="B9" s="200" t="s">
        <v>94</v>
      </c>
      <c r="C9" s="202">
        <v>0</v>
      </c>
      <c r="D9" s="202">
        <v>0</v>
      </c>
      <c r="E9" s="2046">
        <v>0</v>
      </c>
      <c r="F9" s="22"/>
    </row>
    <row r="10" spans="1:6" ht="20.25" customHeight="1" x14ac:dyDescent="0.25">
      <c r="A10" s="2044" t="s">
        <v>107</v>
      </c>
      <c r="B10" s="200" t="s">
        <v>97</v>
      </c>
      <c r="C10" s="201">
        <v>656.99999999999955</v>
      </c>
      <c r="D10" s="201">
        <v>618.99999999999795</v>
      </c>
      <c r="E10" s="2047">
        <v>34</v>
      </c>
      <c r="F10" s="22"/>
    </row>
    <row r="11" spans="1:6" ht="20.25" customHeight="1" x14ac:dyDescent="0.25">
      <c r="A11" s="2048" t="s">
        <v>108</v>
      </c>
      <c r="B11" s="2049" t="s">
        <v>97</v>
      </c>
      <c r="C11" s="2050">
        <v>695.99999999999898</v>
      </c>
      <c r="D11" s="2050">
        <v>653.99999999999841</v>
      </c>
      <c r="E11" s="2051">
        <v>35.999999999999993</v>
      </c>
      <c r="F11" s="22"/>
    </row>
    <row r="12" spans="1:6" ht="20.25" customHeight="1" x14ac:dyDescent="0.25">
      <c r="A12" s="203" t="s">
        <v>235</v>
      </c>
      <c r="B12" s="204"/>
      <c r="C12" s="204"/>
      <c r="D12" s="204"/>
      <c r="E12" s="204"/>
      <c r="F12" s="22"/>
    </row>
    <row r="13" spans="1:6" ht="20.25" customHeight="1" x14ac:dyDescent="0.25">
      <c r="A13" s="27" t="s">
        <v>99</v>
      </c>
    </row>
    <row r="14" spans="1:6" ht="20.25" customHeight="1" x14ac:dyDescent="0.25">
      <c r="A14" s="27" t="s">
        <v>100</v>
      </c>
    </row>
    <row r="15" spans="1:6" ht="20.25" customHeight="1" x14ac:dyDescent="0.25">
      <c r="A15" s="27" t="s">
        <v>178</v>
      </c>
    </row>
    <row r="16" spans="1:6" ht="20.25" customHeight="1" x14ac:dyDescent="0.25">
      <c r="A16" s="27" t="s">
        <v>121</v>
      </c>
      <c r="E16" s="205"/>
    </row>
  </sheetData>
  <hyperlinks>
    <hyperlink ref="A1" location="'Index'!A1" display="Back to Index" xr:uid="{AF41BE41-6F2F-4F8F-B3EB-7C557DE76F5B}"/>
  </hyperlinks>
  <pageMargins left="0.7" right="0.7" top="0.75" bottom="0.75" header="0.3" footer="0.3"/>
  <pageSetup paperSize="9" orientation="portrait" r:id="rId1"/>
  <tableParts count="1">
    <tablePart r:id="rId2"/>
  </tablePart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46D678-A336-48E3-87F9-700C75BFAED3}">
  <sheetPr codeName="Sheet29"/>
  <dimension ref="A1:G44"/>
  <sheetViews>
    <sheetView showGridLines="0" topLeftCell="A3" workbookViewId="0">
      <selection activeCell="A3" sqref="A3:XFD3"/>
    </sheetView>
  </sheetViews>
  <sheetFormatPr defaultColWidth="9.08984375" defaultRowHeight="20.25" customHeight="1" x14ac:dyDescent="0.25"/>
  <cols>
    <col min="1" max="1" width="12.08984375" style="27" customWidth="1"/>
    <col min="2" max="2" width="38" style="27" customWidth="1"/>
    <col min="3" max="3" width="16.26953125" style="27" customWidth="1"/>
    <col min="4" max="4" width="8.26953125" style="27" bestFit="1" customWidth="1"/>
    <col min="5" max="5" width="28.08984375" style="27" bestFit="1" customWidth="1"/>
    <col min="6" max="6" width="29.36328125" style="27" customWidth="1"/>
    <col min="7" max="16384" width="9.08984375" style="27"/>
  </cols>
  <sheetData>
    <row r="1" spans="1:7" s="22" customFormat="1" ht="20.25" customHeight="1" x14ac:dyDescent="0.35">
      <c r="A1" s="1797" t="s">
        <v>43</v>
      </c>
      <c r="B1" s="21"/>
      <c r="C1" s="21"/>
      <c r="D1" s="21"/>
      <c r="E1" s="21"/>
      <c r="F1" s="21"/>
    </row>
    <row r="2" spans="1:7" s="22" customFormat="1" ht="20.25" customHeight="1" x14ac:dyDescent="0.35">
      <c r="A2" s="206" t="s">
        <v>249</v>
      </c>
      <c r="B2" s="207"/>
      <c r="C2" s="207"/>
      <c r="D2" s="207"/>
      <c r="E2" s="207"/>
      <c r="F2" s="207"/>
    </row>
    <row r="3" spans="1:7" s="22" customFormat="1" ht="20.25" customHeight="1" x14ac:dyDescent="0.35">
      <c r="A3" s="1925" t="s">
        <v>250</v>
      </c>
      <c r="B3" s="1926" t="s">
        <v>88</v>
      </c>
      <c r="C3" s="1926" t="s">
        <v>89</v>
      </c>
      <c r="D3" s="2058" t="s">
        <v>90</v>
      </c>
      <c r="E3" s="2058" t="s">
        <v>12</v>
      </c>
      <c r="F3" s="2059" t="s">
        <v>32</v>
      </c>
    </row>
    <row r="4" spans="1:7" ht="20.25" customHeight="1" x14ac:dyDescent="0.25">
      <c r="A4" s="2052" t="s">
        <v>173</v>
      </c>
      <c r="B4" s="208" t="s">
        <v>91</v>
      </c>
      <c r="C4" s="208" t="s">
        <v>92</v>
      </c>
      <c r="D4" s="209">
        <v>9177.9375478217353</v>
      </c>
      <c r="E4" s="209">
        <v>9151.9964770613678</v>
      </c>
      <c r="F4" s="2053">
        <v>9287.7788467345508</v>
      </c>
      <c r="G4" s="22"/>
    </row>
    <row r="5" spans="1:7" ht="20.25" customHeight="1" x14ac:dyDescent="0.25">
      <c r="A5" s="2052" t="s">
        <v>173</v>
      </c>
      <c r="B5" s="208" t="s">
        <v>91</v>
      </c>
      <c r="C5" s="208" t="s">
        <v>93</v>
      </c>
      <c r="D5" s="209">
        <v>817.53006900709613</v>
      </c>
      <c r="E5" s="209">
        <v>922.67370964668373</v>
      </c>
      <c r="F5" s="2053">
        <v>1801.118383718936</v>
      </c>
      <c r="G5" s="22"/>
    </row>
    <row r="6" spans="1:7" ht="20.25" customHeight="1" x14ac:dyDescent="0.25">
      <c r="A6" s="2052" t="s">
        <v>173</v>
      </c>
      <c r="B6" s="208" t="s">
        <v>91</v>
      </c>
      <c r="C6" s="208" t="s">
        <v>94</v>
      </c>
      <c r="D6" s="209">
        <v>7224.3</v>
      </c>
      <c r="E6" s="209">
        <v>6983.91</v>
      </c>
      <c r="F6" s="2053">
        <v>7342.915</v>
      </c>
      <c r="G6" s="22"/>
    </row>
    <row r="7" spans="1:7" ht="20.25" customHeight="1" x14ac:dyDescent="0.25">
      <c r="A7" s="2052" t="s">
        <v>173</v>
      </c>
      <c r="B7" s="208" t="s">
        <v>136</v>
      </c>
      <c r="C7" s="208" t="s">
        <v>92</v>
      </c>
      <c r="D7" s="209">
        <v>8523.7149564376232</v>
      </c>
      <c r="E7" s="209">
        <v>9699.8369130936881</v>
      </c>
      <c r="F7" s="2053">
        <v>2951.0543630223651</v>
      </c>
      <c r="G7" s="22"/>
    </row>
    <row r="8" spans="1:7" ht="20.25" customHeight="1" x14ac:dyDescent="0.25">
      <c r="A8" s="2052" t="s">
        <v>173</v>
      </c>
      <c r="B8" s="208" t="s">
        <v>136</v>
      </c>
      <c r="C8" s="208" t="s">
        <v>93</v>
      </c>
      <c r="D8" s="209">
        <v>353.06958844808167</v>
      </c>
      <c r="E8" s="209">
        <v>227.18040887430294</v>
      </c>
      <c r="F8" s="2053">
        <v>550.63197352945474</v>
      </c>
      <c r="G8" s="22"/>
    </row>
    <row r="9" spans="1:7" ht="20.25" customHeight="1" x14ac:dyDescent="0.25">
      <c r="A9" s="2052" t="s">
        <v>173</v>
      </c>
      <c r="B9" s="208" t="s">
        <v>136</v>
      </c>
      <c r="C9" s="208" t="s">
        <v>94</v>
      </c>
      <c r="D9" s="209">
        <v>9350</v>
      </c>
      <c r="E9" s="209">
        <v>9480</v>
      </c>
      <c r="F9" s="2053">
        <v>2585</v>
      </c>
      <c r="G9" s="22"/>
    </row>
    <row r="10" spans="1:7" ht="20.25" customHeight="1" x14ac:dyDescent="0.25">
      <c r="A10" s="2052" t="s">
        <v>173</v>
      </c>
      <c r="B10" s="208" t="s">
        <v>175</v>
      </c>
      <c r="C10" s="208" t="s">
        <v>92</v>
      </c>
      <c r="D10" s="209">
        <v>21999.008380594565</v>
      </c>
      <c r="E10" s="209">
        <v>22990.000374769592</v>
      </c>
      <c r="F10" s="2053">
        <v>17166.115098829974</v>
      </c>
      <c r="G10" s="22"/>
    </row>
    <row r="11" spans="1:7" ht="20.25" customHeight="1" x14ac:dyDescent="0.25">
      <c r="A11" s="2052" t="s">
        <v>173</v>
      </c>
      <c r="B11" s="208" t="s">
        <v>175</v>
      </c>
      <c r="C11" s="208" t="s">
        <v>93</v>
      </c>
      <c r="D11" s="209">
        <v>948.07308058817296</v>
      </c>
      <c r="E11" s="209">
        <v>1016.9355348701138</v>
      </c>
      <c r="F11" s="2053">
        <v>2249.5684386912367</v>
      </c>
      <c r="G11" s="22"/>
    </row>
    <row r="12" spans="1:7" ht="20.25" customHeight="1" x14ac:dyDescent="0.25">
      <c r="A12" s="2052" t="s">
        <v>173</v>
      </c>
      <c r="B12" s="208" t="s">
        <v>175</v>
      </c>
      <c r="C12" s="208" t="s">
        <v>94</v>
      </c>
      <c r="D12" s="209">
        <v>20788</v>
      </c>
      <c r="E12" s="209">
        <v>21686</v>
      </c>
      <c r="F12" s="2053">
        <v>15785.57</v>
      </c>
      <c r="G12" s="22"/>
    </row>
    <row r="13" spans="1:7" ht="20.25" customHeight="1" x14ac:dyDescent="0.25">
      <c r="A13" s="2052" t="s">
        <v>174</v>
      </c>
      <c r="B13" s="208" t="s">
        <v>91</v>
      </c>
      <c r="C13" s="208" t="s">
        <v>92</v>
      </c>
      <c r="D13" s="209">
        <v>9080.9394506398694</v>
      </c>
      <c r="E13" s="209">
        <v>8761.5825283870254</v>
      </c>
      <c r="F13" s="2053">
        <v>10620.487342953324</v>
      </c>
      <c r="G13" s="22"/>
    </row>
    <row r="14" spans="1:7" ht="20.25" customHeight="1" x14ac:dyDescent="0.25">
      <c r="A14" s="2052" t="s">
        <v>174</v>
      </c>
      <c r="B14" s="208" t="s">
        <v>91</v>
      </c>
      <c r="C14" s="208" t="s">
        <v>93</v>
      </c>
      <c r="D14" s="209">
        <v>803.390598586274</v>
      </c>
      <c r="E14" s="209">
        <v>875.41791003209892</v>
      </c>
      <c r="F14" s="2053">
        <v>2045.3245460726134</v>
      </c>
      <c r="G14" s="22"/>
    </row>
    <row r="15" spans="1:7" ht="20.25" customHeight="1" x14ac:dyDescent="0.25">
      <c r="A15" s="2052" t="s">
        <v>174</v>
      </c>
      <c r="B15" s="208" t="s">
        <v>91</v>
      </c>
      <c r="C15" s="208" t="s">
        <v>94</v>
      </c>
      <c r="D15" s="209">
        <v>7656</v>
      </c>
      <c r="E15" s="209">
        <v>7040.22</v>
      </c>
      <c r="F15" s="2053">
        <v>8528.92</v>
      </c>
      <c r="G15" s="22"/>
    </row>
    <row r="16" spans="1:7" ht="20.25" customHeight="1" x14ac:dyDescent="0.25">
      <c r="A16" s="2052" t="s">
        <v>174</v>
      </c>
      <c r="B16" s="208" t="s">
        <v>136</v>
      </c>
      <c r="C16" s="208" t="s">
        <v>92</v>
      </c>
      <c r="D16" s="209">
        <v>8653.202317209938</v>
      </c>
      <c r="E16" s="209">
        <v>9773.1834060987767</v>
      </c>
      <c r="F16" s="2053">
        <v>2613.322932450692</v>
      </c>
      <c r="G16" s="22"/>
    </row>
    <row r="17" spans="1:7" ht="20.25" customHeight="1" x14ac:dyDescent="0.25">
      <c r="A17" s="2052" t="s">
        <v>174</v>
      </c>
      <c r="B17" s="208" t="s">
        <v>136</v>
      </c>
      <c r="C17" s="208" t="s">
        <v>93</v>
      </c>
      <c r="D17" s="209">
        <v>399.20924460977164</v>
      </c>
      <c r="E17" s="209">
        <v>194.1796915395573</v>
      </c>
      <c r="F17" s="2053">
        <v>729.55713621169787</v>
      </c>
      <c r="G17" s="22"/>
    </row>
    <row r="18" spans="1:7" ht="20.25" customHeight="1" x14ac:dyDescent="0.25">
      <c r="A18" s="2052" t="s">
        <v>174</v>
      </c>
      <c r="B18" s="208" t="s">
        <v>136</v>
      </c>
      <c r="C18" s="208" t="s">
        <v>94</v>
      </c>
      <c r="D18" s="209">
        <v>9484</v>
      </c>
      <c r="E18" s="209">
        <v>9608</v>
      </c>
      <c r="F18" s="2053">
        <v>2136</v>
      </c>
      <c r="G18" s="22"/>
    </row>
    <row r="19" spans="1:7" ht="20.25" customHeight="1" x14ac:dyDescent="0.25">
      <c r="A19" s="2052" t="s">
        <v>174</v>
      </c>
      <c r="B19" s="208" t="s">
        <v>175</v>
      </c>
      <c r="C19" s="208" t="s">
        <v>92</v>
      </c>
      <c r="D19" s="209">
        <v>22880.257636411632</v>
      </c>
      <c r="E19" s="209">
        <v>23722.581235798385</v>
      </c>
      <c r="F19" s="2053">
        <v>18416.129548894671</v>
      </c>
      <c r="G19" s="22"/>
    </row>
    <row r="20" spans="1:7" ht="20.25" customHeight="1" x14ac:dyDescent="0.25">
      <c r="A20" s="2052" t="s">
        <v>174</v>
      </c>
      <c r="B20" s="208" t="s">
        <v>175</v>
      </c>
      <c r="C20" s="208" t="s">
        <v>93</v>
      </c>
      <c r="D20" s="209">
        <v>1065.0415694381354</v>
      </c>
      <c r="E20" s="209">
        <v>1115.3210050555351</v>
      </c>
      <c r="F20" s="2053">
        <v>3032.2842262711997</v>
      </c>
      <c r="G20" s="22"/>
    </row>
    <row r="21" spans="1:7" ht="20.25" customHeight="1" x14ac:dyDescent="0.25">
      <c r="A21" s="2052" t="s">
        <v>174</v>
      </c>
      <c r="B21" s="208" t="s">
        <v>175</v>
      </c>
      <c r="C21" s="208" t="s">
        <v>94</v>
      </c>
      <c r="D21" s="209">
        <v>21742</v>
      </c>
      <c r="E21" s="209">
        <v>22168.83</v>
      </c>
      <c r="F21" s="2053">
        <v>17489.39</v>
      </c>
      <c r="G21" s="22"/>
    </row>
    <row r="22" spans="1:7" ht="20.25" customHeight="1" x14ac:dyDescent="0.25">
      <c r="A22" s="2052" t="s">
        <v>90</v>
      </c>
      <c r="B22" s="208" t="s">
        <v>91</v>
      </c>
      <c r="C22" s="208" t="s">
        <v>92</v>
      </c>
      <c r="D22" s="209">
        <v>9140.9530192868933</v>
      </c>
      <c r="E22" s="209">
        <v>8977.2303579170093</v>
      </c>
      <c r="F22" s="2053">
        <v>9868.9705970900977</v>
      </c>
      <c r="G22" s="22"/>
    </row>
    <row r="23" spans="1:7" ht="20.25" customHeight="1" x14ac:dyDescent="0.25">
      <c r="A23" s="2052" t="s">
        <v>90</v>
      </c>
      <c r="B23" s="208" t="s">
        <v>91</v>
      </c>
      <c r="C23" s="208" t="s">
        <v>93</v>
      </c>
      <c r="D23" s="209">
        <v>577.48057216191501</v>
      </c>
      <c r="E23" s="209">
        <v>644.00243284195597</v>
      </c>
      <c r="F23" s="2053">
        <v>1316.9531118127536</v>
      </c>
      <c r="G23" s="22"/>
    </row>
    <row r="24" spans="1:7" ht="20.25" customHeight="1" x14ac:dyDescent="0.25">
      <c r="A24" s="2052" t="s">
        <v>90</v>
      </c>
      <c r="B24" s="208" t="s">
        <v>91</v>
      </c>
      <c r="C24" s="208" t="s">
        <v>94</v>
      </c>
      <c r="D24" s="209">
        <v>7238.5</v>
      </c>
      <c r="E24" s="209">
        <v>7027.5</v>
      </c>
      <c r="F24" s="2053">
        <v>7849.2749999999996</v>
      </c>
      <c r="G24" s="22"/>
    </row>
    <row r="25" spans="1:7" ht="20.25" customHeight="1" x14ac:dyDescent="0.25">
      <c r="A25" s="2052" t="s">
        <v>90</v>
      </c>
      <c r="B25" s="208" t="s">
        <v>136</v>
      </c>
      <c r="C25" s="208" t="s">
        <v>92</v>
      </c>
      <c r="D25" s="209">
        <v>8576.74044927656</v>
      </c>
      <c r="E25" s="209">
        <v>9730.8031263436624</v>
      </c>
      <c r="F25" s="2053">
        <v>2841.8064678945148</v>
      </c>
      <c r="G25" s="22"/>
    </row>
    <row r="26" spans="1:7" ht="20.25" customHeight="1" x14ac:dyDescent="0.25">
      <c r="A26" s="2052" t="s">
        <v>90</v>
      </c>
      <c r="B26" s="208" t="s">
        <v>136</v>
      </c>
      <c r="C26" s="208" t="s">
        <v>93</v>
      </c>
      <c r="D26" s="209">
        <v>261.44281449353394</v>
      </c>
      <c r="E26" s="209">
        <v>153.3430259722372</v>
      </c>
      <c r="F26" s="2053">
        <v>420.26820212657157</v>
      </c>
      <c r="G26" s="22"/>
    </row>
    <row r="27" spans="1:7" ht="20.25" customHeight="1" x14ac:dyDescent="0.25">
      <c r="A27" s="2052" t="s">
        <v>90</v>
      </c>
      <c r="B27" s="208" t="s">
        <v>136</v>
      </c>
      <c r="C27" s="208" t="s">
        <v>94</v>
      </c>
      <c r="D27" s="209">
        <v>9390</v>
      </c>
      <c r="E27" s="209">
        <v>9540</v>
      </c>
      <c r="F27" s="2053">
        <v>2330</v>
      </c>
      <c r="G27" s="22"/>
    </row>
    <row r="28" spans="1:7" ht="20.25" customHeight="1" x14ac:dyDescent="0.25">
      <c r="A28" s="2052" t="s">
        <v>90</v>
      </c>
      <c r="B28" s="208" t="s">
        <v>175</v>
      </c>
      <c r="C28" s="208" t="s">
        <v>92</v>
      </c>
      <c r="D28" s="209">
        <v>22389.624021306448</v>
      </c>
      <c r="E28" s="209">
        <v>23300.233397885731</v>
      </c>
      <c r="F28" s="2053">
        <v>17819.640411384094</v>
      </c>
      <c r="G28" s="22"/>
    </row>
    <row r="29" spans="1:7" ht="20.25" customHeight="1" x14ac:dyDescent="0.25">
      <c r="A29" s="2052" t="s">
        <v>90</v>
      </c>
      <c r="B29" s="208" t="s">
        <v>175</v>
      </c>
      <c r="C29" s="208" t="s">
        <v>93</v>
      </c>
      <c r="D29" s="209">
        <v>701.89486011666281</v>
      </c>
      <c r="E29" s="209">
        <v>740.84226262644722</v>
      </c>
      <c r="F29" s="2053">
        <v>1736.8954819858732</v>
      </c>
      <c r="G29" s="22"/>
    </row>
    <row r="30" spans="1:7" ht="20.25" customHeight="1" x14ac:dyDescent="0.25">
      <c r="A30" s="2052" t="s">
        <v>90</v>
      </c>
      <c r="B30" s="208" t="s">
        <v>175</v>
      </c>
      <c r="C30" s="208" t="s">
        <v>94</v>
      </c>
      <c r="D30" s="209">
        <v>21129</v>
      </c>
      <c r="E30" s="209">
        <v>21858</v>
      </c>
      <c r="F30" s="2053">
        <v>16704.75</v>
      </c>
      <c r="G30" s="22"/>
    </row>
    <row r="31" spans="1:7" ht="20.25" customHeight="1" x14ac:dyDescent="0.25">
      <c r="A31" s="2052" t="s">
        <v>173</v>
      </c>
      <c r="B31" s="208" t="s">
        <v>91</v>
      </c>
      <c r="C31" s="208" t="s">
        <v>97</v>
      </c>
      <c r="D31" s="209">
        <v>471.00000000000017</v>
      </c>
      <c r="E31" s="209">
        <v>302.99999999999994</v>
      </c>
      <c r="F31" s="2053">
        <v>168</v>
      </c>
      <c r="G31" s="22"/>
    </row>
    <row r="32" spans="1:7" ht="20.25" customHeight="1" x14ac:dyDescent="0.25">
      <c r="A32" s="2052" t="s">
        <v>173</v>
      </c>
      <c r="B32" s="208" t="s">
        <v>136</v>
      </c>
      <c r="C32" s="208" t="s">
        <v>97</v>
      </c>
      <c r="D32" s="209">
        <v>439.00000000000011</v>
      </c>
      <c r="E32" s="209">
        <v>289.99999999999972</v>
      </c>
      <c r="F32" s="2053">
        <v>149</v>
      </c>
      <c r="G32" s="22"/>
    </row>
    <row r="33" spans="1:7" ht="20.25" customHeight="1" x14ac:dyDescent="0.25">
      <c r="A33" s="2052" t="s">
        <v>173</v>
      </c>
      <c r="B33" s="208" t="s">
        <v>175</v>
      </c>
      <c r="C33" s="208" t="s">
        <v>97</v>
      </c>
      <c r="D33" s="209">
        <v>410.00000000000023</v>
      </c>
      <c r="E33" s="209">
        <v>273.99999999999989</v>
      </c>
      <c r="F33" s="2053">
        <v>135.99999999999997</v>
      </c>
      <c r="G33" s="22"/>
    </row>
    <row r="34" spans="1:7" ht="20.25" customHeight="1" x14ac:dyDescent="0.25">
      <c r="A34" s="2052" t="s">
        <v>174</v>
      </c>
      <c r="B34" s="208" t="s">
        <v>91</v>
      </c>
      <c r="C34" s="208" t="s">
        <v>97</v>
      </c>
      <c r="D34" s="209">
        <v>315.99999999999994</v>
      </c>
      <c r="E34" s="209">
        <v>227.99999999999983</v>
      </c>
      <c r="F34" s="2053">
        <v>88</v>
      </c>
      <c r="G34" s="22"/>
    </row>
    <row r="35" spans="1:7" ht="20.25" customHeight="1" x14ac:dyDescent="0.25">
      <c r="A35" s="2052" t="s">
        <v>174</v>
      </c>
      <c r="B35" s="208" t="s">
        <v>136</v>
      </c>
      <c r="C35" s="208" t="s">
        <v>97</v>
      </c>
      <c r="D35" s="209">
        <v>286.99999999999972</v>
      </c>
      <c r="E35" s="209">
        <v>215.99999999999972</v>
      </c>
      <c r="F35" s="2053">
        <v>70.999999999999986</v>
      </c>
      <c r="G35" s="22"/>
    </row>
    <row r="36" spans="1:7" ht="20.25" customHeight="1" x14ac:dyDescent="0.25">
      <c r="A36" s="2052" t="s">
        <v>174</v>
      </c>
      <c r="B36" s="208" t="s">
        <v>175</v>
      </c>
      <c r="C36" s="208" t="s">
        <v>97</v>
      </c>
      <c r="D36" s="209">
        <v>271</v>
      </c>
      <c r="E36" s="209">
        <v>203.0000000000002</v>
      </c>
      <c r="F36" s="2053">
        <v>68</v>
      </c>
      <c r="G36" s="22"/>
    </row>
    <row r="37" spans="1:7" ht="20.25" customHeight="1" x14ac:dyDescent="0.25">
      <c r="A37" s="2052" t="s">
        <v>90</v>
      </c>
      <c r="B37" s="208" t="s">
        <v>91</v>
      </c>
      <c r="C37" s="208" t="s">
        <v>97</v>
      </c>
      <c r="D37" s="209">
        <v>795.00000000000011</v>
      </c>
      <c r="E37" s="209">
        <v>538</v>
      </c>
      <c r="F37" s="2053">
        <v>256.99999999999989</v>
      </c>
      <c r="G37" s="22"/>
    </row>
    <row r="38" spans="1:7" ht="20.25" customHeight="1" x14ac:dyDescent="0.25">
      <c r="A38" s="2052" t="s">
        <v>90</v>
      </c>
      <c r="B38" s="208" t="s">
        <v>136</v>
      </c>
      <c r="C38" s="208" t="s">
        <v>97</v>
      </c>
      <c r="D38" s="209">
        <v>732.99999999999966</v>
      </c>
      <c r="E38" s="209">
        <v>511.9999999999996</v>
      </c>
      <c r="F38" s="2053">
        <v>221.0000000000002</v>
      </c>
      <c r="G38" s="22"/>
    </row>
    <row r="39" spans="1:7" ht="20.25" customHeight="1" x14ac:dyDescent="0.25">
      <c r="A39" s="2054" t="s">
        <v>90</v>
      </c>
      <c r="B39" s="2055" t="s">
        <v>175</v>
      </c>
      <c r="C39" s="2055" t="s">
        <v>97</v>
      </c>
      <c r="D39" s="2056">
        <v>688.00000000000011</v>
      </c>
      <c r="E39" s="2056">
        <v>483.00000000000011</v>
      </c>
      <c r="F39" s="2057">
        <v>204.99999999999994</v>
      </c>
      <c r="G39" s="22"/>
    </row>
    <row r="40" spans="1:7" ht="20.25" customHeight="1" x14ac:dyDescent="0.25">
      <c r="A40" s="210" t="s">
        <v>98</v>
      </c>
      <c r="B40" s="211"/>
      <c r="C40" s="211"/>
      <c r="D40" s="211"/>
      <c r="E40" s="211"/>
      <c r="F40" s="211"/>
      <c r="G40" s="22"/>
    </row>
    <row r="41" spans="1:7" ht="20.25" customHeight="1" x14ac:dyDescent="0.25">
      <c r="A41" s="22" t="s">
        <v>99</v>
      </c>
    </row>
    <row r="42" spans="1:7" ht="20.25" customHeight="1" x14ac:dyDescent="0.25">
      <c r="A42" s="22" t="s">
        <v>100</v>
      </c>
    </row>
    <row r="43" spans="1:7" ht="20.25" customHeight="1" x14ac:dyDescent="0.25">
      <c r="A43" s="22" t="s">
        <v>121</v>
      </c>
    </row>
    <row r="44" spans="1:7" ht="20.25" customHeight="1" x14ac:dyDescent="0.25">
      <c r="A44" s="22"/>
    </row>
  </sheetData>
  <hyperlinks>
    <hyperlink ref="A1:F1" location="Index!B78" display="Back to Index sheet" xr:uid="{B7BEBA3F-BD3F-4783-B84F-41A9FF24DAAF}"/>
    <hyperlink ref="A1" location="'Index'!A1" display="Back to Index" xr:uid="{B67E390D-2574-4B91-98A7-82A4FB93E315}"/>
  </hyperlinks>
  <pageMargins left="0.7" right="0.7" top="0.75" bottom="0.75" header="0.3" footer="0.3"/>
  <pageSetup paperSize="9" orientation="portrait" r:id="rId1"/>
  <tableParts count="1">
    <tablePart r:id="rId2"/>
  </tableParts>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A80203-608A-488A-88DE-196CB4018A58}">
  <sheetPr codeName="Sheet30"/>
  <dimension ref="A1:G43"/>
  <sheetViews>
    <sheetView showGridLines="0" topLeftCell="A3" workbookViewId="0">
      <selection activeCell="A3" sqref="A3:XFD3"/>
    </sheetView>
  </sheetViews>
  <sheetFormatPr defaultColWidth="9.08984375" defaultRowHeight="20.25" customHeight="1" x14ac:dyDescent="0.25"/>
  <cols>
    <col min="1" max="1" width="12.08984375" style="27" customWidth="1"/>
    <col min="2" max="2" width="38.36328125" style="27" customWidth="1"/>
    <col min="3" max="3" width="16.26953125" style="27" customWidth="1"/>
    <col min="4" max="4" width="8.26953125" style="27" bestFit="1" customWidth="1"/>
    <col min="5" max="5" width="28.08984375" style="27" bestFit="1" customWidth="1"/>
    <col min="6" max="6" width="29.36328125" style="27" customWidth="1"/>
    <col min="7" max="16384" width="9.08984375" style="27"/>
  </cols>
  <sheetData>
    <row r="1" spans="1:7" s="22" customFormat="1" ht="20.25" customHeight="1" x14ac:dyDescent="0.35">
      <c r="A1" s="1797" t="s">
        <v>43</v>
      </c>
      <c r="B1" s="21"/>
      <c r="C1" s="21"/>
      <c r="D1" s="21"/>
      <c r="E1" s="21"/>
      <c r="F1" s="21"/>
    </row>
    <row r="2" spans="1:7" s="22" customFormat="1" ht="20.25" customHeight="1" x14ac:dyDescent="0.35">
      <c r="A2" s="212" t="s">
        <v>252</v>
      </c>
      <c r="B2" s="213"/>
      <c r="C2" s="213"/>
      <c r="D2" s="213"/>
      <c r="E2" s="213"/>
      <c r="F2" s="213"/>
    </row>
    <row r="3" spans="1:7" s="22" customFormat="1" ht="20.25" customHeight="1" x14ac:dyDescent="0.35">
      <c r="A3" s="1925" t="s">
        <v>250</v>
      </c>
      <c r="B3" s="1926" t="s">
        <v>88</v>
      </c>
      <c r="C3" s="1926" t="s">
        <v>89</v>
      </c>
      <c r="D3" s="2058" t="s">
        <v>90</v>
      </c>
      <c r="E3" s="2058" t="s">
        <v>12</v>
      </c>
      <c r="F3" s="2059" t="s">
        <v>32</v>
      </c>
    </row>
    <row r="4" spans="1:7" ht="20.25" customHeight="1" x14ac:dyDescent="0.25">
      <c r="A4" s="2060" t="s">
        <v>173</v>
      </c>
      <c r="B4" s="214" t="s">
        <v>91</v>
      </c>
      <c r="C4" s="214" t="s">
        <v>92</v>
      </c>
      <c r="D4" s="215">
        <v>9177.9375478217353</v>
      </c>
      <c r="E4" s="215">
        <v>9151.9964770613678</v>
      </c>
      <c r="F4" s="2061">
        <v>9287.7788467345508</v>
      </c>
      <c r="G4" s="22"/>
    </row>
    <row r="5" spans="1:7" ht="20.25" customHeight="1" x14ac:dyDescent="0.25">
      <c r="A5" s="2060" t="s">
        <v>173</v>
      </c>
      <c r="B5" s="214" t="s">
        <v>91</v>
      </c>
      <c r="C5" s="214" t="s">
        <v>93</v>
      </c>
      <c r="D5" s="215">
        <v>817.53006900709613</v>
      </c>
      <c r="E5" s="215">
        <v>922.67370964668373</v>
      </c>
      <c r="F5" s="2061">
        <v>1801.118383718936</v>
      </c>
      <c r="G5" s="22"/>
    </row>
    <row r="6" spans="1:7" ht="20.25" customHeight="1" x14ac:dyDescent="0.25">
      <c r="A6" s="2060" t="s">
        <v>173</v>
      </c>
      <c r="B6" s="214" t="s">
        <v>91</v>
      </c>
      <c r="C6" s="214" t="s">
        <v>94</v>
      </c>
      <c r="D6" s="215">
        <v>7224.3</v>
      </c>
      <c r="E6" s="215">
        <v>6983.91</v>
      </c>
      <c r="F6" s="2061">
        <v>7342.915</v>
      </c>
      <c r="G6" s="22"/>
    </row>
    <row r="7" spans="1:7" ht="20.25" customHeight="1" x14ac:dyDescent="0.25">
      <c r="A7" s="2060" t="s">
        <v>173</v>
      </c>
      <c r="B7" s="214" t="s">
        <v>103</v>
      </c>
      <c r="C7" s="214" t="s">
        <v>92</v>
      </c>
      <c r="D7" s="215">
        <v>823.45740628862177</v>
      </c>
      <c r="E7" s="215">
        <v>856.65323635290792</v>
      </c>
      <c r="F7" s="2061">
        <v>681.21656277388695</v>
      </c>
      <c r="G7" s="22"/>
    </row>
    <row r="8" spans="1:7" ht="20.25" customHeight="1" x14ac:dyDescent="0.25">
      <c r="A8" s="2060" t="s">
        <v>173</v>
      </c>
      <c r="B8" s="214" t="s">
        <v>103</v>
      </c>
      <c r="C8" s="214" t="s">
        <v>93</v>
      </c>
      <c r="D8" s="215">
        <v>132.19246959112101</v>
      </c>
      <c r="E8" s="215">
        <v>153.9212944364576</v>
      </c>
      <c r="F8" s="2061">
        <v>245.75119858485175</v>
      </c>
      <c r="G8" s="22"/>
    </row>
    <row r="9" spans="1:7" ht="20.25" customHeight="1" x14ac:dyDescent="0.25">
      <c r="A9" s="2060" t="s">
        <v>173</v>
      </c>
      <c r="B9" s="214" t="s">
        <v>103</v>
      </c>
      <c r="C9" s="214" t="s">
        <v>94</v>
      </c>
      <c r="D9" s="215">
        <v>455</v>
      </c>
      <c r="E9" s="215">
        <v>450</v>
      </c>
      <c r="F9" s="2061">
        <v>460</v>
      </c>
      <c r="G9" s="22"/>
    </row>
    <row r="10" spans="1:7" ht="20.25" customHeight="1" x14ac:dyDescent="0.25">
      <c r="A10" s="2060" t="s">
        <v>173</v>
      </c>
      <c r="B10" s="214" t="s">
        <v>104</v>
      </c>
      <c r="C10" s="214" t="s">
        <v>92</v>
      </c>
      <c r="D10" s="215">
        <v>14914.670978117118</v>
      </c>
      <c r="E10" s="215">
        <v>14549.494218371392</v>
      </c>
      <c r="F10" s="2061">
        <v>16537.37994930135</v>
      </c>
      <c r="G10" s="22"/>
    </row>
    <row r="11" spans="1:7" ht="20.25" customHeight="1" x14ac:dyDescent="0.25">
      <c r="A11" s="2060" t="s">
        <v>173</v>
      </c>
      <c r="B11" s="214" t="s">
        <v>104</v>
      </c>
      <c r="C11" s="214" t="s">
        <v>93</v>
      </c>
      <c r="D11" s="215">
        <v>1215.6062738662051</v>
      </c>
      <c r="E11" s="215">
        <v>1202.1359406107708</v>
      </c>
      <c r="F11" s="2061">
        <v>3992.4736026156547</v>
      </c>
      <c r="G11" s="22"/>
    </row>
    <row r="12" spans="1:7" ht="20.25" customHeight="1" x14ac:dyDescent="0.25">
      <c r="A12" s="2060" t="s">
        <v>173</v>
      </c>
      <c r="B12" s="214" t="s">
        <v>104</v>
      </c>
      <c r="C12" s="214" t="s">
        <v>94</v>
      </c>
      <c r="D12" s="215">
        <v>12858</v>
      </c>
      <c r="E12" s="215">
        <v>12418</v>
      </c>
      <c r="F12" s="2061">
        <v>13701.5</v>
      </c>
      <c r="G12" s="22"/>
    </row>
    <row r="13" spans="1:7" ht="20.25" customHeight="1" x14ac:dyDescent="0.25">
      <c r="A13" s="2060" t="s">
        <v>174</v>
      </c>
      <c r="B13" s="214" t="s">
        <v>91</v>
      </c>
      <c r="C13" s="214" t="s">
        <v>92</v>
      </c>
      <c r="D13" s="215">
        <v>9080.9394506398694</v>
      </c>
      <c r="E13" s="215">
        <v>8761.5825283870254</v>
      </c>
      <c r="F13" s="2061">
        <v>10620.487342953324</v>
      </c>
      <c r="G13" s="22"/>
    </row>
    <row r="14" spans="1:7" ht="20.25" customHeight="1" x14ac:dyDescent="0.25">
      <c r="A14" s="2060" t="s">
        <v>174</v>
      </c>
      <c r="B14" s="214" t="s">
        <v>91</v>
      </c>
      <c r="C14" s="214" t="s">
        <v>93</v>
      </c>
      <c r="D14" s="215">
        <v>803.390598586274</v>
      </c>
      <c r="E14" s="215">
        <v>875.41791003209892</v>
      </c>
      <c r="F14" s="2061">
        <v>2045.3245460726134</v>
      </c>
      <c r="G14" s="22"/>
    </row>
    <row r="15" spans="1:7" ht="20.25" customHeight="1" x14ac:dyDescent="0.25">
      <c r="A15" s="2060" t="s">
        <v>174</v>
      </c>
      <c r="B15" s="214" t="s">
        <v>91</v>
      </c>
      <c r="C15" s="214" t="s">
        <v>94</v>
      </c>
      <c r="D15" s="215">
        <v>7656</v>
      </c>
      <c r="E15" s="215">
        <v>7040.22</v>
      </c>
      <c r="F15" s="2061">
        <v>8528.92</v>
      </c>
      <c r="G15" s="22"/>
    </row>
    <row r="16" spans="1:7" ht="20.25" customHeight="1" x14ac:dyDescent="0.25">
      <c r="A16" s="2060" t="s">
        <v>174</v>
      </c>
      <c r="B16" s="214" t="s">
        <v>103</v>
      </c>
      <c r="C16" s="214" t="s">
        <v>92</v>
      </c>
      <c r="D16" s="215">
        <v>787.31206021760158</v>
      </c>
      <c r="E16" s="215">
        <v>790.22532905597529</v>
      </c>
      <c r="F16" s="2061">
        <v>773.02213439346951</v>
      </c>
      <c r="G16" s="22"/>
    </row>
    <row r="17" spans="1:7" ht="20.25" customHeight="1" x14ac:dyDescent="0.25">
      <c r="A17" s="2060" t="s">
        <v>174</v>
      </c>
      <c r="B17" s="214" t="s">
        <v>103</v>
      </c>
      <c r="C17" s="214" t="s">
        <v>93</v>
      </c>
      <c r="D17" s="215">
        <v>119.34218684750108</v>
      </c>
      <c r="E17" s="215">
        <v>134.02724216450252</v>
      </c>
      <c r="F17" s="2061">
        <v>268.77554500329813</v>
      </c>
      <c r="G17" s="22"/>
    </row>
    <row r="18" spans="1:7" ht="20.25" customHeight="1" x14ac:dyDescent="0.25">
      <c r="A18" s="2060" t="s">
        <v>174</v>
      </c>
      <c r="B18" s="214" t="s">
        <v>103</v>
      </c>
      <c r="C18" s="214" t="s">
        <v>94</v>
      </c>
      <c r="D18" s="215">
        <v>501</v>
      </c>
      <c r="E18" s="215">
        <v>500</v>
      </c>
      <c r="F18" s="2061">
        <v>550</v>
      </c>
      <c r="G18" s="22"/>
    </row>
    <row r="19" spans="1:7" ht="20.25" customHeight="1" x14ac:dyDescent="0.25">
      <c r="A19" s="2060" t="s">
        <v>174</v>
      </c>
      <c r="B19" s="214" t="s">
        <v>104</v>
      </c>
      <c r="C19" s="214" t="s">
        <v>92</v>
      </c>
      <c r="D19" s="215">
        <v>15120.447878386365</v>
      </c>
      <c r="E19" s="215">
        <v>14834.631617807947</v>
      </c>
      <c r="F19" s="2061">
        <v>16543.459317379555</v>
      </c>
      <c r="G19" s="22"/>
    </row>
    <row r="20" spans="1:7" ht="20.25" customHeight="1" x14ac:dyDescent="0.25">
      <c r="A20" s="2060" t="s">
        <v>174</v>
      </c>
      <c r="B20" s="214" t="s">
        <v>104</v>
      </c>
      <c r="C20" s="214" t="s">
        <v>93</v>
      </c>
      <c r="D20" s="215">
        <v>1024.3090433443579</v>
      </c>
      <c r="E20" s="215">
        <v>1125.4264504617361</v>
      </c>
      <c r="F20" s="2061">
        <v>2559.1683153546769</v>
      </c>
      <c r="G20" s="22"/>
    </row>
    <row r="21" spans="1:7" ht="20.25" customHeight="1" x14ac:dyDescent="0.25">
      <c r="A21" s="2060" t="s">
        <v>174</v>
      </c>
      <c r="B21" s="214" t="s">
        <v>104</v>
      </c>
      <c r="C21" s="214" t="s">
        <v>94</v>
      </c>
      <c r="D21" s="215">
        <v>13459.800000000001</v>
      </c>
      <c r="E21" s="215">
        <v>13134.52</v>
      </c>
      <c r="F21" s="2061">
        <v>14873.78</v>
      </c>
      <c r="G21" s="22"/>
    </row>
    <row r="22" spans="1:7" ht="20.25" customHeight="1" x14ac:dyDescent="0.25">
      <c r="A22" s="2060" t="s">
        <v>90</v>
      </c>
      <c r="B22" s="214" t="s">
        <v>91</v>
      </c>
      <c r="C22" s="214" t="s">
        <v>92</v>
      </c>
      <c r="D22" s="215">
        <v>9140.9530192868933</v>
      </c>
      <c r="E22" s="215">
        <v>8977.2303579170093</v>
      </c>
      <c r="F22" s="2061">
        <v>9868.9705970900977</v>
      </c>
      <c r="G22" s="22"/>
    </row>
    <row r="23" spans="1:7" ht="20.25" customHeight="1" x14ac:dyDescent="0.25">
      <c r="A23" s="2060" t="s">
        <v>90</v>
      </c>
      <c r="B23" s="214" t="s">
        <v>91</v>
      </c>
      <c r="C23" s="214" t="s">
        <v>93</v>
      </c>
      <c r="D23" s="215">
        <v>577.48057216191501</v>
      </c>
      <c r="E23" s="215">
        <v>644.00243284195597</v>
      </c>
      <c r="F23" s="2061">
        <v>1316.9531118127536</v>
      </c>
      <c r="G23" s="22"/>
    </row>
    <row r="24" spans="1:7" ht="20.25" customHeight="1" x14ac:dyDescent="0.25">
      <c r="A24" s="2060" t="s">
        <v>90</v>
      </c>
      <c r="B24" s="214" t="s">
        <v>91</v>
      </c>
      <c r="C24" s="214" t="s">
        <v>94</v>
      </c>
      <c r="D24" s="215">
        <v>7238.5</v>
      </c>
      <c r="E24" s="215">
        <v>7027.5</v>
      </c>
      <c r="F24" s="2061">
        <v>7849.2749999999996</v>
      </c>
      <c r="G24" s="22"/>
    </row>
    <row r="25" spans="1:7" ht="20.25" customHeight="1" x14ac:dyDescent="0.25">
      <c r="A25" s="2060" t="s">
        <v>90</v>
      </c>
      <c r="B25" s="214" t="s">
        <v>103</v>
      </c>
      <c r="C25" s="214" t="s">
        <v>92</v>
      </c>
      <c r="D25" s="215">
        <v>810.15000142981694</v>
      </c>
      <c r="E25" s="215">
        <v>827.13513270643284</v>
      </c>
      <c r="F25" s="2061">
        <v>733.54569267462932</v>
      </c>
      <c r="G25" s="22"/>
    </row>
    <row r="26" spans="1:7" ht="20.25" customHeight="1" x14ac:dyDescent="0.25">
      <c r="A26" s="2060" t="s">
        <v>90</v>
      </c>
      <c r="B26" s="214" t="s">
        <v>103</v>
      </c>
      <c r="C26" s="214" t="s">
        <v>93</v>
      </c>
      <c r="D26" s="215">
        <v>91.402217404492433</v>
      </c>
      <c r="E26" s="215">
        <v>104.37532208446898</v>
      </c>
      <c r="F26" s="2061">
        <v>181.31860969867935</v>
      </c>
      <c r="G26" s="22"/>
    </row>
    <row r="27" spans="1:7" ht="20.25" customHeight="1" x14ac:dyDescent="0.25">
      <c r="A27" s="2060" t="s">
        <v>90</v>
      </c>
      <c r="B27" s="214" t="s">
        <v>103</v>
      </c>
      <c r="C27" s="214" t="s">
        <v>94</v>
      </c>
      <c r="D27" s="215">
        <v>480</v>
      </c>
      <c r="E27" s="215">
        <v>468</v>
      </c>
      <c r="F27" s="2061">
        <v>490</v>
      </c>
      <c r="G27" s="22"/>
    </row>
    <row r="28" spans="1:7" ht="20.25" customHeight="1" x14ac:dyDescent="0.25">
      <c r="A28" s="2060" t="s">
        <v>90</v>
      </c>
      <c r="B28" s="214" t="s">
        <v>104</v>
      </c>
      <c r="C28" s="214" t="s">
        <v>92</v>
      </c>
      <c r="D28" s="215">
        <v>15020.718528102227</v>
      </c>
      <c r="E28" s="215">
        <v>14665.774689617192</v>
      </c>
      <c r="F28" s="2061">
        <v>16664.961631230559</v>
      </c>
      <c r="G28" s="22"/>
    </row>
    <row r="29" spans="1:7" ht="20.25" customHeight="1" x14ac:dyDescent="0.25">
      <c r="A29" s="2060" t="s">
        <v>90</v>
      </c>
      <c r="B29" s="214" t="s">
        <v>104</v>
      </c>
      <c r="C29" s="214" t="s">
        <v>93</v>
      </c>
      <c r="D29" s="215">
        <v>827.97520785156007</v>
      </c>
      <c r="E29" s="215">
        <v>837.66627327474589</v>
      </c>
      <c r="F29" s="2061">
        <v>2606.1252076384299</v>
      </c>
      <c r="G29" s="22"/>
    </row>
    <row r="30" spans="1:7" ht="20.25" customHeight="1" x14ac:dyDescent="0.25">
      <c r="A30" s="2060" t="s">
        <v>90</v>
      </c>
      <c r="B30" s="214" t="s">
        <v>104</v>
      </c>
      <c r="C30" s="214" t="s">
        <v>94</v>
      </c>
      <c r="D30" s="215">
        <v>13134.52</v>
      </c>
      <c r="E30" s="215">
        <v>12877.73</v>
      </c>
      <c r="F30" s="2061">
        <v>14425</v>
      </c>
      <c r="G30" s="22"/>
    </row>
    <row r="31" spans="1:7" ht="20.25" customHeight="1" x14ac:dyDescent="0.25">
      <c r="A31" s="2060" t="s">
        <v>173</v>
      </c>
      <c r="B31" s="214" t="s">
        <v>91</v>
      </c>
      <c r="C31" s="214" t="s">
        <v>97</v>
      </c>
      <c r="D31" s="215">
        <v>471.00000000000017</v>
      </c>
      <c r="E31" s="215">
        <v>302.99999999999994</v>
      </c>
      <c r="F31" s="2061">
        <v>168</v>
      </c>
      <c r="G31" s="22"/>
    </row>
    <row r="32" spans="1:7" ht="20.25" customHeight="1" x14ac:dyDescent="0.25">
      <c r="A32" s="2060" t="s">
        <v>173</v>
      </c>
      <c r="B32" s="214" t="s">
        <v>103</v>
      </c>
      <c r="C32" s="214" t="s">
        <v>97</v>
      </c>
      <c r="D32" s="215">
        <v>488.99999999999989</v>
      </c>
      <c r="E32" s="215">
        <v>316.00000000000011</v>
      </c>
      <c r="F32" s="2061">
        <v>172.99999999999997</v>
      </c>
      <c r="G32" s="22"/>
    </row>
    <row r="33" spans="1:7" ht="20.25" customHeight="1" x14ac:dyDescent="0.25">
      <c r="A33" s="2060" t="s">
        <v>173</v>
      </c>
      <c r="B33" s="214" t="s">
        <v>104</v>
      </c>
      <c r="C33" s="214" t="s">
        <v>97</v>
      </c>
      <c r="D33" s="215">
        <v>454.00000000000011</v>
      </c>
      <c r="E33" s="215">
        <v>298.00000000000006</v>
      </c>
      <c r="F33" s="2061">
        <v>156.00000000000009</v>
      </c>
      <c r="G33" s="22"/>
    </row>
    <row r="34" spans="1:7" ht="20.25" customHeight="1" x14ac:dyDescent="0.25">
      <c r="A34" s="2060" t="s">
        <v>174</v>
      </c>
      <c r="B34" s="214" t="s">
        <v>91</v>
      </c>
      <c r="C34" s="214" t="s">
        <v>97</v>
      </c>
      <c r="D34" s="215">
        <v>315.99999999999994</v>
      </c>
      <c r="E34" s="215">
        <v>227.99999999999983</v>
      </c>
      <c r="F34" s="2061">
        <v>88</v>
      </c>
      <c r="G34" s="22"/>
    </row>
    <row r="35" spans="1:7" ht="20.25" customHeight="1" x14ac:dyDescent="0.25">
      <c r="A35" s="2060" t="s">
        <v>174</v>
      </c>
      <c r="B35" s="214" t="s">
        <v>103</v>
      </c>
      <c r="C35" s="214" t="s">
        <v>97</v>
      </c>
      <c r="D35" s="215">
        <v>329.00000000000017</v>
      </c>
      <c r="E35" s="215">
        <v>237.99999999999997</v>
      </c>
      <c r="F35" s="2061">
        <v>90.999999999999972</v>
      </c>
      <c r="G35" s="22"/>
    </row>
    <row r="36" spans="1:7" ht="20.25" customHeight="1" x14ac:dyDescent="0.25">
      <c r="A36" s="2060" t="s">
        <v>174</v>
      </c>
      <c r="B36" s="214" t="s">
        <v>104</v>
      </c>
      <c r="C36" s="214" t="s">
        <v>97</v>
      </c>
      <c r="D36" s="215">
        <v>306.99999999999977</v>
      </c>
      <c r="E36" s="215">
        <v>222.00000000000009</v>
      </c>
      <c r="F36" s="2061">
        <v>85</v>
      </c>
      <c r="G36" s="22"/>
    </row>
    <row r="37" spans="1:7" ht="20.25" customHeight="1" x14ac:dyDescent="0.25">
      <c r="A37" s="2060" t="s">
        <v>90</v>
      </c>
      <c r="B37" s="214" t="s">
        <v>91</v>
      </c>
      <c r="C37" s="214" t="s">
        <v>97</v>
      </c>
      <c r="D37" s="215">
        <v>795.00000000000011</v>
      </c>
      <c r="E37" s="215">
        <v>538</v>
      </c>
      <c r="F37" s="2061">
        <v>256.99999999999989</v>
      </c>
      <c r="G37" s="22"/>
    </row>
    <row r="38" spans="1:7" ht="20.25" customHeight="1" x14ac:dyDescent="0.25">
      <c r="A38" s="2060" t="s">
        <v>90</v>
      </c>
      <c r="B38" s="214" t="s">
        <v>103</v>
      </c>
      <c r="C38" s="214" t="s">
        <v>97</v>
      </c>
      <c r="D38" s="215">
        <v>826.00000000000102</v>
      </c>
      <c r="E38" s="215">
        <v>561.00000000000034</v>
      </c>
      <c r="F38" s="2061">
        <v>265.00000000000028</v>
      </c>
      <c r="G38" s="22"/>
    </row>
    <row r="39" spans="1:7" ht="20.25" customHeight="1" x14ac:dyDescent="0.25">
      <c r="A39" s="2062" t="s">
        <v>90</v>
      </c>
      <c r="B39" s="2063" t="s">
        <v>104</v>
      </c>
      <c r="C39" s="2063" t="s">
        <v>97</v>
      </c>
      <c r="D39" s="2064">
        <v>769.00000000000068</v>
      </c>
      <c r="E39" s="2064">
        <v>526.99999999999943</v>
      </c>
      <c r="F39" s="2065">
        <v>242.00000000000014</v>
      </c>
      <c r="G39" s="22"/>
    </row>
    <row r="40" spans="1:7" ht="20.25" customHeight="1" x14ac:dyDescent="0.25">
      <c r="A40" s="216" t="s">
        <v>98</v>
      </c>
      <c r="B40" s="217"/>
      <c r="C40" s="217"/>
      <c r="D40" s="217"/>
      <c r="E40" s="217"/>
      <c r="F40" s="217"/>
      <c r="G40" s="22"/>
    </row>
    <row r="41" spans="1:7" ht="20.25" customHeight="1" x14ac:dyDescent="0.25">
      <c r="A41" s="22" t="s">
        <v>99</v>
      </c>
    </row>
    <row r="42" spans="1:7" ht="20.25" customHeight="1" x14ac:dyDescent="0.25">
      <c r="A42" s="22" t="s">
        <v>100</v>
      </c>
    </row>
    <row r="43" spans="1:7" ht="20.25" customHeight="1" x14ac:dyDescent="0.25">
      <c r="A43" s="22" t="s">
        <v>121</v>
      </c>
    </row>
  </sheetData>
  <hyperlinks>
    <hyperlink ref="A1:F1" location="Index!B77" display="Back to Index sheet" xr:uid="{6E251EBB-0278-4262-A913-B545ADF5E2C0}"/>
    <hyperlink ref="A1" location="'Index'!A1" display="Back to Index" xr:uid="{3BF40050-31CF-4410-BDFB-77E440A28AE1}"/>
  </hyperlinks>
  <pageMargins left="0.7" right="0.7" top="0.75" bottom="0.75" header="0.3" footer="0.3"/>
  <pageSetup paperSize="9" orientation="portrait" r:id="rId1"/>
  <tableParts count="1">
    <tablePart r:id="rId2"/>
  </tableParts>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B24026-7F92-47C7-8563-28B1605C08FD}">
  <sheetPr codeName="Sheet31"/>
  <dimension ref="A1:G31"/>
  <sheetViews>
    <sheetView showGridLines="0" topLeftCell="A3" workbookViewId="0">
      <selection activeCell="A3" sqref="A3:F27"/>
    </sheetView>
  </sheetViews>
  <sheetFormatPr defaultColWidth="9.08984375" defaultRowHeight="20.25" customHeight="1" x14ac:dyDescent="0.25"/>
  <cols>
    <col min="1" max="1" width="12.08984375" style="27" customWidth="1"/>
    <col min="2" max="2" width="19.36328125" style="27" customWidth="1"/>
    <col min="3" max="3" width="16.26953125" style="27" customWidth="1"/>
    <col min="4" max="4" width="7.1796875" style="27" customWidth="1"/>
    <col min="5" max="5" width="28.08984375" style="27" bestFit="1" customWidth="1"/>
    <col min="6" max="6" width="29.36328125" style="27" bestFit="1" customWidth="1"/>
    <col min="7" max="16384" width="9.08984375" style="27"/>
  </cols>
  <sheetData>
    <row r="1" spans="1:7" s="22" customFormat="1" ht="20.25" customHeight="1" x14ac:dyDescent="0.35">
      <c r="A1" s="1794" t="s">
        <v>43</v>
      </c>
    </row>
    <row r="2" spans="1:7" s="22" customFormat="1" ht="20.25" customHeight="1" x14ac:dyDescent="0.35">
      <c r="A2" s="218" t="s">
        <v>254</v>
      </c>
      <c r="B2" s="219"/>
      <c r="C2" s="219"/>
      <c r="D2" s="219"/>
      <c r="E2" s="219"/>
      <c r="F2" s="219"/>
    </row>
    <row r="3" spans="1:7" s="22" customFormat="1" ht="20.25" customHeight="1" x14ac:dyDescent="0.35">
      <c r="A3" s="1925" t="s">
        <v>250</v>
      </c>
      <c r="B3" s="1926" t="s">
        <v>88</v>
      </c>
      <c r="C3" s="1926" t="s">
        <v>89</v>
      </c>
      <c r="D3" s="2058" t="s">
        <v>90</v>
      </c>
      <c r="E3" s="2058" t="s">
        <v>12</v>
      </c>
      <c r="F3" s="2059" t="s">
        <v>32</v>
      </c>
    </row>
    <row r="4" spans="1:7" ht="20.25" customHeight="1" x14ac:dyDescent="0.25">
      <c r="A4" s="2066" t="s">
        <v>173</v>
      </c>
      <c r="B4" s="220" t="s">
        <v>107</v>
      </c>
      <c r="C4" s="220" t="s">
        <v>92</v>
      </c>
      <c r="D4" s="221">
        <v>3925.1655215617416</v>
      </c>
      <c r="E4" s="221">
        <v>3871.6475819359466</v>
      </c>
      <c r="F4" s="2067">
        <v>4133.2795660771362</v>
      </c>
      <c r="G4" s="22"/>
    </row>
    <row r="5" spans="1:7" ht="20.25" customHeight="1" x14ac:dyDescent="0.25">
      <c r="A5" s="2066" t="s">
        <v>173</v>
      </c>
      <c r="B5" s="220" t="s">
        <v>107</v>
      </c>
      <c r="C5" s="220" t="s">
        <v>93</v>
      </c>
      <c r="D5" s="221">
        <v>235.50139345395965</v>
      </c>
      <c r="E5" s="221">
        <v>274.88794172897548</v>
      </c>
      <c r="F5" s="2067">
        <v>432.06168556377571</v>
      </c>
      <c r="G5" s="22"/>
    </row>
    <row r="6" spans="1:7" ht="20.25" customHeight="1" x14ac:dyDescent="0.25">
      <c r="A6" s="2066" t="s">
        <v>173</v>
      </c>
      <c r="B6" s="220" t="s">
        <v>107</v>
      </c>
      <c r="C6" s="220" t="s">
        <v>94</v>
      </c>
      <c r="D6" s="221">
        <v>3910</v>
      </c>
      <c r="E6" s="221">
        <v>3886.5</v>
      </c>
      <c r="F6" s="2067">
        <v>3998.875</v>
      </c>
      <c r="G6" s="22"/>
    </row>
    <row r="7" spans="1:7" ht="20.25" customHeight="1" x14ac:dyDescent="0.25">
      <c r="A7" s="2066" t="s">
        <v>173</v>
      </c>
      <c r="B7" s="220" t="s">
        <v>108</v>
      </c>
      <c r="C7" s="220" t="s">
        <v>92</v>
      </c>
      <c r="D7" s="221">
        <v>567.24155279969375</v>
      </c>
      <c r="E7" s="221">
        <v>410.40339117050178</v>
      </c>
      <c r="F7" s="2067">
        <v>1220.4001888554349</v>
      </c>
      <c r="G7" s="22"/>
    </row>
    <row r="8" spans="1:7" ht="20.25" customHeight="1" x14ac:dyDescent="0.25">
      <c r="A8" s="2066" t="s">
        <v>173</v>
      </c>
      <c r="B8" s="220" t="s">
        <v>108</v>
      </c>
      <c r="C8" s="220" t="s">
        <v>93</v>
      </c>
      <c r="D8" s="221">
        <v>118.52881505533514</v>
      </c>
      <c r="E8" s="221">
        <v>116.01890529390943</v>
      </c>
      <c r="F8" s="2067">
        <v>362.55649461243979</v>
      </c>
      <c r="G8" s="22"/>
    </row>
    <row r="9" spans="1:7" ht="20.25" customHeight="1" x14ac:dyDescent="0.25">
      <c r="A9" s="2066" t="s">
        <v>173</v>
      </c>
      <c r="B9" s="220" t="s">
        <v>108</v>
      </c>
      <c r="C9" s="220" t="s">
        <v>94</v>
      </c>
      <c r="D9" s="222">
        <v>0</v>
      </c>
      <c r="E9" s="222">
        <v>0</v>
      </c>
      <c r="F9" s="2068">
        <v>0</v>
      </c>
      <c r="G9" s="22"/>
    </row>
    <row r="10" spans="1:7" ht="20.25" customHeight="1" x14ac:dyDescent="0.25">
      <c r="A10" s="2066" t="s">
        <v>174</v>
      </c>
      <c r="B10" s="220" t="s">
        <v>107</v>
      </c>
      <c r="C10" s="220" t="s">
        <v>92</v>
      </c>
      <c r="D10" s="221">
        <v>4533.276894458405</v>
      </c>
      <c r="E10" s="221">
        <v>4563.4470878045386</v>
      </c>
      <c r="F10" s="2067">
        <v>4386.708263888685</v>
      </c>
      <c r="G10" s="22"/>
    </row>
    <row r="11" spans="1:7" ht="20.25" customHeight="1" x14ac:dyDescent="0.25">
      <c r="A11" s="2066" t="s">
        <v>174</v>
      </c>
      <c r="B11" s="220" t="s">
        <v>107</v>
      </c>
      <c r="C11" s="220" t="s">
        <v>93</v>
      </c>
      <c r="D11" s="221">
        <v>266.44144185814531</v>
      </c>
      <c r="E11" s="221">
        <v>302.6540017787836</v>
      </c>
      <c r="F11" s="2067">
        <v>535.95621843172478</v>
      </c>
      <c r="G11" s="22"/>
    </row>
    <row r="12" spans="1:7" ht="20.25" customHeight="1" x14ac:dyDescent="0.25">
      <c r="A12" s="2066" t="s">
        <v>174</v>
      </c>
      <c r="B12" s="220" t="s">
        <v>107</v>
      </c>
      <c r="C12" s="220" t="s">
        <v>94</v>
      </c>
      <c r="D12" s="221">
        <v>4474</v>
      </c>
      <c r="E12" s="221">
        <v>4500</v>
      </c>
      <c r="F12" s="2067">
        <v>4474</v>
      </c>
      <c r="G12" s="22"/>
    </row>
    <row r="13" spans="1:7" ht="20.25" customHeight="1" x14ac:dyDescent="0.25">
      <c r="A13" s="2066" t="s">
        <v>174</v>
      </c>
      <c r="B13" s="220" t="s">
        <v>108</v>
      </c>
      <c r="C13" s="220" t="s">
        <v>92</v>
      </c>
      <c r="D13" s="221">
        <v>787.20042304581284</v>
      </c>
      <c r="E13" s="221">
        <v>628.56237746510146</v>
      </c>
      <c r="F13" s="2067">
        <v>1611.5344048675236</v>
      </c>
      <c r="G13" s="22"/>
    </row>
    <row r="14" spans="1:7" ht="20.25" customHeight="1" x14ac:dyDescent="0.25">
      <c r="A14" s="2066" t="s">
        <v>174</v>
      </c>
      <c r="B14" s="220" t="s">
        <v>108</v>
      </c>
      <c r="C14" s="220" t="s">
        <v>93</v>
      </c>
      <c r="D14" s="221">
        <v>203.09192025658561</v>
      </c>
      <c r="E14" s="221">
        <v>202.41619728181226</v>
      </c>
      <c r="F14" s="2067">
        <v>679.34379442199736</v>
      </c>
      <c r="G14" s="22"/>
    </row>
    <row r="15" spans="1:7" ht="20.25" customHeight="1" x14ac:dyDescent="0.25">
      <c r="A15" s="2066" t="s">
        <v>174</v>
      </c>
      <c r="B15" s="220" t="s">
        <v>108</v>
      </c>
      <c r="C15" s="220" t="s">
        <v>94</v>
      </c>
      <c r="D15" s="222">
        <v>0</v>
      </c>
      <c r="E15" s="222">
        <v>0</v>
      </c>
      <c r="F15" s="2068">
        <v>0</v>
      </c>
      <c r="G15" s="22"/>
    </row>
    <row r="16" spans="1:7" ht="20.25" customHeight="1" x14ac:dyDescent="0.25">
      <c r="A16" s="2066" t="s">
        <v>90</v>
      </c>
      <c r="B16" s="220" t="s">
        <v>107</v>
      </c>
      <c r="C16" s="220" t="s">
        <v>92</v>
      </c>
      <c r="D16" s="221">
        <v>4175.2589530728483</v>
      </c>
      <c r="E16" s="221">
        <v>4165.6541596017232</v>
      </c>
      <c r="F16" s="2067">
        <v>4215.6467515537524</v>
      </c>
      <c r="G16" s="22"/>
    </row>
    <row r="17" spans="1:7" ht="20.25" customHeight="1" x14ac:dyDescent="0.25">
      <c r="A17" s="2066" t="s">
        <v>90</v>
      </c>
      <c r="B17" s="220" t="s">
        <v>107</v>
      </c>
      <c r="C17" s="220" t="s">
        <v>93</v>
      </c>
      <c r="D17" s="221">
        <v>175.71910835062872</v>
      </c>
      <c r="E17" s="221">
        <v>203.08373418069004</v>
      </c>
      <c r="F17" s="2067">
        <v>330.15554670825912</v>
      </c>
      <c r="G17" s="22"/>
    </row>
    <row r="18" spans="1:7" ht="20.25" customHeight="1" x14ac:dyDescent="0.25">
      <c r="A18" s="2066" t="s">
        <v>90</v>
      </c>
      <c r="B18" s="220" t="s">
        <v>107</v>
      </c>
      <c r="C18" s="220" t="s">
        <v>94</v>
      </c>
      <c r="D18" s="221">
        <v>4127.5</v>
      </c>
      <c r="E18" s="221">
        <v>4095</v>
      </c>
      <c r="F18" s="2067">
        <v>4137.5</v>
      </c>
      <c r="G18" s="22"/>
    </row>
    <row r="19" spans="1:7" ht="20.25" customHeight="1" x14ac:dyDescent="0.25">
      <c r="A19" s="2066" t="s">
        <v>90</v>
      </c>
      <c r="B19" s="220" t="s">
        <v>108</v>
      </c>
      <c r="C19" s="220" t="s">
        <v>92</v>
      </c>
      <c r="D19" s="221">
        <v>657.98134997148236</v>
      </c>
      <c r="E19" s="221">
        <v>501.35497948477627</v>
      </c>
      <c r="F19" s="2067">
        <v>1362.792615797418</v>
      </c>
      <c r="G19" s="22"/>
    </row>
    <row r="20" spans="1:7" ht="20.25" customHeight="1" x14ac:dyDescent="0.25">
      <c r="A20" s="2066" t="s">
        <v>90</v>
      </c>
      <c r="B20" s="220" t="s">
        <v>108</v>
      </c>
      <c r="C20" s="220" t="s">
        <v>93</v>
      </c>
      <c r="D20" s="222">
        <v>107.51018404969166</v>
      </c>
      <c r="E20" s="222">
        <v>107.24212002619809</v>
      </c>
      <c r="F20" s="2068">
        <v>330.76175557311342</v>
      </c>
      <c r="G20" s="22"/>
    </row>
    <row r="21" spans="1:7" ht="20.25" customHeight="1" x14ac:dyDescent="0.25">
      <c r="A21" s="2066" t="s">
        <v>90</v>
      </c>
      <c r="B21" s="220" t="s">
        <v>108</v>
      </c>
      <c r="C21" s="220" t="s">
        <v>94</v>
      </c>
      <c r="D21" s="222">
        <v>0</v>
      </c>
      <c r="E21" s="222">
        <v>0</v>
      </c>
      <c r="F21" s="2068">
        <v>0</v>
      </c>
      <c r="G21" s="22"/>
    </row>
    <row r="22" spans="1:7" ht="20.25" customHeight="1" x14ac:dyDescent="0.25">
      <c r="A22" s="2066" t="s">
        <v>173</v>
      </c>
      <c r="B22" s="220" t="s">
        <v>107</v>
      </c>
      <c r="C22" s="220" t="s">
        <v>97</v>
      </c>
      <c r="D22" s="221">
        <v>1181.9999999999964</v>
      </c>
      <c r="E22" s="221">
        <v>739.99999999999966</v>
      </c>
      <c r="F22" s="2067">
        <v>441.99999999999915</v>
      </c>
      <c r="G22" s="223"/>
    </row>
    <row r="23" spans="1:7" ht="20.25" customHeight="1" x14ac:dyDescent="0.25">
      <c r="A23" s="2066" t="s">
        <v>173</v>
      </c>
      <c r="B23" s="220" t="s">
        <v>108</v>
      </c>
      <c r="C23" s="220" t="s">
        <v>97</v>
      </c>
      <c r="D23" s="221">
        <v>1253.9999999999975</v>
      </c>
      <c r="E23" s="221">
        <v>791.99999999999773</v>
      </c>
      <c r="F23" s="2067">
        <v>461.99999999999926</v>
      </c>
      <c r="G23" s="223"/>
    </row>
    <row r="24" spans="1:7" ht="20.25" customHeight="1" x14ac:dyDescent="0.25">
      <c r="A24" s="2066" t="s">
        <v>174</v>
      </c>
      <c r="B24" s="220" t="s">
        <v>107</v>
      </c>
      <c r="C24" s="220" t="s">
        <v>97</v>
      </c>
      <c r="D24" s="221">
        <v>751.99999999999955</v>
      </c>
      <c r="E24" s="221">
        <v>543.99999999999909</v>
      </c>
      <c r="F24" s="2067">
        <v>208.00000000000006</v>
      </c>
      <c r="G24" s="223"/>
    </row>
    <row r="25" spans="1:7" ht="20.25" customHeight="1" x14ac:dyDescent="0.25">
      <c r="A25" s="2066" t="s">
        <v>174</v>
      </c>
      <c r="B25" s="220" t="s">
        <v>108</v>
      </c>
      <c r="C25" s="220" t="s">
        <v>97</v>
      </c>
      <c r="D25" s="221">
        <v>814.99999999999932</v>
      </c>
      <c r="E25" s="221">
        <v>588.99999999999886</v>
      </c>
      <c r="F25" s="2067">
        <v>225.99999999999997</v>
      </c>
      <c r="G25" s="223"/>
    </row>
    <row r="26" spans="1:7" ht="20.25" customHeight="1" x14ac:dyDescent="0.25">
      <c r="A26" s="2066" t="s">
        <v>90</v>
      </c>
      <c r="B26" s="220" t="s">
        <v>107</v>
      </c>
      <c r="C26" s="220" t="s">
        <v>97</v>
      </c>
      <c r="D26" s="221">
        <v>1954.000000000018</v>
      </c>
      <c r="E26" s="221">
        <v>1296.9999999999982</v>
      </c>
      <c r="F26" s="2067">
        <v>656.99999999999955</v>
      </c>
      <c r="G26" s="223"/>
    </row>
    <row r="27" spans="1:7" ht="20.25" customHeight="1" x14ac:dyDescent="0.25">
      <c r="A27" s="2069" t="s">
        <v>90</v>
      </c>
      <c r="B27" s="2070" t="s">
        <v>108</v>
      </c>
      <c r="C27" s="2070" t="s">
        <v>97</v>
      </c>
      <c r="D27" s="2071">
        <v>2091.0000000000223</v>
      </c>
      <c r="E27" s="2071">
        <v>1395.000000000002</v>
      </c>
      <c r="F27" s="2072">
        <v>695.99999999999898</v>
      </c>
      <c r="G27" s="223"/>
    </row>
    <row r="28" spans="1:7" ht="20.25" customHeight="1" x14ac:dyDescent="0.25">
      <c r="A28" s="224" t="s">
        <v>109</v>
      </c>
      <c r="B28" s="225"/>
      <c r="C28" s="225"/>
      <c r="D28" s="225"/>
      <c r="E28" s="225"/>
      <c r="F28" s="225"/>
      <c r="G28" s="22"/>
    </row>
    <row r="29" spans="1:7" ht="20.25" customHeight="1" x14ac:dyDescent="0.25">
      <c r="A29" s="22" t="s">
        <v>99</v>
      </c>
    </row>
    <row r="30" spans="1:7" ht="20.25" customHeight="1" x14ac:dyDescent="0.25">
      <c r="A30" s="22" t="s">
        <v>100</v>
      </c>
    </row>
    <row r="31" spans="1:7" ht="20.25" customHeight="1" x14ac:dyDescent="0.25">
      <c r="A31" s="22" t="s">
        <v>121</v>
      </c>
    </row>
  </sheetData>
  <hyperlinks>
    <hyperlink ref="A1" location="'Index'!A1" display="Back to Index" xr:uid="{A4E53F6B-ED1B-43B5-ABBF-662C91F17105}"/>
  </hyperlinks>
  <pageMargins left="0.7" right="0.7" top="0.75" bottom="0.75" header="0.3" footer="0.3"/>
  <pageSetup paperSize="9" orientation="portrait" r:id="rId1"/>
  <tableParts count="1">
    <tablePart r:id="rId2"/>
  </tableParts>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AA4CA1-1F65-45C3-AA3F-E0C469EC2A73}">
  <sheetPr codeName="Sheet32"/>
  <dimension ref="A1:J69"/>
  <sheetViews>
    <sheetView showGridLines="0" topLeftCell="A3" workbookViewId="0">
      <selection activeCell="A3" sqref="A3:XFD3"/>
    </sheetView>
  </sheetViews>
  <sheetFormatPr defaultColWidth="9.08984375" defaultRowHeight="20.25" customHeight="1" x14ac:dyDescent="0.25"/>
  <cols>
    <col min="1" max="1" width="55.26953125" style="27" customWidth="1"/>
    <col min="2" max="2" width="38" style="27" customWidth="1"/>
    <col min="3" max="3" width="16.26953125" style="27" customWidth="1"/>
    <col min="4" max="4" width="8.26953125" style="27" bestFit="1" customWidth="1"/>
    <col min="5" max="5" width="28.08984375" style="27" bestFit="1" customWidth="1"/>
    <col min="6" max="6" width="29.36328125" style="27" bestFit="1" customWidth="1"/>
    <col min="7" max="16384" width="9.08984375" style="27"/>
  </cols>
  <sheetData>
    <row r="1" spans="1:7" s="22" customFormat="1" ht="20.25" customHeight="1" x14ac:dyDescent="0.35">
      <c r="A1" s="1794" t="s">
        <v>43</v>
      </c>
    </row>
    <row r="2" spans="1:7" s="22" customFormat="1" ht="20.25" customHeight="1" x14ac:dyDescent="0.35">
      <c r="A2" s="226" t="s">
        <v>256</v>
      </c>
      <c r="B2" s="227"/>
      <c r="C2" s="227"/>
      <c r="D2" s="227"/>
      <c r="E2" s="227"/>
      <c r="F2" s="227"/>
    </row>
    <row r="3" spans="1:7" s="22" customFormat="1" ht="20.25" customHeight="1" x14ac:dyDescent="0.35">
      <c r="A3" s="1925" t="s">
        <v>257</v>
      </c>
      <c r="B3" s="1926" t="s">
        <v>88</v>
      </c>
      <c r="C3" s="1926" t="s">
        <v>89</v>
      </c>
      <c r="D3" s="2080" t="s">
        <v>90</v>
      </c>
      <c r="E3" s="2080" t="s">
        <v>12</v>
      </c>
      <c r="F3" s="2081" t="s">
        <v>32</v>
      </c>
    </row>
    <row r="4" spans="1:7" ht="20.25" customHeight="1" x14ac:dyDescent="0.25">
      <c r="A4" s="2073" t="s">
        <v>152</v>
      </c>
      <c r="B4" s="228" t="s">
        <v>91</v>
      </c>
      <c r="C4" s="228" t="s">
        <v>92</v>
      </c>
      <c r="D4" s="229">
        <v>9212.228514235665</v>
      </c>
      <c r="E4" s="229">
        <v>8651.8012477531411</v>
      </c>
      <c r="F4" s="2074">
        <v>11132.307274215062</v>
      </c>
      <c r="G4" s="22"/>
    </row>
    <row r="5" spans="1:7" ht="20.25" customHeight="1" x14ac:dyDescent="0.25">
      <c r="A5" s="2073" t="s">
        <v>152</v>
      </c>
      <c r="B5" s="228" t="s">
        <v>91</v>
      </c>
      <c r="C5" s="228" t="s">
        <v>93</v>
      </c>
      <c r="D5" s="229">
        <v>1020.8880359975143</v>
      </c>
      <c r="E5" s="229">
        <v>1085.4072493809574</v>
      </c>
      <c r="F5" s="2074">
        <v>2509.6890526399129</v>
      </c>
      <c r="G5" s="22"/>
    </row>
    <row r="6" spans="1:7" ht="20.25" customHeight="1" x14ac:dyDescent="0.25">
      <c r="A6" s="2073" t="s">
        <v>152</v>
      </c>
      <c r="B6" s="228" t="s">
        <v>91</v>
      </c>
      <c r="C6" s="228" t="s">
        <v>94</v>
      </c>
      <c r="D6" s="229">
        <v>7048.9</v>
      </c>
      <c r="E6" s="229">
        <v>6294.6800000000012</v>
      </c>
      <c r="F6" s="2074">
        <v>8206.3250000000007</v>
      </c>
      <c r="G6" s="22"/>
    </row>
    <row r="7" spans="1:7" ht="20.25" customHeight="1" x14ac:dyDescent="0.25">
      <c r="A7" s="2073" t="s">
        <v>152</v>
      </c>
      <c r="B7" s="228" t="s">
        <v>136</v>
      </c>
      <c r="C7" s="228" t="s">
        <v>92</v>
      </c>
      <c r="D7" s="229">
        <v>8341.2857774616605</v>
      </c>
      <c r="E7" s="229">
        <v>9675.9163226250839</v>
      </c>
      <c r="F7" s="2074">
        <v>3169.5069844268019</v>
      </c>
      <c r="G7" s="22"/>
    </row>
    <row r="8" spans="1:7" ht="20.25" customHeight="1" x14ac:dyDescent="0.25">
      <c r="A8" s="2073" t="s">
        <v>152</v>
      </c>
      <c r="B8" s="228" t="s">
        <v>136</v>
      </c>
      <c r="C8" s="228" t="s">
        <v>93</v>
      </c>
      <c r="D8" s="229">
        <v>427.84449132247914</v>
      </c>
      <c r="E8" s="229">
        <v>241.33888389737808</v>
      </c>
      <c r="F8" s="2074">
        <v>645.39348235024295</v>
      </c>
      <c r="G8" s="22"/>
    </row>
    <row r="9" spans="1:7" ht="20.25" customHeight="1" x14ac:dyDescent="0.25">
      <c r="A9" s="2073" t="s">
        <v>152</v>
      </c>
      <c r="B9" s="228" t="s">
        <v>136</v>
      </c>
      <c r="C9" s="228" t="s">
        <v>94</v>
      </c>
      <c r="D9" s="229">
        <v>9320</v>
      </c>
      <c r="E9" s="229">
        <v>9484</v>
      </c>
      <c r="F9" s="2074">
        <v>2860</v>
      </c>
      <c r="G9" s="22"/>
    </row>
    <row r="10" spans="1:7" ht="20.25" customHeight="1" x14ac:dyDescent="0.25">
      <c r="A10" s="2073" t="s">
        <v>152</v>
      </c>
      <c r="B10" s="228" t="s">
        <v>175</v>
      </c>
      <c r="C10" s="228" t="s">
        <v>92</v>
      </c>
      <c r="D10" s="229">
        <v>22491.297929683995</v>
      </c>
      <c r="E10" s="229">
        <v>23347.621397416922</v>
      </c>
      <c r="F10" s="2074">
        <v>19416.612159383931</v>
      </c>
      <c r="G10" s="22"/>
    </row>
    <row r="11" spans="1:7" ht="20.25" customHeight="1" x14ac:dyDescent="0.25">
      <c r="A11" s="2073" t="s">
        <v>152</v>
      </c>
      <c r="B11" s="228" t="s">
        <v>175</v>
      </c>
      <c r="C11" s="228" t="s">
        <v>93</v>
      </c>
      <c r="D11" s="229">
        <v>1055.875122179315</v>
      </c>
      <c r="E11" s="229">
        <v>1108.1738724661961</v>
      </c>
      <c r="F11" s="2074">
        <v>2680.1228490418866</v>
      </c>
      <c r="G11" s="22"/>
    </row>
    <row r="12" spans="1:7" ht="20.25" customHeight="1" x14ac:dyDescent="0.25">
      <c r="A12" s="2073" t="s">
        <v>152</v>
      </c>
      <c r="B12" s="228" t="s">
        <v>175</v>
      </c>
      <c r="C12" s="228" t="s">
        <v>94</v>
      </c>
      <c r="D12" s="229">
        <v>20942.48</v>
      </c>
      <c r="E12" s="229">
        <v>21724.54</v>
      </c>
      <c r="F12" s="2074">
        <v>16712.599999999999</v>
      </c>
      <c r="G12" s="22"/>
    </row>
    <row r="13" spans="1:7" ht="20.25" customHeight="1" x14ac:dyDescent="0.25">
      <c r="A13" s="2073" t="s">
        <v>153</v>
      </c>
      <c r="B13" s="228" t="s">
        <v>91</v>
      </c>
      <c r="C13" s="228" t="s">
        <v>92</v>
      </c>
      <c r="D13" s="229">
        <v>9336.691920032521</v>
      </c>
      <c r="E13" s="229">
        <v>9607.256116598177</v>
      </c>
      <c r="F13" s="2074">
        <v>8240.6232658387326</v>
      </c>
      <c r="G13" s="22"/>
    </row>
    <row r="14" spans="1:7" ht="20.25" customHeight="1" x14ac:dyDescent="0.25">
      <c r="A14" s="2073" t="s">
        <v>153</v>
      </c>
      <c r="B14" s="228" t="s">
        <v>91</v>
      </c>
      <c r="C14" s="228" t="s">
        <v>93</v>
      </c>
      <c r="D14" s="229">
        <v>1315.8711705973183</v>
      </c>
      <c r="E14" s="229">
        <v>1572.766267144315</v>
      </c>
      <c r="F14" s="2074">
        <v>2080.6315110324576</v>
      </c>
      <c r="G14" s="22"/>
    </row>
    <row r="15" spans="1:7" ht="20.25" customHeight="1" x14ac:dyDescent="0.25">
      <c r="A15" s="2073" t="s">
        <v>153</v>
      </c>
      <c r="B15" s="228" t="s">
        <v>91</v>
      </c>
      <c r="C15" s="228" t="s">
        <v>94</v>
      </c>
      <c r="D15" s="229">
        <v>7984.58</v>
      </c>
      <c r="E15" s="229">
        <v>8271.1049999999996</v>
      </c>
      <c r="F15" s="2074">
        <v>7218.3</v>
      </c>
      <c r="G15" s="22"/>
    </row>
    <row r="16" spans="1:7" ht="20.25" customHeight="1" x14ac:dyDescent="0.25">
      <c r="A16" s="2073" t="s">
        <v>153</v>
      </c>
      <c r="B16" s="228" t="s">
        <v>136</v>
      </c>
      <c r="C16" s="228" t="s">
        <v>92</v>
      </c>
      <c r="D16" s="229">
        <v>8419.8213888251612</v>
      </c>
      <c r="E16" s="229">
        <v>9637.4486496391273</v>
      </c>
      <c r="F16" s="2075">
        <v>2125.5759657196008</v>
      </c>
      <c r="G16" s="22"/>
    </row>
    <row r="17" spans="1:7" ht="20.25" customHeight="1" x14ac:dyDescent="0.25">
      <c r="A17" s="2073" t="s">
        <v>153</v>
      </c>
      <c r="B17" s="228" t="s">
        <v>136</v>
      </c>
      <c r="C17" s="228" t="s">
        <v>93</v>
      </c>
      <c r="D17" s="229">
        <v>639.48769929508296</v>
      </c>
      <c r="E17" s="229">
        <v>316.70159309402231</v>
      </c>
      <c r="F17" s="2075">
        <v>1269.1652545279069</v>
      </c>
      <c r="G17" s="22"/>
    </row>
    <row r="18" spans="1:7" ht="20.25" customHeight="1" x14ac:dyDescent="0.25">
      <c r="A18" s="2073" t="s">
        <v>153</v>
      </c>
      <c r="B18" s="228" t="s">
        <v>136</v>
      </c>
      <c r="C18" s="228" t="s">
        <v>94</v>
      </c>
      <c r="D18" s="229">
        <v>9320</v>
      </c>
      <c r="E18" s="229">
        <v>9530</v>
      </c>
      <c r="F18" s="2075">
        <v>1144</v>
      </c>
      <c r="G18" s="22"/>
    </row>
    <row r="19" spans="1:7" ht="20.25" customHeight="1" x14ac:dyDescent="0.25">
      <c r="A19" s="2073" t="s">
        <v>153</v>
      </c>
      <c r="B19" s="228" t="s">
        <v>175</v>
      </c>
      <c r="C19" s="228" t="s">
        <v>92</v>
      </c>
      <c r="D19" s="229">
        <v>22713.609204758119</v>
      </c>
      <c r="E19" s="229">
        <v>23918.370664688395</v>
      </c>
      <c r="F19" s="2075">
        <v>15723.064262404221</v>
      </c>
      <c r="G19" s="22"/>
    </row>
    <row r="20" spans="1:7" ht="20.25" customHeight="1" x14ac:dyDescent="0.25">
      <c r="A20" s="2073" t="s">
        <v>153</v>
      </c>
      <c r="B20" s="228" t="s">
        <v>175</v>
      </c>
      <c r="C20" s="228" t="s">
        <v>93</v>
      </c>
      <c r="D20" s="229">
        <v>1833.3100424681809</v>
      </c>
      <c r="E20" s="229">
        <v>1928.7680473056444</v>
      </c>
      <c r="F20" s="2075">
        <v>4529.666851975966</v>
      </c>
      <c r="G20" s="22"/>
    </row>
    <row r="21" spans="1:7" ht="20.25" customHeight="1" x14ac:dyDescent="0.25">
      <c r="A21" s="2073" t="s">
        <v>153</v>
      </c>
      <c r="B21" s="228" t="s">
        <v>175</v>
      </c>
      <c r="C21" s="228" t="s">
        <v>94</v>
      </c>
      <c r="D21" s="229">
        <v>21897.764999999999</v>
      </c>
      <c r="E21" s="229">
        <v>22878</v>
      </c>
      <c r="F21" s="2075">
        <v>15347.5</v>
      </c>
      <c r="G21" s="22"/>
    </row>
    <row r="22" spans="1:7" ht="20.25" customHeight="1" x14ac:dyDescent="0.25">
      <c r="A22" s="2073" t="s">
        <v>154</v>
      </c>
      <c r="B22" s="228" t="s">
        <v>91</v>
      </c>
      <c r="C22" s="228" t="s">
        <v>92</v>
      </c>
      <c r="D22" s="229">
        <v>9846.9705614956329</v>
      </c>
      <c r="E22" s="229">
        <v>9953.6267419813139</v>
      </c>
      <c r="F22" s="2075">
        <v>9210.3970198941443</v>
      </c>
      <c r="G22" s="22"/>
    </row>
    <row r="23" spans="1:7" ht="20.25" customHeight="1" x14ac:dyDescent="0.25">
      <c r="A23" s="2073" t="s">
        <v>154</v>
      </c>
      <c r="B23" s="228" t="s">
        <v>91</v>
      </c>
      <c r="C23" s="228" t="s">
        <v>93</v>
      </c>
      <c r="D23" s="229">
        <v>1139.5706162180843</v>
      </c>
      <c r="E23" s="229">
        <v>1311.2222101399868</v>
      </c>
      <c r="F23" s="2075">
        <v>1664.3538535115047</v>
      </c>
      <c r="G23" s="22"/>
    </row>
    <row r="24" spans="1:7" ht="20.25" customHeight="1" x14ac:dyDescent="0.25">
      <c r="A24" s="2073" t="s">
        <v>154</v>
      </c>
      <c r="B24" s="228" t="s">
        <v>91</v>
      </c>
      <c r="C24" s="228" t="s">
        <v>94</v>
      </c>
      <c r="D24" s="229">
        <v>7791.76</v>
      </c>
      <c r="E24" s="229">
        <v>7464.5</v>
      </c>
      <c r="F24" s="2075">
        <v>9428.5</v>
      </c>
      <c r="G24" s="22"/>
    </row>
    <row r="25" spans="1:7" ht="20.25" customHeight="1" x14ac:dyDescent="0.25">
      <c r="A25" s="2073" t="s">
        <v>154</v>
      </c>
      <c r="B25" s="228" t="s">
        <v>136</v>
      </c>
      <c r="C25" s="228" t="s">
        <v>92</v>
      </c>
      <c r="D25" s="229">
        <v>8989.1869815649352</v>
      </c>
      <c r="E25" s="229">
        <v>10035.275760271827</v>
      </c>
      <c r="F25" s="2075">
        <v>2474.2668198646343</v>
      </c>
      <c r="G25" s="22"/>
    </row>
    <row r="26" spans="1:7" ht="20.25" customHeight="1" x14ac:dyDescent="0.25">
      <c r="A26" s="2073" t="s">
        <v>154</v>
      </c>
      <c r="B26" s="228" t="s">
        <v>136</v>
      </c>
      <c r="C26" s="228" t="s">
        <v>93</v>
      </c>
      <c r="D26" s="229">
        <v>509.52343545162404</v>
      </c>
      <c r="E26" s="229">
        <v>305.0194373545948</v>
      </c>
      <c r="F26" s="2075">
        <v>635.60686336776405</v>
      </c>
      <c r="G26" s="22"/>
    </row>
    <row r="27" spans="1:7" ht="20.25" customHeight="1" x14ac:dyDescent="0.25">
      <c r="A27" s="2073" t="s">
        <v>154</v>
      </c>
      <c r="B27" s="228" t="s">
        <v>136</v>
      </c>
      <c r="C27" s="228" t="s">
        <v>94</v>
      </c>
      <c r="D27" s="229">
        <v>9547.5</v>
      </c>
      <c r="E27" s="229">
        <v>9680</v>
      </c>
      <c r="F27" s="2075">
        <v>2180</v>
      </c>
      <c r="G27" s="22"/>
    </row>
    <row r="28" spans="1:7" ht="20.25" customHeight="1" x14ac:dyDescent="0.25">
      <c r="A28" s="2073" t="s">
        <v>154</v>
      </c>
      <c r="B28" s="228" t="s">
        <v>175</v>
      </c>
      <c r="C28" s="228" t="s">
        <v>92</v>
      </c>
      <c r="D28" s="229">
        <v>23407.334523601214</v>
      </c>
      <c r="E28" s="229">
        <v>24406.999403381149</v>
      </c>
      <c r="F28" s="2075" t="s">
        <v>125</v>
      </c>
      <c r="G28" s="22"/>
    </row>
    <row r="29" spans="1:7" ht="20.25" customHeight="1" x14ac:dyDescent="0.25">
      <c r="A29" s="2073" t="s">
        <v>154</v>
      </c>
      <c r="B29" s="228" t="s">
        <v>175</v>
      </c>
      <c r="C29" s="228" t="s">
        <v>93</v>
      </c>
      <c r="D29" s="229">
        <v>1442.6929443983529</v>
      </c>
      <c r="E29" s="229">
        <v>1502.6721364406123</v>
      </c>
      <c r="F29" s="2075" t="s">
        <v>125</v>
      </c>
      <c r="G29" s="22"/>
    </row>
    <row r="30" spans="1:7" ht="20.25" customHeight="1" x14ac:dyDescent="0.25">
      <c r="A30" s="2073" t="s">
        <v>154</v>
      </c>
      <c r="B30" s="228" t="s">
        <v>175</v>
      </c>
      <c r="C30" s="228" t="s">
        <v>94</v>
      </c>
      <c r="D30" s="229">
        <v>21608.5</v>
      </c>
      <c r="E30" s="229">
        <v>21927</v>
      </c>
      <c r="F30" s="2075" t="s">
        <v>125</v>
      </c>
      <c r="G30" s="22"/>
    </row>
    <row r="31" spans="1:7" ht="20.25" customHeight="1" x14ac:dyDescent="0.25">
      <c r="A31" s="2073" t="s">
        <v>155</v>
      </c>
      <c r="B31" s="228" t="s">
        <v>91</v>
      </c>
      <c r="C31" s="228" t="s">
        <v>92</v>
      </c>
      <c r="D31" s="229">
        <v>7559.0815769881483</v>
      </c>
      <c r="E31" s="229">
        <v>7324.8461354049768</v>
      </c>
      <c r="F31" s="2075">
        <v>9077.5531790260338</v>
      </c>
      <c r="G31" s="22"/>
    </row>
    <row r="32" spans="1:7" ht="20.25" customHeight="1" x14ac:dyDescent="0.25">
      <c r="A32" s="2073" t="s">
        <v>155</v>
      </c>
      <c r="B32" s="228" t="s">
        <v>91</v>
      </c>
      <c r="C32" s="228" t="s">
        <v>93</v>
      </c>
      <c r="D32" s="229">
        <v>1109.5182882894837</v>
      </c>
      <c r="E32" s="229">
        <v>1185.9318807737698</v>
      </c>
      <c r="F32" s="2075">
        <v>3605.465701438332</v>
      </c>
      <c r="G32" s="22"/>
    </row>
    <row r="33" spans="1:7" ht="20.25" customHeight="1" x14ac:dyDescent="0.25">
      <c r="A33" s="2073" t="s">
        <v>155</v>
      </c>
      <c r="B33" s="228" t="s">
        <v>91</v>
      </c>
      <c r="C33" s="228" t="s">
        <v>94</v>
      </c>
      <c r="D33" s="229">
        <v>6449.75</v>
      </c>
      <c r="E33" s="229">
        <v>6210</v>
      </c>
      <c r="F33" s="2075">
        <v>6896.5</v>
      </c>
      <c r="G33" s="22"/>
    </row>
    <row r="34" spans="1:7" ht="20.25" customHeight="1" x14ac:dyDescent="0.25">
      <c r="A34" s="2073" t="s">
        <v>155</v>
      </c>
      <c r="B34" s="228" t="s">
        <v>136</v>
      </c>
      <c r="C34" s="228" t="s">
        <v>92</v>
      </c>
      <c r="D34" s="229">
        <v>8628.8917750138808</v>
      </c>
      <c r="E34" s="229">
        <v>9440.3874447501839</v>
      </c>
      <c r="F34" s="2075">
        <v>3306.7736648594559</v>
      </c>
      <c r="G34" s="22"/>
    </row>
    <row r="35" spans="1:7" ht="20.25" customHeight="1" x14ac:dyDescent="0.25">
      <c r="A35" s="2073" t="s">
        <v>155</v>
      </c>
      <c r="B35" s="228" t="s">
        <v>136</v>
      </c>
      <c r="C35" s="228" t="s">
        <v>93</v>
      </c>
      <c r="D35" s="229">
        <v>614.54343382137665</v>
      </c>
      <c r="E35" s="229">
        <v>433.60094198920052</v>
      </c>
      <c r="F35" s="2075">
        <v>1608.3634681283597</v>
      </c>
      <c r="G35" s="22"/>
    </row>
    <row r="36" spans="1:7" ht="20.25" customHeight="1" x14ac:dyDescent="0.25">
      <c r="A36" s="2073" t="s">
        <v>155</v>
      </c>
      <c r="B36" s="228" t="s">
        <v>136</v>
      </c>
      <c r="C36" s="228" t="s">
        <v>94</v>
      </c>
      <c r="D36" s="229">
        <v>9390</v>
      </c>
      <c r="E36" s="229">
        <v>9440</v>
      </c>
      <c r="F36" s="2075">
        <v>2900</v>
      </c>
      <c r="G36" s="22"/>
    </row>
    <row r="37" spans="1:7" ht="20.25" customHeight="1" x14ac:dyDescent="0.25">
      <c r="A37" s="2073" t="s">
        <v>155</v>
      </c>
      <c r="B37" s="228" t="s">
        <v>175</v>
      </c>
      <c r="C37" s="228" t="s">
        <v>92</v>
      </c>
      <c r="D37" s="229">
        <v>20001.414559978108</v>
      </c>
      <c r="E37" s="229">
        <v>20567.111227521244</v>
      </c>
      <c r="F37" s="2075">
        <v>16209.263900349417</v>
      </c>
      <c r="G37" s="22"/>
    </row>
    <row r="38" spans="1:7" ht="20.25" customHeight="1" x14ac:dyDescent="0.25">
      <c r="A38" s="2073" t="s">
        <v>155</v>
      </c>
      <c r="B38" s="228" t="s">
        <v>175</v>
      </c>
      <c r="C38" s="228" t="s">
        <v>93</v>
      </c>
      <c r="D38" s="229">
        <v>1548.2171403487207</v>
      </c>
      <c r="E38" s="229">
        <v>1618.634349384653</v>
      </c>
      <c r="F38" s="2075">
        <v>5326.0776616127787</v>
      </c>
      <c r="G38" s="22"/>
    </row>
    <row r="39" spans="1:7" ht="20.25" customHeight="1" x14ac:dyDescent="0.25">
      <c r="A39" s="2073" t="s">
        <v>155</v>
      </c>
      <c r="B39" s="228" t="s">
        <v>175</v>
      </c>
      <c r="C39" s="228" t="s">
        <v>94</v>
      </c>
      <c r="D39" s="229">
        <v>20609.849999999999</v>
      </c>
      <c r="E39" s="229">
        <v>20881</v>
      </c>
      <c r="F39" s="2075">
        <v>11972.125</v>
      </c>
      <c r="G39" s="22"/>
    </row>
    <row r="40" spans="1:7" ht="20.25" customHeight="1" x14ac:dyDescent="0.25">
      <c r="A40" s="2073" t="s">
        <v>90</v>
      </c>
      <c r="B40" s="228" t="s">
        <v>91</v>
      </c>
      <c r="C40" s="228" t="s">
        <v>92</v>
      </c>
      <c r="D40" s="229">
        <v>9140.9530192868933</v>
      </c>
      <c r="E40" s="229">
        <v>8977.2303579170093</v>
      </c>
      <c r="F40" s="2074">
        <v>9868.9705970900977</v>
      </c>
      <c r="G40" s="22"/>
    </row>
    <row r="41" spans="1:7" ht="20.25" customHeight="1" x14ac:dyDescent="0.25">
      <c r="A41" s="2073" t="s">
        <v>90</v>
      </c>
      <c r="B41" s="228" t="s">
        <v>91</v>
      </c>
      <c r="C41" s="228" t="s">
        <v>93</v>
      </c>
      <c r="D41" s="229">
        <v>577.48057216191501</v>
      </c>
      <c r="E41" s="229">
        <v>644.00243284195597</v>
      </c>
      <c r="F41" s="2074">
        <v>1316.9531118127536</v>
      </c>
      <c r="G41" s="22"/>
    </row>
    <row r="42" spans="1:7" ht="20.25" customHeight="1" x14ac:dyDescent="0.25">
      <c r="A42" s="2073" t="s">
        <v>90</v>
      </c>
      <c r="B42" s="228" t="s">
        <v>91</v>
      </c>
      <c r="C42" s="228" t="s">
        <v>94</v>
      </c>
      <c r="D42" s="229">
        <v>7238.5</v>
      </c>
      <c r="E42" s="229">
        <v>7027.5</v>
      </c>
      <c r="F42" s="2074">
        <v>7849.2749999999996</v>
      </c>
      <c r="G42" s="22"/>
    </row>
    <row r="43" spans="1:7" ht="20.25" customHeight="1" x14ac:dyDescent="0.25">
      <c r="A43" s="2073" t="s">
        <v>90</v>
      </c>
      <c r="B43" s="228" t="s">
        <v>136</v>
      </c>
      <c r="C43" s="228" t="s">
        <v>92</v>
      </c>
      <c r="D43" s="229">
        <v>8576.74044927656</v>
      </c>
      <c r="E43" s="229">
        <v>9730.8031263436624</v>
      </c>
      <c r="F43" s="2074">
        <v>2841.8064678945148</v>
      </c>
      <c r="G43" s="22"/>
    </row>
    <row r="44" spans="1:7" ht="20.25" customHeight="1" x14ac:dyDescent="0.25">
      <c r="A44" s="2073" t="s">
        <v>90</v>
      </c>
      <c r="B44" s="228" t="s">
        <v>136</v>
      </c>
      <c r="C44" s="228" t="s">
        <v>93</v>
      </c>
      <c r="D44" s="229">
        <v>261.44281449353394</v>
      </c>
      <c r="E44" s="229">
        <v>153.3430259722372</v>
      </c>
      <c r="F44" s="2074">
        <v>420.26820212657157</v>
      </c>
      <c r="G44" s="22"/>
    </row>
    <row r="45" spans="1:7" ht="20.25" customHeight="1" x14ac:dyDescent="0.25">
      <c r="A45" s="2073" t="s">
        <v>90</v>
      </c>
      <c r="B45" s="228" t="s">
        <v>136</v>
      </c>
      <c r="C45" s="228" t="s">
        <v>94</v>
      </c>
      <c r="D45" s="229">
        <v>9390</v>
      </c>
      <c r="E45" s="229">
        <v>9540</v>
      </c>
      <c r="F45" s="2074">
        <v>2330</v>
      </c>
      <c r="G45" s="22"/>
    </row>
    <row r="46" spans="1:7" ht="20.25" customHeight="1" x14ac:dyDescent="0.25">
      <c r="A46" s="2073" t="s">
        <v>90</v>
      </c>
      <c r="B46" s="228" t="s">
        <v>175</v>
      </c>
      <c r="C46" s="228" t="s">
        <v>92</v>
      </c>
      <c r="D46" s="229">
        <v>22389.624021306448</v>
      </c>
      <c r="E46" s="229">
        <v>23300.233397885731</v>
      </c>
      <c r="F46" s="2074">
        <v>17819.640411384094</v>
      </c>
      <c r="G46" s="22"/>
    </row>
    <row r="47" spans="1:7" ht="20.25" customHeight="1" x14ac:dyDescent="0.25">
      <c r="A47" s="2073" t="s">
        <v>90</v>
      </c>
      <c r="B47" s="228" t="s">
        <v>175</v>
      </c>
      <c r="C47" s="228" t="s">
        <v>93</v>
      </c>
      <c r="D47" s="229">
        <v>701.89486011666281</v>
      </c>
      <c r="E47" s="229">
        <v>740.84226262644722</v>
      </c>
      <c r="F47" s="2074">
        <v>1736.8954819858732</v>
      </c>
      <c r="G47" s="22"/>
    </row>
    <row r="48" spans="1:7" ht="20.25" customHeight="1" x14ac:dyDescent="0.25">
      <c r="A48" s="2073" t="s">
        <v>90</v>
      </c>
      <c r="B48" s="228" t="s">
        <v>175</v>
      </c>
      <c r="C48" s="228" t="s">
        <v>94</v>
      </c>
      <c r="D48" s="229">
        <v>21129</v>
      </c>
      <c r="E48" s="229">
        <v>21858</v>
      </c>
      <c r="F48" s="2074">
        <v>16704.75</v>
      </c>
      <c r="G48" s="22"/>
    </row>
    <row r="49" spans="1:10" ht="20.25" customHeight="1" x14ac:dyDescent="0.25">
      <c r="A49" s="2073" t="s">
        <v>152</v>
      </c>
      <c r="B49" s="228" t="s">
        <v>91</v>
      </c>
      <c r="C49" s="228" t="s">
        <v>97</v>
      </c>
      <c r="D49" s="229">
        <v>308.00000000000011</v>
      </c>
      <c r="E49" s="229">
        <v>194</v>
      </c>
      <c r="F49" s="2074">
        <v>114</v>
      </c>
      <c r="G49" s="22"/>
    </row>
    <row r="50" spans="1:10" ht="20.25" customHeight="1" x14ac:dyDescent="0.25">
      <c r="A50" s="2073" t="s">
        <v>152</v>
      </c>
      <c r="B50" s="228" t="s">
        <v>136</v>
      </c>
      <c r="C50" s="228" t="s">
        <v>97</v>
      </c>
      <c r="D50" s="229">
        <v>294.99999999999989</v>
      </c>
      <c r="E50" s="229">
        <v>190.99999999999983</v>
      </c>
      <c r="F50" s="2074">
        <v>104.00000000000007</v>
      </c>
      <c r="G50" s="22"/>
    </row>
    <row r="51" spans="1:10" ht="20.25" customHeight="1" x14ac:dyDescent="0.25">
      <c r="A51" s="2073" t="s">
        <v>152</v>
      </c>
      <c r="B51" s="228" t="s">
        <v>175</v>
      </c>
      <c r="C51" s="228" t="s">
        <v>97</v>
      </c>
      <c r="D51" s="229">
        <v>277.99999999999994</v>
      </c>
      <c r="E51" s="229">
        <v>175.99999999999983</v>
      </c>
      <c r="F51" s="2074">
        <v>102.00000000000001</v>
      </c>
      <c r="G51" s="22"/>
    </row>
    <row r="52" spans="1:10" ht="20.25" customHeight="1" x14ac:dyDescent="0.25">
      <c r="A52" s="2073" t="s">
        <v>153</v>
      </c>
      <c r="B52" s="228" t="s">
        <v>91</v>
      </c>
      <c r="C52" s="228" t="s">
        <v>97</v>
      </c>
      <c r="D52" s="229">
        <v>167.99999999999991</v>
      </c>
      <c r="E52" s="229">
        <v>107.00000000000004</v>
      </c>
      <c r="F52" s="2074">
        <v>60.999999999999972</v>
      </c>
      <c r="G52" s="223"/>
    </row>
    <row r="53" spans="1:10" ht="20.25" customHeight="1" x14ac:dyDescent="0.25">
      <c r="A53" s="2073" t="s">
        <v>153</v>
      </c>
      <c r="B53" s="228" t="s">
        <v>136</v>
      </c>
      <c r="C53" s="228" t="s">
        <v>97</v>
      </c>
      <c r="D53" s="229">
        <v>144</v>
      </c>
      <c r="E53" s="229">
        <v>98.000000000000014</v>
      </c>
      <c r="F53" s="2074">
        <v>46.000000000000007</v>
      </c>
      <c r="G53" s="223"/>
    </row>
    <row r="54" spans="1:10" ht="20.25" customHeight="1" x14ac:dyDescent="0.25">
      <c r="A54" s="2073" t="s">
        <v>153</v>
      </c>
      <c r="B54" s="228" t="s">
        <v>175</v>
      </c>
      <c r="C54" s="228" t="s">
        <v>97</v>
      </c>
      <c r="D54" s="229">
        <v>135.99999999999997</v>
      </c>
      <c r="E54" s="229">
        <v>93.999999999999929</v>
      </c>
      <c r="F54" s="2074">
        <v>42.000000000000007</v>
      </c>
      <c r="G54" s="223"/>
    </row>
    <row r="55" spans="1:10" ht="20.25" customHeight="1" x14ac:dyDescent="0.25">
      <c r="A55" s="2073" t="s">
        <v>154</v>
      </c>
      <c r="B55" s="228" t="s">
        <v>91</v>
      </c>
      <c r="C55" s="228" t="s">
        <v>97</v>
      </c>
      <c r="D55" s="229">
        <v>185</v>
      </c>
      <c r="E55" s="229">
        <v>146.99999999999991</v>
      </c>
      <c r="F55" s="2074">
        <v>37.999999999999993</v>
      </c>
      <c r="G55" s="223"/>
    </row>
    <row r="56" spans="1:10" ht="20.25" customHeight="1" x14ac:dyDescent="0.25">
      <c r="A56" s="2073" t="s">
        <v>154</v>
      </c>
      <c r="B56" s="228" t="s">
        <v>136</v>
      </c>
      <c r="C56" s="228" t="s">
        <v>97</v>
      </c>
      <c r="D56" s="229">
        <v>171.99999999999997</v>
      </c>
      <c r="E56" s="229">
        <v>137.99999999999994</v>
      </c>
      <c r="F56" s="2074">
        <v>33.999999999999993</v>
      </c>
      <c r="G56" s="223"/>
    </row>
    <row r="57" spans="1:10" ht="20.25" customHeight="1" x14ac:dyDescent="0.25">
      <c r="A57" s="2073" t="s">
        <v>154</v>
      </c>
      <c r="B57" s="228" t="s">
        <v>175</v>
      </c>
      <c r="C57" s="228" t="s">
        <v>97</v>
      </c>
      <c r="D57" s="229">
        <v>161.99999999999997</v>
      </c>
      <c r="E57" s="229">
        <v>132.99999999999997</v>
      </c>
      <c r="F57" s="2074">
        <v>29.000000000000004</v>
      </c>
      <c r="G57" s="223"/>
    </row>
    <row r="58" spans="1:10" ht="20.25" customHeight="1" x14ac:dyDescent="0.25">
      <c r="A58" s="2073" t="s">
        <v>155</v>
      </c>
      <c r="B58" s="228" t="s">
        <v>91</v>
      </c>
      <c r="C58" s="228" t="s">
        <v>97</v>
      </c>
      <c r="D58" s="229">
        <v>133.99999999999991</v>
      </c>
      <c r="E58" s="229">
        <v>89.999999999999986</v>
      </c>
      <c r="F58" s="2074">
        <v>43.999999999999993</v>
      </c>
      <c r="G58" s="223"/>
      <c r="J58" s="205"/>
    </row>
    <row r="59" spans="1:10" ht="20.25" customHeight="1" x14ac:dyDescent="0.25">
      <c r="A59" s="2073" t="s">
        <v>155</v>
      </c>
      <c r="B59" s="228" t="s">
        <v>136</v>
      </c>
      <c r="C59" s="228" t="s">
        <v>97</v>
      </c>
      <c r="D59" s="229">
        <v>121.99999999999994</v>
      </c>
      <c r="E59" s="229">
        <v>85.000000000000014</v>
      </c>
      <c r="F59" s="2074">
        <v>36.999999999999993</v>
      </c>
      <c r="G59" s="223"/>
    </row>
    <row r="60" spans="1:10" ht="20.25" customHeight="1" x14ac:dyDescent="0.25">
      <c r="A60" s="2073" t="s">
        <v>155</v>
      </c>
      <c r="B60" s="228" t="s">
        <v>175</v>
      </c>
      <c r="C60" s="228" t="s">
        <v>97</v>
      </c>
      <c r="D60" s="229">
        <v>112.00000000000003</v>
      </c>
      <c r="E60" s="229">
        <v>80.000000000000071</v>
      </c>
      <c r="F60" s="2074">
        <v>31.999999999999996</v>
      </c>
      <c r="G60" s="223"/>
    </row>
    <row r="61" spans="1:10" ht="20.25" customHeight="1" x14ac:dyDescent="0.25">
      <c r="A61" s="2073" t="s">
        <v>90</v>
      </c>
      <c r="B61" s="228" t="s">
        <v>91</v>
      </c>
      <c r="C61" s="228" t="s">
        <v>97</v>
      </c>
      <c r="D61" s="229">
        <v>795.00000000000011</v>
      </c>
      <c r="E61" s="229">
        <v>538</v>
      </c>
      <c r="F61" s="2074">
        <v>256.99999999999989</v>
      </c>
      <c r="G61" s="223"/>
    </row>
    <row r="62" spans="1:10" ht="20.25" customHeight="1" x14ac:dyDescent="0.25">
      <c r="A62" s="2073" t="s">
        <v>90</v>
      </c>
      <c r="B62" s="228" t="s">
        <v>136</v>
      </c>
      <c r="C62" s="228" t="s">
        <v>97</v>
      </c>
      <c r="D62" s="229">
        <v>732.99999999999966</v>
      </c>
      <c r="E62" s="229">
        <v>511.9999999999996</v>
      </c>
      <c r="F62" s="2074">
        <v>221.0000000000002</v>
      </c>
      <c r="G62" s="223"/>
    </row>
    <row r="63" spans="1:10" ht="20.25" customHeight="1" x14ac:dyDescent="0.25">
      <c r="A63" s="2076" t="s">
        <v>90</v>
      </c>
      <c r="B63" s="2077" t="s">
        <v>175</v>
      </c>
      <c r="C63" s="2077" t="s">
        <v>97</v>
      </c>
      <c r="D63" s="2078">
        <v>688.00000000000011</v>
      </c>
      <c r="E63" s="2078">
        <v>483.00000000000011</v>
      </c>
      <c r="F63" s="2079">
        <v>204.99999999999994</v>
      </c>
      <c r="G63" s="223"/>
    </row>
    <row r="64" spans="1:10" ht="20.25" customHeight="1" x14ac:dyDescent="0.25">
      <c r="A64" s="230" t="s">
        <v>98</v>
      </c>
      <c r="B64" s="231"/>
      <c r="C64" s="231"/>
      <c r="D64" s="231"/>
      <c r="E64" s="231"/>
      <c r="F64" s="231"/>
      <c r="G64" s="22"/>
    </row>
    <row r="65" spans="1:1" ht="20.25" customHeight="1" x14ac:dyDescent="0.25">
      <c r="A65" s="22" t="s">
        <v>99</v>
      </c>
    </row>
    <row r="66" spans="1:1" ht="20.25" customHeight="1" x14ac:dyDescent="0.25">
      <c r="A66" s="22" t="s">
        <v>100</v>
      </c>
    </row>
    <row r="67" spans="1:1" ht="20.25" customHeight="1" x14ac:dyDescent="0.25">
      <c r="A67" s="22" t="s">
        <v>177</v>
      </c>
    </row>
    <row r="68" spans="1:1" ht="20.25" customHeight="1" x14ac:dyDescent="0.25">
      <c r="A68" s="22" t="s">
        <v>178</v>
      </c>
    </row>
    <row r="69" spans="1:1" ht="20.25" customHeight="1" x14ac:dyDescent="0.25">
      <c r="A69" s="22" t="s">
        <v>121</v>
      </c>
    </row>
  </sheetData>
  <hyperlinks>
    <hyperlink ref="A1" location="'Index'!A1" display="Back to Index" xr:uid="{11712B1B-1B2D-40D2-9646-46975780ACA5}"/>
  </hyperlinks>
  <pageMargins left="0.7" right="0.7" top="0.75" bottom="0.75" header="0.3" footer="0.3"/>
  <pageSetup paperSize="9" orientation="portrait" r:id="rId1"/>
  <tableParts count="1">
    <tablePart r:id="rId2"/>
  </tableParts>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BB776D-AC51-4B30-93E5-3517719954A5}">
  <sheetPr codeName="Sheet33"/>
  <dimension ref="A1:G68"/>
  <sheetViews>
    <sheetView showGridLines="0" zoomScale="68" workbookViewId="0">
      <selection activeCell="A3" sqref="A3:XFD3"/>
    </sheetView>
  </sheetViews>
  <sheetFormatPr defaultColWidth="9.08984375" defaultRowHeight="20.25" customHeight="1" x14ac:dyDescent="0.25"/>
  <cols>
    <col min="1" max="1" width="55.26953125" style="27" customWidth="1"/>
    <col min="2" max="2" width="38.36328125" style="27" customWidth="1"/>
    <col min="3" max="3" width="16.26953125" style="27" customWidth="1"/>
    <col min="4" max="4" width="8.26953125" style="27" bestFit="1" customWidth="1"/>
    <col min="5" max="5" width="28.08984375" style="27" bestFit="1" customWidth="1"/>
    <col min="6" max="6" width="31.26953125" style="27" bestFit="1" customWidth="1"/>
    <col min="7" max="16384" width="9.08984375" style="27"/>
  </cols>
  <sheetData>
    <row r="1" spans="1:7" s="22" customFormat="1" ht="20.25" customHeight="1" x14ac:dyDescent="0.35">
      <c r="A1" s="1797" t="s">
        <v>43</v>
      </c>
      <c r="B1" s="21"/>
      <c r="C1" s="21"/>
      <c r="D1" s="21"/>
      <c r="E1" s="21"/>
      <c r="F1" s="21"/>
    </row>
    <row r="2" spans="1:7" s="22" customFormat="1" ht="20.25" customHeight="1" x14ac:dyDescent="0.35">
      <c r="A2" s="232" t="s">
        <v>259</v>
      </c>
      <c r="B2" s="233"/>
      <c r="C2" s="233"/>
      <c r="D2" s="233"/>
      <c r="E2" s="233"/>
      <c r="F2" s="233"/>
    </row>
    <row r="3" spans="1:7" s="22" customFormat="1" ht="20.25" customHeight="1" x14ac:dyDescent="0.35">
      <c r="A3" s="1925" t="s">
        <v>257</v>
      </c>
      <c r="B3" s="1926" t="s">
        <v>88</v>
      </c>
      <c r="C3" s="1926" t="s">
        <v>89</v>
      </c>
      <c r="D3" s="2080" t="s">
        <v>90</v>
      </c>
      <c r="E3" s="2080" t="s">
        <v>12</v>
      </c>
      <c r="F3" s="2081" t="s">
        <v>32</v>
      </c>
    </row>
    <row r="4" spans="1:7" ht="20.25" customHeight="1" x14ac:dyDescent="0.25">
      <c r="A4" s="2082" t="s">
        <v>152</v>
      </c>
      <c r="B4" s="234" t="s">
        <v>91</v>
      </c>
      <c r="C4" s="234" t="s">
        <v>92</v>
      </c>
      <c r="D4" s="235">
        <v>9212.228514235665</v>
      </c>
      <c r="E4" s="235">
        <v>8651.8012477531411</v>
      </c>
      <c r="F4" s="2083">
        <v>11132.307274215062</v>
      </c>
      <c r="G4" s="22"/>
    </row>
    <row r="5" spans="1:7" ht="20.25" customHeight="1" x14ac:dyDescent="0.25">
      <c r="A5" s="2082" t="s">
        <v>152</v>
      </c>
      <c r="B5" s="234" t="s">
        <v>91</v>
      </c>
      <c r="C5" s="234" t="s">
        <v>93</v>
      </c>
      <c r="D5" s="235">
        <v>1020.8880359975143</v>
      </c>
      <c r="E5" s="235">
        <v>1085.4072493809574</v>
      </c>
      <c r="F5" s="2083">
        <v>2509.6890526399129</v>
      </c>
      <c r="G5" s="22"/>
    </row>
    <row r="6" spans="1:7" ht="20.25" customHeight="1" x14ac:dyDescent="0.25">
      <c r="A6" s="2082" t="s">
        <v>152</v>
      </c>
      <c r="B6" s="234" t="s">
        <v>91</v>
      </c>
      <c r="C6" s="234" t="s">
        <v>94</v>
      </c>
      <c r="D6" s="235">
        <v>7048.9</v>
      </c>
      <c r="E6" s="235">
        <v>6294.6800000000012</v>
      </c>
      <c r="F6" s="2083">
        <v>8206.3250000000007</v>
      </c>
      <c r="G6" s="22"/>
    </row>
    <row r="7" spans="1:7" ht="20.25" customHeight="1" x14ac:dyDescent="0.25">
      <c r="A7" s="2082" t="s">
        <v>152</v>
      </c>
      <c r="B7" s="234" t="s">
        <v>103</v>
      </c>
      <c r="C7" s="234" t="s">
        <v>92</v>
      </c>
      <c r="D7" s="235">
        <v>776.25176807506853</v>
      </c>
      <c r="E7" s="235">
        <v>779.06272033891787</v>
      </c>
      <c r="F7" s="2083">
        <v>766.36199676793944</v>
      </c>
      <c r="G7" s="22"/>
    </row>
    <row r="8" spans="1:7" ht="20.25" customHeight="1" x14ac:dyDescent="0.25">
      <c r="A8" s="2082" t="s">
        <v>152</v>
      </c>
      <c r="B8" s="234" t="s">
        <v>103</v>
      </c>
      <c r="C8" s="234" t="s">
        <v>93</v>
      </c>
      <c r="D8" s="235">
        <v>131.73483468827655</v>
      </c>
      <c r="E8" s="235">
        <v>155.47147238693492</v>
      </c>
      <c r="F8" s="2083">
        <v>245.12762775313158</v>
      </c>
      <c r="G8" s="22"/>
    </row>
    <row r="9" spans="1:7" ht="20.25" customHeight="1" x14ac:dyDescent="0.25">
      <c r="A9" s="2082" t="s">
        <v>152</v>
      </c>
      <c r="B9" s="234" t="s">
        <v>103</v>
      </c>
      <c r="C9" s="234" t="s">
        <v>94</v>
      </c>
      <c r="D9" s="235">
        <v>480</v>
      </c>
      <c r="E9" s="235">
        <v>450</v>
      </c>
      <c r="F9" s="2083">
        <v>590</v>
      </c>
      <c r="G9" s="22"/>
    </row>
    <row r="10" spans="1:7" ht="20.25" customHeight="1" x14ac:dyDescent="0.25">
      <c r="A10" s="2082" t="s">
        <v>152</v>
      </c>
      <c r="B10" s="234" t="s">
        <v>104</v>
      </c>
      <c r="C10" s="234" t="s">
        <v>92</v>
      </c>
      <c r="D10" s="235">
        <v>15616.520282727728</v>
      </c>
      <c r="E10" s="235">
        <v>14578.07076315467</v>
      </c>
      <c r="F10" s="2083">
        <v>19059.675514022481</v>
      </c>
      <c r="G10" s="22"/>
    </row>
    <row r="11" spans="1:7" ht="20.25" customHeight="1" x14ac:dyDescent="0.25">
      <c r="A11" s="2082" t="s">
        <v>152</v>
      </c>
      <c r="B11" s="234" t="s">
        <v>104</v>
      </c>
      <c r="C11" s="234" t="s">
        <v>93</v>
      </c>
      <c r="D11" s="235">
        <v>1554.5255796485242</v>
      </c>
      <c r="E11" s="235">
        <v>1372.4219678328182</v>
      </c>
      <c r="F11" s="2083">
        <v>4935.3182958527677</v>
      </c>
      <c r="G11" s="22"/>
    </row>
    <row r="12" spans="1:7" ht="20.25" customHeight="1" x14ac:dyDescent="0.25">
      <c r="A12" s="2082" t="s">
        <v>152</v>
      </c>
      <c r="B12" s="234" t="s">
        <v>104</v>
      </c>
      <c r="C12" s="234" t="s">
        <v>94</v>
      </c>
      <c r="D12" s="235">
        <v>13052.1</v>
      </c>
      <c r="E12" s="235">
        <v>12492</v>
      </c>
      <c r="F12" s="2083">
        <v>14770.75</v>
      </c>
      <c r="G12" s="22"/>
    </row>
    <row r="13" spans="1:7" ht="20.25" customHeight="1" x14ac:dyDescent="0.25">
      <c r="A13" s="2082" t="s">
        <v>153</v>
      </c>
      <c r="B13" s="234" t="s">
        <v>91</v>
      </c>
      <c r="C13" s="234" t="s">
        <v>92</v>
      </c>
      <c r="D13" s="235">
        <v>9336.691920032521</v>
      </c>
      <c r="E13" s="235">
        <v>9607.256116598177</v>
      </c>
      <c r="F13" s="2083">
        <v>8240.6232658387326</v>
      </c>
      <c r="G13" s="22"/>
    </row>
    <row r="14" spans="1:7" ht="20.25" customHeight="1" x14ac:dyDescent="0.25">
      <c r="A14" s="2082" t="s">
        <v>153</v>
      </c>
      <c r="B14" s="234" t="s">
        <v>91</v>
      </c>
      <c r="C14" s="234" t="s">
        <v>93</v>
      </c>
      <c r="D14" s="235">
        <v>1315.8711705973183</v>
      </c>
      <c r="E14" s="235">
        <v>1572.766267144315</v>
      </c>
      <c r="F14" s="2083">
        <v>2080.6315110324576</v>
      </c>
      <c r="G14" s="22"/>
    </row>
    <row r="15" spans="1:7" ht="20.25" customHeight="1" x14ac:dyDescent="0.25">
      <c r="A15" s="2082" t="s">
        <v>153</v>
      </c>
      <c r="B15" s="234" t="s">
        <v>91</v>
      </c>
      <c r="C15" s="234" t="s">
        <v>94</v>
      </c>
      <c r="D15" s="235">
        <v>7984.58</v>
      </c>
      <c r="E15" s="235">
        <v>8271.1049999999996</v>
      </c>
      <c r="F15" s="2083">
        <v>7218.3</v>
      </c>
      <c r="G15" s="22"/>
    </row>
    <row r="16" spans="1:7" ht="20.25" customHeight="1" x14ac:dyDescent="0.25">
      <c r="A16" s="2082" t="s">
        <v>153</v>
      </c>
      <c r="B16" s="234" t="s">
        <v>103</v>
      </c>
      <c r="C16" s="234" t="s">
        <v>92</v>
      </c>
      <c r="D16" s="235">
        <v>727.75809633236463</v>
      </c>
      <c r="E16" s="235">
        <v>785.6434590018722</v>
      </c>
      <c r="F16" s="2083">
        <v>490.36953226520291</v>
      </c>
      <c r="G16" s="22"/>
    </row>
    <row r="17" spans="1:7" ht="20.25" customHeight="1" x14ac:dyDescent="0.25">
      <c r="A17" s="2082" t="s">
        <v>153</v>
      </c>
      <c r="B17" s="234" t="s">
        <v>103</v>
      </c>
      <c r="C17" s="234" t="s">
        <v>93</v>
      </c>
      <c r="D17" s="235">
        <v>157.53417719794669</v>
      </c>
      <c r="E17" s="235">
        <v>182.45806898410859</v>
      </c>
      <c r="F17" s="2083">
        <v>300.45366749591125</v>
      </c>
      <c r="G17" s="22"/>
    </row>
    <row r="18" spans="1:7" ht="20.25" customHeight="1" x14ac:dyDescent="0.25">
      <c r="A18" s="2082" t="s">
        <v>153</v>
      </c>
      <c r="B18" s="234" t="s">
        <v>103</v>
      </c>
      <c r="C18" s="234" t="s">
        <v>94</v>
      </c>
      <c r="D18" s="235">
        <v>400</v>
      </c>
      <c r="E18" s="235">
        <v>460</v>
      </c>
      <c r="F18" s="2083">
        <v>89.999999999999986</v>
      </c>
      <c r="G18" s="22"/>
    </row>
    <row r="19" spans="1:7" ht="20.25" customHeight="1" x14ac:dyDescent="0.25">
      <c r="A19" s="2082" t="s">
        <v>153</v>
      </c>
      <c r="B19" s="234" t="s">
        <v>104</v>
      </c>
      <c r="C19" s="234" t="s">
        <v>92</v>
      </c>
      <c r="D19" s="235">
        <v>15418.341251900132</v>
      </c>
      <c r="E19" s="235">
        <v>15690.333708688268</v>
      </c>
      <c r="F19" s="2083">
        <v>14086.318799245551</v>
      </c>
      <c r="G19" s="22"/>
    </row>
    <row r="20" spans="1:7" ht="20.25" customHeight="1" x14ac:dyDescent="0.25">
      <c r="A20" s="2082" t="s">
        <v>153</v>
      </c>
      <c r="B20" s="234" t="s">
        <v>104</v>
      </c>
      <c r="C20" s="234" t="s">
        <v>93</v>
      </c>
      <c r="D20" s="235">
        <v>1874.4718699347266</v>
      </c>
      <c r="E20" s="235">
        <v>2126.3485588731578</v>
      </c>
      <c r="F20" s="2083">
        <v>3508.7249093301398</v>
      </c>
      <c r="G20" s="22"/>
    </row>
    <row r="21" spans="1:7" ht="20.25" customHeight="1" x14ac:dyDescent="0.25">
      <c r="A21" s="2082" t="s">
        <v>153</v>
      </c>
      <c r="B21" s="234" t="s">
        <v>104</v>
      </c>
      <c r="C21" s="234" t="s">
        <v>94</v>
      </c>
      <c r="D21" s="235">
        <v>14287</v>
      </c>
      <c r="E21" s="235">
        <v>13958</v>
      </c>
      <c r="F21" s="2083">
        <v>14297.5</v>
      </c>
      <c r="G21" s="22"/>
    </row>
    <row r="22" spans="1:7" ht="20.25" customHeight="1" x14ac:dyDescent="0.25">
      <c r="A22" s="2082" t="s">
        <v>154</v>
      </c>
      <c r="B22" s="234" t="s">
        <v>91</v>
      </c>
      <c r="C22" s="234" t="s">
        <v>92</v>
      </c>
      <c r="D22" s="235">
        <v>9846.9705614956329</v>
      </c>
      <c r="E22" s="235">
        <v>9953.6267419813139</v>
      </c>
      <c r="F22" s="2084">
        <v>9210.3970198941443</v>
      </c>
      <c r="G22" s="22"/>
    </row>
    <row r="23" spans="1:7" ht="20.25" customHeight="1" x14ac:dyDescent="0.25">
      <c r="A23" s="2082" t="s">
        <v>154</v>
      </c>
      <c r="B23" s="234" t="s">
        <v>91</v>
      </c>
      <c r="C23" s="234" t="s">
        <v>93</v>
      </c>
      <c r="D23" s="235">
        <v>1139.5706162180843</v>
      </c>
      <c r="E23" s="235">
        <v>1311.2222101399868</v>
      </c>
      <c r="F23" s="2084">
        <v>1664.3538535115047</v>
      </c>
      <c r="G23" s="22"/>
    </row>
    <row r="24" spans="1:7" ht="20.25" customHeight="1" x14ac:dyDescent="0.25">
      <c r="A24" s="2082" t="s">
        <v>154</v>
      </c>
      <c r="B24" s="234" t="s">
        <v>91</v>
      </c>
      <c r="C24" s="234" t="s">
        <v>94</v>
      </c>
      <c r="D24" s="235">
        <v>7791.76</v>
      </c>
      <c r="E24" s="235">
        <v>7464.5</v>
      </c>
      <c r="F24" s="2084">
        <v>9428.5</v>
      </c>
      <c r="G24" s="22"/>
    </row>
    <row r="25" spans="1:7" ht="20.25" customHeight="1" x14ac:dyDescent="0.25">
      <c r="A25" s="2082" t="s">
        <v>154</v>
      </c>
      <c r="B25" s="234" t="s">
        <v>103</v>
      </c>
      <c r="C25" s="234" t="s">
        <v>92</v>
      </c>
      <c r="D25" s="235">
        <v>937.96726750094604</v>
      </c>
      <c r="E25" s="235">
        <v>952.79720517071928</v>
      </c>
      <c r="F25" s="2084">
        <v>851.81197854520019</v>
      </c>
      <c r="G25" s="22"/>
    </row>
    <row r="26" spans="1:7" ht="20.25" customHeight="1" x14ac:dyDescent="0.25">
      <c r="A26" s="2082" t="s">
        <v>154</v>
      </c>
      <c r="B26" s="234" t="s">
        <v>103</v>
      </c>
      <c r="C26" s="234" t="s">
        <v>93</v>
      </c>
      <c r="D26" s="235">
        <v>237.92590781989028</v>
      </c>
      <c r="E26" s="235">
        <v>267.09916271460867</v>
      </c>
      <c r="F26" s="2084">
        <v>581.18373200977624</v>
      </c>
      <c r="G26" s="22"/>
    </row>
    <row r="27" spans="1:7" ht="20.25" customHeight="1" x14ac:dyDescent="0.25">
      <c r="A27" s="2082" t="s">
        <v>154</v>
      </c>
      <c r="B27" s="234" t="s">
        <v>103</v>
      </c>
      <c r="C27" s="234" t="s">
        <v>94</v>
      </c>
      <c r="D27" s="235">
        <v>547.5</v>
      </c>
      <c r="E27" s="235">
        <v>558.5</v>
      </c>
      <c r="F27" s="2084">
        <v>480</v>
      </c>
      <c r="G27" s="22"/>
    </row>
    <row r="28" spans="1:7" ht="20.25" customHeight="1" x14ac:dyDescent="0.25">
      <c r="A28" s="2082" t="s">
        <v>154</v>
      </c>
      <c r="B28" s="234" t="s">
        <v>104</v>
      </c>
      <c r="C28" s="234" t="s">
        <v>92</v>
      </c>
      <c r="D28" s="235">
        <v>15497.63108432003</v>
      </c>
      <c r="E28" s="235">
        <v>15633.650037649473</v>
      </c>
      <c r="F28" s="2084">
        <v>14663.900895315253</v>
      </c>
      <c r="G28" s="22"/>
    </row>
    <row r="29" spans="1:7" ht="20.25" customHeight="1" x14ac:dyDescent="0.25">
      <c r="A29" s="2082" t="s">
        <v>154</v>
      </c>
      <c r="B29" s="234" t="s">
        <v>104</v>
      </c>
      <c r="C29" s="234" t="s">
        <v>93</v>
      </c>
      <c r="D29" s="235">
        <v>1516.5760477558147</v>
      </c>
      <c r="E29" s="235">
        <v>1703.997761411435</v>
      </c>
      <c r="F29" s="2084">
        <v>2677.9452641288844</v>
      </c>
      <c r="G29" s="22"/>
    </row>
    <row r="30" spans="1:7" ht="20.25" customHeight="1" x14ac:dyDescent="0.25">
      <c r="A30" s="2082" t="s">
        <v>154</v>
      </c>
      <c r="B30" s="234" t="s">
        <v>104</v>
      </c>
      <c r="C30" s="234" t="s">
        <v>94</v>
      </c>
      <c r="D30" s="235">
        <v>13134.52</v>
      </c>
      <c r="E30" s="235">
        <v>12997.15</v>
      </c>
      <c r="F30" s="2084">
        <v>14425</v>
      </c>
      <c r="G30" s="22"/>
    </row>
    <row r="31" spans="1:7" ht="20.25" customHeight="1" x14ac:dyDescent="0.25">
      <c r="A31" s="2082" t="s">
        <v>155</v>
      </c>
      <c r="B31" s="234" t="s">
        <v>91</v>
      </c>
      <c r="C31" s="234" t="s">
        <v>92</v>
      </c>
      <c r="D31" s="235">
        <v>7559.0815769881483</v>
      </c>
      <c r="E31" s="235">
        <v>7324.8461354049768</v>
      </c>
      <c r="F31" s="2084">
        <v>9077.5531790260338</v>
      </c>
      <c r="G31" s="22"/>
    </row>
    <row r="32" spans="1:7" ht="20.25" customHeight="1" x14ac:dyDescent="0.25">
      <c r="A32" s="2082" t="s">
        <v>155</v>
      </c>
      <c r="B32" s="234" t="s">
        <v>91</v>
      </c>
      <c r="C32" s="234" t="s">
        <v>93</v>
      </c>
      <c r="D32" s="235">
        <v>1109.5182882894837</v>
      </c>
      <c r="E32" s="235">
        <v>1185.9318807737698</v>
      </c>
      <c r="F32" s="2084">
        <v>3605.465701438332</v>
      </c>
      <c r="G32" s="22"/>
    </row>
    <row r="33" spans="1:7" ht="20.25" customHeight="1" x14ac:dyDescent="0.25">
      <c r="A33" s="2082" t="s">
        <v>155</v>
      </c>
      <c r="B33" s="234" t="s">
        <v>91</v>
      </c>
      <c r="C33" s="234" t="s">
        <v>94</v>
      </c>
      <c r="D33" s="235">
        <v>6449.75</v>
      </c>
      <c r="E33" s="235">
        <v>6210</v>
      </c>
      <c r="F33" s="2084">
        <v>6896.5</v>
      </c>
      <c r="G33" s="22"/>
    </row>
    <row r="34" spans="1:7" ht="20.25" customHeight="1" x14ac:dyDescent="0.25">
      <c r="A34" s="2082" t="s">
        <v>155</v>
      </c>
      <c r="B34" s="234" t="s">
        <v>103</v>
      </c>
      <c r="C34" s="234" t="s">
        <v>92</v>
      </c>
      <c r="D34" s="235">
        <v>778.77608243392694</v>
      </c>
      <c r="E34" s="235">
        <v>771.31518525945808</v>
      </c>
      <c r="F34" s="2084">
        <v>829.23927567160433</v>
      </c>
      <c r="G34" s="22"/>
    </row>
    <row r="35" spans="1:7" ht="20.25" customHeight="1" x14ac:dyDescent="0.25">
      <c r="A35" s="2082" t="s">
        <v>155</v>
      </c>
      <c r="B35" s="234" t="s">
        <v>103</v>
      </c>
      <c r="C35" s="234" t="s">
        <v>93</v>
      </c>
      <c r="D35" s="235">
        <v>194.6599791472938</v>
      </c>
      <c r="E35" s="235">
        <v>211.6045718984343</v>
      </c>
      <c r="F35" s="2084">
        <v>579.44808885260352</v>
      </c>
      <c r="G35" s="22"/>
    </row>
    <row r="36" spans="1:7" ht="20.25" customHeight="1" x14ac:dyDescent="0.25">
      <c r="A36" s="2082" t="s">
        <v>155</v>
      </c>
      <c r="B36" s="234" t="s">
        <v>103</v>
      </c>
      <c r="C36" s="234" t="s">
        <v>94</v>
      </c>
      <c r="D36" s="235">
        <v>439</v>
      </c>
      <c r="E36" s="235">
        <v>410</v>
      </c>
      <c r="F36" s="2084">
        <v>700</v>
      </c>
      <c r="G36" s="22"/>
    </row>
    <row r="37" spans="1:7" ht="20.25" customHeight="1" x14ac:dyDescent="0.25">
      <c r="A37" s="2082" t="s">
        <v>155</v>
      </c>
      <c r="B37" s="234" t="s">
        <v>104</v>
      </c>
      <c r="C37" s="234" t="s">
        <v>92</v>
      </c>
      <c r="D37" s="235">
        <v>12410.483161681146</v>
      </c>
      <c r="E37" s="235">
        <v>12132.023680025983</v>
      </c>
      <c r="F37" s="2084">
        <v>14364.892837632073</v>
      </c>
      <c r="G37" s="22"/>
    </row>
    <row r="38" spans="1:7" ht="20.25" customHeight="1" x14ac:dyDescent="0.25">
      <c r="A38" s="2082" t="s">
        <v>155</v>
      </c>
      <c r="B38" s="234" t="s">
        <v>104</v>
      </c>
      <c r="C38" s="234" t="s">
        <v>93</v>
      </c>
      <c r="D38" s="235">
        <v>1405.0858859854504</v>
      </c>
      <c r="E38" s="235">
        <v>1487.2120832853157</v>
      </c>
      <c r="F38" s="2084">
        <v>4968.1764201728556</v>
      </c>
      <c r="G38" s="22"/>
    </row>
    <row r="39" spans="1:7" ht="20.25" customHeight="1" x14ac:dyDescent="0.25">
      <c r="A39" s="2082" t="s">
        <v>155</v>
      </c>
      <c r="B39" s="234" t="s">
        <v>104</v>
      </c>
      <c r="C39" s="234" t="s">
        <v>94</v>
      </c>
      <c r="D39" s="235">
        <v>11500</v>
      </c>
      <c r="E39" s="235">
        <v>11881</v>
      </c>
      <c r="F39" s="2084">
        <v>10302.125</v>
      </c>
      <c r="G39" s="22"/>
    </row>
    <row r="40" spans="1:7" ht="20.25" customHeight="1" x14ac:dyDescent="0.25">
      <c r="A40" s="2082" t="s">
        <v>90</v>
      </c>
      <c r="B40" s="234" t="s">
        <v>91</v>
      </c>
      <c r="C40" s="234" t="s">
        <v>92</v>
      </c>
      <c r="D40" s="235">
        <v>9140.9530192868933</v>
      </c>
      <c r="E40" s="235">
        <v>8977.2303579170093</v>
      </c>
      <c r="F40" s="2083">
        <v>9868.9705970900977</v>
      </c>
      <c r="G40" s="22"/>
    </row>
    <row r="41" spans="1:7" ht="20.25" customHeight="1" x14ac:dyDescent="0.25">
      <c r="A41" s="2082" t="s">
        <v>90</v>
      </c>
      <c r="B41" s="234" t="s">
        <v>91</v>
      </c>
      <c r="C41" s="234" t="s">
        <v>93</v>
      </c>
      <c r="D41" s="235">
        <v>577.48057216191501</v>
      </c>
      <c r="E41" s="235">
        <v>644.00243284195597</v>
      </c>
      <c r="F41" s="2083">
        <v>1316.9531118127536</v>
      </c>
      <c r="G41" s="22"/>
    </row>
    <row r="42" spans="1:7" ht="20.25" customHeight="1" x14ac:dyDescent="0.25">
      <c r="A42" s="2082" t="s">
        <v>90</v>
      </c>
      <c r="B42" s="234" t="s">
        <v>91</v>
      </c>
      <c r="C42" s="234" t="s">
        <v>94</v>
      </c>
      <c r="D42" s="235">
        <v>7238.5</v>
      </c>
      <c r="E42" s="235">
        <v>7027.5</v>
      </c>
      <c r="F42" s="2083">
        <v>7849.2749999999996</v>
      </c>
      <c r="G42" s="22"/>
    </row>
    <row r="43" spans="1:7" ht="20.25" customHeight="1" x14ac:dyDescent="0.25">
      <c r="A43" s="2082" t="s">
        <v>90</v>
      </c>
      <c r="B43" s="234" t="s">
        <v>103</v>
      </c>
      <c r="C43" s="234" t="s">
        <v>92</v>
      </c>
      <c r="D43" s="235">
        <v>810.15000142981694</v>
      </c>
      <c r="E43" s="235">
        <v>827.13513270643284</v>
      </c>
      <c r="F43" s="2083">
        <v>733.54569267462932</v>
      </c>
      <c r="G43" s="22"/>
    </row>
    <row r="44" spans="1:7" ht="20.25" customHeight="1" x14ac:dyDescent="0.25">
      <c r="A44" s="2082" t="s">
        <v>90</v>
      </c>
      <c r="B44" s="234" t="s">
        <v>103</v>
      </c>
      <c r="C44" s="234" t="s">
        <v>93</v>
      </c>
      <c r="D44" s="235">
        <v>91.402217404492433</v>
      </c>
      <c r="E44" s="235">
        <v>104.37532208446898</v>
      </c>
      <c r="F44" s="2083">
        <v>181.31860969867935</v>
      </c>
      <c r="G44" s="22"/>
    </row>
    <row r="45" spans="1:7" ht="20.25" customHeight="1" x14ac:dyDescent="0.25">
      <c r="A45" s="2082" t="s">
        <v>90</v>
      </c>
      <c r="B45" s="234" t="s">
        <v>103</v>
      </c>
      <c r="C45" s="234" t="s">
        <v>94</v>
      </c>
      <c r="D45" s="235">
        <v>480</v>
      </c>
      <c r="E45" s="235">
        <v>468</v>
      </c>
      <c r="F45" s="2083">
        <v>490</v>
      </c>
      <c r="G45" s="22"/>
    </row>
    <row r="46" spans="1:7" ht="20.25" customHeight="1" x14ac:dyDescent="0.25">
      <c r="A46" s="2082" t="s">
        <v>90</v>
      </c>
      <c r="B46" s="234" t="s">
        <v>104</v>
      </c>
      <c r="C46" s="234" t="s">
        <v>92</v>
      </c>
      <c r="D46" s="235">
        <v>15020.718528102227</v>
      </c>
      <c r="E46" s="235">
        <v>14665.774689617192</v>
      </c>
      <c r="F46" s="2083">
        <v>16664.961631230559</v>
      </c>
      <c r="G46" s="22"/>
    </row>
    <row r="47" spans="1:7" ht="20.25" customHeight="1" x14ac:dyDescent="0.25">
      <c r="A47" s="2082" t="s">
        <v>90</v>
      </c>
      <c r="B47" s="234" t="s">
        <v>104</v>
      </c>
      <c r="C47" s="234" t="s">
        <v>93</v>
      </c>
      <c r="D47" s="235">
        <v>827.97520785156007</v>
      </c>
      <c r="E47" s="235">
        <v>837.66627327474589</v>
      </c>
      <c r="F47" s="2083">
        <v>2606.1252076384299</v>
      </c>
      <c r="G47" s="22"/>
    </row>
    <row r="48" spans="1:7" ht="20.25" customHeight="1" x14ac:dyDescent="0.25">
      <c r="A48" s="2082" t="s">
        <v>90</v>
      </c>
      <c r="B48" s="234" t="s">
        <v>104</v>
      </c>
      <c r="C48" s="234" t="s">
        <v>94</v>
      </c>
      <c r="D48" s="235">
        <v>13134.52</v>
      </c>
      <c r="E48" s="235">
        <v>12877.73</v>
      </c>
      <c r="F48" s="2083">
        <v>14425</v>
      </c>
      <c r="G48" s="22"/>
    </row>
    <row r="49" spans="1:7" ht="20.25" customHeight="1" x14ac:dyDescent="0.25">
      <c r="A49" s="2082" t="s">
        <v>152</v>
      </c>
      <c r="B49" s="234" t="s">
        <v>91</v>
      </c>
      <c r="C49" s="234" t="s">
        <v>97</v>
      </c>
      <c r="D49" s="235">
        <v>308.00000000000011</v>
      </c>
      <c r="E49" s="235">
        <v>194</v>
      </c>
      <c r="F49" s="2083">
        <v>114</v>
      </c>
      <c r="G49" s="22"/>
    </row>
    <row r="50" spans="1:7" ht="20.25" customHeight="1" x14ac:dyDescent="0.25">
      <c r="A50" s="2082" t="s">
        <v>152</v>
      </c>
      <c r="B50" s="234" t="s">
        <v>103</v>
      </c>
      <c r="C50" s="234" t="s">
        <v>97</v>
      </c>
      <c r="D50" s="235">
        <v>320</v>
      </c>
      <c r="E50" s="235">
        <v>204.00000000000009</v>
      </c>
      <c r="F50" s="2083">
        <v>116</v>
      </c>
      <c r="G50" s="22"/>
    </row>
    <row r="51" spans="1:7" ht="20.25" customHeight="1" x14ac:dyDescent="0.25">
      <c r="A51" s="2082" t="s">
        <v>152</v>
      </c>
      <c r="B51" s="234" t="s">
        <v>104</v>
      </c>
      <c r="C51" s="234" t="s">
        <v>97</v>
      </c>
      <c r="D51" s="235">
        <v>300.00000000000006</v>
      </c>
      <c r="E51" s="235">
        <v>187.99999999999991</v>
      </c>
      <c r="F51" s="2083">
        <v>111.99999999999997</v>
      </c>
      <c r="G51" s="22"/>
    </row>
    <row r="52" spans="1:7" ht="20.25" customHeight="1" x14ac:dyDescent="0.25">
      <c r="A52" s="2082" t="s">
        <v>153</v>
      </c>
      <c r="B52" s="234" t="s">
        <v>91</v>
      </c>
      <c r="C52" s="234" t="s">
        <v>97</v>
      </c>
      <c r="D52" s="235">
        <v>167.99999999999991</v>
      </c>
      <c r="E52" s="235">
        <v>107.00000000000004</v>
      </c>
      <c r="F52" s="2083">
        <v>60.999999999999972</v>
      </c>
      <c r="G52" s="22"/>
    </row>
    <row r="53" spans="1:7" ht="20.25" customHeight="1" x14ac:dyDescent="0.25">
      <c r="A53" s="2082" t="s">
        <v>153</v>
      </c>
      <c r="B53" s="234" t="s">
        <v>103</v>
      </c>
      <c r="C53" s="234" t="s">
        <v>97</v>
      </c>
      <c r="D53" s="235">
        <v>171.00000000000006</v>
      </c>
      <c r="E53" s="235">
        <v>108.99999999999997</v>
      </c>
      <c r="F53" s="2083">
        <v>61.999999999999972</v>
      </c>
      <c r="G53" s="22"/>
    </row>
    <row r="54" spans="1:7" ht="20.25" customHeight="1" x14ac:dyDescent="0.25">
      <c r="A54" s="2082" t="s">
        <v>153</v>
      </c>
      <c r="B54" s="234" t="s">
        <v>104</v>
      </c>
      <c r="C54" s="234" t="s">
        <v>97</v>
      </c>
      <c r="D54" s="235">
        <v>159.99999999999997</v>
      </c>
      <c r="E54" s="235">
        <v>105</v>
      </c>
      <c r="F54" s="2083">
        <v>55</v>
      </c>
      <c r="G54" s="22"/>
    </row>
    <row r="55" spans="1:7" ht="20.25" customHeight="1" x14ac:dyDescent="0.25">
      <c r="A55" s="2082" t="s">
        <v>154</v>
      </c>
      <c r="B55" s="234" t="s">
        <v>91</v>
      </c>
      <c r="C55" s="234" t="s">
        <v>97</v>
      </c>
      <c r="D55" s="235">
        <v>185</v>
      </c>
      <c r="E55" s="235">
        <v>146.99999999999991</v>
      </c>
      <c r="F55" s="2083">
        <v>37.999999999999993</v>
      </c>
      <c r="G55" s="22"/>
    </row>
    <row r="56" spans="1:7" ht="20.25" customHeight="1" x14ac:dyDescent="0.25">
      <c r="A56" s="2082" t="s">
        <v>154</v>
      </c>
      <c r="B56" s="234" t="s">
        <v>103</v>
      </c>
      <c r="C56" s="234" t="s">
        <v>97</v>
      </c>
      <c r="D56" s="235">
        <v>193.00000000000003</v>
      </c>
      <c r="E56" s="235">
        <v>152.00000000000011</v>
      </c>
      <c r="F56" s="2083">
        <v>41</v>
      </c>
      <c r="G56" s="22"/>
    </row>
    <row r="57" spans="1:7" ht="20.25" customHeight="1" x14ac:dyDescent="0.25">
      <c r="A57" s="2082" t="s">
        <v>154</v>
      </c>
      <c r="B57" s="234" t="s">
        <v>104</v>
      </c>
      <c r="C57" s="234" t="s">
        <v>97</v>
      </c>
      <c r="D57" s="235">
        <v>180.00000000000006</v>
      </c>
      <c r="E57" s="235">
        <v>144.00000000000003</v>
      </c>
      <c r="F57" s="2083">
        <v>36</v>
      </c>
      <c r="G57" s="22"/>
    </row>
    <row r="58" spans="1:7" ht="20.25" customHeight="1" x14ac:dyDescent="0.25">
      <c r="A58" s="2082" t="s">
        <v>155</v>
      </c>
      <c r="B58" s="234" t="s">
        <v>91</v>
      </c>
      <c r="C58" s="234" t="s">
        <v>97</v>
      </c>
      <c r="D58" s="235">
        <v>133.99999999999991</v>
      </c>
      <c r="E58" s="235">
        <v>89.999999999999986</v>
      </c>
      <c r="F58" s="2083">
        <v>43.999999999999993</v>
      </c>
      <c r="G58" s="22"/>
    </row>
    <row r="59" spans="1:7" ht="20.25" customHeight="1" x14ac:dyDescent="0.25">
      <c r="A59" s="2082" t="s">
        <v>155</v>
      </c>
      <c r="B59" s="234" t="s">
        <v>103</v>
      </c>
      <c r="C59" s="234" t="s">
        <v>97</v>
      </c>
      <c r="D59" s="235">
        <v>141.99999999999997</v>
      </c>
      <c r="E59" s="235">
        <v>95.999999999999957</v>
      </c>
      <c r="F59" s="2083">
        <v>45.999999999999986</v>
      </c>
      <c r="G59" s="22"/>
    </row>
    <row r="60" spans="1:7" ht="20.25" customHeight="1" x14ac:dyDescent="0.25">
      <c r="A60" s="2082" t="s">
        <v>155</v>
      </c>
      <c r="B60" s="234" t="s">
        <v>104</v>
      </c>
      <c r="C60" s="234" t="s">
        <v>97</v>
      </c>
      <c r="D60" s="235">
        <v>128.99999999999994</v>
      </c>
      <c r="E60" s="235">
        <v>89.999999999999986</v>
      </c>
      <c r="F60" s="2083">
        <v>38.999999999999993</v>
      </c>
      <c r="G60" s="22"/>
    </row>
    <row r="61" spans="1:7" ht="20.25" customHeight="1" x14ac:dyDescent="0.25">
      <c r="A61" s="2082" t="s">
        <v>90</v>
      </c>
      <c r="B61" s="234" t="s">
        <v>91</v>
      </c>
      <c r="C61" s="234" t="s">
        <v>97</v>
      </c>
      <c r="D61" s="235">
        <v>795.00000000000011</v>
      </c>
      <c r="E61" s="235">
        <v>538</v>
      </c>
      <c r="F61" s="2083">
        <v>256.99999999999989</v>
      </c>
      <c r="G61" s="22"/>
    </row>
    <row r="62" spans="1:7" ht="20.25" customHeight="1" x14ac:dyDescent="0.25">
      <c r="A62" s="2082" t="s">
        <v>90</v>
      </c>
      <c r="B62" s="234" t="s">
        <v>103</v>
      </c>
      <c r="C62" s="234" t="s">
        <v>97</v>
      </c>
      <c r="D62" s="235">
        <v>826.00000000000102</v>
      </c>
      <c r="E62" s="235">
        <v>561.00000000000034</v>
      </c>
      <c r="F62" s="2083">
        <v>265.00000000000028</v>
      </c>
      <c r="G62" s="22"/>
    </row>
    <row r="63" spans="1:7" ht="20.25" customHeight="1" x14ac:dyDescent="0.25">
      <c r="A63" s="2085" t="s">
        <v>90</v>
      </c>
      <c r="B63" s="2086" t="s">
        <v>104</v>
      </c>
      <c r="C63" s="2086" t="s">
        <v>97</v>
      </c>
      <c r="D63" s="2087">
        <v>769.00000000000068</v>
      </c>
      <c r="E63" s="2087">
        <v>526.99999999999943</v>
      </c>
      <c r="F63" s="2088">
        <v>242.00000000000014</v>
      </c>
      <c r="G63" s="22"/>
    </row>
    <row r="64" spans="1:7" ht="20.25" customHeight="1" x14ac:dyDescent="0.25">
      <c r="A64" s="236" t="s">
        <v>98</v>
      </c>
      <c r="B64" s="237"/>
      <c r="C64" s="237"/>
      <c r="D64" s="237"/>
      <c r="E64" s="237"/>
      <c r="F64" s="237"/>
      <c r="G64" s="22"/>
    </row>
    <row r="65" spans="1:1" ht="20.25" customHeight="1" x14ac:dyDescent="0.25">
      <c r="A65" s="22" t="s">
        <v>99</v>
      </c>
    </row>
    <row r="66" spans="1:1" ht="20.25" customHeight="1" x14ac:dyDescent="0.25">
      <c r="A66" s="22" t="s">
        <v>100</v>
      </c>
    </row>
    <row r="67" spans="1:1" ht="20.25" customHeight="1" x14ac:dyDescent="0.25">
      <c r="A67" s="22" t="s">
        <v>178</v>
      </c>
    </row>
    <row r="68" spans="1:1" ht="20.25" customHeight="1" x14ac:dyDescent="0.25">
      <c r="A68" s="22" t="s">
        <v>121</v>
      </c>
    </row>
  </sheetData>
  <hyperlinks>
    <hyperlink ref="A1:F1" location="Index!B80" display="Back to Index sheet" xr:uid="{E209ECF1-6110-40D7-B98E-C09837F5EF1B}"/>
    <hyperlink ref="A1" location="'Index'!A1" display="Back to Index" xr:uid="{4CF6DAA9-FAA2-440F-86E5-EAF3E24F971A}"/>
  </hyperlinks>
  <pageMargins left="0.7" right="0.7" top="0.75" bottom="0.75" header="0.3" footer="0.3"/>
  <pageSetup paperSize="9" orientation="portrait" r:id="rId1"/>
  <tableParts count="1">
    <tablePart r:id="rId2"/>
  </tablePart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846F72-CA6C-44F0-BF44-B42E1EFCEECE}">
  <sheetPr codeName="Sheet34"/>
  <dimension ref="A1:G47"/>
  <sheetViews>
    <sheetView showGridLines="0" topLeftCell="A3" zoomScale="60" workbookViewId="0">
      <selection activeCell="A3" sqref="A3:F43"/>
    </sheetView>
  </sheetViews>
  <sheetFormatPr defaultColWidth="9.08984375" defaultRowHeight="20.25" customHeight="1" x14ac:dyDescent="0.25"/>
  <cols>
    <col min="1" max="1" width="55.26953125" style="27" customWidth="1"/>
    <col min="2" max="2" width="19.36328125" style="27" customWidth="1"/>
    <col min="3" max="3" width="16.26953125" style="27" customWidth="1"/>
    <col min="4" max="4" width="7.08984375" style="27" customWidth="1"/>
    <col min="5" max="5" width="28.08984375" style="27" bestFit="1" customWidth="1"/>
    <col min="6" max="6" width="28.36328125" style="27" bestFit="1" customWidth="1"/>
    <col min="7" max="16384" width="9.08984375" style="27"/>
  </cols>
  <sheetData>
    <row r="1" spans="1:7" s="22" customFormat="1" ht="20.25" customHeight="1" x14ac:dyDescent="0.35">
      <c r="A1" s="1797" t="s">
        <v>43</v>
      </c>
      <c r="B1" s="21"/>
      <c r="C1" s="21"/>
      <c r="D1" s="21"/>
      <c r="E1" s="21"/>
      <c r="F1" s="21"/>
    </row>
    <row r="2" spans="1:7" s="22" customFormat="1" ht="20.25" customHeight="1" x14ac:dyDescent="0.35">
      <c r="A2" s="238" t="s">
        <v>261</v>
      </c>
      <c r="B2" s="239"/>
      <c r="C2" s="239"/>
      <c r="D2" s="239"/>
      <c r="E2" s="239"/>
      <c r="F2" s="239"/>
    </row>
    <row r="3" spans="1:7" s="22" customFormat="1" ht="20.25" customHeight="1" x14ac:dyDescent="0.35">
      <c r="A3" s="1925" t="s">
        <v>257</v>
      </c>
      <c r="B3" s="1926" t="s">
        <v>88</v>
      </c>
      <c r="C3" s="1926" t="s">
        <v>89</v>
      </c>
      <c r="D3" s="2080" t="s">
        <v>90</v>
      </c>
      <c r="E3" s="2080" t="s">
        <v>12</v>
      </c>
      <c r="F3" s="2081" t="s">
        <v>32</v>
      </c>
    </row>
    <row r="4" spans="1:7" ht="20.25" customHeight="1" x14ac:dyDescent="0.25">
      <c r="A4" s="2089" t="s">
        <v>152</v>
      </c>
      <c r="B4" s="240" t="s">
        <v>107</v>
      </c>
      <c r="C4" s="240" t="s">
        <v>92</v>
      </c>
      <c r="D4" s="241">
        <v>4488.1635145997006</v>
      </c>
      <c r="E4" s="241">
        <v>4476.4742108726532</v>
      </c>
      <c r="F4" s="2090">
        <v>4531.1373462875654</v>
      </c>
      <c r="G4" s="22"/>
    </row>
    <row r="5" spans="1:7" ht="20.25" customHeight="1" x14ac:dyDescent="0.25">
      <c r="A5" s="2089" t="s">
        <v>152</v>
      </c>
      <c r="B5" s="240" t="s">
        <v>107</v>
      </c>
      <c r="C5" s="240" t="s">
        <v>93</v>
      </c>
      <c r="D5" s="241">
        <v>288.04333273401915</v>
      </c>
      <c r="E5" s="241">
        <v>339.97144355095372</v>
      </c>
      <c r="F5" s="2090">
        <v>510.58511090352005</v>
      </c>
      <c r="G5" s="22"/>
    </row>
    <row r="6" spans="1:7" ht="20.25" customHeight="1" x14ac:dyDescent="0.25">
      <c r="A6" s="2089" t="s">
        <v>152</v>
      </c>
      <c r="B6" s="240" t="s">
        <v>107</v>
      </c>
      <c r="C6" s="240" t="s">
        <v>94</v>
      </c>
      <c r="D6" s="241">
        <v>4320</v>
      </c>
      <c r="E6" s="241">
        <v>4374</v>
      </c>
      <c r="F6" s="2090">
        <v>4207.5</v>
      </c>
      <c r="G6" s="22"/>
    </row>
    <row r="7" spans="1:7" ht="20.25" customHeight="1" x14ac:dyDescent="0.25">
      <c r="A7" s="2089" t="s">
        <v>152</v>
      </c>
      <c r="B7" s="240" t="s">
        <v>108</v>
      </c>
      <c r="C7" s="240" t="s">
        <v>92</v>
      </c>
      <c r="D7" s="241">
        <v>636.32753032346227</v>
      </c>
      <c r="E7" s="241">
        <v>427.08828113214048</v>
      </c>
      <c r="F7" s="2090">
        <v>1439.344058229321</v>
      </c>
      <c r="G7" s="22"/>
    </row>
    <row r="8" spans="1:7" ht="20.25" customHeight="1" x14ac:dyDescent="0.25">
      <c r="A8" s="2089" t="s">
        <v>152</v>
      </c>
      <c r="B8" s="240" t="s">
        <v>108</v>
      </c>
      <c r="C8" s="240" t="s">
        <v>93</v>
      </c>
      <c r="D8" s="241">
        <v>174.00469304160202</v>
      </c>
      <c r="E8" s="241">
        <v>171.10505919272663</v>
      </c>
      <c r="F8" s="2090">
        <v>505.7601522367529</v>
      </c>
      <c r="G8" s="22"/>
    </row>
    <row r="9" spans="1:7" ht="20.25" customHeight="1" x14ac:dyDescent="0.25">
      <c r="A9" s="2089" t="s">
        <v>152</v>
      </c>
      <c r="B9" s="240" t="s">
        <v>108</v>
      </c>
      <c r="C9" s="240" t="s">
        <v>94</v>
      </c>
      <c r="D9" s="241">
        <v>0</v>
      </c>
      <c r="E9" s="241">
        <v>0</v>
      </c>
      <c r="F9" s="2090">
        <v>0</v>
      </c>
      <c r="G9" s="22"/>
    </row>
    <row r="10" spans="1:7" ht="20.25" customHeight="1" x14ac:dyDescent="0.25">
      <c r="A10" s="2089" t="s">
        <v>153</v>
      </c>
      <c r="B10" s="240" t="s">
        <v>107</v>
      </c>
      <c r="C10" s="240" t="s">
        <v>92</v>
      </c>
      <c r="D10" s="241">
        <v>4083.2198615601783</v>
      </c>
      <c r="E10" s="241">
        <v>4025.3465164653403</v>
      </c>
      <c r="F10" s="2090">
        <v>4254.7210253433477</v>
      </c>
      <c r="G10" s="22"/>
    </row>
    <row r="11" spans="1:7" ht="20.25" customHeight="1" x14ac:dyDescent="0.25">
      <c r="A11" s="2089" t="s">
        <v>153</v>
      </c>
      <c r="B11" s="240" t="s">
        <v>107</v>
      </c>
      <c r="C11" s="240" t="s">
        <v>93</v>
      </c>
      <c r="D11" s="241">
        <v>407.75505912858364</v>
      </c>
      <c r="E11" s="241">
        <v>502.86835748234552</v>
      </c>
      <c r="F11" s="2090">
        <v>640.88159666307445</v>
      </c>
      <c r="G11" s="22"/>
    </row>
    <row r="12" spans="1:7" ht="20.25" customHeight="1" x14ac:dyDescent="0.25">
      <c r="A12" s="2089" t="s">
        <v>153</v>
      </c>
      <c r="B12" s="240" t="s">
        <v>107</v>
      </c>
      <c r="C12" s="240" t="s">
        <v>94</v>
      </c>
      <c r="D12" s="241">
        <v>4063.75</v>
      </c>
      <c r="E12" s="241">
        <v>3996</v>
      </c>
      <c r="F12" s="2090">
        <v>4180.5</v>
      </c>
      <c r="G12" s="22"/>
    </row>
    <row r="13" spans="1:7" ht="20.25" customHeight="1" x14ac:dyDescent="0.25">
      <c r="A13" s="2089" t="s">
        <v>153</v>
      </c>
      <c r="B13" s="240" t="s">
        <v>108</v>
      </c>
      <c r="C13" s="240" t="s">
        <v>92</v>
      </c>
      <c r="D13" s="241">
        <v>1033.1905647560018</v>
      </c>
      <c r="E13" s="241">
        <v>799.30884786245451</v>
      </c>
      <c r="F13" s="2090">
        <v>1803.6373306975447</v>
      </c>
      <c r="G13" s="22"/>
    </row>
    <row r="14" spans="1:7" ht="20.25" customHeight="1" x14ac:dyDescent="0.25">
      <c r="A14" s="2089" t="s">
        <v>153</v>
      </c>
      <c r="B14" s="240" t="s">
        <v>108</v>
      </c>
      <c r="C14" s="240" t="s">
        <v>93</v>
      </c>
      <c r="D14" s="241">
        <v>325.02054756678308</v>
      </c>
      <c r="E14" s="241">
        <v>299.88708134595538</v>
      </c>
      <c r="F14" s="2090">
        <v>990.30717828857291</v>
      </c>
      <c r="G14" s="22"/>
    </row>
    <row r="15" spans="1:7" ht="20.25" customHeight="1" x14ac:dyDescent="0.25">
      <c r="A15" s="2089" t="s">
        <v>153</v>
      </c>
      <c r="B15" s="240" t="s">
        <v>108</v>
      </c>
      <c r="C15" s="240" t="s">
        <v>94</v>
      </c>
      <c r="D15" s="241">
        <v>0</v>
      </c>
      <c r="E15" s="241">
        <v>0</v>
      </c>
      <c r="F15" s="2090">
        <v>0</v>
      </c>
      <c r="G15" s="22"/>
    </row>
    <row r="16" spans="1:7" ht="20.25" customHeight="1" x14ac:dyDescent="0.25">
      <c r="A16" s="2089" t="s">
        <v>154</v>
      </c>
      <c r="B16" s="240" t="s">
        <v>107</v>
      </c>
      <c r="C16" s="240" t="s">
        <v>92</v>
      </c>
      <c r="D16" s="241">
        <v>3963.0687883970486</v>
      </c>
      <c r="E16" s="241">
        <v>3943.3041609449729</v>
      </c>
      <c r="F16" s="2090">
        <v>4082.4711533375457</v>
      </c>
      <c r="G16" s="22"/>
    </row>
    <row r="17" spans="1:7" ht="20.25" customHeight="1" x14ac:dyDescent="0.25">
      <c r="A17" s="2089" t="s">
        <v>154</v>
      </c>
      <c r="B17" s="240" t="s">
        <v>107</v>
      </c>
      <c r="C17" s="240" t="s">
        <v>93</v>
      </c>
      <c r="D17" s="241">
        <v>295.55608473817551</v>
      </c>
      <c r="E17" s="241">
        <v>315.93645318259286</v>
      </c>
      <c r="F17" s="2090">
        <v>861.87851954412679</v>
      </c>
      <c r="G17" s="22"/>
    </row>
    <row r="18" spans="1:7" ht="20.25" customHeight="1" x14ac:dyDescent="0.25">
      <c r="A18" s="2089" t="s">
        <v>154</v>
      </c>
      <c r="B18" s="240" t="s">
        <v>107</v>
      </c>
      <c r="C18" s="240" t="s">
        <v>94</v>
      </c>
      <c r="D18" s="241">
        <v>3978</v>
      </c>
      <c r="E18" s="241">
        <v>3978</v>
      </c>
      <c r="F18" s="2090">
        <v>4047</v>
      </c>
      <c r="G18" s="22"/>
    </row>
    <row r="19" spans="1:7" ht="20.25" customHeight="1" x14ac:dyDescent="0.25">
      <c r="A19" s="2089" t="s">
        <v>154</v>
      </c>
      <c r="B19" s="240" t="s">
        <v>108</v>
      </c>
      <c r="C19" s="240" t="s">
        <v>92</v>
      </c>
      <c r="D19" s="241">
        <v>733.34662042849754</v>
      </c>
      <c r="E19" s="241">
        <v>695.2686242469556</v>
      </c>
      <c r="F19" s="2090">
        <v>972.84964058071137</v>
      </c>
      <c r="G19" s="22"/>
    </row>
    <row r="20" spans="1:7" ht="20.25" customHeight="1" x14ac:dyDescent="0.25">
      <c r="A20" s="2089" t="s">
        <v>154</v>
      </c>
      <c r="B20" s="240" t="s">
        <v>108</v>
      </c>
      <c r="C20" s="240" t="s">
        <v>93</v>
      </c>
      <c r="D20" s="241">
        <v>229.07147037147851</v>
      </c>
      <c r="E20" s="241">
        <v>253.98608265989702</v>
      </c>
      <c r="F20" s="2090">
        <v>497.781697327112</v>
      </c>
      <c r="G20" s="22"/>
    </row>
    <row r="21" spans="1:7" ht="20.25" customHeight="1" x14ac:dyDescent="0.25">
      <c r="A21" s="2089" t="s">
        <v>154</v>
      </c>
      <c r="B21" s="240" t="s">
        <v>108</v>
      </c>
      <c r="C21" s="240" t="s">
        <v>94</v>
      </c>
      <c r="D21" s="241">
        <v>0</v>
      </c>
      <c r="E21" s="241">
        <v>0</v>
      </c>
      <c r="F21" s="2090">
        <v>0</v>
      </c>
      <c r="G21" s="22"/>
    </row>
    <row r="22" spans="1:7" ht="20.25" customHeight="1" x14ac:dyDescent="0.25">
      <c r="A22" s="2089" t="s">
        <v>155</v>
      </c>
      <c r="B22" s="240" t="s">
        <v>107</v>
      </c>
      <c r="C22" s="240" t="s">
        <v>92</v>
      </c>
      <c r="D22" s="241">
        <v>3943.9360822439157</v>
      </c>
      <c r="E22" s="241">
        <v>4032.2454220101431</v>
      </c>
      <c r="F22" s="2090">
        <v>3476.0997297920057</v>
      </c>
      <c r="G22" s="22"/>
    </row>
    <row r="23" spans="1:7" ht="20.25" customHeight="1" x14ac:dyDescent="0.25">
      <c r="A23" s="2089" t="s">
        <v>155</v>
      </c>
      <c r="B23" s="240" t="s">
        <v>107</v>
      </c>
      <c r="C23" s="240" t="s">
        <v>93</v>
      </c>
      <c r="D23" s="241">
        <v>484.02511171869304</v>
      </c>
      <c r="E23" s="241">
        <v>557.30508371074257</v>
      </c>
      <c r="F23" s="2090">
        <v>876.93635038845878</v>
      </c>
      <c r="G23" s="22"/>
    </row>
    <row r="24" spans="1:7" ht="20.25" customHeight="1" x14ac:dyDescent="0.25">
      <c r="A24" s="2089" t="s">
        <v>155</v>
      </c>
      <c r="B24" s="240" t="s">
        <v>107</v>
      </c>
      <c r="C24" s="240" t="s">
        <v>94</v>
      </c>
      <c r="D24" s="241">
        <v>3888</v>
      </c>
      <c r="E24" s="241">
        <v>3897</v>
      </c>
      <c r="F24" s="2090">
        <v>3820.5</v>
      </c>
      <c r="G24" s="22"/>
    </row>
    <row r="25" spans="1:7" ht="20.25" customHeight="1" x14ac:dyDescent="0.25">
      <c r="A25" s="2089" t="s">
        <v>155</v>
      </c>
      <c r="B25" s="240" t="s">
        <v>108</v>
      </c>
      <c r="C25" s="240" t="s">
        <v>92</v>
      </c>
      <c r="D25" s="241">
        <v>259.16227003439434</v>
      </c>
      <c r="E25" s="241">
        <v>123.87978802722427</v>
      </c>
      <c r="F25" s="2090">
        <v>1028.3271544678237</v>
      </c>
      <c r="G25" s="22"/>
    </row>
    <row r="26" spans="1:7" ht="20.25" customHeight="1" x14ac:dyDescent="0.25">
      <c r="A26" s="2089" t="s">
        <v>155</v>
      </c>
      <c r="B26" s="240" t="s">
        <v>108</v>
      </c>
      <c r="C26" s="240" t="s">
        <v>93</v>
      </c>
      <c r="D26" s="241">
        <v>122.02265318698171</v>
      </c>
      <c r="E26" s="241">
        <v>92.252064382215437</v>
      </c>
      <c r="F26" s="2090">
        <v>593.66892109413766</v>
      </c>
      <c r="G26" s="22"/>
    </row>
    <row r="27" spans="1:7" ht="20.25" customHeight="1" x14ac:dyDescent="0.25">
      <c r="A27" s="2089" t="s">
        <v>155</v>
      </c>
      <c r="B27" s="240" t="s">
        <v>108</v>
      </c>
      <c r="C27" s="240" t="s">
        <v>94</v>
      </c>
      <c r="D27" s="241">
        <v>0</v>
      </c>
      <c r="E27" s="241">
        <v>0</v>
      </c>
      <c r="F27" s="2090">
        <v>0</v>
      </c>
      <c r="G27" s="22"/>
    </row>
    <row r="28" spans="1:7" ht="20.25" customHeight="1" x14ac:dyDescent="0.25">
      <c r="A28" s="2089" t="s">
        <v>90</v>
      </c>
      <c r="B28" s="240" t="s">
        <v>107</v>
      </c>
      <c r="C28" s="240" t="s">
        <v>92</v>
      </c>
      <c r="D28" s="241">
        <v>4175.2589530728483</v>
      </c>
      <c r="E28" s="241">
        <v>4165.6541596017232</v>
      </c>
      <c r="F28" s="2090">
        <v>4215.6467515537524</v>
      </c>
      <c r="G28" s="22"/>
    </row>
    <row r="29" spans="1:7" ht="20.25" customHeight="1" x14ac:dyDescent="0.25">
      <c r="A29" s="2089" t="s">
        <v>90</v>
      </c>
      <c r="B29" s="240" t="s">
        <v>107</v>
      </c>
      <c r="C29" s="240" t="s">
        <v>93</v>
      </c>
      <c r="D29" s="241">
        <v>175.71910835062872</v>
      </c>
      <c r="E29" s="241">
        <v>203.08373418069004</v>
      </c>
      <c r="F29" s="2090">
        <v>330.15554670825912</v>
      </c>
      <c r="G29" s="22"/>
    </row>
    <row r="30" spans="1:7" ht="20.25" customHeight="1" x14ac:dyDescent="0.25">
      <c r="A30" s="2089" t="s">
        <v>90</v>
      </c>
      <c r="B30" s="240" t="s">
        <v>107</v>
      </c>
      <c r="C30" s="240" t="s">
        <v>94</v>
      </c>
      <c r="D30" s="241">
        <v>4127.5</v>
      </c>
      <c r="E30" s="241">
        <v>4095</v>
      </c>
      <c r="F30" s="2090">
        <v>4137.5</v>
      </c>
      <c r="G30" s="22"/>
    </row>
    <row r="31" spans="1:7" ht="20.25" customHeight="1" x14ac:dyDescent="0.25">
      <c r="A31" s="2089" t="s">
        <v>90</v>
      </c>
      <c r="B31" s="240" t="s">
        <v>108</v>
      </c>
      <c r="C31" s="240" t="s">
        <v>92</v>
      </c>
      <c r="D31" s="241">
        <v>657.98134997148236</v>
      </c>
      <c r="E31" s="241">
        <v>501.35497948477627</v>
      </c>
      <c r="F31" s="2090">
        <v>1362.792615797418</v>
      </c>
      <c r="G31" s="22"/>
    </row>
    <row r="32" spans="1:7" ht="20.25" customHeight="1" x14ac:dyDescent="0.25">
      <c r="A32" s="2089" t="s">
        <v>90</v>
      </c>
      <c r="B32" s="240" t="s">
        <v>108</v>
      </c>
      <c r="C32" s="240" t="s">
        <v>93</v>
      </c>
      <c r="D32" s="241">
        <v>107.51018404969166</v>
      </c>
      <c r="E32" s="241">
        <v>107.24212002619809</v>
      </c>
      <c r="F32" s="2090">
        <v>330.76175557311342</v>
      </c>
      <c r="G32" s="22"/>
    </row>
    <row r="33" spans="1:7" ht="20.25" customHeight="1" x14ac:dyDescent="0.25">
      <c r="A33" s="2089" t="s">
        <v>90</v>
      </c>
      <c r="B33" s="240" t="s">
        <v>108</v>
      </c>
      <c r="C33" s="240" t="s">
        <v>94</v>
      </c>
      <c r="D33" s="241">
        <v>0</v>
      </c>
      <c r="E33" s="241">
        <v>0</v>
      </c>
      <c r="F33" s="2090">
        <v>0</v>
      </c>
      <c r="G33" s="22"/>
    </row>
    <row r="34" spans="1:7" ht="20.25" customHeight="1" x14ac:dyDescent="0.25">
      <c r="A34" s="2089" t="s">
        <v>152</v>
      </c>
      <c r="B34" s="240" t="s">
        <v>107</v>
      </c>
      <c r="C34" s="240" t="s">
        <v>97</v>
      </c>
      <c r="D34" s="241">
        <v>737.99999999999818</v>
      </c>
      <c r="E34" s="241">
        <v>447.99999999999926</v>
      </c>
      <c r="F34" s="2090">
        <v>290</v>
      </c>
      <c r="G34" s="22"/>
    </row>
    <row r="35" spans="1:7" ht="20.25" customHeight="1" x14ac:dyDescent="0.25">
      <c r="A35" s="2089" t="s">
        <v>152</v>
      </c>
      <c r="B35" s="240" t="s">
        <v>108</v>
      </c>
      <c r="C35" s="240" t="s">
        <v>97</v>
      </c>
      <c r="D35" s="241">
        <v>774.99999999999727</v>
      </c>
      <c r="E35" s="241">
        <v>473.99999999999937</v>
      </c>
      <c r="F35" s="2090">
        <v>301</v>
      </c>
      <c r="G35" s="22"/>
    </row>
    <row r="36" spans="1:7" ht="20.25" customHeight="1" x14ac:dyDescent="0.25">
      <c r="A36" s="2089" t="s">
        <v>153</v>
      </c>
      <c r="B36" s="240" t="s">
        <v>107</v>
      </c>
      <c r="C36" s="240" t="s">
        <v>97</v>
      </c>
      <c r="D36" s="241">
        <v>368.99999999999955</v>
      </c>
      <c r="E36" s="241">
        <v>227</v>
      </c>
      <c r="F36" s="2090">
        <v>142.00000000000006</v>
      </c>
      <c r="G36" s="22"/>
    </row>
    <row r="37" spans="1:7" ht="20.25" customHeight="1" x14ac:dyDescent="0.25">
      <c r="A37" s="2089" t="s">
        <v>153</v>
      </c>
      <c r="B37" s="240" t="s">
        <v>108</v>
      </c>
      <c r="C37" s="240" t="s">
        <v>97</v>
      </c>
      <c r="D37" s="241">
        <v>383.00000000000006</v>
      </c>
      <c r="E37" s="241">
        <v>236.00000000000003</v>
      </c>
      <c r="F37" s="2090">
        <v>147.00000000000006</v>
      </c>
      <c r="G37" s="22"/>
    </row>
    <row r="38" spans="1:7" ht="20.25" customHeight="1" x14ac:dyDescent="0.25">
      <c r="A38" s="2089" t="s">
        <v>154</v>
      </c>
      <c r="B38" s="240" t="s">
        <v>107</v>
      </c>
      <c r="C38" s="240" t="s">
        <v>97</v>
      </c>
      <c r="D38" s="241">
        <v>484.00000000000011</v>
      </c>
      <c r="E38" s="241">
        <v>372.99999999999983</v>
      </c>
      <c r="F38" s="2090">
        <v>110.99999999999997</v>
      </c>
      <c r="G38" s="22"/>
    </row>
    <row r="39" spans="1:7" ht="20.25" customHeight="1" x14ac:dyDescent="0.25">
      <c r="A39" s="2089" t="s">
        <v>154</v>
      </c>
      <c r="B39" s="240" t="s">
        <v>108</v>
      </c>
      <c r="C39" s="240" t="s">
        <v>97</v>
      </c>
      <c r="D39" s="241">
        <v>520.99999999999977</v>
      </c>
      <c r="E39" s="241">
        <v>398.00000000000023</v>
      </c>
      <c r="F39" s="2090">
        <v>123</v>
      </c>
      <c r="G39" s="22"/>
    </row>
    <row r="40" spans="1:7" ht="20.25" customHeight="1" x14ac:dyDescent="0.25">
      <c r="A40" s="2089" t="s">
        <v>155</v>
      </c>
      <c r="B40" s="240" t="s">
        <v>107</v>
      </c>
      <c r="C40" s="240" t="s">
        <v>97</v>
      </c>
      <c r="D40" s="241">
        <v>362.9999999999996</v>
      </c>
      <c r="E40" s="241">
        <v>248.99999999999986</v>
      </c>
      <c r="F40" s="2090">
        <v>114.00000000000001</v>
      </c>
      <c r="G40" s="22"/>
    </row>
    <row r="41" spans="1:7" ht="20.25" customHeight="1" x14ac:dyDescent="0.25">
      <c r="A41" s="2089" t="s">
        <v>155</v>
      </c>
      <c r="B41" s="240" t="s">
        <v>108</v>
      </c>
      <c r="C41" s="240" t="s">
        <v>97</v>
      </c>
      <c r="D41" s="241">
        <v>412</v>
      </c>
      <c r="E41" s="241">
        <v>287.00000000000028</v>
      </c>
      <c r="F41" s="2090">
        <v>125.00000000000006</v>
      </c>
      <c r="G41" s="22"/>
    </row>
    <row r="42" spans="1:7" ht="20.25" customHeight="1" x14ac:dyDescent="0.25">
      <c r="A42" s="2089" t="s">
        <v>90</v>
      </c>
      <c r="B42" s="240" t="s">
        <v>107</v>
      </c>
      <c r="C42" s="240" t="s">
        <v>97</v>
      </c>
      <c r="D42" s="241">
        <v>1954.000000000018</v>
      </c>
      <c r="E42" s="241">
        <v>1296.9999999999982</v>
      </c>
      <c r="F42" s="2090">
        <v>656.99999999999955</v>
      </c>
      <c r="G42" s="22"/>
    </row>
    <row r="43" spans="1:7" ht="20.25" customHeight="1" x14ac:dyDescent="0.25">
      <c r="A43" s="2091" t="s">
        <v>90</v>
      </c>
      <c r="B43" s="2092" t="s">
        <v>108</v>
      </c>
      <c r="C43" s="2092" t="s">
        <v>97</v>
      </c>
      <c r="D43" s="2093">
        <v>2091.0000000000223</v>
      </c>
      <c r="E43" s="2093">
        <v>1395.000000000002</v>
      </c>
      <c r="F43" s="2094">
        <v>695.99999999999898</v>
      </c>
      <c r="G43" s="22"/>
    </row>
    <row r="44" spans="1:7" ht="20.25" customHeight="1" x14ac:dyDescent="0.25">
      <c r="A44" s="242" t="s">
        <v>109</v>
      </c>
      <c r="B44" s="243"/>
      <c r="C44" s="243"/>
      <c r="D44" s="243"/>
      <c r="E44" s="243"/>
      <c r="F44" s="243"/>
      <c r="G44" s="22"/>
    </row>
    <row r="45" spans="1:7" ht="20.25" customHeight="1" x14ac:dyDescent="0.25">
      <c r="A45" s="22" t="s">
        <v>99</v>
      </c>
    </row>
    <row r="46" spans="1:7" ht="20.25" customHeight="1" x14ac:dyDescent="0.25">
      <c r="A46" s="22" t="s">
        <v>100</v>
      </c>
    </row>
    <row r="47" spans="1:7" ht="20.25" customHeight="1" x14ac:dyDescent="0.25">
      <c r="A47" s="22" t="s">
        <v>121</v>
      </c>
    </row>
  </sheetData>
  <hyperlinks>
    <hyperlink ref="A1:F1" location="Index!B82" display="Back to Index sheet" xr:uid="{8615FBDA-E6CE-491C-A81E-CD0B230B9F2A}"/>
    <hyperlink ref="A1" location="'Index'!A1" display="Back to Index" xr:uid="{0D5BA2D8-C5B5-47B8-853F-9BED90AC2A4E}"/>
  </hyperlinks>
  <pageMargins left="0.7" right="0.7" top="0.75" bottom="0.75" header="0.3" footer="0.3"/>
  <pageSetup paperSize="9" orientation="portrait" r:id="rId1"/>
  <tableParts count="1">
    <tablePart r:id="rId2"/>
  </tableParts>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D166F1-4091-44D8-A231-F18F3ABE7625}">
  <sheetPr codeName="Sheet35"/>
  <dimension ref="A1:G43"/>
  <sheetViews>
    <sheetView showGridLines="0" topLeftCell="A3" workbookViewId="0">
      <selection activeCell="A3" sqref="A3:F39"/>
    </sheetView>
  </sheetViews>
  <sheetFormatPr defaultColWidth="9.08984375" defaultRowHeight="20.25" customHeight="1" x14ac:dyDescent="0.25"/>
  <cols>
    <col min="1" max="1" width="37.90625" style="27" customWidth="1"/>
    <col min="2" max="2" width="38" style="27" customWidth="1"/>
    <col min="3" max="3" width="16.26953125" style="27" customWidth="1"/>
    <col min="4" max="4" width="8.26953125" style="27" bestFit="1" customWidth="1"/>
    <col min="5" max="5" width="28.08984375" style="27" bestFit="1" customWidth="1"/>
    <col min="6" max="6" width="28.36328125" style="27" bestFit="1" customWidth="1"/>
    <col min="7" max="16384" width="9.08984375" style="27"/>
  </cols>
  <sheetData>
    <row r="1" spans="1:7" s="22" customFormat="1" ht="20.25" customHeight="1" x14ac:dyDescent="0.35">
      <c r="A1" s="1797" t="s">
        <v>43</v>
      </c>
      <c r="B1" s="21"/>
      <c r="C1" s="21"/>
      <c r="D1" s="21"/>
      <c r="E1" s="21"/>
      <c r="F1" s="21"/>
    </row>
    <row r="2" spans="1:7" s="22" customFormat="1" ht="20.25" customHeight="1" x14ac:dyDescent="0.35">
      <c r="A2" s="244" t="s">
        <v>263</v>
      </c>
      <c r="B2" s="245"/>
      <c r="C2" s="245"/>
      <c r="D2" s="245"/>
      <c r="E2" s="245"/>
      <c r="F2" s="245"/>
    </row>
    <row r="3" spans="1:7" s="22" customFormat="1" ht="20.25" customHeight="1" x14ac:dyDescent="0.35">
      <c r="A3" s="1925" t="s">
        <v>264</v>
      </c>
      <c r="B3" s="1926" t="s">
        <v>88</v>
      </c>
      <c r="C3" s="1926" t="s">
        <v>89</v>
      </c>
      <c r="D3" s="2097" t="s">
        <v>90</v>
      </c>
      <c r="E3" s="2097" t="s">
        <v>12</v>
      </c>
      <c r="F3" s="2098" t="s">
        <v>32</v>
      </c>
    </row>
    <row r="4" spans="1:7" ht="20.25" customHeight="1" x14ac:dyDescent="0.25">
      <c r="A4" s="2095" t="s">
        <v>156</v>
      </c>
      <c r="B4" s="246" t="s">
        <v>91</v>
      </c>
      <c r="C4" s="246" t="s">
        <v>92</v>
      </c>
      <c r="D4" s="247">
        <v>8388.834174868065</v>
      </c>
      <c r="E4" s="247">
        <v>8564.218475510801</v>
      </c>
      <c r="F4" s="2096">
        <v>7206.8962684991102</v>
      </c>
      <c r="G4" s="22"/>
    </row>
    <row r="5" spans="1:7" ht="20.25" customHeight="1" x14ac:dyDescent="0.25">
      <c r="A5" s="2095" t="s">
        <v>156</v>
      </c>
      <c r="B5" s="246" t="s">
        <v>91</v>
      </c>
      <c r="C5" s="246" t="s">
        <v>93</v>
      </c>
      <c r="D5" s="247">
        <v>769.52638319899756</v>
      </c>
      <c r="E5" s="247">
        <v>857.63616532452068</v>
      </c>
      <c r="F5" s="2096">
        <v>1482.4447635187753</v>
      </c>
      <c r="G5" s="22"/>
    </row>
    <row r="6" spans="1:7" ht="20.25" customHeight="1" x14ac:dyDescent="0.25">
      <c r="A6" s="2095" t="s">
        <v>156</v>
      </c>
      <c r="B6" s="246" t="s">
        <v>91</v>
      </c>
      <c r="C6" s="246" t="s">
        <v>94</v>
      </c>
      <c r="D6" s="247">
        <v>6424.22</v>
      </c>
      <c r="E6" s="247">
        <v>6628</v>
      </c>
      <c r="F6" s="2096">
        <v>6386.74</v>
      </c>
      <c r="G6" s="22"/>
    </row>
    <row r="7" spans="1:7" ht="20.25" customHeight="1" x14ac:dyDescent="0.25">
      <c r="A7" s="2095" t="s">
        <v>156</v>
      </c>
      <c r="B7" s="246" t="s">
        <v>136</v>
      </c>
      <c r="C7" s="246" t="s">
        <v>92</v>
      </c>
      <c r="D7" s="247">
        <v>8877.1285973107551</v>
      </c>
      <c r="E7" s="247">
        <v>9642.2181887554962</v>
      </c>
      <c r="F7" s="2096">
        <v>2865.1623666240357</v>
      </c>
      <c r="G7" s="22"/>
    </row>
    <row r="8" spans="1:7" ht="20.25" customHeight="1" x14ac:dyDescent="0.25">
      <c r="A8" s="2095" t="s">
        <v>156</v>
      </c>
      <c r="B8" s="246" t="s">
        <v>136</v>
      </c>
      <c r="C8" s="246" t="s">
        <v>93</v>
      </c>
      <c r="D8" s="247">
        <v>338.08613349064535</v>
      </c>
      <c r="E8" s="247">
        <v>209.07396396044035</v>
      </c>
      <c r="F8" s="2096">
        <v>941.64411878049395</v>
      </c>
      <c r="G8" s="22"/>
    </row>
    <row r="9" spans="1:7" ht="20.25" customHeight="1" x14ac:dyDescent="0.25">
      <c r="A9" s="2095" t="s">
        <v>156</v>
      </c>
      <c r="B9" s="246" t="s">
        <v>136</v>
      </c>
      <c r="C9" s="246" t="s">
        <v>94</v>
      </c>
      <c r="D9" s="247">
        <v>9355</v>
      </c>
      <c r="E9" s="247">
        <v>9451</v>
      </c>
      <c r="F9" s="2096">
        <v>1791</v>
      </c>
      <c r="G9" s="22"/>
    </row>
    <row r="10" spans="1:7" ht="20.25" customHeight="1" x14ac:dyDescent="0.25">
      <c r="A10" s="2095" t="s">
        <v>156</v>
      </c>
      <c r="B10" s="246" t="s">
        <v>175</v>
      </c>
      <c r="C10" s="246" t="s">
        <v>92</v>
      </c>
      <c r="D10" s="247">
        <v>22227.82721791829</v>
      </c>
      <c r="E10" s="247">
        <v>23247.871090673816</v>
      </c>
      <c r="F10" s="2096">
        <v>13507.54551370226</v>
      </c>
      <c r="G10" s="22"/>
    </row>
    <row r="11" spans="1:7" ht="20.25" customHeight="1" x14ac:dyDescent="0.25">
      <c r="A11" s="2095" t="s">
        <v>156</v>
      </c>
      <c r="B11" s="246" t="s">
        <v>175</v>
      </c>
      <c r="C11" s="246" t="s">
        <v>93</v>
      </c>
      <c r="D11" s="247">
        <v>983.89180786247005</v>
      </c>
      <c r="E11" s="247">
        <v>985.41908668259987</v>
      </c>
      <c r="F11" s="2096">
        <v>2304.5701539703068</v>
      </c>
      <c r="G11" s="22"/>
    </row>
    <row r="12" spans="1:7" ht="20.25" customHeight="1" x14ac:dyDescent="0.25">
      <c r="A12" s="2095" t="s">
        <v>156</v>
      </c>
      <c r="B12" s="246" t="s">
        <v>175</v>
      </c>
      <c r="C12" s="246" t="s">
        <v>94</v>
      </c>
      <c r="D12" s="247">
        <v>21278.5</v>
      </c>
      <c r="E12" s="247">
        <v>21920.1</v>
      </c>
      <c r="F12" s="2096">
        <v>11972.125</v>
      </c>
      <c r="G12" s="22"/>
    </row>
    <row r="13" spans="1:7" ht="20.25" customHeight="1" x14ac:dyDescent="0.25">
      <c r="A13" s="2095" t="s">
        <v>157</v>
      </c>
      <c r="B13" s="246" t="s">
        <v>91</v>
      </c>
      <c r="C13" s="246" t="s">
        <v>92</v>
      </c>
      <c r="D13" s="247">
        <v>9775.0412000848173</v>
      </c>
      <c r="E13" s="247">
        <v>9360.8797977618506</v>
      </c>
      <c r="F13" s="2096">
        <v>11148.255303041842</v>
      </c>
      <c r="G13" s="22"/>
    </row>
    <row r="14" spans="1:7" ht="20.25" customHeight="1" x14ac:dyDescent="0.25">
      <c r="A14" s="2095" t="s">
        <v>157</v>
      </c>
      <c r="B14" s="246" t="s">
        <v>91</v>
      </c>
      <c r="C14" s="246" t="s">
        <v>93</v>
      </c>
      <c r="D14" s="247">
        <v>847.74661830867615</v>
      </c>
      <c r="E14" s="247">
        <v>969.10294237058145</v>
      </c>
      <c r="F14" s="2096">
        <v>1759.8902083156722</v>
      </c>
      <c r="G14" s="22"/>
    </row>
    <row r="15" spans="1:7" ht="20.25" customHeight="1" x14ac:dyDescent="0.25">
      <c r="A15" s="2095" t="s">
        <v>157</v>
      </c>
      <c r="B15" s="246" t="s">
        <v>91</v>
      </c>
      <c r="C15" s="246" t="s">
        <v>94</v>
      </c>
      <c r="D15" s="247">
        <v>7791.76</v>
      </c>
      <c r="E15" s="247">
        <v>7377.72</v>
      </c>
      <c r="F15" s="2096">
        <v>9036.25</v>
      </c>
      <c r="G15" s="22"/>
    </row>
    <row r="16" spans="1:7" ht="20.25" customHeight="1" x14ac:dyDescent="0.25">
      <c r="A16" s="2095" t="s">
        <v>157</v>
      </c>
      <c r="B16" s="246" t="s">
        <v>136</v>
      </c>
      <c r="C16" s="246" t="s">
        <v>92</v>
      </c>
      <c r="D16" s="247">
        <v>8291.8956222076231</v>
      </c>
      <c r="E16" s="247">
        <v>9826.3881638692328</v>
      </c>
      <c r="F16" s="2096">
        <v>2830.8018988942131</v>
      </c>
      <c r="G16" s="22"/>
    </row>
    <row r="17" spans="1:7" ht="20.25" customHeight="1" x14ac:dyDescent="0.25">
      <c r="A17" s="2095" t="s">
        <v>157</v>
      </c>
      <c r="B17" s="246" t="s">
        <v>136</v>
      </c>
      <c r="C17" s="246" t="s">
        <v>93</v>
      </c>
      <c r="D17" s="247">
        <v>397.09003219925887</v>
      </c>
      <c r="E17" s="247">
        <v>229.33869350180265</v>
      </c>
      <c r="F17" s="2096">
        <v>452.50419408409675</v>
      </c>
      <c r="G17" s="22"/>
    </row>
    <row r="18" spans="1:7" ht="20.25" customHeight="1" x14ac:dyDescent="0.25">
      <c r="A18" s="2095" t="s">
        <v>157</v>
      </c>
      <c r="B18" s="246" t="s">
        <v>136</v>
      </c>
      <c r="C18" s="246" t="s">
        <v>94</v>
      </c>
      <c r="D18" s="247">
        <v>9410</v>
      </c>
      <c r="E18" s="247">
        <v>9650</v>
      </c>
      <c r="F18" s="2096">
        <v>2330</v>
      </c>
      <c r="G18" s="22"/>
    </row>
    <row r="19" spans="1:7" ht="20.25" customHeight="1" x14ac:dyDescent="0.25">
      <c r="A19" s="2095" t="s">
        <v>157</v>
      </c>
      <c r="B19" s="246" t="s">
        <v>175</v>
      </c>
      <c r="C19" s="246" t="s">
        <v>92</v>
      </c>
      <c r="D19" s="247">
        <v>22527.776903806953</v>
      </c>
      <c r="E19" s="247">
        <v>23351.238232648386</v>
      </c>
      <c r="F19" s="2096">
        <v>19657.25698073881</v>
      </c>
      <c r="G19" s="22"/>
    </row>
    <row r="20" spans="1:7" ht="20.25" customHeight="1" x14ac:dyDescent="0.25">
      <c r="A20" s="2095" t="s">
        <v>157</v>
      </c>
      <c r="B20" s="246" t="s">
        <v>175</v>
      </c>
      <c r="C20" s="246" t="s">
        <v>93</v>
      </c>
      <c r="D20" s="247">
        <v>1011.3638158052814</v>
      </c>
      <c r="E20" s="247">
        <v>1129.7838139724502</v>
      </c>
      <c r="F20" s="2096">
        <v>2162.6917169962285</v>
      </c>
      <c r="G20" s="22"/>
    </row>
    <row r="21" spans="1:7" ht="20.25" customHeight="1" x14ac:dyDescent="0.25">
      <c r="A21" s="2095" t="s">
        <v>157</v>
      </c>
      <c r="B21" s="246" t="s">
        <v>175</v>
      </c>
      <c r="C21" s="246" t="s">
        <v>94</v>
      </c>
      <c r="D21" s="247">
        <v>21129</v>
      </c>
      <c r="E21" s="247">
        <v>21849.64</v>
      </c>
      <c r="F21" s="2096">
        <v>17497.61</v>
      </c>
      <c r="G21" s="22"/>
    </row>
    <row r="22" spans="1:7" ht="20.25" customHeight="1" x14ac:dyDescent="0.25">
      <c r="A22" s="2095" t="s">
        <v>90</v>
      </c>
      <c r="B22" s="246" t="s">
        <v>91</v>
      </c>
      <c r="C22" s="246" t="s">
        <v>92</v>
      </c>
      <c r="D22" s="247">
        <v>9140.9530192868933</v>
      </c>
      <c r="E22" s="247">
        <v>8977.2303579170093</v>
      </c>
      <c r="F22" s="2096">
        <v>9868.9705970900977</v>
      </c>
      <c r="G22" s="22"/>
    </row>
    <row r="23" spans="1:7" ht="20.25" customHeight="1" x14ac:dyDescent="0.25">
      <c r="A23" s="2095" t="s">
        <v>90</v>
      </c>
      <c r="B23" s="246" t="s">
        <v>91</v>
      </c>
      <c r="C23" s="246" t="s">
        <v>93</v>
      </c>
      <c r="D23" s="247">
        <v>577.48057216191501</v>
      </c>
      <c r="E23" s="247">
        <v>644.00243284195597</v>
      </c>
      <c r="F23" s="2096">
        <v>1316.9531118127536</v>
      </c>
      <c r="G23" s="22"/>
    </row>
    <row r="24" spans="1:7" ht="20.25" customHeight="1" x14ac:dyDescent="0.25">
      <c r="A24" s="2095" t="s">
        <v>90</v>
      </c>
      <c r="B24" s="246" t="s">
        <v>91</v>
      </c>
      <c r="C24" s="246" t="s">
        <v>94</v>
      </c>
      <c r="D24" s="247">
        <v>7238.5</v>
      </c>
      <c r="E24" s="247">
        <v>7027.5</v>
      </c>
      <c r="F24" s="2096">
        <v>7849.2749999999996</v>
      </c>
      <c r="G24" s="22"/>
    </row>
    <row r="25" spans="1:7" ht="20.25" customHeight="1" x14ac:dyDescent="0.25">
      <c r="A25" s="2095" t="s">
        <v>90</v>
      </c>
      <c r="B25" s="246" t="s">
        <v>136</v>
      </c>
      <c r="C25" s="246" t="s">
        <v>92</v>
      </c>
      <c r="D25" s="247">
        <v>8576.74044927656</v>
      </c>
      <c r="E25" s="247">
        <v>9730.8031263436624</v>
      </c>
      <c r="F25" s="2096">
        <v>2841.8064678945148</v>
      </c>
      <c r="G25" s="22"/>
    </row>
    <row r="26" spans="1:7" ht="20.25" customHeight="1" x14ac:dyDescent="0.25">
      <c r="A26" s="2095" t="s">
        <v>90</v>
      </c>
      <c r="B26" s="246" t="s">
        <v>136</v>
      </c>
      <c r="C26" s="246" t="s">
        <v>93</v>
      </c>
      <c r="D26" s="247">
        <v>261.44281449353394</v>
      </c>
      <c r="E26" s="247">
        <v>153.3430259722372</v>
      </c>
      <c r="F26" s="2096">
        <v>420.26820212657157</v>
      </c>
      <c r="G26" s="22"/>
    </row>
    <row r="27" spans="1:7" ht="20.25" customHeight="1" x14ac:dyDescent="0.25">
      <c r="A27" s="2095" t="s">
        <v>90</v>
      </c>
      <c r="B27" s="246" t="s">
        <v>136</v>
      </c>
      <c r="C27" s="246" t="s">
        <v>94</v>
      </c>
      <c r="D27" s="247">
        <v>9390</v>
      </c>
      <c r="E27" s="247">
        <v>9540</v>
      </c>
      <c r="F27" s="2096">
        <v>2330</v>
      </c>
      <c r="G27" s="22"/>
    </row>
    <row r="28" spans="1:7" ht="20.25" customHeight="1" x14ac:dyDescent="0.25">
      <c r="A28" s="2095" t="s">
        <v>90</v>
      </c>
      <c r="B28" s="246" t="s">
        <v>175</v>
      </c>
      <c r="C28" s="246" t="s">
        <v>92</v>
      </c>
      <c r="D28" s="247">
        <v>22389.624021306448</v>
      </c>
      <c r="E28" s="247">
        <v>23300.233397885731</v>
      </c>
      <c r="F28" s="2096">
        <v>17819.640411384094</v>
      </c>
      <c r="G28" s="22"/>
    </row>
    <row r="29" spans="1:7" ht="20.25" customHeight="1" x14ac:dyDescent="0.25">
      <c r="A29" s="2095" t="s">
        <v>90</v>
      </c>
      <c r="B29" s="246" t="s">
        <v>175</v>
      </c>
      <c r="C29" s="246" t="s">
        <v>93</v>
      </c>
      <c r="D29" s="247">
        <v>701.89486011666281</v>
      </c>
      <c r="E29" s="247">
        <v>740.84226262644722</v>
      </c>
      <c r="F29" s="2096">
        <v>1736.8954819858732</v>
      </c>
      <c r="G29" s="22"/>
    </row>
    <row r="30" spans="1:7" ht="20.25" customHeight="1" x14ac:dyDescent="0.25">
      <c r="A30" s="2095" t="s">
        <v>90</v>
      </c>
      <c r="B30" s="246" t="s">
        <v>175</v>
      </c>
      <c r="C30" s="246" t="s">
        <v>94</v>
      </c>
      <c r="D30" s="247">
        <v>21129</v>
      </c>
      <c r="E30" s="247">
        <v>21858</v>
      </c>
      <c r="F30" s="2096">
        <v>16704.75</v>
      </c>
      <c r="G30" s="22"/>
    </row>
    <row r="31" spans="1:7" ht="20.25" customHeight="1" x14ac:dyDescent="0.25">
      <c r="A31" s="2095" t="s">
        <v>156</v>
      </c>
      <c r="B31" s="246" t="s">
        <v>91</v>
      </c>
      <c r="C31" s="246" t="s">
        <v>97</v>
      </c>
      <c r="D31" s="247">
        <v>354.00000000000006</v>
      </c>
      <c r="E31" s="247">
        <v>261.99999999999972</v>
      </c>
      <c r="F31" s="2096">
        <v>92.000000000000057</v>
      </c>
      <c r="G31" s="22"/>
    </row>
    <row r="32" spans="1:7" ht="20.25" customHeight="1" x14ac:dyDescent="0.25">
      <c r="A32" s="2095" t="s">
        <v>156</v>
      </c>
      <c r="B32" s="246" t="s">
        <v>136</v>
      </c>
      <c r="C32" s="246" t="s">
        <v>97</v>
      </c>
      <c r="D32" s="247">
        <v>334.99999999999977</v>
      </c>
      <c r="E32" s="247">
        <v>256.99999999999983</v>
      </c>
      <c r="F32" s="2096">
        <v>78.000000000000028</v>
      </c>
      <c r="G32" s="22"/>
    </row>
    <row r="33" spans="1:7" ht="20.25" customHeight="1" x14ac:dyDescent="0.25">
      <c r="A33" s="2095" t="s">
        <v>156</v>
      </c>
      <c r="B33" s="246" t="s">
        <v>175</v>
      </c>
      <c r="C33" s="246" t="s">
        <v>97</v>
      </c>
      <c r="D33" s="247">
        <v>313</v>
      </c>
      <c r="E33" s="247">
        <v>242.99999999999972</v>
      </c>
      <c r="F33" s="2096">
        <v>69.999999999999972</v>
      </c>
      <c r="G33" s="22"/>
    </row>
    <row r="34" spans="1:7" ht="20.25" customHeight="1" x14ac:dyDescent="0.25">
      <c r="A34" s="2095" t="s">
        <v>157</v>
      </c>
      <c r="B34" s="246" t="s">
        <v>91</v>
      </c>
      <c r="C34" s="246" t="s">
        <v>97</v>
      </c>
      <c r="D34" s="247">
        <v>436.99999999999955</v>
      </c>
      <c r="E34" s="247">
        <v>273.00000000000011</v>
      </c>
      <c r="F34" s="2096">
        <v>164.00000000000009</v>
      </c>
      <c r="G34" s="22"/>
    </row>
    <row r="35" spans="1:7" ht="20.25" customHeight="1" x14ac:dyDescent="0.25">
      <c r="A35" s="2095" t="s">
        <v>157</v>
      </c>
      <c r="B35" s="246" t="s">
        <v>136</v>
      </c>
      <c r="C35" s="246" t="s">
        <v>97</v>
      </c>
      <c r="D35" s="247">
        <v>394.99999999999972</v>
      </c>
      <c r="E35" s="247">
        <v>252.00000000000003</v>
      </c>
      <c r="F35" s="2096">
        <v>143.00000000000011</v>
      </c>
      <c r="G35" s="22"/>
    </row>
    <row r="36" spans="1:7" ht="20.25" customHeight="1" x14ac:dyDescent="0.25">
      <c r="A36" s="2095" t="s">
        <v>157</v>
      </c>
      <c r="B36" s="246" t="s">
        <v>175</v>
      </c>
      <c r="C36" s="246" t="s">
        <v>97</v>
      </c>
      <c r="D36" s="247">
        <v>373.00000000000045</v>
      </c>
      <c r="E36" s="247">
        <v>238</v>
      </c>
      <c r="F36" s="2096">
        <v>135</v>
      </c>
      <c r="G36" s="22"/>
    </row>
    <row r="37" spans="1:7" ht="20.25" customHeight="1" x14ac:dyDescent="0.25">
      <c r="A37" s="2095" t="s">
        <v>90</v>
      </c>
      <c r="B37" s="246" t="s">
        <v>91</v>
      </c>
      <c r="C37" s="246" t="s">
        <v>97</v>
      </c>
      <c r="D37" s="247">
        <v>795.00000000000011</v>
      </c>
      <c r="E37" s="247">
        <v>538</v>
      </c>
      <c r="F37" s="2096">
        <v>256.99999999999989</v>
      </c>
      <c r="G37" s="22"/>
    </row>
    <row r="38" spans="1:7" ht="20.25" customHeight="1" x14ac:dyDescent="0.25">
      <c r="A38" s="2095" t="s">
        <v>90</v>
      </c>
      <c r="B38" s="246" t="s">
        <v>136</v>
      </c>
      <c r="C38" s="246" t="s">
        <v>97</v>
      </c>
      <c r="D38" s="247">
        <v>732.99999999999966</v>
      </c>
      <c r="E38" s="247">
        <v>511.9999999999996</v>
      </c>
      <c r="F38" s="2096">
        <v>221.0000000000002</v>
      </c>
      <c r="G38" s="22"/>
    </row>
    <row r="39" spans="1:7" ht="20.25" customHeight="1" x14ac:dyDescent="0.25">
      <c r="A39" s="2099" t="s">
        <v>90</v>
      </c>
      <c r="B39" s="2100" t="s">
        <v>175</v>
      </c>
      <c r="C39" s="2100" t="s">
        <v>97</v>
      </c>
      <c r="D39" s="2101">
        <v>688.00000000000011</v>
      </c>
      <c r="E39" s="2101">
        <v>483.00000000000011</v>
      </c>
      <c r="F39" s="2102">
        <v>204.99999999999994</v>
      </c>
      <c r="G39" s="22"/>
    </row>
    <row r="40" spans="1:7" ht="20.25" customHeight="1" x14ac:dyDescent="0.25">
      <c r="A40" s="248" t="s">
        <v>98</v>
      </c>
      <c r="B40" s="249"/>
      <c r="C40" s="249"/>
      <c r="D40" s="249"/>
      <c r="E40" s="249"/>
      <c r="F40" s="249"/>
      <c r="G40" s="22"/>
    </row>
    <row r="41" spans="1:7" ht="20.25" customHeight="1" x14ac:dyDescent="0.25">
      <c r="A41" s="22" t="s">
        <v>99</v>
      </c>
    </row>
    <row r="42" spans="1:7" ht="20.25" customHeight="1" x14ac:dyDescent="0.25">
      <c r="A42" s="22" t="s">
        <v>100</v>
      </c>
    </row>
    <row r="43" spans="1:7" ht="20.25" customHeight="1" x14ac:dyDescent="0.25">
      <c r="A43" s="22" t="s">
        <v>121</v>
      </c>
    </row>
  </sheetData>
  <hyperlinks>
    <hyperlink ref="A1:F1" location="Index!B84" display="Back to Index sheet" xr:uid="{053054E5-F0A9-4EEC-945A-6EC2DA861BFD}"/>
    <hyperlink ref="A1" location="'Index'!A1" display="Back to Index" xr:uid="{6CAD5505-B978-4622-A916-76B5B2776C1C}"/>
  </hyperlinks>
  <pageMargins left="0.7" right="0.7" top="0.75" bottom="0.75" header="0.3" footer="0.3"/>
  <pageSetup paperSize="9" orientation="portrait" r:id="rId1"/>
  <tableParts count="1">
    <tablePart r:id="rId2"/>
  </tableParts>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A2CD93-8742-4235-9657-2FCF7B2FA1F1}">
  <sheetPr codeName="Sheet36"/>
  <dimension ref="A1:G43"/>
  <sheetViews>
    <sheetView showGridLines="0" topLeftCell="A3" workbookViewId="0">
      <selection activeCell="A3" sqref="A3:XFD3"/>
    </sheetView>
  </sheetViews>
  <sheetFormatPr defaultColWidth="9.08984375" defaultRowHeight="20.25" customHeight="1" x14ac:dyDescent="0.25"/>
  <cols>
    <col min="1" max="2" width="38.36328125" style="27" customWidth="1"/>
    <col min="3" max="3" width="16.26953125" style="27" customWidth="1"/>
    <col min="4" max="4" width="8.26953125" style="27" bestFit="1" customWidth="1"/>
    <col min="5" max="5" width="28.08984375" style="27" bestFit="1" customWidth="1"/>
    <col min="6" max="6" width="28.36328125" style="27" bestFit="1" customWidth="1"/>
    <col min="7" max="16384" width="9.08984375" style="27"/>
  </cols>
  <sheetData>
    <row r="1" spans="1:7" s="22" customFormat="1" ht="20.25" customHeight="1" x14ac:dyDescent="0.35">
      <c r="A1" s="1797" t="s">
        <v>43</v>
      </c>
      <c r="B1" s="21"/>
      <c r="C1" s="21"/>
      <c r="D1" s="21"/>
      <c r="E1" s="21"/>
      <c r="F1" s="21"/>
    </row>
    <row r="2" spans="1:7" s="22" customFormat="1" ht="20.25" customHeight="1" x14ac:dyDescent="0.35">
      <c r="A2" s="250" t="s">
        <v>266</v>
      </c>
      <c r="B2" s="251"/>
      <c r="C2" s="251"/>
      <c r="D2" s="251"/>
      <c r="E2" s="251"/>
      <c r="F2" s="251"/>
    </row>
    <row r="3" spans="1:7" s="22" customFormat="1" ht="20.25" customHeight="1" x14ac:dyDescent="0.35">
      <c r="A3" s="1925" t="s">
        <v>264</v>
      </c>
      <c r="B3" s="1926" t="s">
        <v>88</v>
      </c>
      <c r="C3" s="1926" t="s">
        <v>89</v>
      </c>
      <c r="D3" s="2097" t="s">
        <v>90</v>
      </c>
      <c r="E3" s="2097" t="s">
        <v>12</v>
      </c>
      <c r="F3" s="2098" t="s">
        <v>32</v>
      </c>
    </row>
    <row r="4" spans="1:7" ht="20.25" customHeight="1" x14ac:dyDescent="0.25">
      <c r="A4" s="2103" t="s">
        <v>156</v>
      </c>
      <c r="B4" s="252" t="s">
        <v>91</v>
      </c>
      <c r="C4" s="252" t="s">
        <v>92</v>
      </c>
      <c r="D4" s="253">
        <v>8388.834174868065</v>
      </c>
      <c r="E4" s="253">
        <v>8564.218475510801</v>
      </c>
      <c r="F4" s="2104">
        <v>7206.8962684991102</v>
      </c>
      <c r="G4" s="22"/>
    </row>
    <row r="5" spans="1:7" ht="20.25" customHeight="1" x14ac:dyDescent="0.25">
      <c r="A5" s="2103" t="s">
        <v>156</v>
      </c>
      <c r="B5" s="252" t="s">
        <v>91</v>
      </c>
      <c r="C5" s="252" t="s">
        <v>93</v>
      </c>
      <c r="D5" s="253">
        <v>769.52638319899756</v>
      </c>
      <c r="E5" s="253">
        <v>857.63616532452068</v>
      </c>
      <c r="F5" s="2104">
        <v>1482.4447635187753</v>
      </c>
      <c r="G5" s="22"/>
    </row>
    <row r="6" spans="1:7" ht="20.25" customHeight="1" x14ac:dyDescent="0.25">
      <c r="A6" s="2103" t="s">
        <v>156</v>
      </c>
      <c r="B6" s="252" t="s">
        <v>91</v>
      </c>
      <c r="C6" s="252" t="s">
        <v>94</v>
      </c>
      <c r="D6" s="253">
        <v>6424.22</v>
      </c>
      <c r="E6" s="253">
        <v>6628</v>
      </c>
      <c r="F6" s="2104">
        <v>6386.74</v>
      </c>
      <c r="G6" s="22"/>
    </row>
    <row r="7" spans="1:7" ht="20.25" customHeight="1" x14ac:dyDescent="0.25">
      <c r="A7" s="2103" t="s">
        <v>156</v>
      </c>
      <c r="B7" s="252" t="s">
        <v>103</v>
      </c>
      <c r="C7" s="252" t="s">
        <v>92</v>
      </c>
      <c r="D7" s="253">
        <v>740.14765176702963</v>
      </c>
      <c r="E7" s="253">
        <v>748.83176748063772</v>
      </c>
      <c r="F7" s="2104">
        <v>679.38235876988313</v>
      </c>
      <c r="G7" s="22"/>
    </row>
    <row r="8" spans="1:7" ht="20.25" customHeight="1" x14ac:dyDescent="0.25">
      <c r="A8" s="2103" t="s">
        <v>156</v>
      </c>
      <c r="B8" s="252" t="s">
        <v>103</v>
      </c>
      <c r="C8" s="252" t="s">
        <v>93</v>
      </c>
      <c r="D8" s="253">
        <v>117.26339764017501</v>
      </c>
      <c r="E8" s="253">
        <v>128.06722317517509</v>
      </c>
      <c r="F8" s="2104">
        <v>293.382491496304</v>
      </c>
      <c r="G8" s="22"/>
    </row>
    <row r="9" spans="1:7" ht="20.25" customHeight="1" x14ac:dyDescent="0.25">
      <c r="A9" s="2103" t="s">
        <v>156</v>
      </c>
      <c r="B9" s="252" t="s">
        <v>103</v>
      </c>
      <c r="C9" s="252" t="s">
        <v>94</v>
      </c>
      <c r="D9" s="253">
        <v>331.5</v>
      </c>
      <c r="E9" s="253">
        <v>331.5</v>
      </c>
      <c r="F9" s="2104">
        <v>405</v>
      </c>
      <c r="G9" s="22"/>
    </row>
    <row r="10" spans="1:7" ht="20.25" customHeight="1" x14ac:dyDescent="0.25">
      <c r="A10" s="2103" t="s">
        <v>156</v>
      </c>
      <c r="B10" s="252" t="s">
        <v>104</v>
      </c>
      <c r="C10" s="252" t="s">
        <v>92</v>
      </c>
      <c r="D10" s="253">
        <v>14245.38403736892</v>
      </c>
      <c r="E10" s="253">
        <v>14534.188049923743</v>
      </c>
      <c r="F10" s="2104">
        <v>12025.504905770245</v>
      </c>
      <c r="G10" s="22"/>
    </row>
    <row r="11" spans="1:7" ht="20.25" customHeight="1" x14ac:dyDescent="0.25">
      <c r="A11" s="2103" t="s">
        <v>156</v>
      </c>
      <c r="B11" s="252" t="s">
        <v>104</v>
      </c>
      <c r="C11" s="252" t="s">
        <v>93</v>
      </c>
      <c r="D11" s="253">
        <v>1017.5106138908022</v>
      </c>
      <c r="E11" s="253">
        <v>1122.8711339852778</v>
      </c>
      <c r="F11" s="2104">
        <v>1927.0071906026913</v>
      </c>
      <c r="G11" s="22"/>
    </row>
    <row r="12" spans="1:7" ht="20.25" customHeight="1" x14ac:dyDescent="0.25">
      <c r="A12" s="2103" t="s">
        <v>156</v>
      </c>
      <c r="B12" s="252" t="s">
        <v>104</v>
      </c>
      <c r="C12" s="252" t="s">
        <v>94</v>
      </c>
      <c r="D12" s="253">
        <v>12512.359999999999</v>
      </c>
      <c r="E12" s="253">
        <v>12920.1</v>
      </c>
      <c r="F12" s="2104">
        <v>10809.145</v>
      </c>
      <c r="G12" s="22"/>
    </row>
    <row r="13" spans="1:7" ht="20.25" customHeight="1" x14ac:dyDescent="0.25">
      <c r="A13" s="2103" t="s">
        <v>157</v>
      </c>
      <c r="B13" s="252" t="s">
        <v>91</v>
      </c>
      <c r="C13" s="252" t="s">
        <v>92</v>
      </c>
      <c r="D13" s="253">
        <v>9775.0412000848173</v>
      </c>
      <c r="E13" s="253">
        <v>9360.8797977618506</v>
      </c>
      <c r="F13" s="2104">
        <v>11148.255303041842</v>
      </c>
      <c r="G13" s="22"/>
    </row>
    <row r="14" spans="1:7" ht="20.25" customHeight="1" x14ac:dyDescent="0.25">
      <c r="A14" s="2103" t="s">
        <v>157</v>
      </c>
      <c r="B14" s="252" t="s">
        <v>91</v>
      </c>
      <c r="C14" s="252" t="s">
        <v>93</v>
      </c>
      <c r="D14" s="253">
        <v>847.74661830867615</v>
      </c>
      <c r="E14" s="253">
        <v>969.10294237058145</v>
      </c>
      <c r="F14" s="2104">
        <v>1759.8902083156722</v>
      </c>
      <c r="G14" s="22"/>
    </row>
    <row r="15" spans="1:7" ht="20.25" customHeight="1" x14ac:dyDescent="0.25">
      <c r="A15" s="2103" t="s">
        <v>157</v>
      </c>
      <c r="B15" s="252" t="s">
        <v>91</v>
      </c>
      <c r="C15" s="252" t="s">
        <v>94</v>
      </c>
      <c r="D15" s="253">
        <v>7791.76</v>
      </c>
      <c r="E15" s="253">
        <v>7377.72</v>
      </c>
      <c r="F15" s="2104">
        <v>9036.25</v>
      </c>
      <c r="G15" s="22"/>
    </row>
    <row r="16" spans="1:7" ht="20.25" customHeight="1" x14ac:dyDescent="0.25">
      <c r="A16" s="2103" t="s">
        <v>157</v>
      </c>
      <c r="B16" s="252" t="s">
        <v>103</v>
      </c>
      <c r="C16" s="252" t="s">
        <v>92</v>
      </c>
      <c r="D16" s="253">
        <v>873.1089720853771</v>
      </c>
      <c r="E16" s="253">
        <v>907.60024713046198</v>
      </c>
      <c r="F16" s="2104">
        <v>758.5294441522135</v>
      </c>
      <c r="G16" s="22"/>
    </row>
    <row r="17" spans="1:7" ht="20.25" customHeight="1" x14ac:dyDescent="0.25">
      <c r="A17" s="2103" t="s">
        <v>157</v>
      </c>
      <c r="B17" s="252" t="s">
        <v>103</v>
      </c>
      <c r="C17" s="252" t="s">
        <v>93</v>
      </c>
      <c r="D17" s="253">
        <v>137.46064052979312</v>
      </c>
      <c r="E17" s="253">
        <v>164.93191640364742</v>
      </c>
      <c r="F17" s="2104">
        <v>232.9950885268737</v>
      </c>
      <c r="G17" s="22"/>
    </row>
    <row r="18" spans="1:7" ht="20.25" customHeight="1" x14ac:dyDescent="0.25">
      <c r="A18" s="2103" t="s">
        <v>157</v>
      </c>
      <c r="B18" s="252" t="s">
        <v>103</v>
      </c>
      <c r="C18" s="252" t="s">
        <v>94</v>
      </c>
      <c r="D18" s="253">
        <v>585</v>
      </c>
      <c r="E18" s="253">
        <v>600</v>
      </c>
      <c r="F18" s="2104">
        <v>490</v>
      </c>
      <c r="G18" s="22"/>
    </row>
    <row r="19" spans="1:7" ht="20.25" customHeight="1" x14ac:dyDescent="0.25">
      <c r="A19" s="2103" t="s">
        <v>157</v>
      </c>
      <c r="B19" s="252" t="s">
        <v>104</v>
      </c>
      <c r="C19" s="252" t="s">
        <v>92</v>
      </c>
      <c r="D19" s="253">
        <v>15677.465096714097</v>
      </c>
      <c r="E19" s="253">
        <v>14791.937830095118</v>
      </c>
      <c r="F19" s="2104">
        <v>18619.236027197196</v>
      </c>
      <c r="G19" s="22"/>
    </row>
    <row r="20" spans="1:7" ht="20.25" customHeight="1" x14ac:dyDescent="0.25">
      <c r="A20" s="2103" t="s">
        <v>157</v>
      </c>
      <c r="B20" s="252" t="s">
        <v>104</v>
      </c>
      <c r="C20" s="252" t="s">
        <v>93</v>
      </c>
      <c r="D20" s="253">
        <v>1265.6748209523892</v>
      </c>
      <c r="E20" s="253">
        <v>1249.6654164595336</v>
      </c>
      <c r="F20" s="2104">
        <v>3575.6335971373314</v>
      </c>
      <c r="G20" s="22"/>
    </row>
    <row r="21" spans="1:7" ht="20.25" customHeight="1" x14ac:dyDescent="0.25">
      <c r="A21" s="2103" t="s">
        <v>157</v>
      </c>
      <c r="B21" s="252" t="s">
        <v>104</v>
      </c>
      <c r="C21" s="252" t="s">
        <v>94</v>
      </c>
      <c r="D21" s="253">
        <v>13652</v>
      </c>
      <c r="E21" s="253">
        <v>12849.64</v>
      </c>
      <c r="F21" s="2104">
        <v>14873.78</v>
      </c>
      <c r="G21" s="22"/>
    </row>
    <row r="22" spans="1:7" ht="20.25" customHeight="1" x14ac:dyDescent="0.25">
      <c r="A22" s="2103" t="s">
        <v>90</v>
      </c>
      <c r="B22" s="252" t="s">
        <v>91</v>
      </c>
      <c r="C22" s="252" t="s">
        <v>92</v>
      </c>
      <c r="D22" s="253">
        <v>9140.9530192868933</v>
      </c>
      <c r="E22" s="253">
        <v>8977.2303579170093</v>
      </c>
      <c r="F22" s="2104">
        <v>9868.9705970900977</v>
      </c>
      <c r="G22" s="22"/>
    </row>
    <row r="23" spans="1:7" ht="20.25" customHeight="1" x14ac:dyDescent="0.25">
      <c r="A23" s="2103" t="s">
        <v>90</v>
      </c>
      <c r="B23" s="252" t="s">
        <v>91</v>
      </c>
      <c r="C23" s="252" t="s">
        <v>93</v>
      </c>
      <c r="D23" s="253">
        <v>577.48057216191501</v>
      </c>
      <c r="E23" s="253">
        <v>644.00243284195597</v>
      </c>
      <c r="F23" s="2104">
        <v>1316.9531118127536</v>
      </c>
      <c r="G23" s="22"/>
    </row>
    <row r="24" spans="1:7" ht="20.25" customHeight="1" x14ac:dyDescent="0.25">
      <c r="A24" s="2103" t="s">
        <v>90</v>
      </c>
      <c r="B24" s="252" t="s">
        <v>91</v>
      </c>
      <c r="C24" s="252" t="s">
        <v>94</v>
      </c>
      <c r="D24" s="253">
        <v>7238.5</v>
      </c>
      <c r="E24" s="253">
        <v>7027.5</v>
      </c>
      <c r="F24" s="2104">
        <v>7849.2749999999996</v>
      </c>
      <c r="G24" s="22"/>
    </row>
    <row r="25" spans="1:7" ht="20.25" customHeight="1" x14ac:dyDescent="0.25">
      <c r="A25" s="2103" t="s">
        <v>90</v>
      </c>
      <c r="B25" s="252" t="s">
        <v>103</v>
      </c>
      <c r="C25" s="252" t="s">
        <v>92</v>
      </c>
      <c r="D25" s="253">
        <v>810.15000142981694</v>
      </c>
      <c r="E25" s="253">
        <v>827.13513270643284</v>
      </c>
      <c r="F25" s="2104">
        <v>733.54569267462932</v>
      </c>
      <c r="G25" s="22"/>
    </row>
    <row r="26" spans="1:7" ht="20.25" customHeight="1" x14ac:dyDescent="0.25">
      <c r="A26" s="2103" t="s">
        <v>90</v>
      </c>
      <c r="B26" s="252" t="s">
        <v>103</v>
      </c>
      <c r="C26" s="252" t="s">
        <v>93</v>
      </c>
      <c r="D26" s="253">
        <v>91.402217404492433</v>
      </c>
      <c r="E26" s="253">
        <v>104.37532208446898</v>
      </c>
      <c r="F26" s="2104">
        <v>181.31860969867935</v>
      </c>
      <c r="G26" s="22"/>
    </row>
    <row r="27" spans="1:7" ht="20.25" customHeight="1" x14ac:dyDescent="0.25">
      <c r="A27" s="2103" t="s">
        <v>90</v>
      </c>
      <c r="B27" s="252" t="s">
        <v>103</v>
      </c>
      <c r="C27" s="252" t="s">
        <v>94</v>
      </c>
      <c r="D27" s="253">
        <v>480</v>
      </c>
      <c r="E27" s="253">
        <v>468</v>
      </c>
      <c r="F27" s="2104">
        <v>490</v>
      </c>
      <c r="G27" s="22"/>
    </row>
    <row r="28" spans="1:7" ht="20.25" customHeight="1" x14ac:dyDescent="0.25">
      <c r="A28" s="2103" t="s">
        <v>90</v>
      </c>
      <c r="B28" s="252" t="s">
        <v>104</v>
      </c>
      <c r="C28" s="252" t="s">
        <v>92</v>
      </c>
      <c r="D28" s="253">
        <v>15020.718528102227</v>
      </c>
      <c r="E28" s="253">
        <v>14665.774689617192</v>
      </c>
      <c r="F28" s="2104">
        <v>16664.961631230559</v>
      </c>
      <c r="G28" s="22"/>
    </row>
    <row r="29" spans="1:7" ht="20.25" customHeight="1" x14ac:dyDescent="0.25">
      <c r="A29" s="2103" t="s">
        <v>90</v>
      </c>
      <c r="B29" s="252" t="s">
        <v>104</v>
      </c>
      <c r="C29" s="252" t="s">
        <v>93</v>
      </c>
      <c r="D29" s="253">
        <v>827.97520785156007</v>
      </c>
      <c r="E29" s="253">
        <v>837.66627327474589</v>
      </c>
      <c r="F29" s="2104">
        <v>2606.1252076384299</v>
      </c>
      <c r="G29" s="22"/>
    </row>
    <row r="30" spans="1:7" ht="20.25" customHeight="1" x14ac:dyDescent="0.25">
      <c r="A30" s="2103" t="s">
        <v>90</v>
      </c>
      <c r="B30" s="252" t="s">
        <v>104</v>
      </c>
      <c r="C30" s="252" t="s">
        <v>94</v>
      </c>
      <c r="D30" s="253">
        <v>13134.52</v>
      </c>
      <c r="E30" s="253">
        <v>12877.73</v>
      </c>
      <c r="F30" s="2104">
        <v>14425</v>
      </c>
      <c r="G30" s="22"/>
    </row>
    <row r="31" spans="1:7" ht="20.25" customHeight="1" x14ac:dyDescent="0.25">
      <c r="A31" s="2103" t="s">
        <v>156</v>
      </c>
      <c r="B31" s="252" t="s">
        <v>91</v>
      </c>
      <c r="C31" s="252" t="s">
        <v>97</v>
      </c>
      <c r="D31" s="253">
        <v>354.00000000000006</v>
      </c>
      <c r="E31" s="253">
        <v>261.99999999999972</v>
      </c>
      <c r="F31" s="2104">
        <v>92.000000000000057</v>
      </c>
      <c r="G31" s="22"/>
    </row>
    <row r="32" spans="1:7" ht="20.25" customHeight="1" x14ac:dyDescent="0.25">
      <c r="A32" s="2103" t="s">
        <v>156</v>
      </c>
      <c r="B32" s="252" t="s">
        <v>103</v>
      </c>
      <c r="C32" s="252" t="s">
        <v>97</v>
      </c>
      <c r="D32" s="253">
        <v>367.00000000000011</v>
      </c>
      <c r="E32" s="253">
        <v>273.99999999999983</v>
      </c>
      <c r="F32" s="2104">
        <v>93.000000000000028</v>
      </c>
      <c r="G32" s="22"/>
    </row>
    <row r="33" spans="1:7" ht="20.25" customHeight="1" x14ac:dyDescent="0.25">
      <c r="A33" s="2103" t="s">
        <v>156</v>
      </c>
      <c r="B33" s="252" t="s">
        <v>104</v>
      </c>
      <c r="C33" s="252" t="s">
        <v>97</v>
      </c>
      <c r="D33" s="253">
        <v>341.00000000000051</v>
      </c>
      <c r="E33" s="253">
        <v>258.00000000000011</v>
      </c>
      <c r="F33" s="2104">
        <v>83</v>
      </c>
      <c r="G33" s="22"/>
    </row>
    <row r="34" spans="1:7" ht="20.25" customHeight="1" x14ac:dyDescent="0.25">
      <c r="A34" s="2103" t="s">
        <v>157</v>
      </c>
      <c r="B34" s="252" t="s">
        <v>91</v>
      </c>
      <c r="C34" s="252" t="s">
        <v>97</v>
      </c>
      <c r="D34" s="253">
        <v>436.99999999999955</v>
      </c>
      <c r="E34" s="253">
        <v>273.00000000000011</v>
      </c>
      <c r="F34" s="2104">
        <v>164.00000000000009</v>
      </c>
      <c r="G34" s="22"/>
    </row>
    <row r="35" spans="1:7" ht="20.25" customHeight="1" x14ac:dyDescent="0.25">
      <c r="A35" s="2103" t="s">
        <v>157</v>
      </c>
      <c r="B35" s="252" t="s">
        <v>103</v>
      </c>
      <c r="C35" s="252" t="s">
        <v>97</v>
      </c>
      <c r="D35" s="253">
        <v>455.99999999999875</v>
      </c>
      <c r="E35" s="253">
        <v>284</v>
      </c>
      <c r="F35" s="2104">
        <v>172.00000000000006</v>
      </c>
      <c r="G35" s="22"/>
    </row>
    <row r="36" spans="1:7" ht="20.25" customHeight="1" x14ac:dyDescent="0.25">
      <c r="A36" s="2103" t="s">
        <v>157</v>
      </c>
      <c r="B36" s="252" t="s">
        <v>104</v>
      </c>
      <c r="C36" s="252" t="s">
        <v>97</v>
      </c>
      <c r="D36" s="253">
        <v>425.99999999999932</v>
      </c>
      <c r="E36" s="253">
        <v>267.00000000000011</v>
      </c>
      <c r="F36" s="2104">
        <v>159.00000000000011</v>
      </c>
      <c r="G36" s="22"/>
    </row>
    <row r="37" spans="1:7" ht="20.25" customHeight="1" x14ac:dyDescent="0.25">
      <c r="A37" s="2103" t="s">
        <v>90</v>
      </c>
      <c r="B37" s="252" t="s">
        <v>91</v>
      </c>
      <c r="C37" s="252" t="s">
        <v>97</v>
      </c>
      <c r="D37" s="253">
        <v>795.00000000000011</v>
      </c>
      <c r="E37" s="253">
        <v>538</v>
      </c>
      <c r="F37" s="2104">
        <v>256.99999999999989</v>
      </c>
      <c r="G37" s="22"/>
    </row>
    <row r="38" spans="1:7" ht="20.25" customHeight="1" x14ac:dyDescent="0.25">
      <c r="A38" s="2103" t="s">
        <v>90</v>
      </c>
      <c r="B38" s="252" t="s">
        <v>103</v>
      </c>
      <c r="C38" s="252" t="s">
        <v>97</v>
      </c>
      <c r="D38" s="253">
        <v>826.00000000000102</v>
      </c>
      <c r="E38" s="253">
        <v>561.00000000000034</v>
      </c>
      <c r="F38" s="2104">
        <v>265.00000000000028</v>
      </c>
      <c r="G38" s="22"/>
    </row>
    <row r="39" spans="1:7" ht="20.25" customHeight="1" x14ac:dyDescent="0.25">
      <c r="A39" s="2105" t="s">
        <v>90</v>
      </c>
      <c r="B39" s="2106" t="s">
        <v>104</v>
      </c>
      <c r="C39" s="2106" t="s">
        <v>97</v>
      </c>
      <c r="D39" s="2107">
        <v>769.00000000000068</v>
      </c>
      <c r="E39" s="2107">
        <v>526.99999999999943</v>
      </c>
      <c r="F39" s="2108">
        <v>242.00000000000014</v>
      </c>
      <c r="G39" s="22"/>
    </row>
    <row r="40" spans="1:7" ht="20.25" customHeight="1" x14ac:dyDescent="0.25">
      <c r="A40" s="254" t="s">
        <v>98</v>
      </c>
      <c r="B40" s="255"/>
      <c r="C40" s="255"/>
      <c r="D40" s="255"/>
      <c r="E40" s="255"/>
      <c r="F40" s="255"/>
      <c r="G40" s="22"/>
    </row>
    <row r="41" spans="1:7" ht="20.25" customHeight="1" x14ac:dyDescent="0.25">
      <c r="A41" s="22" t="s">
        <v>99</v>
      </c>
    </row>
    <row r="42" spans="1:7" ht="20.25" customHeight="1" x14ac:dyDescent="0.25">
      <c r="A42" s="22" t="s">
        <v>100</v>
      </c>
    </row>
    <row r="43" spans="1:7" ht="20.25" customHeight="1" x14ac:dyDescent="0.25">
      <c r="A43" s="22" t="s">
        <v>121</v>
      </c>
    </row>
  </sheetData>
  <hyperlinks>
    <hyperlink ref="A1:F1" location="Index!B83" display="Back to Index sheet" xr:uid="{39AD328E-CAAD-4FAA-9077-EA15764CB972}"/>
    <hyperlink ref="A1" location="'Index'!A1" display="Back to Index" xr:uid="{2D7193CB-9938-438A-87A7-0228BE77C3D1}"/>
  </hyperlinks>
  <pageMargins left="0.7" right="0.7" top="0.75" bottom="0.75" header="0.3" footer="0.3"/>
  <pageSetup paperSize="9" orientation="portrait" r:id="rId1"/>
  <tableParts count="1">
    <tablePart r:id="rId2"/>
  </tableParts>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97DFDE-A025-4613-AACD-DF3066326D2A}">
  <sheetPr codeName="Sheet37"/>
  <dimension ref="A1:G31"/>
  <sheetViews>
    <sheetView showGridLines="0" topLeftCell="A3" workbookViewId="0">
      <selection activeCell="A3" sqref="A3:XFD3"/>
    </sheetView>
  </sheetViews>
  <sheetFormatPr defaultColWidth="9.08984375" defaultRowHeight="20.25" customHeight="1" x14ac:dyDescent="0.25"/>
  <cols>
    <col min="1" max="1" width="37.7265625" style="27" customWidth="1"/>
    <col min="2" max="2" width="19.36328125" style="27" customWidth="1"/>
    <col min="3" max="3" width="16.26953125" style="27" customWidth="1"/>
    <col min="4" max="4" width="7.1796875" style="27" customWidth="1"/>
    <col min="5" max="5" width="28.08984375" style="27" bestFit="1" customWidth="1"/>
    <col min="6" max="6" width="29.36328125" style="27" bestFit="1" customWidth="1"/>
    <col min="7" max="16384" width="9.08984375" style="27"/>
  </cols>
  <sheetData>
    <row r="1" spans="1:7" s="22" customFormat="1" ht="20.25" customHeight="1" x14ac:dyDescent="0.35">
      <c r="A1" s="1797" t="s">
        <v>43</v>
      </c>
      <c r="B1" s="21"/>
      <c r="C1" s="21"/>
      <c r="D1" s="21"/>
      <c r="E1" s="21"/>
      <c r="F1" s="21"/>
    </row>
    <row r="2" spans="1:7" s="22" customFormat="1" ht="20.25" customHeight="1" x14ac:dyDescent="0.35">
      <c r="A2" s="256" t="s">
        <v>268</v>
      </c>
      <c r="B2" s="257"/>
      <c r="C2" s="257"/>
      <c r="D2" s="257"/>
      <c r="E2" s="257"/>
      <c r="F2" s="257"/>
    </row>
    <row r="3" spans="1:7" s="22" customFormat="1" ht="20.25" customHeight="1" x14ac:dyDescent="0.35">
      <c r="A3" s="1925" t="s">
        <v>264</v>
      </c>
      <c r="B3" s="1926" t="s">
        <v>88</v>
      </c>
      <c r="C3" s="1926" t="s">
        <v>89</v>
      </c>
      <c r="D3" s="2097" t="s">
        <v>90</v>
      </c>
      <c r="E3" s="2097" t="s">
        <v>12</v>
      </c>
      <c r="F3" s="2098" t="s">
        <v>32</v>
      </c>
    </row>
    <row r="4" spans="1:7" ht="20.25" customHeight="1" x14ac:dyDescent="0.25">
      <c r="A4" s="2109" t="s">
        <v>156</v>
      </c>
      <c r="B4" s="258" t="s">
        <v>107</v>
      </c>
      <c r="C4" s="258" t="s">
        <v>92</v>
      </c>
      <c r="D4" s="259">
        <v>4449.7756205179294</v>
      </c>
      <c r="E4" s="259">
        <v>4495.8455412061767</v>
      </c>
      <c r="F4" s="2110">
        <v>4138.7575646915666</v>
      </c>
      <c r="G4" s="22"/>
    </row>
    <row r="5" spans="1:7" ht="20.25" customHeight="1" x14ac:dyDescent="0.25">
      <c r="A5" s="2109" t="s">
        <v>156</v>
      </c>
      <c r="B5" s="258" t="s">
        <v>107</v>
      </c>
      <c r="C5" s="258" t="s">
        <v>93</v>
      </c>
      <c r="D5" s="259">
        <v>272.80695960714201</v>
      </c>
      <c r="E5" s="259">
        <v>303.69881759141992</v>
      </c>
      <c r="F5" s="2110">
        <v>531.89969889844997</v>
      </c>
      <c r="G5" s="22"/>
    </row>
    <row r="6" spans="1:7" ht="20.25" customHeight="1" x14ac:dyDescent="0.25">
      <c r="A6" s="2109" t="s">
        <v>156</v>
      </c>
      <c r="B6" s="258" t="s">
        <v>107</v>
      </c>
      <c r="C6" s="258" t="s">
        <v>94</v>
      </c>
      <c r="D6" s="259">
        <v>4374</v>
      </c>
      <c r="E6" s="259">
        <v>4403.25</v>
      </c>
      <c r="F6" s="2110">
        <v>4137.5</v>
      </c>
      <c r="G6" s="22"/>
    </row>
    <row r="7" spans="1:7" ht="20.25" customHeight="1" x14ac:dyDescent="0.25">
      <c r="A7" s="2109" t="s">
        <v>156</v>
      </c>
      <c r="B7" s="258" t="s">
        <v>108</v>
      </c>
      <c r="C7" s="258" t="s">
        <v>92</v>
      </c>
      <c r="D7" s="259">
        <v>473.77446264448741</v>
      </c>
      <c r="E7" s="259">
        <v>323.20976639906064</v>
      </c>
      <c r="F7" s="2110">
        <v>1613.0909379414411</v>
      </c>
      <c r="G7" s="22"/>
    </row>
    <row r="8" spans="1:7" ht="20.25" customHeight="1" x14ac:dyDescent="0.25">
      <c r="A8" s="2109" t="s">
        <v>156</v>
      </c>
      <c r="B8" s="258" t="s">
        <v>108</v>
      </c>
      <c r="C8" s="258" t="s">
        <v>93</v>
      </c>
      <c r="D8" s="259">
        <v>150.67543974892365</v>
      </c>
      <c r="E8" s="259">
        <v>133.3435034239802</v>
      </c>
      <c r="F8" s="2110">
        <v>771.90024409077205</v>
      </c>
      <c r="G8" s="22"/>
    </row>
    <row r="9" spans="1:7" ht="20.25" customHeight="1" x14ac:dyDescent="0.25">
      <c r="A9" s="2109" t="s">
        <v>156</v>
      </c>
      <c r="B9" s="258" t="s">
        <v>108</v>
      </c>
      <c r="C9" s="258" t="s">
        <v>94</v>
      </c>
      <c r="D9" s="259">
        <v>0</v>
      </c>
      <c r="E9" s="259">
        <v>0</v>
      </c>
      <c r="F9" s="2110">
        <v>0</v>
      </c>
      <c r="G9" s="22"/>
    </row>
    <row r="10" spans="1:7" ht="20.25" customHeight="1" x14ac:dyDescent="0.25">
      <c r="A10" s="2109" t="s">
        <v>157</v>
      </c>
      <c r="B10" s="258" t="s">
        <v>107</v>
      </c>
      <c r="C10" s="258" t="s">
        <v>92</v>
      </c>
      <c r="D10" s="259">
        <v>3923.5143108804109</v>
      </c>
      <c r="E10" s="259">
        <v>3812.8694030600504</v>
      </c>
      <c r="F10" s="2110">
        <v>4251.7675557788943</v>
      </c>
      <c r="G10" s="22"/>
    </row>
    <row r="11" spans="1:7" ht="20.25" customHeight="1" x14ac:dyDescent="0.25">
      <c r="A11" s="2109" t="s">
        <v>157</v>
      </c>
      <c r="B11" s="258" t="s">
        <v>107</v>
      </c>
      <c r="C11" s="258" t="s">
        <v>93</v>
      </c>
      <c r="D11" s="259">
        <v>224.98102366274537</v>
      </c>
      <c r="E11" s="259">
        <v>265.47059292709025</v>
      </c>
      <c r="F11" s="2110">
        <v>420.45747907563322</v>
      </c>
      <c r="G11" s="22"/>
    </row>
    <row r="12" spans="1:7" ht="20.25" customHeight="1" x14ac:dyDescent="0.25">
      <c r="A12" s="2109" t="s">
        <v>157</v>
      </c>
      <c r="B12" s="258" t="s">
        <v>107</v>
      </c>
      <c r="C12" s="258" t="s">
        <v>94</v>
      </c>
      <c r="D12" s="259">
        <v>3960</v>
      </c>
      <c r="E12" s="259">
        <v>3897</v>
      </c>
      <c r="F12" s="2110">
        <v>4095</v>
      </c>
      <c r="G12" s="22"/>
    </row>
    <row r="13" spans="1:7" ht="20.25" customHeight="1" x14ac:dyDescent="0.25">
      <c r="A13" s="2109" t="s">
        <v>157</v>
      </c>
      <c r="B13" s="258" t="s">
        <v>108</v>
      </c>
      <c r="C13" s="258" t="s">
        <v>92</v>
      </c>
      <c r="D13" s="259">
        <v>835.66268232092852</v>
      </c>
      <c r="E13" s="259">
        <v>699.35338025691601</v>
      </c>
      <c r="F13" s="2110">
        <v>1256.5803767189509</v>
      </c>
      <c r="G13" s="22"/>
    </row>
    <row r="14" spans="1:7" ht="20.25" customHeight="1" x14ac:dyDescent="0.25">
      <c r="A14" s="2109" t="s">
        <v>157</v>
      </c>
      <c r="B14" s="258" t="s">
        <v>108</v>
      </c>
      <c r="C14" s="258" t="s">
        <v>93</v>
      </c>
      <c r="D14" s="259">
        <v>154.39305661143166</v>
      </c>
      <c r="E14" s="259">
        <v>172.63154129487003</v>
      </c>
      <c r="F14" s="2110">
        <v>337.09963957510251</v>
      </c>
      <c r="G14" s="22"/>
    </row>
    <row r="15" spans="1:7" ht="20.25" customHeight="1" x14ac:dyDescent="0.25">
      <c r="A15" s="2109" t="s">
        <v>157</v>
      </c>
      <c r="B15" s="258" t="s">
        <v>108</v>
      </c>
      <c r="C15" s="258" t="s">
        <v>94</v>
      </c>
      <c r="D15" s="259">
        <v>0</v>
      </c>
      <c r="E15" s="259">
        <v>0</v>
      </c>
      <c r="F15" s="2110">
        <v>0</v>
      </c>
      <c r="G15" s="22"/>
    </row>
    <row r="16" spans="1:7" ht="20.25" customHeight="1" x14ac:dyDescent="0.25">
      <c r="A16" s="2109" t="s">
        <v>90</v>
      </c>
      <c r="B16" s="258" t="s">
        <v>107</v>
      </c>
      <c r="C16" s="258" t="s">
        <v>92</v>
      </c>
      <c r="D16" s="259">
        <v>4175.2589530728483</v>
      </c>
      <c r="E16" s="259">
        <v>4165.6541596017232</v>
      </c>
      <c r="F16" s="2110">
        <v>4215.6467515537524</v>
      </c>
      <c r="G16" s="22"/>
    </row>
    <row r="17" spans="1:7" ht="20.25" customHeight="1" x14ac:dyDescent="0.25">
      <c r="A17" s="2109" t="s">
        <v>90</v>
      </c>
      <c r="B17" s="258" t="s">
        <v>107</v>
      </c>
      <c r="C17" s="258" t="s">
        <v>93</v>
      </c>
      <c r="D17" s="259">
        <v>175.71910835062872</v>
      </c>
      <c r="E17" s="259">
        <v>203.08373418069004</v>
      </c>
      <c r="F17" s="2110">
        <v>330.15554670825912</v>
      </c>
      <c r="G17" s="22"/>
    </row>
    <row r="18" spans="1:7" ht="20.25" customHeight="1" x14ac:dyDescent="0.25">
      <c r="A18" s="2109" t="s">
        <v>90</v>
      </c>
      <c r="B18" s="258" t="s">
        <v>107</v>
      </c>
      <c r="C18" s="258" t="s">
        <v>94</v>
      </c>
      <c r="D18" s="259">
        <v>4127.5</v>
      </c>
      <c r="E18" s="259">
        <v>4095</v>
      </c>
      <c r="F18" s="2110">
        <v>4137.5</v>
      </c>
      <c r="G18" s="22"/>
    </row>
    <row r="19" spans="1:7" ht="20.25" customHeight="1" x14ac:dyDescent="0.25">
      <c r="A19" s="2109" t="s">
        <v>90</v>
      </c>
      <c r="B19" s="258" t="s">
        <v>108</v>
      </c>
      <c r="C19" s="258" t="s">
        <v>92</v>
      </c>
      <c r="D19" s="259">
        <v>657.98134997148236</v>
      </c>
      <c r="E19" s="259">
        <v>501.35497948477627</v>
      </c>
      <c r="F19" s="2110">
        <v>1362.792615797418</v>
      </c>
      <c r="G19" s="22"/>
    </row>
    <row r="20" spans="1:7" ht="20.25" customHeight="1" x14ac:dyDescent="0.25">
      <c r="A20" s="2109" t="s">
        <v>90</v>
      </c>
      <c r="B20" s="258" t="s">
        <v>108</v>
      </c>
      <c r="C20" s="258" t="s">
        <v>93</v>
      </c>
      <c r="D20" s="259">
        <v>107.51018404969166</v>
      </c>
      <c r="E20" s="259">
        <v>107.24212002619809</v>
      </c>
      <c r="F20" s="2110">
        <v>330.76175557311342</v>
      </c>
      <c r="G20" s="22"/>
    </row>
    <row r="21" spans="1:7" ht="20.25" customHeight="1" x14ac:dyDescent="0.25">
      <c r="A21" s="2109" t="s">
        <v>90</v>
      </c>
      <c r="B21" s="258" t="s">
        <v>108</v>
      </c>
      <c r="C21" s="258" t="s">
        <v>94</v>
      </c>
      <c r="D21" s="259">
        <v>0</v>
      </c>
      <c r="E21" s="259">
        <v>0</v>
      </c>
      <c r="F21" s="2110">
        <v>0</v>
      </c>
      <c r="G21" s="22"/>
    </row>
    <row r="22" spans="1:7" ht="20.25" customHeight="1" x14ac:dyDescent="0.25">
      <c r="A22" s="2109" t="s">
        <v>156</v>
      </c>
      <c r="B22" s="258" t="s">
        <v>107</v>
      </c>
      <c r="C22" s="258" t="s">
        <v>97</v>
      </c>
      <c r="D22" s="259">
        <v>880.99999999999795</v>
      </c>
      <c r="E22" s="259">
        <v>646.99999999999818</v>
      </c>
      <c r="F22" s="2110">
        <v>233.99999999999994</v>
      </c>
      <c r="G22" s="22"/>
    </row>
    <row r="23" spans="1:7" ht="20.25" customHeight="1" x14ac:dyDescent="0.25">
      <c r="A23" s="2109" t="s">
        <v>156</v>
      </c>
      <c r="B23" s="258" t="s">
        <v>108</v>
      </c>
      <c r="C23" s="258" t="s">
        <v>97</v>
      </c>
      <c r="D23" s="259">
        <v>934.9999999999942</v>
      </c>
      <c r="E23" s="259">
        <v>694.99999999999932</v>
      </c>
      <c r="F23" s="2110">
        <v>240.00000000000014</v>
      </c>
      <c r="G23" s="22"/>
    </row>
    <row r="24" spans="1:7" ht="20.25" customHeight="1" x14ac:dyDescent="0.25">
      <c r="A24" s="2109" t="s">
        <v>157</v>
      </c>
      <c r="B24" s="258" t="s">
        <v>107</v>
      </c>
      <c r="C24" s="258" t="s">
        <v>97</v>
      </c>
      <c r="D24" s="259">
        <v>1061.9999999999966</v>
      </c>
      <c r="E24" s="259">
        <v>640.9999999999992</v>
      </c>
      <c r="F24" s="2110">
        <v>420.99999999999983</v>
      </c>
      <c r="G24" s="22"/>
    </row>
    <row r="25" spans="1:7" ht="20.25" customHeight="1" x14ac:dyDescent="0.25">
      <c r="A25" s="2109" t="s">
        <v>157</v>
      </c>
      <c r="B25" s="258" t="s">
        <v>108</v>
      </c>
      <c r="C25" s="258" t="s">
        <v>97</v>
      </c>
      <c r="D25" s="259">
        <v>1134.9999999999975</v>
      </c>
      <c r="E25" s="259">
        <v>684.99999999999989</v>
      </c>
      <c r="F25" s="2110">
        <v>449.99999999999943</v>
      </c>
      <c r="G25" s="22"/>
    </row>
    <row r="26" spans="1:7" ht="20.25" customHeight="1" x14ac:dyDescent="0.25">
      <c r="A26" s="2109" t="s">
        <v>90</v>
      </c>
      <c r="B26" s="258" t="s">
        <v>107</v>
      </c>
      <c r="C26" s="258" t="s">
        <v>97</v>
      </c>
      <c r="D26" s="259">
        <v>1954.000000000018</v>
      </c>
      <c r="E26" s="259">
        <v>1296.9999999999982</v>
      </c>
      <c r="F26" s="2110">
        <v>656.99999999999955</v>
      </c>
      <c r="G26" s="22"/>
    </row>
    <row r="27" spans="1:7" ht="20.25" customHeight="1" x14ac:dyDescent="0.25">
      <c r="A27" s="2111" t="s">
        <v>90</v>
      </c>
      <c r="B27" s="2112" t="s">
        <v>108</v>
      </c>
      <c r="C27" s="2112" t="s">
        <v>97</v>
      </c>
      <c r="D27" s="2113">
        <v>2091.0000000000223</v>
      </c>
      <c r="E27" s="2113">
        <v>1395.000000000002</v>
      </c>
      <c r="F27" s="2114">
        <v>695.99999999999898</v>
      </c>
      <c r="G27" s="22"/>
    </row>
    <row r="28" spans="1:7" ht="20.25" customHeight="1" x14ac:dyDescent="0.25">
      <c r="A28" s="260" t="s">
        <v>109</v>
      </c>
      <c r="B28" s="261"/>
      <c r="C28" s="261"/>
      <c r="D28" s="261"/>
      <c r="E28" s="261"/>
      <c r="F28" s="261"/>
      <c r="G28" s="22"/>
    </row>
    <row r="29" spans="1:7" ht="20.25" customHeight="1" x14ac:dyDescent="0.25">
      <c r="A29" s="22" t="s">
        <v>99</v>
      </c>
    </row>
    <row r="30" spans="1:7" ht="20.25" customHeight="1" x14ac:dyDescent="0.25">
      <c r="A30" s="22" t="s">
        <v>100</v>
      </c>
    </row>
    <row r="31" spans="1:7" ht="20.25" customHeight="1" x14ac:dyDescent="0.25">
      <c r="A31" s="22" t="s">
        <v>121</v>
      </c>
    </row>
  </sheetData>
  <hyperlinks>
    <hyperlink ref="A1:F1" location="Index!B85" display="Back to Index sheet" xr:uid="{7D4ECEA0-3626-4996-B4B8-A3B358789B1E}"/>
    <hyperlink ref="A1" location="'Index'!A1" display="Back to Index" xr:uid="{DF658434-C852-4827-8B03-304C05201049}"/>
  </hyperlinks>
  <pageMargins left="0.7" right="0.7" top="0.75" bottom="0.75" header="0.3" footer="0.3"/>
  <pageSetup paperSize="9" orientation="portrait" r:id="rId1"/>
  <tableParts count="1">
    <tablePart r:id="rId2"/>
  </tableParts>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9577CB-7E8B-4AD6-AB46-23F2D1AB449D}">
  <sheetPr codeName="Sheet38"/>
  <dimension ref="A1:F19"/>
  <sheetViews>
    <sheetView showGridLines="0" topLeftCell="A3" workbookViewId="0">
      <selection activeCell="A3" sqref="A3:E15"/>
    </sheetView>
  </sheetViews>
  <sheetFormatPr defaultColWidth="9.08984375" defaultRowHeight="20.25" customHeight="1" x14ac:dyDescent="0.25"/>
  <cols>
    <col min="1" max="1" width="38" style="27" customWidth="1"/>
    <col min="2" max="2" width="16.26953125" style="27" customWidth="1"/>
    <col min="3" max="3" width="7.36328125" style="27" customWidth="1"/>
    <col min="4" max="4" width="28.7265625" style="27" bestFit="1" customWidth="1"/>
    <col min="5" max="5" width="27" style="27" bestFit="1" customWidth="1"/>
    <col min="6" max="16384" width="9.08984375" style="27"/>
  </cols>
  <sheetData>
    <row r="1" spans="1:6" s="22" customFormat="1" ht="20.25" customHeight="1" x14ac:dyDescent="0.35">
      <c r="A1" s="1797" t="s">
        <v>43</v>
      </c>
      <c r="B1" s="21"/>
      <c r="C1" s="21"/>
      <c r="D1" s="21"/>
      <c r="E1" s="21"/>
    </row>
    <row r="2" spans="1:6" s="22" customFormat="1" ht="20.25" customHeight="1" x14ac:dyDescent="0.35">
      <c r="A2" s="262" t="s">
        <v>270</v>
      </c>
      <c r="B2" s="263"/>
      <c r="C2" s="263"/>
      <c r="D2" s="263"/>
      <c r="E2" s="263"/>
    </row>
    <row r="3" spans="1:6" s="22" customFormat="1" ht="20.25" customHeight="1" x14ac:dyDescent="0.35">
      <c r="A3" s="2117" t="s">
        <v>88</v>
      </c>
      <c r="B3" s="2118" t="s">
        <v>89</v>
      </c>
      <c r="C3" s="2119" t="s">
        <v>90</v>
      </c>
      <c r="D3" s="2120" t="s">
        <v>200</v>
      </c>
      <c r="E3" s="2121" t="s">
        <v>201</v>
      </c>
    </row>
    <row r="4" spans="1:6" ht="20.25" customHeight="1" x14ac:dyDescent="0.25">
      <c r="A4" s="2115" t="s">
        <v>91</v>
      </c>
      <c r="B4" s="264" t="s">
        <v>92</v>
      </c>
      <c r="C4" s="265">
        <v>8977.2303579170093</v>
      </c>
      <c r="D4" s="265">
        <v>11524.158062177848</v>
      </c>
      <c r="E4" s="2116">
        <v>7539.9533531278967</v>
      </c>
      <c r="F4" s="22"/>
    </row>
    <row r="5" spans="1:6" ht="20.25" customHeight="1" x14ac:dyDescent="0.25">
      <c r="A5" s="2115" t="s">
        <v>91</v>
      </c>
      <c r="B5" s="264" t="s">
        <v>93</v>
      </c>
      <c r="C5" s="265">
        <v>644.00243284195597</v>
      </c>
      <c r="D5" s="265">
        <v>1351.4344006498548</v>
      </c>
      <c r="E5" s="2116">
        <v>610.78785296961928</v>
      </c>
      <c r="F5" s="22"/>
    </row>
    <row r="6" spans="1:6" ht="20.25" customHeight="1" x14ac:dyDescent="0.25">
      <c r="A6" s="2115" t="s">
        <v>91</v>
      </c>
      <c r="B6" s="264" t="s">
        <v>94</v>
      </c>
      <c r="C6" s="265">
        <v>7027.5</v>
      </c>
      <c r="D6" s="265">
        <v>8703.3100000000013</v>
      </c>
      <c r="E6" s="2116">
        <v>5897.48</v>
      </c>
      <c r="F6" s="22"/>
    </row>
    <row r="7" spans="1:6" ht="20.25" customHeight="1" x14ac:dyDescent="0.25">
      <c r="A7" s="2115" t="s">
        <v>136</v>
      </c>
      <c r="B7" s="264" t="s">
        <v>92</v>
      </c>
      <c r="C7" s="265">
        <v>9730.8031263436624</v>
      </c>
      <c r="D7" s="265">
        <v>9848.4705494255231</v>
      </c>
      <c r="E7" s="2116">
        <v>9665.5423275788326</v>
      </c>
      <c r="F7" s="22"/>
    </row>
    <row r="8" spans="1:6" ht="20.25" customHeight="1" x14ac:dyDescent="0.25">
      <c r="A8" s="2115" t="s">
        <v>136</v>
      </c>
      <c r="B8" s="264" t="s">
        <v>93</v>
      </c>
      <c r="C8" s="265">
        <v>153.3430259722372</v>
      </c>
      <c r="D8" s="265">
        <v>346.45670878309983</v>
      </c>
      <c r="E8" s="2116">
        <v>142.3403909571723</v>
      </c>
      <c r="F8" s="22"/>
    </row>
    <row r="9" spans="1:6" ht="20.25" customHeight="1" x14ac:dyDescent="0.25">
      <c r="A9" s="2115" t="s">
        <v>136</v>
      </c>
      <c r="B9" s="264" t="s">
        <v>94</v>
      </c>
      <c r="C9" s="265">
        <v>9540</v>
      </c>
      <c r="D9" s="265">
        <v>9671</v>
      </c>
      <c r="E9" s="2116">
        <v>9451</v>
      </c>
      <c r="F9" s="22"/>
    </row>
    <row r="10" spans="1:6" ht="20.25" customHeight="1" x14ac:dyDescent="0.25">
      <c r="A10" s="2115" t="s">
        <v>175</v>
      </c>
      <c r="B10" s="264" t="s">
        <v>92</v>
      </c>
      <c r="C10" s="265">
        <v>23300.233397885731</v>
      </c>
      <c r="D10" s="265">
        <v>26444.172418002567</v>
      </c>
      <c r="E10" s="2116">
        <v>21591.547178395536</v>
      </c>
      <c r="F10" s="22"/>
    </row>
    <row r="11" spans="1:6" ht="20.25" customHeight="1" x14ac:dyDescent="0.25">
      <c r="A11" s="2115" t="s">
        <v>175</v>
      </c>
      <c r="B11" s="264" t="s">
        <v>93</v>
      </c>
      <c r="C11" s="265">
        <v>740.84226262644722</v>
      </c>
      <c r="D11" s="265">
        <v>1490.5834816016386</v>
      </c>
      <c r="E11" s="2116">
        <v>741.21873164545195</v>
      </c>
      <c r="F11" s="22"/>
    </row>
    <row r="12" spans="1:6" ht="20.25" customHeight="1" x14ac:dyDescent="0.25">
      <c r="A12" s="2115" t="s">
        <v>175</v>
      </c>
      <c r="B12" s="264" t="s">
        <v>94</v>
      </c>
      <c r="C12" s="265">
        <v>21858</v>
      </c>
      <c r="D12" s="265">
        <v>23881.48</v>
      </c>
      <c r="E12" s="2116">
        <v>20660.989999999998</v>
      </c>
      <c r="F12" s="22"/>
    </row>
    <row r="13" spans="1:6" ht="20.25" customHeight="1" x14ac:dyDescent="0.25">
      <c r="A13" s="2115" t="s">
        <v>91</v>
      </c>
      <c r="B13" s="264" t="s">
        <v>97</v>
      </c>
      <c r="C13" s="265">
        <v>538</v>
      </c>
      <c r="D13" s="265">
        <v>183.99999999999994</v>
      </c>
      <c r="E13" s="2116">
        <v>354.00000000000006</v>
      </c>
      <c r="F13" s="22"/>
    </row>
    <row r="14" spans="1:6" ht="20.25" customHeight="1" x14ac:dyDescent="0.25">
      <c r="A14" s="2115" t="s">
        <v>136</v>
      </c>
      <c r="B14" s="264" t="s">
        <v>97</v>
      </c>
      <c r="C14" s="265">
        <v>511.9999999999996</v>
      </c>
      <c r="D14" s="265">
        <v>170.99999999999997</v>
      </c>
      <c r="E14" s="2116">
        <v>340.99999999999977</v>
      </c>
      <c r="F14" s="22"/>
    </row>
    <row r="15" spans="1:6" ht="20.25" customHeight="1" x14ac:dyDescent="0.25">
      <c r="A15" s="2122" t="s">
        <v>175</v>
      </c>
      <c r="B15" s="2123" t="s">
        <v>97</v>
      </c>
      <c r="C15" s="2124">
        <v>483.00000000000011</v>
      </c>
      <c r="D15" s="2124">
        <v>158.99999999999997</v>
      </c>
      <c r="E15" s="2125">
        <v>323.99999999999966</v>
      </c>
      <c r="F15" s="22"/>
    </row>
    <row r="16" spans="1:6" ht="20.25" customHeight="1" x14ac:dyDescent="0.25">
      <c r="A16" s="266" t="s">
        <v>218</v>
      </c>
      <c r="B16" s="267"/>
      <c r="C16" s="267"/>
      <c r="D16" s="267"/>
      <c r="E16" s="267"/>
      <c r="F16" s="22"/>
    </row>
    <row r="17" spans="1:1" ht="20.25" customHeight="1" x14ac:dyDescent="0.25">
      <c r="A17" s="22" t="s">
        <v>99</v>
      </c>
    </row>
    <row r="18" spans="1:1" ht="20.25" customHeight="1" x14ac:dyDescent="0.25">
      <c r="A18" s="22" t="s">
        <v>100</v>
      </c>
    </row>
    <row r="19" spans="1:1" ht="20.25" customHeight="1" x14ac:dyDescent="0.25">
      <c r="A19" s="22" t="s">
        <v>121</v>
      </c>
    </row>
  </sheetData>
  <hyperlinks>
    <hyperlink ref="A1:E1" location="Index!B87" display="Back to Index sheet" xr:uid="{228205FC-217A-4801-A39A-427D4784084B}"/>
    <hyperlink ref="A1" location="'Index'!A1" display="Back to Index" xr:uid="{C4E9958B-04F5-4AD6-A11F-1F39056F5CCA}"/>
  </hyperlinks>
  <pageMargins left="0.7" right="0.7" top="0.75" bottom="0.75" header="0.3" footer="0.3"/>
  <pageSetup paperSize="9" orientation="portrait" r:id="rId1"/>
  <tableParts count="1">
    <tablePart r:id="rId2"/>
  </tableParts>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9A3AD0-3755-49C5-B3F6-F1F57C01BB2C}">
  <sheetPr codeName="Sheet39"/>
  <dimension ref="A1:G19"/>
  <sheetViews>
    <sheetView showGridLines="0" topLeftCell="A3" workbookViewId="0">
      <selection activeCell="A3" sqref="A3:E15"/>
    </sheetView>
  </sheetViews>
  <sheetFormatPr defaultColWidth="9.08984375" defaultRowHeight="20.25" customHeight="1" x14ac:dyDescent="0.25"/>
  <cols>
    <col min="1" max="1" width="38.36328125" style="27" customWidth="1"/>
    <col min="2" max="2" width="16.26953125" style="27" customWidth="1"/>
    <col min="3" max="3" width="7.36328125" style="27" customWidth="1"/>
    <col min="4" max="4" width="28.7265625" style="27" bestFit="1" customWidth="1"/>
    <col min="5" max="5" width="27" style="27" bestFit="1" customWidth="1"/>
    <col min="6" max="16384" width="9.08984375" style="27"/>
  </cols>
  <sheetData>
    <row r="1" spans="1:7" s="22" customFormat="1" ht="20.25" customHeight="1" x14ac:dyDescent="0.35">
      <c r="A1" s="1794" t="s">
        <v>43</v>
      </c>
    </row>
    <row r="2" spans="1:7" s="22" customFormat="1" ht="20.25" customHeight="1" x14ac:dyDescent="0.35">
      <c r="A2" s="268" t="s">
        <v>272</v>
      </c>
      <c r="B2" s="269"/>
      <c r="C2" s="269"/>
      <c r="D2" s="269"/>
      <c r="E2" s="269"/>
    </row>
    <row r="3" spans="1:7" s="22" customFormat="1" ht="20.25" customHeight="1" x14ac:dyDescent="0.35">
      <c r="A3" s="2117" t="s">
        <v>88</v>
      </c>
      <c r="B3" s="2118" t="s">
        <v>89</v>
      </c>
      <c r="C3" s="2119" t="s">
        <v>90</v>
      </c>
      <c r="D3" s="2120" t="s">
        <v>200</v>
      </c>
      <c r="E3" s="2121" t="s">
        <v>201</v>
      </c>
    </row>
    <row r="4" spans="1:7" ht="20.25" customHeight="1" x14ac:dyDescent="0.25">
      <c r="A4" s="2126" t="s">
        <v>91</v>
      </c>
      <c r="B4" s="270" t="s">
        <v>92</v>
      </c>
      <c r="C4" s="271">
        <v>8977.2303579170093</v>
      </c>
      <c r="D4" s="271">
        <v>11524.158062177848</v>
      </c>
      <c r="E4" s="2127">
        <v>7539.9533531278967</v>
      </c>
      <c r="F4" s="22"/>
    </row>
    <row r="5" spans="1:7" ht="20.25" customHeight="1" x14ac:dyDescent="0.25">
      <c r="A5" s="2126" t="s">
        <v>91</v>
      </c>
      <c r="B5" s="270" t="s">
        <v>93</v>
      </c>
      <c r="C5" s="271">
        <v>644.00243284195597</v>
      </c>
      <c r="D5" s="271">
        <v>1351.4344006498548</v>
      </c>
      <c r="E5" s="2127">
        <v>610.78785296961928</v>
      </c>
      <c r="F5" s="22"/>
    </row>
    <row r="6" spans="1:7" ht="20.25" customHeight="1" x14ac:dyDescent="0.25">
      <c r="A6" s="2126" t="s">
        <v>91</v>
      </c>
      <c r="B6" s="270" t="s">
        <v>94</v>
      </c>
      <c r="C6" s="271">
        <v>7027.5</v>
      </c>
      <c r="D6" s="271">
        <v>8703.3100000000013</v>
      </c>
      <c r="E6" s="2127">
        <v>5897.48</v>
      </c>
      <c r="F6" s="22"/>
    </row>
    <row r="7" spans="1:7" ht="20.25" customHeight="1" x14ac:dyDescent="0.25">
      <c r="A7" s="2126" t="s">
        <v>103</v>
      </c>
      <c r="B7" s="270" t="s">
        <v>92</v>
      </c>
      <c r="C7" s="271">
        <v>827.13513270643284</v>
      </c>
      <c r="D7" s="271">
        <v>1110.8769172739057</v>
      </c>
      <c r="E7" s="2127">
        <v>668.06688133572186</v>
      </c>
      <c r="F7" s="22"/>
    </row>
    <row r="8" spans="1:7" ht="20.25" customHeight="1" x14ac:dyDescent="0.25">
      <c r="A8" s="2126" t="s">
        <v>103</v>
      </c>
      <c r="B8" s="270" t="s">
        <v>93</v>
      </c>
      <c r="C8" s="271">
        <v>104.37532208446898</v>
      </c>
      <c r="D8" s="271">
        <v>228.82804894356346</v>
      </c>
      <c r="E8" s="2127">
        <v>97.360918969475549</v>
      </c>
      <c r="F8" s="22"/>
    </row>
    <row r="9" spans="1:7" ht="20.25" customHeight="1" x14ac:dyDescent="0.25">
      <c r="A9" s="2126" t="s">
        <v>103</v>
      </c>
      <c r="B9" s="270" t="s">
        <v>94</v>
      </c>
      <c r="C9" s="271">
        <v>468</v>
      </c>
      <c r="D9" s="271">
        <v>730</v>
      </c>
      <c r="E9" s="2127">
        <v>380</v>
      </c>
      <c r="F9" s="22"/>
    </row>
    <row r="10" spans="1:7" ht="20.25" customHeight="1" x14ac:dyDescent="0.25">
      <c r="A10" s="2126" t="s">
        <v>104</v>
      </c>
      <c r="B10" s="270" t="s">
        <v>92</v>
      </c>
      <c r="C10" s="271">
        <v>14665.774689617192</v>
      </c>
      <c r="D10" s="271">
        <v>18490.389853028792</v>
      </c>
      <c r="E10" s="2127">
        <v>12540.423510971543</v>
      </c>
      <c r="F10" s="22"/>
    </row>
    <row r="11" spans="1:7" ht="20.25" customHeight="1" x14ac:dyDescent="0.25">
      <c r="A11" s="2126" t="s">
        <v>104</v>
      </c>
      <c r="B11" s="270" t="s">
        <v>93</v>
      </c>
      <c r="C11" s="271">
        <v>837.66627327474589</v>
      </c>
      <c r="D11" s="271">
        <v>1826.9225231402879</v>
      </c>
      <c r="E11" s="2127">
        <v>719.64494570047771</v>
      </c>
      <c r="F11" s="22"/>
    </row>
    <row r="12" spans="1:7" ht="20.25" customHeight="1" x14ac:dyDescent="0.25">
      <c r="A12" s="2126" t="s">
        <v>104</v>
      </c>
      <c r="B12" s="270" t="s">
        <v>94</v>
      </c>
      <c r="C12" s="271">
        <v>12877.73</v>
      </c>
      <c r="D12" s="271">
        <v>14881.48</v>
      </c>
      <c r="E12" s="2127">
        <v>11460.529999999999</v>
      </c>
      <c r="F12" s="22"/>
    </row>
    <row r="13" spans="1:7" ht="20.25" customHeight="1" x14ac:dyDescent="0.25">
      <c r="A13" s="2126" t="s">
        <v>91</v>
      </c>
      <c r="B13" s="270" t="s">
        <v>97</v>
      </c>
      <c r="C13" s="271">
        <v>538</v>
      </c>
      <c r="D13" s="271">
        <v>183.99999999999994</v>
      </c>
      <c r="E13" s="2127">
        <v>354.00000000000006</v>
      </c>
      <c r="F13" s="22"/>
    </row>
    <row r="14" spans="1:7" ht="20.25" customHeight="1" x14ac:dyDescent="0.25">
      <c r="A14" s="2126" t="s">
        <v>103</v>
      </c>
      <c r="B14" s="270" t="s">
        <v>97</v>
      </c>
      <c r="C14" s="271">
        <v>561.00000000000034</v>
      </c>
      <c r="D14" s="271">
        <v>191.99999999999991</v>
      </c>
      <c r="E14" s="2127">
        <v>368.99999999999966</v>
      </c>
      <c r="F14" s="22"/>
    </row>
    <row r="15" spans="1:7" ht="20.25" customHeight="1" x14ac:dyDescent="0.25">
      <c r="A15" s="2128" t="s">
        <v>104</v>
      </c>
      <c r="B15" s="2129" t="s">
        <v>97</v>
      </c>
      <c r="C15" s="2130">
        <v>526.99999999999943</v>
      </c>
      <c r="D15" s="2130">
        <v>178.99999999999986</v>
      </c>
      <c r="E15" s="2131">
        <v>347.99999999999994</v>
      </c>
      <c r="F15" s="22"/>
      <c r="G15" s="205"/>
    </row>
    <row r="16" spans="1:7" ht="20.25" customHeight="1" x14ac:dyDescent="0.25">
      <c r="A16" s="272" t="s">
        <v>218</v>
      </c>
      <c r="B16" s="273"/>
      <c r="C16" s="273"/>
      <c r="D16" s="273"/>
      <c r="E16" s="273"/>
      <c r="F16" s="22"/>
    </row>
    <row r="17" spans="1:1" ht="20.25" customHeight="1" x14ac:dyDescent="0.25">
      <c r="A17" s="22" t="s">
        <v>99</v>
      </c>
    </row>
    <row r="18" spans="1:1" ht="20.25" customHeight="1" x14ac:dyDescent="0.25">
      <c r="A18" s="22" t="s">
        <v>100</v>
      </c>
    </row>
    <row r="19" spans="1:1" ht="20.25" customHeight="1" x14ac:dyDescent="0.25">
      <c r="A19" s="22" t="s">
        <v>121</v>
      </c>
    </row>
  </sheetData>
  <hyperlinks>
    <hyperlink ref="A1" location="'Index'!A1" display="Back to Index" xr:uid="{0E34F74F-9328-4E81-B080-EFF03237DAE4}"/>
  </hyperlinks>
  <pageMargins left="0.7" right="0.7" top="0.75" bottom="0.75" header="0.3" footer="0.3"/>
  <pageSetup paperSize="9" orientation="portrait" r:id="rId1"/>
  <tableParts count="1">
    <tablePart r:id="rId2"/>
  </tableParts>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6B76E0-DCB2-4675-8079-918469E6519E}">
  <sheetPr codeName="Sheet40"/>
  <dimension ref="A1:F15"/>
  <sheetViews>
    <sheetView showGridLines="0" workbookViewId="0">
      <selection activeCell="A3" sqref="A3:XFD3"/>
    </sheetView>
  </sheetViews>
  <sheetFormatPr defaultColWidth="9.08984375" defaultRowHeight="20.25" customHeight="1" x14ac:dyDescent="0.25"/>
  <cols>
    <col min="1" max="1" width="19.36328125" style="27" customWidth="1"/>
    <col min="2" max="2" width="16.26953125" style="27" customWidth="1"/>
    <col min="3" max="3" width="7.1796875" style="27" customWidth="1"/>
    <col min="4" max="4" width="28.7265625" style="27" bestFit="1" customWidth="1"/>
    <col min="5" max="5" width="27" style="27" bestFit="1" customWidth="1"/>
    <col min="6" max="16384" width="9.08984375" style="27"/>
  </cols>
  <sheetData>
    <row r="1" spans="1:6" s="22" customFormat="1" ht="20.25" customHeight="1" x14ac:dyDescent="0.35">
      <c r="A1" s="1794" t="s">
        <v>43</v>
      </c>
    </row>
    <row r="2" spans="1:6" s="22" customFormat="1" ht="20.25" customHeight="1" x14ac:dyDescent="0.35">
      <c r="A2" s="274" t="s">
        <v>274</v>
      </c>
      <c r="B2" s="275"/>
      <c r="C2" s="275"/>
      <c r="D2" s="275"/>
      <c r="E2" s="275"/>
    </row>
    <row r="3" spans="1:6" s="22" customFormat="1" ht="20.25" customHeight="1" x14ac:dyDescent="0.35">
      <c r="A3" s="2117" t="s">
        <v>88</v>
      </c>
      <c r="B3" s="2118" t="s">
        <v>89</v>
      </c>
      <c r="C3" s="2119" t="s">
        <v>90</v>
      </c>
      <c r="D3" s="2120" t="s">
        <v>200</v>
      </c>
      <c r="E3" s="2121" t="s">
        <v>201</v>
      </c>
    </row>
    <row r="4" spans="1:6" ht="20.25" customHeight="1" x14ac:dyDescent="0.25">
      <c r="A4" s="2132" t="s">
        <v>107</v>
      </c>
      <c r="B4" s="276" t="s">
        <v>92</v>
      </c>
      <c r="C4" s="277">
        <v>4165.6541596017232</v>
      </c>
      <c r="D4" s="277">
        <v>4189.2684493423212</v>
      </c>
      <c r="E4" s="2133">
        <v>4153.2773200399615</v>
      </c>
      <c r="F4" s="22"/>
    </row>
    <row r="5" spans="1:6" ht="20.25" customHeight="1" x14ac:dyDescent="0.25">
      <c r="A5" s="2132" t="s">
        <v>107</v>
      </c>
      <c r="B5" s="276" t="s">
        <v>93</v>
      </c>
      <c r="C5" s="277">
        <v>203.08373418069004</v>
      </c>
      <c r="D5" s="277">
        <v>268.93675144689365</v>
      </c>
      <c r="E5" s="2133">
        <v>276.07391973384085</v>
      </c>
      <c r="F5" s="22"/>
    </row>
    <row r="6" spans="1:6" ht="20.25" customHeight="1" x14ac:dyDescent="0.25">
      <c r="A6" s="2132" t="s">
        <v>107</v>
      </c>
      <c r="B6" s="276" t="s">
        <v>94</v>
      </c>
      <c r="C6" s="277">
        <v>4095</v>
      </c>
      <c r="D6" s="277">
        <v>4095</v>
      </c>
      <c r="E6" s="2133">
        <v>4095</v>
      </c>
      <c r="F6" s="22"/>
    </row>
    <row r="7" spans="1:6" ht="20.25" customHeight="1" x14ac:dyDescent="0.25">
      <c r="A7" s="2132" t="s">
        <v>108</v>
      </c>
      <c r="B7" s="276" t="s">
        <v>92</v>
      </c>
      <c r="C7" s="277">
        <v>501.35497948477627</v>
      </c>
      <c r="D7" s="277">
        <v>1472.1747509822362</v>
      </c>
      <c r="E7" s="2133">
        <v>0</v>
      </c>
      <c r="F7" s="22"/>
    </row>
    <row r="8" spans="1:6" ht="20.25" customHeight="1" x14ac:dyDescent="0.25">
      <c r="A8" s="2132" t="s">
        <v>108</v>
      </c>
      <c r="B8" s="276" t="s">
        <v>93</v>
      </c>
      <c r="C8" s="277">
        <v>107.24212002619809</v>
      </c>
      <c r="D8" s="277">
        <v>293.21674018736553</v>
      </c>
      <c r="E8" s="2133">
        <v>0</v>
      </c>
      <c r="F8" s="22"/>
    </row>
    <row r="9" spans="1:6" ht="20.25" customHeight="1" x14ac:dyDescent="0.25">
      <c r="A9" s="2132" t="s">
        <v>108</v>
      </c>
      <c r="B9" s="276" t="s">
        <v>94</v>
      </c>
      <c r="C9" s="278">
        <v>0</v>
      </c>
      <c r="D9" s="278">
        <v>0</v>
      </c>
      <c r="E9" s="2134">
        <v>0</v>
      </c>
      <c r="F9" s="22"/>
    </row>
    <row r="10" spans="1:6" ht="20.25" customHeight="1" x14ac:dyDescent="0.25">
      <c r="A10" s="2132" t="s">
        <v>107</v>
      </c>
      <c r="B10" s="276" t="s">
        <v>97</v>
      </c>
      <c r="C10" s="277">
        <v>1296.9999999999982</v>
      </c>
      <c r="D10" s="277">
        <v>480.00000000000017</v>
      </c>
      <c r="E10" s="2133">
        <v>816.99999999999727</v>
      </c>
      <c r="F10" s="223"/>
    </row>
    <row r="11" spans="1:6" ht="20.25" customHeight="1" x14ac:dyDescent="0.25">
      <c r="A11" s="2135" t="s">
        <v>108</v>
      </c>
      <c r="B11" s="2136" t="s">
        <v>97</v>
      </c>
      <c r="C11" s="2137">
        <v>1395.000000000002</v>
      </c>
      <c r="D11" s="2137">
        <v>507.99999999999955</v>
      </c>
      <c r="E11" s="2138">
        <v>886.99999999999591</v>
      </c>
      <c r="F11" s="223"/>
    </row>
    <row r="12" spans="1:6" ht="20.25" customHeight="1" x14ac:dyDescent="0.25">
      <c r="A12" s="279" t="s">
        <v>223</v>
      </c>
      <c r="B12" s="280"/>
      <c r="C12" s="280"/>
      <c r="D12" s="280"/>
      <c r="E12" s="280"/>
      <c r="F12" s="22"/>
    </row>
    <row r="13" spans="1:6" ht="20.25" customHeight="1" x14ac:dyDescent="0.25">
      <c r="A13" s="22" t="s">
        <v>99</v>
      </c>
    </row>
    <row r="14" spans="1:6" ht="20.25" customHeight="1" x14ac:dyDescent="0.25">
      <c r="A14" s="22" t="s">
        <v>100</v>
      </c>
    </row>
    <row r="15" spans="1:6" ht="20.25" customHeight="1" x14ac:dyDescent="0.25">
      <c r="A15" s="22" t="s">
        <v>121</v>
      </c>
    </row>
  </sheetData>
  <hyperlinks>
    <hyperlink ref="A1" location="'Index'!A1" display="Back to Index" xr:uid="{AF14F7B0-A17C-4B0E-806B-608717632DAE}"/>
  </hyperlinks>
  <pageMargins left="0.7" right="0.7" top="0.75" bottom="0.75" header="0.3" footer="0.3"/>
  <pageSetup paperSize="9" orientation="portrait" r:id="rId1"/>
  <tableParts count="1">
    <tablePart r:id="rId2"/>
  </tableParts>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11BC68-8DAA-41B1-AD3C-B1D8A7F05597}">
  <sheetPr codeName="Sheet41"/>
  <dimension ref="A1:G69"/>
  <sheetViews>
    <sheetView showGridLines="0" topLeftCell="A3" workbookViewId="0">
      <selection activeCell="A3" sqref="A3:F63"/>
    </sheetView>
  </sheetViews>
  <sheetFormatPr defaultColWidth="9.08984375" defaultRowHeight="20.25" customHeight="1" x14ac:dyDescent="0.25"/>
  <cols>
    <col min="1" max="1" width="24.90625" style="27" customWidth="1"/>
    <col min="2" max="2" width="38" style="27" customWidth="1"/>
    <col min="3" max="3" width="16.26953125" style="27" customWidth="1"/>
    <col min="4" max="4" width="8.26953125" style="27" bestFit="1" customWidth="1"/>
    <col min="5" max="5" width="28.08984375" style="27" bestFit="1" customWidth="1"/>
    <col min="6" max="6" width="28.36328125" style="27" bestFit="1" customWidth="1"/>
    <col min="7" max="16384" width="9.08984375" style="27"/>
  </cols>
  <sheetData>
    <row r="1" spans="1:7" s="22" customFormat="1" ht="20.25" customHeight="1" x14ac:dyDescent="0.35">
      <c r="A1" s="1794" t="s">
        <v>43</v>
      </c>
    </row>
    <row r="2" spans="1:7" s="22" customFormat="1" ht="20.25" customHeight="1" x14ac:dyDescent="0.35">
      <c r="A2" s="281" t="s">
        <v>276</v>
      </c>
      <c r="B2" s="282"/>
      <c r="C2" s="282"/>
      <c r="D2" s="282"/>
      <c r="E2" s="282"/>
      <c r="F2" s="282"/>
    </row>
    <row r="3" spans="1:7" s="22" customFormat="1" ht="20.25" customHeight="1" x14ac:dyDescent="0.35">
      <c r="A3" s="1925" t="s">
        <v>277</v>
      </c>
      <c r="B3" s="1926" t="s">
        <v>88</v>
      </c>
      <c r="C3" s="1926" t="s">
        <v>89</v>
      </c>
      <c r="D3" s="2142" t="s">
        <v>90</v>
      </c>
      <c r="E3" s="2142" t="s">
        <v>12</v>
      </c>
      <c r="F3" s="2143" t="s">
        <v>32</v>
      </c>
    </row>
    <row r="4" spans="1:7" ht="20.25" customHeight="1" x14ac:dyDescent="0.25">
      <c r="A4" s="2139" t="s">
        <v>158</v>
      </c>
      <c r="B4" s="283" t="s">
        <v>91</v>
      </c>
      <c r="C4" s="283" t="s">
        <v>92</v>
      </c>
      <c r="D4" s="284">
        <v>9370.3727370561792</v>
      </c>
      <c r="E4" s="285">
        <v>10307.085821403003</v>
      </c>
      <c r="F4" s="2140">
        <v>8706.316630137504</v>
      </c>
      <c r="G4" s="22"/>
    </row>
    <row r="5" spans="1:7" ht="20.25" customHeight="1" x14ac:dyDescent="0.25">
      <c r="A5" s="2139" t="s">
        <v>158</v>
      </c>
      <c r="B5" s="283" t="s">
        <v>91</v>
      </c>
      <c r="C5" s="283" t="s">
        <v>93</v>
      </c>
      <c r="D5" s="284">
        <v>1334.1114172104928</v>
      </c>
      <c r="E5" s="285">
        <v>2775.5261478721131</v>
      </c>
      <c r="F5" s="2140">
        <v>1259.0818979367625</v>
      </c>
      <c r="G5" s="22"/>
    </row>
    <row r="6" spans="1:7" ht="20.25" customHeight="1" x14ac:dyDescent="0.25">
      <c r="A6" s="2139" t="s">
        <v>158</v>
      </c>
      <c r="B6" s="283" t="s">
        <v>91</v>
      </c>
      <c r="C6" s="283" t="s">
        <v>94</v>
      </c>
      <c r="D6" s="284">
        <v>7690.5650000000005</v>
      </c>
      <c r="E6" s="285">
        <v>8271.1049999999996</v>
      </c>
      <c r="F6" s="2140">
        <v>7228.25</v>
      </c>
      <c r="G6" s="22"/>
    </row>
    <row r="7" spans="1:7" ht="20.25" customHeight="1" x14ac:dyDescent="0.25">
      <c r="A7" s="2139" t="s">
        <v>158</v>
      </c>
      <c r="B7" s="283" t="s">
        <v>136</v>
      </c>
      <c r="C7" s="283" t="s">
        <v>92</v>
      </c>
      <c r="D7" s="284">
        <v>6038.2972185596682</v>
      </c>
      <c r="E7" s="285">
        <v>9543.5721606429688</v>
      </c>
      <c r="F7" s="2140">
        <v>2954.6736611682204</v>
      </c>
      <c r="G7" s="22"/>
    </row>
    <row r="8" spans="1:7" ht="20.25" customHeight="1" x14ac:dyDescent="0.25">
      <c r="A8" s="2139" t="s">
        <v>158</v>
      </c>
      <c r="B8" s="283" t="s">
        <v>136</v>
      </c>
      <c r="C8" s="283" t="s">
        <v>93</v>
      </c>
      <c r="D8" s="284">
        <v>869.39179655532178</v>
      </c>
      <c r="E8" s="285">
        <v>528.9737290411789</v>
      </c>
      <c r="F8" s="2140">
        <v>687.24356087641013</v>
      </c>
      <c r="G8" s="22"/>
    </row>
    <row r="9" spans="1:7" ht="20.25" customHeight="1" x14ac:dyDescent="0.25">
      <c r="A9" s="2139" t="s">
        <v>158</v>
      </c>
      <c r="B9" s="283" t="s">
        <v>136</v>
      </c>
      <c r="C9" s="283" t="s">
        <v>94</v>
      </c>
      <c r="D9" s="284">
        <v>5775</v>
      </c>
      <c r="E9" s="285">
        <v>9517</v>
      </c>
      <c r="F9" s="2140">
        <v>2180</v>
      </c>
      <c r="G9" s="22"/>
    </row>
    <row r="10" spans="1:7" ht="20.25" customHeight="1" x14ac:dyDescent="0.25">
      <c r="A10" s="2139" t="s">
        <v>158</v>
      </c>
      <c r="B10" s="283" t="s">
        <v>175</v>
      </c>
      <c r="C10" s="283" t="s">
        <v>92</v>
      </c>
      <c r="D10" s="284">
        <v>22356.908012841825</v>
      </c>
      <c r="E10" s="284" t="s">
        <v>125</v>
      </c>
      <c r="F10" s="2140">
        <v>19246.554076861175</v>
      </c>
      <c r="G10" s="22"/>
    </row>
    <row r="11" spans="1:7" ht="20.25" customHeight="1" x14ac:dyDescent="0.25">
      <c r="A11" s="2139" t="s">
        <v>158</v>
      </c>
      <c r="B11" s="283" t="s">
        <v>175</v>
      </c>
      <c r="C11" s="283" t="s">
        <v>93</v>
      </c>
      <c r="D11" s="284">
        <v>1706.2072411801548</v>
      </c>
      <c r="E11" s="284" t="s">
        <v>125</v>
      </c>
      <c r="F11" s="2140">
        <v>1972.4734235683391</v>
      </c>
      <c r="G11" s="22"/>
    </row>
    <row r="12" spans="1:7" ht="20.25" customHeight="1" x14ac:dyDescent="0.25">
      <c r="A12" s="2139" t="s">
        <v>158</v>
      </c>
      <c r="B12" s="283" t="s">
        <v>175</v>
      </c>
      <c r="C12" s="283" t="s">
        <v>94</v>
      </c>
      <c r="D12" s="284">
        <v>22131.86</v>
      </c>
      <c r="E12" s="284" t="s">
        <v>125</v>
      </c>
      <c r="F12" s="2140">
        <v>18230.5</v>
      </c>
      <c r="G12" s="22"/>
    </row>
    <row r="13" spans="1:7" ht="20.25" customHeight="1" x14ac:dyDescent="0.25">
      <c r="A13" s="2139" t="s">
        <v>159</v>
      </c>
      <c r="B13" s="283" t="s">
        <v>91</v>
      </c>
      <c r="C13" s="283" t="s">
        <v>92</v>
      </c>
      <c r="D13" s="284">
        <v>15729.076835616097</v>
      </c>
      <c r="E13" s="285">
        <v>16659.715710983513</v>
      </c>
      <c r="F13" s="2140" t="s">
        <v>125</v>
      </c>
      <c r="G13" s="22"/>
    </row>
    <row r="14" spans="1:7" ht="20.25" customHeight="1" x14ac:dyDescent="0.25">
      <c r="A14" s="2139" t="s">
        <v>159</v>
      </c>
      <c r="B14" s="283" t="s">
        <v>91</v>
      </c>
      <c r="C14" s="283" t="s">
        <v>93</v>
      </c>
      <c r="D14" s="284">
        <v>2915.2229626681792</v>
      </c>
      <c r="E14" s="285">
        <v>3242.5228875288462</v>
      </c>
      <c r="F14" s="2140" t="s">
        <v>125</v>
      </c>
      <c r="G14" s="22"/>
    </row>
    <row r="15" spans="1:7" ht="20.25" customHeight="1" x14ac:dyDescent="0.25">
      <c r="A15" s="2139" t="s">
        <v>159</v>
      </c>
      <c r="B15" s="283" t="s">
        <v>91</v>
      </c>
      <c r="C15" s="283" t="s">
        <v>94</v>
      </c>
      <c r="D15" s="284">
        <v>14236</v>
      </c>
      <c r="E15" s="285">
        <v>15764</v>
      </c>
      <c r="F15" s="2140" t="s">
        <v>125</v>
      </c>
      <c r="G15" s="22"/>
    </row>
    <row r="16" spans="1:7" ht="20.25" customHeight="1" x14ac:dyDescent="0.25">
      <c r="A16" s="2139" t="s">
        <v>159</v>
      </c>
      <c r="B16" s="283" t="s">
        <v>136</v>
      </c>
      <c r="C16" s="283" t="s">
        <v>92</v>
      </c>
      <c r="D16" s="285">
        <v>8961.6583699684306</v>
      </c>
      <c r="E16" s="285">
        <v>10159.197167299688</v>
      </c>
      <c r="F16" s="2140" t="s">
        <v>125</v>
      </c>
      <c r="G16" s="22"/>
    </row>
    <row r="17" spans="1:7" ht="20.25" customHeight="1" x14ac:dyDescent="0.25">
      <c r="A17" s="2139" t="s">
        <v>159</v>
      </c>
      <c r="B17" s="283" t="s">
        <v>136</v>
      </c>
      <c r="C17" s="283" t="s">
        <v>93</v>
      </c>
      <c r="D17" s="285">
        <v>1151.1410895254965</v>
      </c>
      <c r="E17" s="285">
        <v>721.09909727200227</v>
      </c>
      <c r="F17" s="2140" t="s">
        <v>125</v>
      </c>
      <c r="G17" s="22"/>
    </row>
    <row r="18" spans="1:7" ht="20.25" customHeight="1" x14ac:dyDescent="0.25">
      <c r="A18" s="2139" t="s">
        <v>159</v>
      </c>
      <c r="B18" s="283" t="s">
        <v>136</v>
      </c>
      <c r="C18" s="283" t="s">
        <v>94</v>
      </c>
      <c r="D18" s="285">
        <v>9709</v>
      </c>
      <c r="E18" s="285">
        <v>9950</v>
      </c>
      <c r="F18" s="2140" t="s">
        <v>125</v>
      </c>
      <c r="G18" s="22"/>
    </row>
    <row r="19" spans="1:7" ht="20.25" customHeight="1" x14ac:dyDescent="0.25">
      <c r="A19" s="2139" t="s">
        <v>159</v>
      </c>
      <c r="B19" s="283" t="s">
        <v>175</v>
      </c>
      <c r="C19" s="283" t="s">
        <v>92</v>
      </c>
      <c r="D19" s="285">
        <v>33889.440046028831</v>
      </c>
      <c r="E19" s="284" t="s">
        <v>125</v>
      </c>
      <c r="F19" s="2140" t="s">
        <v>125</v>
      </c>
      <c r="G19" s="22"/>
    </row>
    <row r="20" spans="1:7" ht="20.25" customHeight="1" x14ac:dyDescent="0.25">
      <c r="A20" s="2139" t="s">
        <v>159</v>
      </c>
      <c r="B20" s="283" t="s">
        <v>175</v>
      </c>
      <c r="C20" s="283" t="s">
        <v>93</v>
      </c>
      <c r="D20" s="285">
        <v>3475.2720428739153</v>
      </c>
      <c r="E20" s="284" t="s">
        <v>125</v>
      </c>
      <c r="F20" s="2140" t="s">
        <v>125</v>
      </c>
      <c r="G20" s="22"/>
    </row>
    <row r="21" spans="1:7" ht="20.25" customHeight="1" x14ac:dyDescent="0.25">
      <c r="A21" s="2139" t="s">
        <v>159</v>
      </c>
      <c r="B21" s="283" t="s">
        <v>175</v>
      </c>
      <c r="C21" s="283" t="s">
        <v>94</v>
      </c>
      <c r="D21" s="285">
        <v>33240</v>
      </c>
      <c r="E21" s="284" t="s">
        <v>125</v>
      </c>
      <c r="F21" s="2140" t="s">
        <v>125</v>
      </c>
      <c r="G21" s="22"/>
    </row>
    <row r="22" spans="1:7" ht="20.25" customHeight="1" x14ac:dyDescent="0.25">
      <c r="A22" s="2139" t="s">
        <v>160</v>
      </c>
      <c r="B22" s="283" t="s">
        <v>91</v>
      </c>
      <c r="C22" s="283" t="s">
        <v>92</v>
      </c>
      <c r="D22" s="284">
        <v>10178.504677421859</v>
      </c>
      <c r="E22" s="285">
        <v>9415.616841051029</v>
      </c>
      <c r="F22" s="2140">
        <v>11813.97156969798</v>
      </c>
      <c r="G22" s="22"/>
    </row>
    <row r="23" spans="1:7" ht="20.25" customHeight="1" x14ac:dyDescent="0.25">
      <c r="A23" s="2139" t="s">
        <v>160</v>
      </c>
      <c r="B23" s="283" t="s">
        <v>91</v>
      </c>
      <c r="C23" s="283" t="s">
        <v>93</v>
      </c>
      <c r="D23" s="284">
        <v>2046.0833096711817</v>
      </c>
      <c r="E23" s="285">
        <v>2004.7252141918661</v>
      </c>
      <c r="F23" s="2140">
        <v>5023.875379267186</v>
      </c>
      <c r="G23" s="22"/>
    </row>
    <row r="24" spans="1:7" ht="20.25" customHeight="1" x14ac:dyDescent="0.25">
      <c r="A24" s="2139" t="s">
        <v>160</v>
      </c>
      <c r="B24" s="283" t="s">
        <v>91</v>
      </c>
      <c r="C24" s="283" t="s">
        <v>94</v>
      </c>
      <c r="D24" s="284">
        <v>7331.2</v>
      </c>
      <c r="E24" s="285">
        <v>7310.3</v>
      </c>
      <c r="F24" s="2140">
        <v>7443.75</v>
      </c>
      <c r="G24" s="22"/>
    </row>
    <row r="25" spans="1:7" ht="20.25" customHeight="1" x14ac:dyDescent="0.25">
      <c r="A25" s="2139" t="s">
        <v>160</v>
      </c>
      <c r="B25" s="283" t="s">
        <v>136</v>
      </c>
      <c r="C25" s="283" t="s">
        <v>92</v>
      </c>
      <c r="D25" s="284">
        <v>7306.1882676299429</v>
      </c>
      <c r="E25" s="285">
        <v>9310.2501144621856</v>
      </c>
      <c r="F25" s="2140">
        <v>2696.3726962292585</v>
      </c>
      <c r="G25" s="22"/>
    </row>
    <row r="26" spans="1:7" ht="20.25" customHeight="1" x14ac:dyDescent="0.25">
      <c r="A26" s="2139" t="s">
        <v>160</v>
      </c>
      <c r="B26" s="283" t="s">
        <v>136</v>
      </c>
      <c r="C26" s="283" t="s">
        <v>93</v>
      </c>
      <c r="D26" s="284">
        <v>838.81367016025865</v>
      </c>
      <c r="E26" s="285">
        <v>365.45940779042064</v>
      </c>
      <c r="F26" s="2140">
        <v>907.75115867225065</v>
      </c>
      <c r="G26" s="22"/>
    </row>
    <row r="27" spans="1:7" ht="20.25" customHeight="1" x14ac:dyDescent="0.25">
      <c r="A27" s="2139" t="s">
        <v>160</v>
      </c>
      <c r="B27" s="283" t="s">
        <v>136</v>
      </c>
      <c r="C27" s="283" t="s">
        <v>94</v>
      </c>
      <c r="D27" s="284">
        <v>9245</v>
      </c>
      <c r="E27" s="285">
        <v>9420</v>
      </c>
      <c r="F27" s="2140">
        <v>2710</v>
      </c>
      <c r="G27" s="22"/>
    </row>
    <row r="28" spans="1:7" ht="20.25" customHeight="1" x14ac:dyDescent="0.25">
      <c r="A28" s="2139" t="s">
        <v>160</v>
      </c>
      <c r="B28" s="283" t="s">
        <v>175</v>
      </c>
      <c r="C28" s="283" t="s">
        <v>92</v>
      </c>
      <c r="D28" s="284">
        <v>21377.210879295897</v>
      </c>
      <c r="E28" s="285">
        <v>23143.495313826126</v>
      </c>
      <c r="F28" s="2141">
        <v>17287.283445229608</v>
      </c>
      <c r="G28" s="22"/>
    </row>
    <row r="29" spans="1:7" ht="20.25" customHeight="1" x14ac:dyDescent="0.25">
      <c r="A29" s="2139" t="s">
        <v>160</v>
      </c>
      <c r="B29" s="283" t="s">
        <v>175</v>
      </c>
      <c r="C29" s="283" t="s">
        <v>93</v>
      </c>
      <c r="D29" s="284">
        <v>2129.3368535027403</v>
      </c>
      <c r="E29" s="285">
        <v>2067.0679319330366</v>
      </c>
      <c r="F29" s="2141">
        <v>5173.7516214526013</v>
      </c>
      <c r="G29" s="22"/>
    </row>
    <row r="30" spans="1:7" ht="20.25" customHeight="1" x14ac:dyDescent="0.25">
      <c r="A30" s="2139" t="s">
        <v>160</v>
      </c>
      <c r="B30" s="283" t="s">
        <v>175</v>
      </c>
      <c r="C30" s="283" t="s">
        <v>94</v>
      </c>
      <c r="D30" s="284">
        <v>19894</v>
      </c>
      <c r="E30" s="285">
        <v>21682.42</v>
      </c>
      <c r="F30" s="2141">
        <v>14345</v>
      </c>
      <c r="G30" s="22"/>
    </row>
    <row r="31" spans="1:7" ht="20.25" customHeight="1" x14ac:dyDescent="0.25">
      <c r="A31" s="2139" t="s">
        <v>161</v>
      </c>
      <c r="B31" s="283" t="s">
        <v>91</v>
      </c>
      <c r="C31" s="283" t="s">
        <v>92</v>
      </c>
      <c r="D31" s="284">
        <v>8229.6147776003017</v>
      </c>
      <c r="E31" s="284">
        <v>8082.285525444272</v>
      </c>
      <c r="F31" s="2140">
        <v>10117.072463193046</v>
      </c>
      <c r="G31" s="22"/>
    </row>
    <row r="32" spans="1:7" ht="20.25" customHeight="1" x14ac:dyDescent="0.25">
      <c r="A32" s="2139" t="s">
        <v>161</v>
      </c>
      <c r="B32" s="283" t="s">
        <v>91</v>
      </c>
      <c r="C32" s="283" t="s">
        <v>93</v>
      </c>
      <c r="D32" s="284">
        <v>638.96018981903228</v>
      </c>
      <c r="E32" s="284">
        <v>666.43073962980009</v>
      </c>
      <c r="F32" s="2140">
        <v>2459.4065522169753</v>
      </c>
      <c r="G32" s="22"/>
    </row>
    <row r="33" spans="1:7" ht="20.25" customHeight="1" x14ac:dyDescent="0.25">
      <c r="A33" s="2139" t="s">
        <v>161</v>
      </c>
      <c r="B33" s="283" t="s">
        <v>91</v>
      </c>
      <c r="C33" s="283" t="s">
        <v>94</v>
      </c>
      <c r="D33" s="284">
        <v>6606</v>
      </c>
      <c r="E33" s="284">
        <v>6210</v>
      </c>
      <c r="F33" s="2140">
        <v>9475</v>
      </c>
      <c r="G33" s="22"/>
    </row>
    <row r="34" spans="1:7" ht="20.25" customHeight="1" x14ac:dyDescent="0.25">
      <c r="A34" s="2139" t="s">
        <v>161</v>
      </c>
      <c r="B34" s="283" t="s">
        <v>136</v>
      </c>
      <c r="C34" s="283" t="s">
        <v>92</v>
      </c>
      <c r="D34" s="284">
        <v>9321.2312655578426</v>
      </c>
      <c r="E34" s="284">
        <v>9773.4661534589886</v>
      </c>
      <c r="F34" s="2140">
        <v>2833.7901145467454</v>
      </c>
      <c r="G34" s="22"/>
    </row>
    <row r="35" spans="1:7" ht="20.25" customHeight="1" x14ac:dyDescent="0.25">
      <c r="A35" s="2139" t="s">
        <v>161</v>
      </c>
      <c r="B35" s="283" t="s">
        <v>136</v>
      </c>
      <c r="C35" s="283" t="s">
        <v>93</v>
      </c>
      <c r="D35" s="284">
        <v>251.51776870372609</v>
      </c>
      <c r="E35" s="284">
        <v>181.70707528212438</v>
      </c>
      <c r="F35" s="2140">
        <v>898.42801949742852</v>
      </c>
      <c r="G35" s="22"/>
    </row>
    <row r="36" spans="1:7" ht="20.25" customHeight="1" x14ac:dyDescent="0.25">
      <c r="A36" s="2139" t="s">
        <v>161</v>
      </c>
      <c r="B36" s="283" t="s">
        <v>136</v>
      </c>
      <c r="C36" s="283" t="s">
        <v>94</v>
      </c>
      <c r="D36" s="284">
        <v>9484</v>
      </c>
      <c r="E36" s="284">
        <v>9531.5</v>
      </c>
      <c r="F36" s="2140">
        <v>2690</v>
      </c>
      <c r="G36" s="22"/>
    </row>
    <row r="37" spans="1:7" ht="20.25" customHeight="1" x14ac:dyDescent="0.25">
      <c r="A37" s="2139" t="s">
        <v>161</v>
      </c>
      <c r="B37" s="283" t="s">
        <v>175</v>
      </c>
      <c r="C37" s="283" t="s">
        <v>92</v>
      </c>
      <c r="D37" s="284">
        <v>21569.360819525136</v>
      </c>
      <c r="E37" s="284">
        <v>22031.126843232902</v>
      </c>
      <c r="F37" s="2140">
        <v>15089.239920970016</v>
      </c>
      <c r="G37" s="22"/>
    </row>
    <row r="38" spans="1:7" ht="20.25" customHeight="1" x14ac:dyDescent="0.25">
      <c r="A38" s="2139" t="s">
        <v>161</v>
      </c>
      <c r="B38" s="283" t="s">
        <v>175</v>
      </c>
      <c r="C38" s="283" t="s">
        <v>93</v>
      </c>
      <c r="D38" s="284">
        <v>767.01206701294029</v>
      </c>
      <c r="E38" s="284">
        <v>764.2166895165758</v>
      </c>
      <c r="F38" s="2140">
        <v>3519.4568506495971</v>
      </c>
      <c r="G38" s="22"/>
    </row>
    <row r="39" spans="1:7" ht="20.25" customHeight="1" x14ac:dyDescent="0.25">
      <c r="A39" s="2139" t="s">
        <v>161</v>
      </c>
      <c r="B39" s="283" t="s">
        <v>175</v>
      </c>
      <c r="C39" s="283" t="s">
        <v>94</v>
      </c>
      <c r="D39" s="284">
        <v>20660.989999999998</v>
      </c>
      <c r="E39" s="284">
        <v>21010.11</v>
      </c>
      <c r="F39" s="2140">
        <v>13808.9</v>
      </c>
      <c r="G39" s="22"/>
    </row>
    <row r="40" spans="1:7" ht="20.25" customHeight="1" x14ac:dyDescent="0.25">
      <c r="A40" s="2139" t="s">
        <v>90</v>
      </c>
      <c r="B40" s="283" t="s">
        <v>91</v>
      </c>
      <c r="C40" s="283" t="s">
        <v>92</v>
      </c>
      <c r="D40" s="284">
        <v>9140.9530192868933</v>
      </c>
      <c r="E40" s="284">
        <v>8977.2303579170093</v>
      </c>
      <c r="F40" s="2140">
        <v>9868.9705970900977</v>
      </c>
      <c r="G40" s="22"/>
    </row>
    <row r="41" spans="1:7" ht="20.25" customHeight="1" x14ac:dyDescent="0.25">
      <c r="A41" s="2139" t="s">
        <v>90</v>
      </c>
      <c r="B41" s="283" t="s">
        <v>91</v>
      </c>
      <c r="C41" s="283" t="s">
        <v>93</v>
      </c>
      <c r="D41" s="284">
        <v>577.48057216191501</v>
      </c>
      <c r="E41" s="284">
        <v>644.00243284195597</v>
      </c>
      <c r="F41" s="2140">
        <v>1316.9531118127536</v>
      </c>
      <c r="G41" s="22"/>
    </row>
    <row r="42" spans="1:7" ht="20.25" customHeight="1" x14ac:dyDescent="0.25">
      <c r="A42" s="2139" t="s">
        <v>90</v>
      </c>
      <c r="B42" s="283" t="s">
        <v>91</v>
      </c>
      <c r="C42" s="283" t="s">
        <v>94</v>
      </c>
      <c r="D42" s="284">
        <v>7238.5</v>
      </c>
      <c r="E42" s="284">
        <v>7027.5</v>
      </c>
      <c r="F42" s="2140">
        <v>7849.2749999999996</v>
      </c>
      <c r="G42" s="22"/>
    </row>
    <row r="43" spans="1:7" ht="20.25" customHeight="1" x14ac:dyDescent="0.25">
      <c r="A43" s="2139" t="s">
        <v>90</v>
      </c>
      <c r="B43" s="283" t="s">
        <v>136</v>
      </c>
      <c r="C43" s="283" t="s">
        <v>92</v>
      </c>
      <c r="D43" s="284">
        <v>8576.74044927656</v>
      </c>
      <c r="E43" s="284">
        <v>9730.8031263436624</v>
      </c>
      <c r="F43" s="2140">
        <v>2841.8064678945148</v>
      </c>
      <c r="G43" s="22"/>
    </row>
    <row r="44" spans="1:7" ht="20.25" customHeight="1" x14ac:dyDescent="0.25">
      <c r="A44" s="2139" t="s">
        <v>90</v>
      </c>
      <c r="B44" s="283" t="s">
        <v>136</v>
      </c>
      <c r="C44" s="283" t="s">
        <v>93</v>
      </c>
      <c r="D44" s="284">
        <v>261.44281449353394</v>
      </c>
      <c r="E44" s="284">
        <v>153.3430259722372</v>
      </c>
      <c r="F44" s="2140">
        <v>420.26820212657157</v>
      </c>
      <c r="G44" s="22"/>
    </row>
    <row r="45" spans="1:7" ht="20.25" customHeight="1" x14ac:dyDescent="0.25">
      <c r="A45" s="2139" t="s">
        <v>90</v>
      </c>
      <c r="B45" s="283" t="s">
        <v>136</v>
      </c>
      <c r="C45" s="283" t="s">
        <v>94</v>
      </c>
      <c r="D45" s="284">
        <v>9390</v>
      </c>
      <c r="E45" s="284">
        <v>9540</v>
      </c>
      <c r="F45" s="2140">
        <v>2330</v>
      </c>
      <c r="G45" s="22"/>
    </row>
    <row r="46" spans="1:7" ht="20.25" customHeight="1" x14ac:dyDescent="0.25">
      <c r="A46" s="2139" t="s">
        <v>90</v>
      </c>
      <c r="B46" s="283" t="s">
        <v>175</v>
      </c>
      <c r="C46" s="283" t="s">
        <v>92</v>
      </c>
      <c r="D46" s="284">
        <v>22389.624021306448</v>
      </c>
      <c r="E46" s="284">
        <v>23300.233397885731</v>
      </c>
      <c r="F46" s="2140">
        <v>17819.640411384094</v>
      </c>
      <c r="G46" s="22"/>
    </row>
    <row r="47" spans="1:7" ht="20.25" customHeight="1" x14ac:dyDescent="0.25">
      <c r="A47" s="2139" t="s">
        <v>90</v>
      </c>
      <c r="B47" s="283" t="s">
        <v>175</v>
      </c>
      <c r="C47" s="283" t="s">
        <v>93</v>
      </c>
      <c r="D47" s="284">
        <v>701.89486011666281</v>
      </c>
      <c r="E47" s="284">
        <v>740.84226262644722</v>
      </c>
      <c r="F47" s="2140">
        <v>1736.8954819858732</v>
      </c>
      <c r="G47" s="22"/>
    </row>
    <row r="48" spans="1:7" ht="20.25" customHeight="1" x14ac:dyDescent="0.25">
      <c r="A48" s="2139" t="s">
        <v>90</v>
      </c>
      <c r="B48" s="283" t="s">
        <v>175</v>
      </c>
      <c r="C48" s="283" t="s">
        <v>94</v>
      </c>
      <c r="D48" s="284">
        <v>21129</v>
      </c>
      <c r="E48" s="284">
        <v>21858</v>
      </c>
      <c r="F48" s="2140">
        <v>16704.75</v>
      </c>
      <c r="G48" s="22"/>
    </row>
    <row r="49" spans="1:7" ht="20.25" customHeight="1" x14ac:dyDescent="0.25">
      <c r="A49" s="2139" t="s">
        <v>158</v>
      </c>
      <c r="B49" s="283" t="s">
        <v>91</v>
      </c>
      <c r="C49" s="283" t="s">
        <v>97</v>
      </c>
      <c r="D49" s="284">
        <v>122</v>
      </c>
      <c r="E49" s="286">
        <v>35</v>
      </c>
      <c r="F49" s="2140">
        <v>87.000000000000014</v>
      </c>
      <c r="G49" s="223"/>
    </row>
    <row r="50" spans="1:7" ht="20.25" customHeight="1" x14ac:dyDescent="0.25">
      <c r="A50" s="2139" t="s">
        <v>158</v>
      </c>
      <c r="B50" s="283" t="s">
        <v>136</v>
      </c>
      <c r="C50" s="283" t="s">
        <v>97</v>
      </c>
      <c r="D50" s="284">
        <v>107.99999999999991</v>
      </c>
      <c r="E50" s="286">
        <v>35.000000000000007</v>
      </c>
      <c r="F50" s="2140">
        <v>72.999999999999972</v>
      </c>
      <c r="G50" s="223"/>
    </row>
    <row r="51" spans="1:7" ht="20.25" customHeight="1" x14ac:dyDescent="0.25">
      <c r="A51" s="2139" t="s">
        <v>158</v>
      </c>
      <c r="B51" s="283" t="s">
        <v>175</v>
      </c>
      <c r="C51" s="283" t="s">
        <v>97</v>
      </c>
      <c r="D51" s="284">
        <v>95.000000000000014</v>
      </c>
      <c r="E51" s="286">
        <v>29</v>
      </c>
      <c r="F51" s="2140">
        <v>66</v>
      </c>
      <c r="G51" s="223"/>
    </row>
    <row r="52" spans="1:7" ht="20.25" customHeight="1" x14ac:dyDescent="0.25">
      <c r="A52" s="2139" t="s">
        <v>159</v>
      </c>
      <c r="B52" s="283" t="s">
        <v>91</v>
      </c>
      <c r="C52" s="283" t="s">
        <v>97</v>
      </c>
      <c r="D52" s="284">
        <v>51.000000000000007</v>
      </c>
      <c r="E52" s="286">
        <v>37.000000000000007</v>
      </c>
      <c r="F52" s="2140">
        <v>13.999999999999998</v>
      </c>
      <c r="G52" s="223"/>
    </row>
    <row r="53" spans="1:7" ht="20.25" customHeight="1" x14ac:dyDescent="0.25">
      <c r="A53" s="2139" t="s">
        <v>159</v>
      </c>
      <c r="B53" s="283" t="s">
        <v>136</v>
      </c>
      <c r="C53" s="283" t="s">
        <v>97</v>
      </c>
      <c r="D53" s="284">
        <v>40.999999999999964</v>
      </c>
      <c r="E53" s="286">
        <v>31.000000000000007</v>
      </c>
      <c r="F53" s="2140">
        <v>9.9999999999999964</v>
      </c>
      <c r="G53" s="223"/>
    </row>
    <row r="54" spans="1:7" ht="20.25" customHeight="1" x14ac:dyDescent="0.25">
      <c r="A54" s="2139" t="s">
        <v>159</v>
      </c>
      <c r="B54" s="283" t="s">
        <v>175</v>
      </c>
      <c r="C54" s="283" t="s">
        <v>97</v>
      </c>
      <c r="D54" s="284">
        <v>38.000000000000007</v>
      </c>
      <c r="E54" s="286">
        <v>29</v>
      </c>
      <c r="F54" s="2140">
        <v>9</v>
      </c>
      <c r="G54" s="223"/>
    </row>
    <row r="55" spans="1:7" ht="20.25" customHeight="1" x14ac:dyDescent="0.25">
      <c r="A55" s="2139" t="s">
        <v>160</v>
      </c>
      <c r="B55" s="283" t="s">
        <v>91</v>
      </c>
      <c r="C55" s="283" t="s">
        <v>97</v>
      </c>
      <c r="D55" s="284">
        <v>109.00000000000004</v>
      </c>
      <c r="E55" s="286">
        <v>50</v>
      </c>
      <c r="F55" s="2140">
        <v>59.000000000000014</v>
      </c>
      <c r="G55" s="223"/>
    </row>
    <row r="56" spans="1:7" ht="20.25" customHeight="1" x14ac:dyDescent="0.25">
      <c r="A56" s="2139" t="s">
        <v>160</v>
      </c>
      <c r="B56" s="283" t="s">
        <v>136</v>
      </c>
      <c r="C56" s="283" t="s">
        <v>97</v>
      </c>
      <c r="D56" s="284">
        <v>102.00000000000004</v>
      </c>
      <c r="E56" s="286">
        <v>49</v>
      </c>
      <c r="F56" s="2140">
        <v>53</v>
      </c>
      <c r="G56" s="223"/>
    </row>
    <row r="57" spans="1:7" ht="20.25" customHeight="1" x14ac:dyDescent="0.25">
      <c r="A57" s="2139" t="s">
        <v>160</v>
      </c>
      <c r="B57" s="283" t="s">
        <v>175</v>
      </c>
      <c r="C57" s="283" t="s">
        <v>97</v>
      </c>
      <c r="D57" s="284">
        <v>98.000000000000085</v>
      </c>
      <c r="E57" s="287">
        <v>48.000000000000007</v>
      </c>
      <c r="F57" s="2140">
        <v>50.000000000000014</v>
      </c>
      <c r="G57" s="223"/>
    </row>
    <row r="58" spans="1:7" ht="20.25" customHeight="1" x14ac:dyDescent="0.25">
      <c r="A58" s="2139" t="s">
        <v>161</v>
      </c>
      <c r="B58" s="283" t="s">
        <v>91</v>
      </c>
      <c r="C58" s="283" t="s">
        <v>97</v>
      </c>
      <c r="D58" s="284">
        <v>512.99999999999989</v>
      </c>
      <c r="E58" s="284">
        <v>415.99999999999972</v>
      </c>
      <c r="F58" s="2140">
        <v>97.000000000000043</v>
      </c>
      <c r="G58" s="223"/>
    </row>
    <row r="59" spans="1:7" ht="20.25" customHeight="1" x14ac:dyDescent="0.25">
      <c r="A59" s="2139" t="s">
        <v>161</v>
      </c>
      <c r="B59" s="283" t="s">
        <v>136</v>
      </c>
      <c r="C59" s="283" t="s">
        <v>97</v>
      </c>
      <c r="D59" s="284">
        <v>482.00000000000068</v>
      </c>
      <c r="E59" s="284">
        <v>397.00000000000063</v>
      </c>
      <c r="F59" s="2140">
        <v>85.000000000000014</v>
      </c>
      <c r="G59" s="223"/>
    </row>
    <row r="60" spans="1:7" ht="20.25" customHeight="1" x14ac:dyDescent="0.25">
      <c r="A60" s="2139" t="s">
        <v>161</v>
      </c>
      <c r="B60" s="283" t="s">
        <v>175</v>
      </c>
      <c r="C60" s="283" t="s">
        <v>97</v>
      </c>
      <c r="D60" s="284">
        <v>456.99999999999972</v>
      </c>
      <c r="E60" s="284">
        <v>377.00000000000017</v>
      </c>
      <c r="F60" s="2140">
        <v>80.000000000000043</v>
      </c>
      <c r="G60" s="223"/>
    </row>
    <row r="61" spans="1:7" ht="20.25" customHeight="1" x14ac:dyDescent="0.25">
      <c r="A61" s="2139" t="s">
        <v>90</v>
      </c>
      <c r="B61" s="283" t="s">
        <v>91</v>
      </c>
      <c r="C61" s="283" t="s">
        <v>97</v>
      </c>
      <c r="D61" s="284">
        <v>795.00000000000011</v>
      </c>
      <c r="E61" s="284">
        <v>538</v>
      </c>
      <c r="F61" s="2140">
        <v>256.99999999999989</v>
      </c>
      <c r="G61" s="223"/>
    </row>
    <row r="62" spans="1:7" ht="20.25" customHeight="1" x14ac:dyDescent="0.25">
      <c r="A62" s="2139" t="s">
        <v>90</v>
      </c>
      <c r="B62" s="283" t="s">
        <v>136</v>
      </c>
      <c r="C62" s="283" t="s">
        <v>97</v>
      </c>
      <c r="D62" s="284">
        <v>732.99999999999966</v>
      </c>
      <c r="E62" s="284">
        <v>511.9999999999996</v>
      </c>
      <c r="F62" s="2140">
        <v>221.0000000000002</v>
      </c>
      <c r="G62" s="223"/>
    </row>
    <row r="63" spans="1:7" ht="20.25" customHeight="1" x14ac:dyDescent="0.25">
      <c r="A63" s="2144" t="s">
        <v>90</v>
      </c>
      <c r="B63" s="2145" t="s">
        <v>175</v>
      </c>
      <c r="C63" s="2145" t="s">
        <v>97</v>
      </c>
      <c r="D63" s="2146">
        <v>688.00000000000011</v>
      </c>
      <c r="E63" s="2146">
        <v>483.00000000000011</v>
      </c>
      <c r="F63" s="2147">
        <v>204.99999999999994</v>
      </c>
      <c r="G63" s="223"/>
    </row>
    <row r="64" spans="1:7" ht="20.25" customHeight="1" x14ac:dyDescent="0.25">
      <c r="A64" s="288" t="s">
        <v>98</v>
      </c>
      <c r="B64" s="289"/>
      <c r="C64" s="289"/>
      <c r="D64" s="289"/>
      <c r="E64" s="289"/>
      <c r="F64" s="289"/>
      <c r="G64" s="22"/>
    </row>
    <row r="65" spans="1:1" ht="20.25" customHeight="1" x14ac:dyDescent="0.25">
      <c r="A65" s="22" t="s">
        <v>99</v>
      </c>
    </row>
    <row r="66" spans="1:1" ht="20.25" customHeight="1" x14ac:dyDescent="0.25">
      <c r="A66" s="22" t="s">
        <v>100</v>
      </c>
    </row>
    <row r="67" spans="1:1" ht="20.25" customHeight="1" x14ac:dyDescent="0.25">
      <c r="A67" s="22" t="s">
        <v>177</v>
      </c>
    </row>
    <row r="68" spans="1:1" ht="20.25" customHeight="1" x14ac:dyDescent="0.25">
      <c r="A68" s="22" t="s">
        <v>178</v>
      </c>
    </row>
    <row r="69" spans="1:1" ht="20.25" customHeight="1" x14ac:dyDescent="0.25">
      <c r="A69" s="22" t="s">
        <v>121</v>
      </c>
    </row>
  </sheetData>
  <hyperlinks>
    <hyperlink ref="A1" location="'Index'!A1" display="Back to Index" xr:uid="{C59DD3EF-3F55-48B8-A371-1A297E0593D2}"/>
  </hyperlinks>
  <pageMargins left="0.7" right="0.7" top="0.75" bottom="0.75" header="0.3" footer="0.3"/>
  <pageSetup paperSize="9" orientation="portrait" r:id="rId1"/>
  <tableParts count="1">
    <tablePart r:id="rId2"/>
  </tableParts>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6E3577-DA0A-4C6D-BA75-DFB27AD8AB87}">
  <sheetPr codeName="Sheet42"/>
  <dimension ref="A1:G69"/>
  <sheetViews>
    <sheetView showGridLines="0" topLeftCell="A3" workbookViewId="0">
      <selection activeCell="A3" sqref="A3:F63"/>
    </sheetView>
  </sheetViews>
  <sheetFormatPr defaultColWidth="9.08984375" defaultRowHeight="20.25" customHeight="1" x14ac:dyDescent="0.25"/>
  <cols>
    <col min="1" max="1" width="24.90625" style="27" customWidth="1"/>
    <col min="2" max="2" width="38.36328125" style="27" customWidth="1"/>
    <col min="3" max="3" width="16.26953125" style="27" customWidth="1"/>
    <col min="4" max="4" width="8.26953125" style="27" bestFit="1" customWidth="1"/>
    <col min="5" max="5" width="28.08984375" style="27" bestFit="1" customWidth="1"/>
    <col min="6" max="6" width="29.36328125" style="27" bestFit="1" customWidth="1"/>
    <col min="7" max="16384" width="9.08984375" style="27"/>
  </cols>
  <sheetData>
    <row r="1" spans="1:7" s="22" customFormat="1" ht="20.25" customHeight="1" x14ac:dyDescent="0.35">
      <c r="A1" s="1794" t="s">
        <v>43</v>
      </c>
    </row>
    <row r="2" spans="1:7" s="22" customFormat="1" ht="20.25" customHeight="1" x14ac:dyDescent="0.35">
      <c r="A2" s="290" t="s">
        <v>279</v>
      </c>
      <c r="B2" s="291"/>
      <c r="C2" s="291"/>
      <c r="D2" s="291"/>
      <c r="E2" s="291"/>
      <c r="F2" s="291"/>
    </row>
    <row r="3" spans="1:7" s="22" customFormat="1" ht="20.25" customHeight="1" x14ac:dyDescent="0.35">
      <c r="A3" s="1925" t="s">
        <v>277</v>
      </c>
      <c r="B3" s="1926" t="s">
        <v>88</v>
      </c>
      <c r="C3" s="1926" t="s">
        <v>89</v>
      </c>
      <c r="D3" s="2142" t="s">
        <v>90</v>
      </c>
      <c r="E3" s="2142" t="s">
        <v>12</v>
      </c>
      <c r="F3" s="2143" t="s">
        <v>32</v>
      </c>
    </row>
    <row r="4" spans="1:7" ht="20.25" customHeight="1" x14ac:dyDescent="0.25">
      <c r="A4" s="2148" t="s">
        <v>158</v>
      </c>
      <c r="B4" s="292" t="s">
        <v>91</v>
      </c>
      <c r="C4" s="292" t="s">
        <v>92</v>
      </c>
      <c r="D4" s="293">
        <v>9370.3727370561792</v>
      </c>
      <c r="E4" s="294">
        <v>10307.085821403003</v>
      </c>
      <c r="F4" s="2149">
        <v>8706.316630137504</v>
      </c>
      <c r="G4" s="22"/>
    </row>
    <row r="5" spans="1:7" ht="20.25" customHeight="1" x14ac:dyDescent="0.25">
      <c r="A5" s="2148" t="s">
        <v>158</v>
      </c>
      <c r="B5" s="292" t="s">
        <v>91</v>
      </c>
      <c r="C5" s="292" t="s">
        <v>93</v>
      </c>
      <c r="D5" s="293">
        <v>1334.1114172104928</v>
      </c>
      <c r="E5" s="294">
        <v>2775.5261478721131</v>
      </c>
      <c r="F5" s="2149">
        <v>1259.0818979367625</v>
      </c>
      <c r="G5" s="22"/>
    </row>
    <row r="6" spans="1:7" ht="20.25" customHeight="1" x14ac:dyDescent="0.25">
      <c r="A6" s="2148" t="s">
        <v>158</v>
      </c>
      <c r="B6" s="292" t="s">
        <v>91</v>
      </c>
      <c r="C6" s="292" t="s">
        <v>94</v>
      </c>
      <c r="D6" s="293">
        <v>7690.5650000000005</v>
      </c>
      <c r="E6" s="294">
        <v>8271.1049999999996</v>
      </c>
      <c r="F6" s="2149">
        <v>7228.25</v>
      </c>
      <c r="G6" s="22"/>
    </row>
    <row r="7" spans="1:7" ht="20.25" customHeight="1" x14ac:dyDescent="0.25">
      <c r="A7" s="2148" t="s">
        <v>158</v>
      </c>
      <c r="B7" s="292" t="s">
        <v>103</v>
      </c>
      <c r="C7" s="292" t="s">
        <v>92</v>
      </c>
      <c r="D7" s="293">
        <v>719.75330034290971</v>
      </c>
      <c r="E7" s="294">
        <v>849.61836228903326</v>
      </c>
      <c r="F7" s="2149">
        <v>624.50549306845312</v>
      </c>
      <c r="G7" s="22"/>
    </row>
    <row r="8" spans="1:7" ht="20.25" customHeight="1" x14ac:dyDescent="0.25">
      <c r="A8" s="2148" t="s">
        <v>158</v>
      </c>
      <c r="B8" s="292" t="s">
        <v>103</v>
      </c>
      <c r="C8" s="292" t="s">
        <v>93</v>
      </c>
      <c r="D8" s="293">
        <v>148.56487020864165</v>
      </c>
      <c r="E8" s="294">
        <v>234.33636703619976</v>
      </c>
      <c r="F8" s="2149">
        <v>195.33280484814756</v>
      </c>
      <c r="G8" s="22"/>
    </row>
    <row r="9" spans="1:7" ht="20.25" customHeight="1" x14ac:dyDescent="0.25">
      <c r="A9" s="2148" t="s">
        <v>158</v>
      </c>
      <c r="B9" s="292" t="s">
        <v>103</v>
      </c>
      <c r="C9" s="292" t="s">
        <v>94</v>
      </c>
      <c r="D9" s="293">
        <v>639</v>
      </c>
      <c r="E9" s="294">
        <v>671</v>
      </c>
      <c r="F9" s="2149">
        <v>490</v>
      </c>
      <c r="G9" s="22"/>
    </row>
    <row r="10" spans="1:7" ht="20.25" customHeight="1" x14ac:dyDescent="0.25">
      <c r="A10" s="2148" t="s">
        <v>158</v>
      </c>
      <c r="B10" s="292" t="s">
        <v>104</v>
      </c>
      <c r="C10" s="292" t="s">
        <v>92</v>
      </c>
      <c r="D10" s="293">
        <v>17025.955408361224</v>
      </c>
      <c r="E10" s="294">
        <v>17781.005972090672</v>
      </c>
      <c r="F10" s="2149">
        <v>16482.40374863258</v>
      </c>
      <c r="G10" s="22"/>
    </row>
    <row r="11" spans="1:7" ht="20.25" customHeight="1" x14ac:dyDescent="0.25">
      <c r="A11" s="2148" t="s">
        <v>158</v>
      </c>
      <c r="B11" s="292" t="s">
        <v>104</v>
      </c>
      <c r="C11" s="292" t="s">
        <v>93</v>
      </c>
      <c r="D11" s="293">
        <v>1769.6414004805742</v>
      </c>
      <c r="E11" s="294">
        <v>3730.7734683896842</v>
      </c>
      <c r="F11" s="2149">
        <v>1679.8198569104827</v>
      </c>
      <c r="G11" s="22"/>
    </row>
    <row r="12" spans="1:7" ht="20.25" customHeight="1" x14ac:dyDescent="0.25">
      <c r="A12" s="2148" t="s">
        <v>158</v>
      </c>
      <c r="B12" s="292" t="s">
        <v>104</v>
      </c>
      <c r="C12" s="292" t="s">
        <v>94</v>
      </c>
      <c r="D12" s="293">
        <v>15095.705000000002</v>
      </c>
      <c r="E12" s="294">
        <v>15095.705000000002</v>
      </c>
      <c r="F12" s="2149">
        <v>15162.75</v>
      </c>
      <c r="G12" s="22"/>
    </row>
    <row r="13" spans="1:7" ht="20.25" customHeight="1" x14ac:dyDescent="0.25">
      <c r="A13" s="2148" t="s">
        <v>159</v>
      </c>
      <c r="B13" s="292" t="s">
        <v>91</v>
      </c>
      <c r="C13" s="292" t="s">
        <v>92</v>
      </c>
      <c r="D13" s="293">
        <v>15729.076835616097</v>
      </c>
      <c r="E13" s="294">
        <v>16659.715710983513</v>
      </c>
      <c r="F13" s="2149" t="s">
        <v>125</v>
      </c>
      <c r="G13" s="22"/>
    </row>
    <row r="14" spans="1:7" ht="20.25" customHeight="1" x14ac:dyDescent="0.25">
      <c r="A14" s="2148" t="s">
        <v>159</v>
      </c>
      <c r="B14" s="292" t="s">
        <v>91</v>
      </c>
      <c r="C14" s="292" t="s">
        <v>93</v>
      </c>
      <c r="D14" s="293">
        <v>2915.2229626681792</v>
      </c>
      <c r="E14" s="294">
        <v>3242.5228875288462</v>
      </c>
      <c r="F14" s="2149" t="s">
        <v>125</v>
      </c>
      <c r="G14" s="22"/>
    </row>
    <row r="15" spans="1:7" ht="20.25" customHeight="1" x14ac:dyDescent="0.25">
      <c r="A15" s="2148" t="s">
        <v>159</v>
      </c>
      <c r="B15" s="292" t="s">
        <v>91</v>
      </c>
      <c r="C15" s="292" t="s">
        <v>94</v>
      </c>
      <c r="D15" s="293">
        <v>14236</v>
      </c>
      <c r="E15" s="294">
        <v>15764</v>
      </c>
      <c r="F15" s="2149" t="s">
        <v>125</v>
      </c>
      <c r="G15" s="22"/>
    </row>
    <row r="16" spans="1:7" ht="20.25" customHeight="1" x14ac:dyDescent="0.25">
      <c r="A16" s="2148" t="s">
        <v>159</v>
      </c>
      <c r="B16" s="292" t="s">
        <v>103</v>
      </c>
      <c r="C16" s="292" t="s">
        <v>92</v>
      </c>
      <c r="D16" s="293">
        <v>1319.5763697187206</v>
      </c>
      <c r="E16" s="294">
        <v>1407.093229609874</v>
      </c>
      <c r="F16" s="2149" t="s">
        <v>125</v>
      </c>
      <c r="G16" s="22"/>
    </row>
    <row r="17" spans="1:7" ht="20.25" customHeight="1" x14ac:dyDescent="0.25">
      <c r="A17" s="2148" t="s">
        <v>159</v>
      </c>
      <c r="B17" s="292" t="s">
        <v>103</v>
      </c>
      <c r="C17" s="292" t="s">
        <v>93</v>
      </c>
      <c r="D17" s="293">
        <v>385.90116218970081</v>
      </c>
      <c r="E17" s="294">
        <v>432.29639575574384</v>
      </c>
      <c r="F17" s="2149" t="s">
        <v>125</v>
      </c>
      <c r="G17" s="22"/>
    </row>
    <row r="18" spans="1:7" ht="20.25" customHeight="1" x14ac:dyDescent="0.25">
      <c r="A18" s="2148" t="s">
        <v>159</v>
      </c>
      <c r="B18" s="292" t="s">
        <v>103</v>
      </c>
      <c r="C18" s="292" t="s">
        <v>94</v>
      </c>
      <c r="D18" s="293">
        <v>950</v>
      </c>
      <c r="E18" s="294">
        <v>950</v>
      </c>
      <c r="F18" s="2149" t="s">
        <v>125</v>
      </c>
      <c r="G18" s="22"/>
    </row>
    <row r="19" spans="1:7" ht="20.25" customHeight="1" x14ac:dyDescent="0.25">
      <c r="A19" s="2148" t="s">
        <v>159</v>
      </c>
      <c r="B19" s="292" t="s">
        <v>104</v>
      </c>
      <c r="C19" s="292" t="s">
        <v>92</v>
      </c>
      <c r="D19" s="294">
        <v>28190.911283016034</v>
      </c>
      <c r="E19" s="294">
        <v>29490.526146939512</v>
      </c>
      <c r="F19" s="2149" t="s">
        <v>125</v>
      </c>
      <c r="G19" s="22"/>
    </row>
    <row r="20" spans="1:7" ht="20.25" customHeight="1" x14ac:dyDescent="0.25">
      <c r="A20" s="2148" t="s">
        <v>159</v>
      </c>
      <c r="B20" s="292" t="s">
        <v>104</v>
      </c>
      <c r="C20" s="292" t="s">
        <v>93</v>
      </c>
      <c r="D20" s="294">
        <v>3869.2742925843181</v>
      </c>
      <c r="E20" s="294">
        <v>4467.2301587942247</v>
      </c>
      <c r="F20" s="2149" t="s">
        <v>125</v>
      </c>
      <c r="G20" s="22"/>
    </row>
    <row r="21" spans="1:7" ht="20.25" customHeight="1" x14ac:dyDescent="0.25">
      <c r="A21" s="2148" t="s">
        <v>159</v>
      </c>
      <c r="B21" s="292" t="s">
        <v>104</v>
      </c>
      <c r="C21" s="292" t="s">
        <v>94</v>
      </c>
      <c r="D21" s="294">
        <v>24605</v>
      </c>
      <c r="E21" s="294">
        <v>27249</v>
      </c>
      <c r="F21" s="2149" t="s">
        <v>125</v>
      </c>
      <c r="G21" s="22"/>
    </row>
    <row r="22" spans="1:7" ht="20.25" customHeight="1" x14ac:dyDescent="0.25">
      <c r="A22" s="2148" t="s">
        <v>160</v>
      </c>
      <c r="B22" s="292" t="s">
        <v>91</v>
      </c>
      <c r="C22" s="292" t="s">
        <v>92</v>
      </c>
      <c r="D22" s="293">
        <v>10178.504677421859</v>
      </c>
      <c r="E22" s="294">
        <v>9415.616841051029</v>
      </c>
      <c r="F22" s="2149">
        <v>11813.97156969798</v>
      </c>
      <c r="G22" s="22"/>
    </row>
    <row r="23" spans="1:7" ht="20.25" customHeight="1" x14ac:dyDescent="0.25">
      <c r="A23" s="2148" t="s">
        <v>160</v>
      </c>
      <c r="B23" s="292" t="s">
        <v>91</v>
      </c>
      <c r="C23" s="292" t="s">
        <v>93</v>
      </c>
      <c r="D23" s="293">
        <v>2046.0833096711817</v>
      </c>
      <c r="E23" s="294">
        <v>2004.7252141918661</v>
      </c>
      <c r="F23" s="2149">
        <v>5023.875379267186</v>
      </c>
      <c r="G23" s="22"/>
    </row>
    <row r="24" spans="1:7" ht="20.25" customHeight="1" x14ac:dyDescent="0.25">
      <c r="A24" s="2148" t="s">
        <v>160</v>
      </c>
      <c r="B24" s="292" t="s">
        <v>91</v>
      </c>
      <c r="C24" s="292" t="s">
        <v>94</v>
      </c>
      <c r="D24" s="293">
        <v>7331.2</v>
      </c>
      <c r="E24" s="294">
        <v>7310.3</v>
      </c>
      <c r="F24" s="2149">
        <v>7443.75</v>
      </c>
      <c r="G24" s="22"/>
    </row>
    <row r="25" spans="1:7" ht="20.25" customHeight="1" x14ac:dyDescent="0.25">
      <c r="A25" s="2148" t="s">
        <v>160</v>
      </c>
      <c r="B25" s="292" t="s">
        <v>103</v>
      </c>
      <c r="C25" s="292" t="s">
        <v>92</v>
      </c>
      <c r="D25" s="293">
        <v>588.10766416856814</v>
      </c>
      <c r="E25" s="293">
        <v>509.27861528199657</v>
      </c>
      <c r="F25" s="2149">
        <v>756.6096466961036</v>
      </c>
      <c r="G25" s="22"/>
    </row>
    <row r="26" spans="1:7" ht="20.25" customHeight="1" x14ac:dyDescent="0.25">
      <c r="A26" s="2148" t="s">
        <v>160</v>
      </c>
      <c r="B26" s="292" t="s">
        <v>103</v>
      </c>
      <c r="C26" s="292" t="s">
        <v>93</v>
      </c>
      <c r="D26" s="293">
        <v>157.05366809504045</v>
      </c>
      <c r="E26" s="293">
        <v>138.03114150448496</v>
      </c>
      <c r="F26" s="2149">
        <v>415.64023551840694</v>
      </c>
      <c r="G26" s="22"/>
    </row>
    <row r="27" spans="1:7" ht="20.25" customHeight="1" x14ac:dyDescent="0.25">
      <c r="A27" s="2148" t="s">
        <v>160</v>
      </c>
      <c r="B27" s="292" t="s">
        <v>103</v>
      </c>
      <c r="C27" s="292" t="s">
        <v>94</v>
      </c>
      <c r="D27" s="293">
        <v>305</v>
      </c>
      <c r="E27" s="293">
        <v>325</v>
      </c>
      <c r="F27" s="2149">
        <v>300</v>
      </c>
      <c r="G27" s="22"/>
    </row>
    <row r="28" spans="1:7" ht="20.25" customHeight="1" x14ac:dyDescent="0.25">
      <c r="A28" s="2148" t="s">
        <v>160</v>
      </c>
      <c r="B28" s="292" t="s">
        <v>104</v>
      </c>
      <c r="C28" s="292" t="s">
        <v>92</v>
      </c>
      <c r="D28" s="293">
        <v>16272.28697262875</v>
      </c>
      <c r="E28" s="294">
        <v>14378.203643249712</v>
      </c>
      <c r="F28" s="2149">
        <v>20322.174040440903</v>
      </c>
      <c r="G28" s="22"/>
    </row>
    <row r="29" spans="1:7" ht="20.25" customHeight="1" x14ac:dyDescent="0.25">
      <c r="A29" s="2148" t="s">
        <v>160</v>
      </c>
      <c r="B29" s="292" t="s">
        <v>104</v>
      </c>
      <c r="C29" s="292" t="s">
        <v>93</v>
      </c>
      <c r="D29" s="293">
        <v>3734.2717025721226</v>
      </c>
      <c r="E29" s="294">
        <v>2118.088314543631</v>
      </c>
      <c r="F29" s="2149">
        <v>11155.228471961347</v>
      </c>
      <c r="G29" s="22"/>
    </row>
    <row r="30" spans="1:7" ht="20.25" customHeight="1" x14ac:dyDescent="0.25">
      <c r="A30" s="2148" t="s">
        <v>160</v>
      </c>
      <c r="B30" s="292" t="s">
        <v>104</v>
      </c>
      <c r="C30" s="292" t="s">
        <v>94</v>
      </c>
      <c r="D30" s="293">
        <v>12682.42</v>
      </c>
      <c r="E30" s="294">
        <v>12818.7</v>
      </c>
      <c r="F30" s="2149">
        <v>11707.55</v>
      </c>
      <c r="G30" s="22"/>
    </row>
    <row r="31" spans="1:7" ht="20.25" customHeight="1" x14ac:dyDescent="0.25">
      <c r="A31" s="2148" t="s">
        <v>161</v>
      </c>
      <c r="B31" s="292" t="s">
        <v>91</v>
      </c>
      <c r="C31" s="292" t="s">
        <v>92</v>
      </c>
      <c r="D31" s="293">
        <v>8229.6147776003017</v>
      </c>
      <c r="E31" s="293">
        <v>8082.285525444272</v>
      </c>
      <c r="F31" s="2149">
        <v>10117.072463193046</v>
      </c>
      <c r="G31" s="22"/>
    </row>
    <row r="32" spans="1:7" ht="20.25" customHeight="1" x14ac:dyDescent="0.25">
      <c r="A32" s="2148" t="s">
        <v>161</v>
      </c>
      <c r="B32" s="292" t="s">
        <v>91</v>
      </c>
      <c r="C32" s="292" t="s">
        <v>93</v>
      </c>
      <c r="D32" s="293">
        <v>638.96018981903228</v>
      </c>
      <c r="E32" s="293">
        <v>666.43073962980009</v>
      </c>
      <c r="F32" s="2149">
        <v>2459.4065522169753</v>
      </c>
      <c r="G32" s="22"/>
    </row>
    <row r="33" spans="1:7" ht="20.25" customHeight="1" x14ac:dyDescent="0.25">
      <c r="A33" s="2148" t="s">
        <v>161</v>
      </c>
      <c r="B33" s="292" t="s">
        <v>91</v>
      </c>
      <c r="C33" s="292" t="s">
        <v>94</v>
      </c>
      <c r="D33" s="293">
        <v>6606</v>
      </c>
      <c r="E33" s="293">
        <v>6210</v>
      </c>
      <c r="F33" s="2149">
        <v>9475</v>
      </c>
      <c r="G33" s="22"/>
    </row>
    <row r="34" spans="1:7" ht="20.25" customHeight="1" x14ac:dyDescent="0.25">
      <c r="A34" s="2148" t="s">
        <v>161</v>
      </c>
      <c r="B34" s="292" t="s">
        <v>103</v>
      </c>
      <c r="C34" s="292" t="s">
        <v>92</v>
      </c>
      <c r="D34" s="293">
        <v>818.663825309711</v>
      </c>
      <c r="E34" s="293">
        <v>813.95704405738854</v>
      </c>
      <c r="F34" s="2149">
        <v>880.47340351378546</v>
      </c>
      <c r="G34" s="22"/>
    </row>
    <row r="35" spans="1:7" ht="20.25" customHeight="1" x14ac:dyDescent="0.25">
      <c r="A35" s="2148" t="s">
        <v>161</v>
      </c>
      <c r="B35" s="292" t="s">
        <v>103</v>
      </c>
      <c r="C35" s="292" t="s">
        <v>93</v>
      </c>
      <c r="D35" s="293">
        <v>124.0612930864749</v>
      </c>
      <c r="E35" s="293">
        <v>127.95782148539567</v>
      </c>
      <c r="F35" s="2149">
        <v>539.19716441437549</v>
      </c>
      <c r="G35" s="22"/>
    </row>
    <row r="36" spans="1:7" ht="20.25" customHeight="1" x14ac:dyDescent="0.25">
      <c r="A36" s="2148" t="s">
        <v>161</v>
      </c>
      <c r="B36" s="292" t="s">
        <v>103</v>
      </c>
      <c r="C36" s="292" t="s">
        <v>94</v>
      </c>
      <c r="D36" s="293">
        <v>410</v>
      </c>
      <c r="E36" s="293">
        <v>410</v>
      </c>
      <c r="F36" s="2149">
        <v>350</v>
      </c>
      <c r="G36" s="22"/>
    </row>
    <row r="37" spans="1:7" ht="20.25" customHeight="1" x14ac:dyDescent="0.25">
      <c r="A37" s="2148" t="s">
        <v>161</v>
      </c>
      <c r="B37" s="292" t="s">
        <v>104</v>
      </c>
      <c r="C37" s="292" t="s">
        <v>92</v>
      </c>
      <c r="D37" s="293">
        <v>13111.73922172146</v>
      </c>
      <c r="E37" s="293">
        <v>13102.497054580252</v>
      </c>
      <c r="F37" s="2149">
        <v>13230.707678593084</v>
      </c>
      <c r="G37" s="22"/>
    </row>
    <row r="38" spans="1:7" ht="20.25" customHeight="1" x14ac:dyDescent="0.25">
      <c r="A38" s="2148" t="s">
        <v>161</v>
      </c>
      <c r="B38" s="292" t="s">
        <v>104</v>
      </c>
      <c r="C38" s="292" t="s">
        <v>93</v>
      </c>
      <c r="D38" s="293">
        <v>771.06827843040742</v>
      </c>
      <c r="E38" s="293">
        <v>803.80018958674577</v>
      </c>
      <c r="F38" s="2149">
        <v>2924.2477199188779</v>
      </c>
      <c r="G38" s="22"/>
    </row>
    <row r="39" spans="1:7" ht="20.25" customHeight="1" x14ac:dyDescent="0.25">
      <c r="A39" s="2148" t="s">
        <v>161</v>
      </c>
      <c r="B39" s="292" t="s">
        <v>104</v>
      </c>
      <c r="C39" s="292" t="s">
        <v>94</v>
      </c>
      <c r="D39" s="293">
        <v>11879</v>
      </c>
      <c r="E39" s="293">
        <v>11881</v>
      </c>
      <c r="F39" s="2149">
        <v>11769</v>
      </c>
      <c r="G39" s="22"/>
    </row>
    <row r="40" spans="1:7" ht="20.25" customHeight="1" x14ac:dyDescent="0.25">
      <c r="A40" s="2148" t="s">
        <v>90</v>
      </c>
      <c r="B40" s="292" t="s">
        <v>91</v>
      </c>
      <c r="C40" s="292" t="s">
        <v>92</v>
      </c>
      <c r="D40" s="293">
        <v>9140.9530192868933</v>
      </c>
      <c r="E40" s="293">
        <v>8977.2303579170093</v>
      </c>
      <c r="F40" s="2149">
        <v>9868.9705970900977</v>
      </c>
      <c r="G40" s="22"/>
    </row>
    <row r="41" spans="1:7" ht="20.25" customHeight="1" x14ac:dyDescent="0.25">
      <c r="A41" s="2148" t="s">
        <v>90</v>
      </c>
      <c r="B41" s="292" t="s">
        <v>91</v>
      </c>
      <c r="C41" s="292" t="s">
        <v>93</v>
      </c>
      <c r="D41" s="293">
        <v>577.48057216191501</v>
      </c>
      <c r="E41" s="293">
        <v>644.00243284195597</v>
      </c>
      <c r="F41" s="2149">
        <v>1316.9531118127536</v>
      </c>
      <c r="G41" s="22"/>
    </row>
    <row r="42" spans="1:7" ht="20.25" customHeight="1" x14ac:dyDescent="0.25">
      <c r="A42" s="2148" t="s">
        <v>90</v>
      </c>
      <c r="B42" s="292" t="s">
        <v>91</v>
      </c>
      <c r="C42" s="292" t="s">
        <v>94</v>
      </c>
      <c r="D42" s="293">
        <v>7238.5</v>
      </c>
      <c r="E42" s="293">
        <v>7027.5</v>
      </c>
      <c r="F42" s="2149">
        <v>7849.2749999999996</v>
      </c>
      <c r="G42" s="22"/>
    </row>
    <row r="43" spans="1:7" ht="20.25" customHeight="1" x14ac:dyDescent="0.25">
      <c r="A43" s="2148" t="s">
        <v>90</v>
      </c>
      <c r="B43" s="292" t="s">
        <v>103</v>
      </c>
      <c r="C43" s="292" t="s">
        <v>92</v>
      </c>
      <c r="D43" s="293">
        <v>810.15000142981694</v>
      </c>
      <c r="E43" s="293">
        <v>827.13513270643284</v>
      </c>
      <c r="F43" s="2149">
        <v>733.54569267462932</v>
      </c>
      <c r="G43" s="22"/>
    </row>
    <row r="44" spans="1:7" ht="20.25" customHeight="1" x14ac:dyDescent="0.25">
      <c r="A44" s="2148" t="s">
        <v>90</v>
      </c>
      <c r="B44" s="292" t="s">
        <v>103</v>
      </c>
      <c r="C44" s="292" t="s">
        <v>93</v>
      </c>
      <c r="D44" s="293">
        <v>91.402217404492433</v>
      </c>
      <c r="E44" s="293">
        <v>104.37532208446898</v>
      </c>
      <c r="F44" s="2149">
        <v>181.31860969867935</v>
      </c>
      <c r="G44" s="22"/>
    </row>
    <row r="45" spans="1:7" ht="20.25" customHeight="1" x14ac:dyDescent="0.25">
      <c r="A45" s="2148" t="s">
        <v>90</v>
      </c>
      <c r="B45" s="292" t="s">
        <v>103</v>
      </c>
      <c r="C45" s="292" t="s">
        <v>94</v>
      </c>
      <c r="D45" s="293">
        <v>480</v>
      </c>
      <c r="E45" s="293">
        <v>468</v>
      </c>
      <c r="F45" s="2149">
        <v>490</v>
      </c>
      <c r="G45" s="22"/>
    </row>
    <row r="46" spans="1:7" ht="20.25" customHeight="1" x14ac:dyDescent="0.25">
      <c r="A46" s="2148" t="s">
        <v>90</v>
      </c>
      <c r="B46" s="292" t="s">
        <v>104</v>
      </c>
      <c r="C46" s="292" t="s">
        <v>92</v>
      </c>
      <c r="D46" s="293">
        <v>15020.718528102227</v>
      </c>
      <c r="E46" s="293">
        <v>14665.774689617192</v>
      </c>
      <c r="F46" s="2149">
        <v>16664.961631230559</v>
      </c>
      <c r="G46" s="22"/>
    </row>
    <row r="47" spans="1:7" ht="20.25" customHeight="1" x14ac:dyDescent="0.25">
      <c r="A47" s="2148" t="s">
        <v>90</v>
      </c>
      <c r="B47" s="292" t="s">
        <v>104</v>
      </c>
      <c r="C47" s="292" t="s">
        <v>93</v>
      </c>
      <c r="D47" s="293">
        <v>827.97520785156007</v>
      </c>
      <c r="E47" s="293">
        <v>837.66627327474589</v>
      </c>
      <c r="F47" s="2149">
        <v>2606.1252076384299</v>
      </c>
      <c r="G47" s="22"/>
    </row>
    <row r="48" spans="1:7" ht="20.25" customHeight="1" x14ac:dyDescent="0.25">
      <c r="A48" s="2148" t="s">
        <v>90</v>
      </c>
      <c r="B48" s="292" t="s">
        <v>104</v>
      </c>
      <c r="C48" s="292" t="s">
        <v>94</v>
      </c>
      <c r="D48" s="293">
        <v>13134.52</v>
      </c>
      <c r="E48" s="293">
        <v>12877.73</v>
      </c>
      <c r="F48" s="2149">
        <v>14425</v>
      </c>
      <c r="G48" s="22"/>
    </row>
    <row r="49" spans="1:7" ht="20.25" customHeight="1" x14ac:dyDescent="0.25">
      <c r="A49" s="2148" t="s">
        <v>158</v>
      </c>
      <c r="B49" s="292" t="s">
        <v>91</v>
      </c>
      <c r="C49" s="292" t="s">
        <v>97</v>
      </c>
      <c r="D49" s="293">
        <v>122</v>
      </c>
      <c r="E49" s="293">
        <v>35</v>
      </c>
      <c r="F49" s="2149">
        <v>87.000000000000014</v>
      </c>
      <c r="G49" s="22"/>
    </row>
    <row r="50" spans="1:7" ht="20.25" customHeight="1" x14ac:dyDescent="0.25">
      <c r="A50" s="2148" t="s">
        <v>158</v>
      </c>
      <c r="B50" s="292" t="s">
        <v>103</v>
      </c>
      <c r="C50" s="292" t="s">
        <v>97</v>
      </c>
      <c r="D50" s="293">
        <v>127.99999999999993</v>
      </c>
      <c r="E50" s="293">
        <v>38.000000000000007</v>
      </c>
      <c r="F50" s="2149">
        <v>90.000000000000014</v>
      </c>
      <c r="G50" s="22"/>
    </row>
    <row r="51" spans="1:7" ht="20.25" customHeight="1" x14ac:dyDescent="0.25">
      <c r="A51" s="2148" t="s">
        <v>158</v>
      </c>
      <c r="B51" s="292" t="s">
        <v>104</v>
      </c>
      <c r="C51" s="292" t="s">
        <v>97</v>
      </c>
      <c r="D51" s="293">
        <v>111.99999999999996</v>
      </c>
      <c r="E51" s="293">
        <v>32.000000000000007</v>
      </c>
      <c r="F51" s="2149">
        <v>80.000000000000028</v>
      </c>
      <c r="G51" s="22"/>
    </row>
    <row r="52" spans="1:7" ht="20.25" customHeight="1" x14ac:dyDescent="0.25">
      <c r="A52" s="2148" t="s">
        <v>159</v>
      </c>
      <c r="B52" s="292" t="s">
        <v>91</v>
      </c>
      <c r="C52" s="292" t="s">
        <v>97</v>
      </c>
      <c r="D52" s="293">
        <v>51.000000000000007</v>
      </c>
      <c r="E52" s="293">
        <v>37.000000000000007</v>
      </c>
      <c r="F52" s="2149">
        <v>13.999999999999998</v>
      </c>
      <c r="G52" s="22"/>
    </row>
    <row r="53" spans="1:7" ht="20.25" customHeight="1" x14ac:dyDescent="0.25">
      <c r="A53" s="2148" t="s">
        <v>159</v>
      </c>
      <c r="B53" s="292" t="s">
        <v>103</v>
      </c>
      <c r="C53" s="292" t="s">
        <v>97</v>
      </c>
      <c r="D53" s="293">
        <v>51.999999999999979</v>
      </c>
      <c r="E53" s="293">
        <v>38</v>
      </c>
      <c r="F53" s="2149">
        <v>14</v>
      </c>
      <c r="G53" s="22"/>
    </row>
    <row r="54" spans="1:7" ht="20.25" customHeight="1" x14ac:dyDescent="0.25">
      <c r="A54" s="2148" t="s">
        <v>159</v>
      </c>
      <c r="B54" s="292" t="s">
        <v>104</v>
      </c>
      <c r="C54" s="292" t="s">
        <v>97</v>
      </c>
      <c r="D54" s="293">
        <v>48.000000000000007</v>
      </c>
      <c r="E54" s="293">
        <v>35.999999999999993</v>
      </c>
      <c r="F54" s="2149">
        <v>12</v>
      </c>
      <c r="G54" s="22"/>
    </row>
    <row r="55" spans="1:7" ht="20.25" customHeight="1" x14ac:dyDescent="0.25">
      <c r="A55" s="2148" t="s">
        <v>160</v>
      </c>
      <c r="B55" s="292" t="s">
        <v>91</v>
      </c>
      <c r="C55" s="292" t="s">
        <v>97</v>
      </c>
      <c r="D55" s="293">
        <v>109.00000000000004</v>
      </c>
      <c r="E55" s="293">
        <v>50</v>
      </c>
      <c r="F55" s="2149">
        <v>59.000000000000014</v>
      </c>
      <c r="G55" s="22"/>
    </row>
    <row r="56" spans="1:7" ht="20.25" customHeight="1" x14ac:dyDescent="0.25">
      <c r="A56" s="2148" t="s">
        <v>160</v>
      </c>
      <c r="B56" s="292" t="s">
        <v>103</v>
      </c>
      <c r="C56" s="292" t="s">
        <v>97</v>
      </c>
      <c r="D56" s="293">
        <v>113.00000000000003</v>
      </c>
      <c r="E56" s="293">
        <v>52.000000000000014</v>
      </c>
      <c r="F56" s="2149">
        <v>61.000000000000021</v>
      </c>
      <c r="G56" s="22"/>
    </row>
    <row r="57" spans="1:7" ht="20.25" customHeight="1" x14ac:dyDescent="0.25">
      <c r="A57" s="2148" t="s">
        <v>160</v>
      </c>
      <c r="B57" s="292" t="s">
        <v>104</v>
      </c>
      <c r="C57" s="292" t="s">
        <v>97</v>
      </c>
      <c r="D57" s="293">
        <v>106.00000000000007</v>
      </c>
      <c r="E57" s="293">
        <v>49.000000000000021</v>
      </c>
      <c r="F57" s="2149">
        <v>57.000000000000021</v>
      </c>
      <c r="G57" s="22"/>
    </row>
    <row r="58" spans="1:7" ht="20.25" customHeight="1" x14ac:dyDescent="0.25">
      <c r="A58" s="2148" t="s">
        <v>161</v>
      </c>
      <c r="B58" s="292" t="s">
        <v>91</v>
      </c>
      <c r="C58" s="292" t="s">
        <v>97</v>
      </c>
      <c r="D58" s="293">
        <v>512.99999999999989</v>
      </c>
      <c r="E58" s="293">
        <v>415.99999999999972</v>
      </c>
      <c r="F58" s="2149">
        <v>97.000000000000043</v>
      </c>
      <c r="G58" s="22"/>
    </row>
    <row r="59" spans="1:7" ht="20.25" customHeight="1" x14ac:dyDescent="0.25">
      <c r="A59" s="2148" t="s">
        <v>161</v>
      </c>
      <c r="B59" s="292" t="s">
        <v>103</v>
      </c>
      <c r="C59" s="292" t="s">
        <v>97</v>
      </c>
      <c r="D59" s="293">
        <v>533</v>
      </c>
      <c r="E59" s="293">
        <v>432.99999999999983</v>
      </c>
      <c r="F59" s="2149">
        <v>100.00000000000003</v>
      </c>
      <c r="G59" s="22"/>
    </row>
    <row r="60" spans="1:7" ht="20.25" customHeight="1" x14ac:dyDescent="0.25">
      <c r="A60" s="2148" t="s">
        <v>161</v>
      </c>
      <c r="B60" s="292" t="s">
        <v>104</v>
      </c>
      <c r="C60" s="292" t="s">
        <v>97</v>
      </c>
      <c r="D60" s="293">
        <v>502.99999999999989</v>
      </c>
      <c r="E60" s="293">
        <v>410</v>
      </c>
      <c r="F60" s="2149">
        <v>92.999999999999986</v>
      </c>
      <c r="G60" s="22"/>
    </row>
    <row r="61" spans="1:7" ht="20.25" customHeight="1" x14ac:dyDescent="0.25">
      <c r="A61" s="2148" t="s">
        <v>90</v>
      </c>
      <c r="B61" s="292" t="s">
        <v>91</v>
      </c>
      <c r="C61" s="292" t="s">
        <v>97</v>
      </c>
      <c r="D61" s="293">
        <v>795.00000000000011</v>
      </c>
      <c r="E61" s="293">
        <v>538</v>
      </c>
      <c r="F61" s="2149">
        <v>256.99999999999989</v>
      </c>
      <c r="G61" s="22"/>
    </row>
    <row r="62" spans="1:7" ht="20.25" customHeight="1" x14ac:dyDescent="0.25">
      <c r="A62" s="2148" t="s">
        <v>90</v>
      </c>
      <c r="B62" s="292" t="s">
        <v>103</v>
      </c>
      <c r="C62" s="292" t="s">
        <v>97</v>
      </c>
      <c r="D62" s="293">
        <v>826.00000000000102</v>
      </c>
      <c r="E62" s="293">
        <v>561.00000000000034</v>
      </c>
      <c r="F62" s="2149">
        <v>265.00000000000028</v>
      </c>
      <c r="G62" s="22"/>
    </row>
    <row r="63" spans="1:7" ht="20.25" customHeight="1" x14ac:dyDescent="0.25">
      <c r="A63" s="2150" t="s">
        <v>90</v>
      </c>
      <c r="B63" s="2151" t="s">
        <v>104</v>
      </c>
      <c r="C63" s="2151" t="s">
        <v>97</v>
      </c>
      <c r="D63" s="2152">
        <v>769.00000000000068</v>
      </c>
      <c r="E63" s="2152">
        <v>526.99999999999943</v>
      </c>
      <c r="F63" s="2153">
        <v>242.00000000000014</v>
      </c>
      <c r="G63" s="22"/>
    </row>
    <row r="64" spans="1:7" ht="20.25" customHeight="1" x14ac:dyDescent="0.25">
      <c r="A64" s="295" t="s">
        <v>98</v>
      </c>
      <c r="B64" s="296"/>
      <c r="C64" s="296"/>
      <c r="D64" s="296"/>
      <c r="E64" s="296"/>
      <c r="F64" s="296"/>
      <c r="G64" s="22"/>
    </row>
    <row r="65" spans="1:1" ht="20.25" customHeight="1" x14ac:dyDescent="0.25">
      <c r="A65" s="22" t="s">
        <v>99</v>
      </c>
    </row>
    <row r="66" spans="1:1" ht="20.25" customHeight="1" x14ac:dyDescent="0.25">
      <c r="A66" s="22" t="s">
        <v>100</v>
      </c>
    </row>
    <row r="67" spans="1:1" ht="20.25" customHeight="1" x14ac:dyDescent="0.25">
      <c r="A67" s="22" t="s">
        <v>177</v>
      </c>
    </row>
    <row r="68" spans="1:1" ht="20.25" customHeight="1" x14ac:dyDescent="0.25">
      <c r="A68" s="22" t="s">
        <v>178</v>
      </c>
    </row>
    <row r="69" spans="1:1" ht="20.25" customHeight="1" x14ac:dyDescent="0.25">
      <c r="A69" s="22" t="s">
        <v>121</v>
      </c>
    </row>
  </sheetData>
  <hyperlinks>
    <hyperlink ref="A1" location="'Index'!A1" display="Back to Index" xr:uid="{8EBE2DA8-04ED-495D-A65D-CEAD310B8DEA}"/>
  </hyperlinks>
  <pageMargins left="0.7" right="0.7" top="0.75" bottom="0.75" header="0.3" footer="0.3"/>
  <pageSetup paperSize="9" orientation="portrait" r:id="rId1"/>
  <tableParts count="1">
    <tablePart r:id="rId2"/>
  </tableParts>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0FE966-637D-4D31-9CBE-44027AA01A87}">
  <sheetPr codeName="Sheet43"/>
  <dimension ref="A1:G48"/>
  <sheetViews>
    <sheetView showGridLines="0" topLeftCell="A3" zoomScaleNormal="100" workbookViewId="0">
      <selection activeCell="A3" sqref="A3:F43"/>
    </sheetView>
  </sheetViews>
  <sheetFormatPr defaultColWidth="9.08984375" defaultRowHeight="20.25" customHeight="1" x14ac:dyDescent="0.25"/>
  <cols>
    <col min="1" max="1" width="24.90625" style="27" customWidth="1"/>
    <col min="2" max="2" width="19.36328125" style="27" customWidth="1"/>
    <col min="3" max="3" width="16.26953125" style="27" customWidth="1"/>
    <col min="4" max="4" width="7.1796875" style="27" customWidth="1"/>
    <col min="5" max="5" width="10.36328125" style="27" bestFit="1" customWidth="1"/>
    <col min="6" max="6" width="11" style="27" bestFit="1" customWidth="1"/>
    <col min="7" max="16384" width="9.08984375" style="27"/>
  </cols>
  <sheetData>
    <row r="1" spans="1:7" ht="20.25" customHeight="1" x14ac:dyDescent="0.3">
      <c r="A1" s="1793" t="s">
        <v>43</v>
      </c>
    </row>
    <row r="2" spans="1:7" s="22" customFormat="1" ht="20" customHeight="1" x14ac:dyDescent="0.35">
      <c r="A2" s="297" t="s">
        <v>281</v>
      </c>
      <c r="B2" s="298"/>
      <c r="C2" s="298"/>
      <c r="D2" s="298"/>
      <c r="E2" s="298"/>
      <c r="F2" s="298"/>
    </row>
    <row r="3" spans="1:7" s="22" customFormat="1" ht="20.25" customHeight="1" x14ac:dyDescent="0.35">
      <c r="A3" s="1926" t="s">
        <v>277</v>
      </c>
      <c r="B3" s="1926" t="s">
        <v>88</v>
      </c>
      <c r="C3" s="1926" t="s">
        <v>89</v>
      </c>
      <c r="D3" s="2142" t="s">
        <v>90</v>
      </c>
      <c r="E3" s="2142" t="s">
        <v>12</v>
      </c>
      <c r="F3" s="2143" t="s">
        <v>32</v>
      </c>
    </row>
    <row r="4" spans="1:7" ht="20.25" customHeight="1" x14ac:dyDescent="0.25">
      <c r="A4" s="299" t="s">
        <v>158</v>
      </c>
      <c r="B4" s="299" t="s">
        <v>107</v>
      </c>
      <c r="C4" s="299" t="s">
        <v>92</v>
      </c>
      <c r="D4" s="300">
        <v>4188.2756629204141</v>
      </c>
      <c r="E4" s="300">
        <v>4122.2906257307322</v>
      </c>
      <c r="F4" s="2154">
        <v>4242.1018879788062</v>
      </c>
      <c r="G4" s="22"/>
    </row>
    <row r="5" spans="1:7" ht="20.25" customHeight="1" x14ac:dyDescent="0.25">
      <c r="A5" s="299" t="s">
        <v>158</v>
      </c>
      <c r="B5" s="299" t="s">
        <v>107</v>
      </c>
      <c r="C5" s="299" t="s">
        <v>93</v>
      </c>
      <c r="D5" s="300">
        <v>260.38699064587149</v>
      </c>
      <c r="E5" s="300">
        <v>345.12496506258316</v>
      </c>
      <c r="F5" s="2154">
        <v>385.40325639187921</v>
      </c>
      <c r="G5" s="22"/>
    </row>
    <row r="6" spans="1:7" ht="20.25" customHeight="1" x14ac:dyDescent="0.25">
      <c r="A6" s="299" t="s">
        <v>158</v>
      </c>
      <c r="B6" s="299" t="s">
        <v>107</v>
      </c>
      <c r="C6" s="299" t="s">
        <v>94</v>
      </c>
      <c r="D6" s="300">
        <v>4097.625</v>
      </c>
      <c r="E6" s="300">
        <v>3910</v>
      </c>
      <c r="F6" s="2154">
        <v>4140.625</v>
      </c>
      <c r="G6" s="22"/>
    </row>
    <row r="7" spans="1:7" ht="20.25" customHeight="1" x14ac:dyDescent="0.25">
      <c r="A7" s="299" t="s">
        <v>158</v>
      </c>
      <c r="B7" s="299" t="s">
        <v>108</v>
      </c>
      <c r="C7" s="299" t="s">
        <v>92</v>
      </c>
      <c r="D7" s="300">
        <v>2888.7989514208107</v>
      </c>
      <c r="E7" s="300">
        <v>3240.8898793949143</v>
      </c>
      <c r="F7" s="2154">
        <v>2579.4103126433647</v>
      </c>
      <c r="G7" s="22"/>
    </row>
    <row r="8" spans="1:7" ht="20.25" customHeight="1" x14ac:dyDescent="0.25">
      <c r="A8" s="299" t="s">
        <v>158</v>
      </c>
      <c r="B8" s="299" t="s">
        <v>108</v>
      </c>
      <c r="C8" s="299" t="s">
        <v>93</v>
      </c>
      <c r="D8" s="300">
        <v>367.60185573240636</v>
      </c>
      <c r="E8" s="300">
        <v>527.50939447554322</v>
      </c>
      <c r="F8" s="2154">
        <v>514.01587848345787</v>
      </c>
      <c r="G8" s="22"/>
    </row>
    <row r="9" spans="1:7" ht="20.25" customHeight="1" x14ac:dyDescent="0.25">
      <c r="A9" s="299" t="s">
        <v>158</v>
      </c>
      <c r="B9" s="299" t="s">
        <v>108</v>
      </c>
      <c r="C9" s="299" t="s">
        <v>94</v>
      </c>
      <c r="D9" s="300">
        <v>2432.5</v>
      </c>
      <c r="E9" s="300">
        <v>3025</v>
      </c>
      <c r="F9" s="2154">
        <v>2003</v>
      </c>
      <c r="G9" s="22"/>
    </row>
    <row r="10" spans="1:7" ht="20.25" customHeight="1" x14ac:dyDescent="0.25">
      <c r="A10" s="299" t="s">
        <v>159</v>
      </c>
      <c r="B10" s="299" t="s">
        <v>107</v>
      </c>
      <c r="C10" s="299" t="s">
        <v>92</v>
      </c>
      <c r="D10" s="300">
        <v>6300.8486202964468</v>
      </c>
      <c r="E10" s="300">
        <v>6196.6399606414998</v>
      </c>
      <c r="F10" s="2155">
        <v>6541.3843874445947</v>
      </c>
      <c r="G10" s="22"/>
    </row>
    <row r="11" spans="1:7" ht="20.25" customHeight="1" x14ac:dyDescent="0.25">
      <c r="A11" s="299" t="s">
        <v>159</v>
      </c>
      <c r="B11" s="299" t="s">
        <v>107</v>
      </c>
      <c r="C11" s="299" t="s">
        <v>93</v>
      </c>
      <c r="D11" s="300">
        <v>587.49516810757416</v>
      </c>
      <c r="E11" s="300">
        <v>648.84454587550385</v>
      </c>
      <c r="F11" s="2155">
        <v>1321.0035350739504</v>
      </c>
      <c r="G11" s="22"/>
    </row>
    <row r="12" spans="1:7" ht="20.25" customHeight="1" x14ac:dyDescent="0.25">
      <c r="A12" s="299" t="s">
        <v>159</v>
      </c>
      <c r="B12" s="299" t="s">
        <v>107</v>
      </c>
      <c r="C12" s="299" t="s">
        <v>94</v>
      </c>
      <c r="D12" s="300">
        <v>6786</v>
      </c>
      <c r="E12" s="300">
        <v>6588</v>
      </c>
      <c r="F12" s="2155">
        <v>7605</v>
      </c>
      <c r="G12" s="22"/>
    </row>
    <row r="13" spans="1:7" ht="20.25" customHeight="1" x14ac:dyDescent="0.25">
      <c r="A13" s="299" t="s">
        <v>159</v>
      </c>
      <c r="B13" s="299" t="s">
        <v>108</v>
      </c>
      <c r="C13" s="299" t="s">
        <v>92</v>
      </c>
      <c r="D13" s="300">
        <v>5647.1567041672224</v>
      </c>
      <c r="E13" s="300">
        <v>5805.903191577916</v>
      </c>
      <c r="F13" s="2155">
        <v>5280.2576214193086</v>
      </c>
      <c r="G13" s="22"/>
    </row>
    <row r="14" spans="1:7" ht="20.25" customHeight="1" x14ac:dyDescent="0.25">
      <c r="A14" s="299" t="s">
        <v>159</v>
      </c>
      <c r="B14" s="299" t="s">
        <v>108</v>
      </c>
      <c r="C14" s="299" t="s">
        <v>93</v>
      </c>
      <c r="D14" s="300">
        <v>1005.5160354219524</v>
      </c>
      <c r="E14" s="300">
        <v>1196.918695217772</v>
      </c>
      <c r="F14" s="2155">
        <v>1994.9496085398059</v>
      </c>
      <c r="G14" s="22"/>
    </row>
    <row r="15" spans="1:7" ht="20.25" customHeight="1" x14ac:dyDescent="0.25">
      <c r="A15" s="299" t="s">
        <v>159</v>
      </c>
      <c r="B15" s="299" t="s">
        <v>108</v>
      </c>
      <c r="C15" s="299" t="s">
        <v>94</v>
      </c>
      <c r="D15" s="300">
        <v>4374.5</v>
      </c>
      <c r="E15" s="300">
        <v>4382.5</v>
      </c>
      <c r="F15" s="2155">
        <v>3912</v>
      </c>
      <c r="G15" s="22"/>
    </row>
    <row r="16" spans="1:7" ht="20.25" customHeight="1" x14ac:dyDescent="0.25">
      <c r="A16" s="299" t="s">
        <v>160</v>
      </c>
      <c r="B16" s="299" t="s">
        <v>107</v>
      </c>
      <c r="C16" s="299" t="s">
        <v>92</v>
      </c>
      <c r="D16" s="300">
        <v>4376.8328731825504</v>
      </c>
      <c r="E16" s="300">
        <v>4354.6568064186968</v>
      </c>
      <c r="F16" s="2154">
        <v>4404.8514502721564</v>
      </c>
      <c r="G16" s="22"/>
    </row>
    <row r="17" spans="1:7" ht="20.25" customHeight="1" x14ac:dyDescent="0.25">
      <c r="A17" s="299" t="s">
        <v>160</v>
      </c>
      <c r="B17" s="299" t="s">
        <v>107</v>
      </c>
      <c r="C17" s="299" t="s">
        <v>93</v>
      </c>
      <c r="D17" s="300">
        <v>466.2322182178184</v>
      </c>
      <c r="E17" s="300">
        <v>703.05852638976251</v>
      </c>
      <c r="F17" s="2154">
        <v>624.48996190643948</v>
      </c>
      <c r="G17" s="22"/>
    </row>
    <row r="18" spans="1:7" ht="20.25" customHeight="1" x14ac:dyDescent="0.25">
      <c r="A18" s="299" t="s">
        <v>160</v>
      </c>
      <c r="B18" s="299" t="s">
        <v>107</v>
      </c>
      <c r="C18" s="299" t="s">
        <v>94</v>
      </c>
      <c r="D18" s="300">
        <v>3906.25</v>
      </c>
      <c r="E18" s="300">
        <v>3808</v>
      </c>
      <c r="F18" s="2154">
        <v>4226.5</v>
      </c>
      <c r="G18" s="22"/>
    </row>
    <row r="19" spans="1:7" ht="20.25" customHeight="1" x14ac:dyDescent="0.25">
      <c r="A19" s="299" t="s">
        <v>160</v>
      </c>
      <c r="B19" s="299" t="s">
        <v>108</v>
      </c>
      <c r="C19" s="299" t="s">
        <v>92</v>
      </c>
      <c r="D19" s="300">
        <v>1.6046644262272243</v>
      </c>
      <c r="E19" s="300">
        <v>0</v>
      </c>
      <c r="F19" s="2154">
        <v>3.7650556108489037</v>
      </c>
      <c r="G19" s="22"/>
    </row>
    <row r="20" spans="1:7" ht="20.25" customHeight="1" x14ac:dyDescent="0.25">
      <c r="A20" s="299" t="s">
        <v>160</v>
      </c>
      <c r="B20" s="299" t="s">
        <v>108</v>
      </c>
      <c r="C20" s="299" t="s">
        <v>93</v>
      </c>
      <c r="D20" s="300">
        <v>5.5209128887991721</v>
      </c>
      <c r="E20" s="300">
        <v>0</v>
      </c>
      <c r="F20" s="2154">
        <v>13.085671332312444</v>
      </c>
      <c r="G20" s="22"/>
    </row>
    <row r="21" spans="1:7" ht="20.25" customHeight="1" x14ac:dyDescent="0.25">
      <c r="A21" s="299" t="s">
        <v>160</v>
      </c>
      <c r="B21" s="299" t="s">
        <v>108</v>
      </c>
      <c r="C21" s="299" t="s">
        <v>94</v>
      </c>
      <c r="D21" s="300">
        <v>0</v>
      </c>
      <c r="E21" s="300">
        <v>0</v>
      </c>
      <c r="F21" s="2154">
        <v>0</v>
      </c>
      <c r="G21" s="22"/>
    </row>
    <row r="22" spans="1:7" ht="20.25" customHeight="1" x14ac:dyDescent="0.25">
      <c r="A22" s="299" t="s">
        <v>161</v>
      </c>
      <c r="B22" s="299" t="s">
        <v>107</v>
      </c>
      <c r="C22" s="299" t="s">
        <v>92</v>
      </c>
      <c r="D22" s="300">
        <v>3947.9464737229173</v>
      </c>
      <c r="E22" s="300">
        <v>4009.7182277335132</v>
      </c>
      <c r="F22" s="2154">
        <v>3284.8000001399373</v>
      </c>
      <c r="G22" s="22"/>
    </row>
    <row r="23" spans="1:7" ht="20.25" customHeight="1" x14ac:dyDescent="0.25">
      <c r="A23" s="299" t="s">
        <v>161</v>
      </c>
      <c r="B23" s="299" t="s">
        <v>107</v>
      </c>
      <c r="C23" s="299" t="s">
        <v>93</v>
      </c>
      <c r="D23" s="300">
        <v>223.97763273179837</v>
      </c>
      <c r="E23" s="300">
        <v>236.77756221071147</v>
      </c>
      <c r="F23" s="2154">
        <v>667.38024338212961</v>
      </c>
      <c r="G23" s="22"/>
    </row>
    <row r="24" spans="1:7" ht="20.25" customHeight="1" x14ac:dyDescent="0.25">
      <c r="A24" s="299" t="s">
        <v>161</v>
      </c>
      <c r="B24" s="299" t="s">
        <v>107</v>
      </c>
      <c r="C24" s="299" t="s">
        <v>94</v>
      </c>
      <c r="D24" s="300">
        <v>4005</v>
      </c>
      <c r="E24" s="300">
        <v>4049.9999999999995</v>
      </c>
      <c r="F24" s="2154">
        <v>2250</v>
      </c>
      <c r="G24" s="22"/>
    </row>
    <row r="25" spans="1:7" ht="20.25" customHeight="1" x14ac:dyDescent="0.25">
      <c r="A25" s="299" t="s">
        <v>161</v>
      </c>
      <c r="B25" s="299" t="s">
        <v>108</v>
      </c>
      <c r="C25" s="299" t="s">
        <v>92</v>
      </c>
      <c r="D25" s="300">
        <v>0</v>
      </c>
      <c r="E25" s="300">
        <v>0</v>
      </c>
      <c r="F25" s="2154">
        <v>0</v>
      </c>
      <c r="G25" s="22"/>
    </row>
    <row r="26" spans="1:7" ht="20.25" customHeight="1" x14ac:dyDescent="0.25">
      <c r="A26" s="299" t="s">
        <v>161</v>
      </c>
      <c r="B26" s="299" t="s">
        <v>108</v>
      </c>
      <c r="C26" s="299" t="s">
        <v>93</v>
      </c>
      <c r="D26" s="300">
        <v>0</v>
      </c>
      <c r="E26" s="300">
        <v>0</v>
      </c>
      <c r="F26" s="2154">
        <v>0</v>
      </c>
      <c r="G26" s="22"/>
    </row>
    <row r="27" spans="1:7" ht="20.25" customHeight="1" x14ac:dyDescent="0.25">
      <c r="A27" s="299" t="s">
        <v>161</v>
      </c>
      <c r="B27" s="299" t="s">
        <v>108</v>
      </c>
      <c r="C27" s="299" t="s">
        <v>94</v>
      </c>
      <c r="D27" s="300">
        <v>0</v>
      </c>
      <c r="E27" s="300">
        <v>0</v>
      </c>
      <c r="F27" s="2154">
        <v>0</v>
      </c>
      <c r="G27" s="22"/>
    </row>
    <row r="28" spans="1:7" ht="20.25" customHeight="1" x14ac:dyDescent="0.25">
      <c r="A28" s="299" t="s">
        <v>90</v>
      </c>
      <c r="B28" s="299" t="s">
        <v>107</v>
      </c>
      <c r="C28" s="299" t="s">
        <v>92</v>
      </c>
      <c r="D28" s="300">
        <v>4175.2589530728483</v>
      </c>
      <c r="E28" s="300">
        <v>4165.6541596017232</v>
      </c>
      <c r="F28" s="2154">
        <v>4215.6467515537524</v>
      </c>
      <c r="G28" s="22"/>
    </row>
    <row r="29" spans="1:7" ht="20.25" customHeight="1" x14ac:dyDescent="0.25">
      <c r="A29" s="299" t="s">
        <v>90</v>
      </c>
      <c r="B29" s="299" t="s">
        <v>107</v>
      </c>
      <c r="C29" s="299" t="s">
        <v>93</v>
      </c>
      <c r="D29" s="300">
        <v>175.71910835062872</v>
      </c>
      <c r="E29" s="300">
        <v>203.08373418069004</v>
      </c>
      <c r="F29" s="2154">
        <v>330.15554670825912</v>
      </c>
      <c r="G29" s="22"/>
    </row>
    <row r="30" spans="1:7" ht="20.25" customHeight="1" x14ac:dyDescent="0.25">
      <c r="A30" s="299" t="s">
        <v>90</v>
      </c>
      <c r="B30" s="299" t="s">
        <v>107</v>
      </c>
      <c r="C30" s="299" t="s">
        <v>94</v>
      </c>
      <c r="D30" s="300">
        <v>4127.5</v>
      </c>
      <c r="E30" s="300">
        <v>4095</v>
      </c>
      <c r="F30" s="2154">
        <v>4137.5</v>
      </c>
      <c r="G30" s="22"/>
    </row>
    <row r="31" spans="1:7" ht="20.25" customHeight="1" x14ac:dyDescent="0.25">
      <c r="A31" s="299" t="s">
        <v>90</v>
      </c>
      <c r="B31" s="299" t="s">
        <v>108</v>
      </c>
      <c r="C31" s="299" t="s">
        <v>92</v>
      </c>
      <c r="D31" s="300">
        <v>657.98134997148236</v>
      </c>
      <c r="E31" s="300">
        <v>501.35497948477627</v>
      </c>
      <c r="F31" s="2154">
        <v>1362.792615797418</v>
      </c>
      <c r="G31" s="22"/>
    </row>
    <row r="32" spans="1:7" ht="20.25" customHeight="1" x14ac:dyDescent="0.25">
      <c r="A32" s="299" t="s">
        <v>90</v>
      </c>
      <c r="B32" s="299" t="s">
        <v>108</v>
      </c>
      <c r="C32" s="299" t="s">
        <v>93</v>
      </c>
      <c r="D32" s="300">
        <v>107.51018404969166</v>
      </c>
      <c r="E32" s="300">
        <v>107.24212002619809</v>
      </c>
      <c r="F32" s="2154">
        <v>330.76175557311342</v>
      </c>
      <c r="G32" s="22"/>
    </row>
    <row r="33" spans="1:7" ht="20.25" customHeight="1" x14ac:dyDescent="0.25">
      <c r="A33" s="299" t="s">
        <v>90</v>
      </c>
      <c r="B33" s="299" t="s">
        <v>108</v>
      </c>
      <c r="C33" s="299" t="s">
        <v>94</v>
      </c>
      <c r="D33" s="300">
        <v>0</v>
      </c>
      <c r="E33" s="300">
        <v>0</v>
      </c>
      <c r="F33" s="2154">
        <v>0</v>
      </c>
      <c r="G33" s="22"/>
    </row>
    <row r="34" spans="1:7" ht="20.25" customHeight="1" x14ac:dyDescent="0.25">
      <c r="A34" s="299" t="s">
        <v>158</v>
      </c>
      <c r="B34" s="299" t="s">
        <v>107</v>
      </c>
      <c r="C34" s="299" t="s">
        <v>97</v>
      </c>
      <c r="D34" s="300">
        <v>293.99999999999966</v>
      </c>
      <c r="E34" s="300">
        <v>100.00000000000004</v>
      </c>
      <c r="F34" s="2154">
        <v>193.99999999999997</v>
      </c>
      <c r="G34" s="22"/>
    </row>
    <row r="35" spans="1:7" ht="20.25" customHeight="1" x14ac:dyDescent="0.25">
      <c r="A35" s="299" t="s">
        <v>158</v>
      </c>
      <c r="B35" s="299" t="s">
        <v>108</v>
      </c>
      <c r="C35" s="299" t="s">
        <v>97</v>
      </c>
      <c r="D35" s="300">
        <v>283.99999999999949</v>
      </c>
      <c r="E35" s="300">
        <v>99.999999999999986</v>
      </c>
      <c r="F35" s="2154">
        <v>184.00000000000009</v>
      </c>
      <c r="G35" s="22"/>
    </row>
    <row r="36" spans="1:7" ht="20.25" customHeight="1" x14ac:dyDescent="0.25">
      <c r="A36" s="299" t="s">
        <v>159</v>
      </c>
      <c r="B36" s="299" t="s">
        <v>107</v>
      </c>
      <c r="C36" s="299" t="s">
        <v>97</v>
      </c>
      <c r="D36" s="300">
        <v>138.00000000000006</v>
      </c>
      <c r="E36" s="300">
        <v>89.999999999999986</v>
      </c>
      <c r="F36" s="2154">
        <v>47.999999999999972</v>
      </c>
      <c r="G36" s="22"/>
    </row>
    <row r="37" spans="1:7" ht="20.25" customHeight="1" x14ac:dyDescent="0.25">
      <c r="A37" s="299" t="s">
        <v>159</v>
      </c>
      <c r="B37" s="299" t="s">
        <v>108</v>
      </c>
      <c r="C37" s="299" t="s">
        <v>97</v>
      </c>
      <c r="D37" s="300">
        <v>138.00000000000009</v>
      </c>
      <c r="E37" s="300">
        <v>89.000000000000014</v>
      </c>
      <c r="F37" s="2154">
        <v>48.999999999999972</v>
      </c>
      <c r="G37" s="22"/>
    </row>
    <row r="38" spans="1:7" ht="20.25" customHeight="1" x14ac:dyDescent="0.25">
      <c r="A38" s="299" t="s">
        <v>160</v>
      </c>
      <c r="B38" s="299" t="s">
        <v>107</v>
      </c>
      <c r="C38" s="299" t="s">
        <v>97</v>
      </c>
      <c r="D38" s="300">
        <v>241.99999999999991</v>
      </c>
      <c r="E38" s="300">
        <v>96.000000000000014</v>
      </c>
      <c r="F38" s="2154">
        <v>146.00000000000011</v>
      </c>
      <c r="G38" s="22"/>
    </row>
    <row r="39" spans="1:7" ht="20.25" customHeight="1" x14ac:dyDescent="0.25">
      <c r="A39" s="299" t="s">
        <v>160</v>
      </c>
      <c r="B39" s="299" t="s">
        <v>108</v>
      </c>
      <c r="C39" s="299" t="s">
        <v>97</v>
      </c>
      <c r="D39" s="300">
        <v>265.00000000000006</v>
      </c>
      <c r="E39" s="300">
        <v>105</v>
      </c>
      <c r="F39" s="2154">
        <v>160</v>
      </c>
      <c r="G39" s="22"/>
    </row>
    <row r="40" spans="1:7" ht="20.25" customHeight="1" x14ac:dyDescent="0.25">
      <c r="A40" s="299" t="s">
        <v>161</v>
      </c>
      <c r="B40" s="299" t="s">
        <v>107</v>
      </c>
      <c r="C40" s="299" t="s">
        <v>97</v>
      </c>
      <c r="D40" s="300">
        <v>1279.9999999999984</v>
      </c>
      <c r="E40" s="300">
        <v>1010.9999999999986</v>
      </c>
      <c r="F40" s="2154">
        <v>269</v>
      </c>
      <c r="G40" s="22"/>
    </row>
    <row r="41" spans="1:7" ht="20.25" customHeight="1" x14ac:dyDescent="0.25">
      <c r="A41" s="299" t="s">
        <v>161</v>
      </c>
      <c r="B41" s="299" t="s">
        <v>108</v>
      </c>
      <c r="C41" s="299" t="s">
        <v>97</v>
      </c>
      <c r="D41" s="300">
        <v>1403.9999999999961</v>
      </c>
      <c r="E41" s="300">
        <v>1101</v>
      </c>
      <c r="F41" s="2154">
        <v>302.99999999999983</v>
      </c>
      <c r="G41" s="22"/>
    </row>
    <row r="42" spans="1:7" ht="20.25" customHeight="1" x14ac:dyDescent="0.25">
      <c r="A42" s="299" t="s">
        <v>90</v>
      </c>
      <c r="B42" s="299" t="s">
        <v>107</v>
      </c>
      <c r="C42" s="299" t="s">
        <v>97</v>
      </c>
      <c r="D42" s="300">
        <v>1954.000000000018</v>
      </c>
      <c r="E42" s="300">
        <v>1296.9999999999982</v>
      </c>
      <c r="F42" s="2154">
        <v>656.99999999999955</v>
      </c>
      <c r="G42" s="22"/>
    </row>
    <row r="43" spans="1:7" ht="20.25" customHeight="1" x14ac:dyDescent="0.25">
      <c r="A43" s="2156" t="s">
        <v>90</v>
      </c>
      <c r="B43" s="2156" t="s">
        <v>108</v>
      </c>
      <c r="C43" s="2156" t="s">
        <v>97</v>
      </c>
      <c r="D43" s="2157">
        <v>2091.0000000000223</v>
      </c>
      <c r="E43" s="2157">
        <v>1395.000000000002</v>
      </c>
      <c r="F43" s="2158">
        <v>695.99999999999898</v>
      </c>
      <c r="G43" s="22"/>
    </row>
    <row r="44" spans="1:7" ht="20.25" customHeight="1" x14ac:dyDescent="0.25">
      <c r="A44" s="301" t="s">
        <v>109</v>
      </c>
      <c r="B44" s="302"/>
      <c r="C44" s="302"/>
      <c r="D44" s="302"/>
      <c r="E44" s="302"/>
      <c r="F44" s="302"/>
      <c r="G44" s="22"/>
    </row>
    <row r="45" spans="1:7" ht="20.25" customHeight="1" x14ac:dyDescent="0.25">
      <c r="A45" s="22" t="s">
        <v>99</v>
      </c>
    </row>
    <row r="46" spans="1:7" ht="20.25" customHeight="1" x14ac:dyDescent="0.25">
      <c r="A46" s="22" t="s">
        <v>100</v>
      </c>
    </row>
    <row r="47" spans="1:7" ht="20.25" customHeight="1" x14ac:dyDescent="0.25">
      <c r="A47" s="22" t="s">
        <v>178</v>
      </c>
    </row>
    <row r="48" spans="1:7" ht="20.25" customHeight="1" x14ac:dyDescent="0.25">
      <c r="A48" s="22" t="s">
        <v>121</v>
      </c>
    </row>
  </sheetData>
  <hyperlinks>
    <hyperlink ref="A1" location="'Index'!A1" display="Back to Index" xr:uid="{87FE1EF7-BD82-48E7-BA11-38419832AB10}"/>
  </hyperlinks>
  <pageMargins left="0.7" right="0.7" top="0.75" bottom="0.75" header="0.3" footer="0.3"/>
  <pageSetup paperSize="9" orientation="portrait" r:id="rId1"/>
  <tableParts count="1">
    <tablePart r:id="rId2"/>
  </tableParts>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1B0EA4-8808-43D4-8133-D18E60E4E8B2}">
  <sheetPr codeName="Sheet44"/>
  <dimension ref="A1:K21"/>
  <sheetViews>
    <sheetView showGridLines="0" zoomScale="77" workbookViewId="0">
      <selection activeCell="A3" sqref="A3:J15"/>
    </sheetView>
  </sheetViews>
  <sheetFormatPr defaultColWidth="9.08984375" defaultRowHeight="20.25" customHeight="1" x14ac:dyDescent="0.25"/>
  <cols>
    <col min="1" max="1" width="38" style="27" customWidth="1"/>
    <col min="2" max="2" width="16.26953125" style="27" customWidth="1"/>
    <col min="3" max="3" width="7.36328125" style="27" customWidth="1"/>
    <col min="4" max="4" width="31.08984375" style="27" bestFit="1" customWidth="1"/>
    <col min="5" max="8" width="32.36328125" style="27" bestFit="1" customWidth="1"/>
    <col min="9" max="9" width="35.36328125" style="27" bestFit="1" customWidth="1"/>
    <col min="10" max="10" width="31.08984375" style="27" bestFit="1" customWidth="1"/>
    <col min="11" max="16384" width="9.08984375" style="27"/>
  </cols>
  <sheetData>
    <row r="1" spans="1:11" s="22" customFormat="1" ht="20.25" customHeight="1" x14ac:dyDescent="0.35">
      <c r="A1" s="1794" t="s">
        <v>43</v>
      </c>
    </row>
    <row r="2" spans="1:11" s="22" customFormat="1" ht="20.25" customHeight="1" x14ac:dyDescent="0.35">
      <c r="A2" s="303" t="s">
        <v>283</v>
      </c>
      <c r="B2" s="304"/>
      <c r="C2" s="304"/>
      <c r="D2" s="304"/>
      <c r="E2" s="304"/>
      <c r="F2" s="304"/>
      <c r="G2" s="304"/>
      <c r="H2" s="304"/>
      <c r="I2" s="304"/>
      <c r="J2" s="304"/>
    </row>
    <row r="3" spans="1:11" s="22" customFormat="1" ht="20.25" customHeight="1" x14ac:dyDescent="0.35">
      <c r="A3" s="1925" t="s">
        <v>88</v>
      </c>
      <c r="B3" s="1926" t="s">
        <v>89</v>
      </c>
      <c r="C3" s="2161" t="s">
        <v>90</v>
      </c>
      <c r="D3" s="2161" t="s">
        <v>164</v>
      </c>
      <c r="E3" s="2161" t="s">
        <v>165</v>
      </c>
      <c r="F3" s="2161" t="s">
        <v>166</v>
      </c>
      <c r="G3" s="2161" t="s">
        <v>167</v>
      </c>
      <c r="H3" s="2161" t="s">
        <v>168</v>
      </c>
      <c r="I3" s="2161" t="s">
        <v>169</v>
      </c>
      <c r="J3" s="2162" t="s">
        <v>170</v>
      </c>
    </row>
    <row r="4" spans="1:11" ht="20.25" customHeight="1" x14ac:dyDescent="0.25">
      <c r="A4" s="2159" t="s">
        <v>91</v>
      </c>
      <c r="B4" s="305" t="s">
        <v>92</v>
      </c>
      <c r="C4" s="306">
        <v>8977.2303579170093</v>
      </c>
      <c r="D4" s="307">
        <v>10659.948771710784</v>
      </c>
      <c r="E4" s="306">
        <v>11765.071446890319</v>
      </c>
      <c r="F4" s="306">
        <v>6492.2910743878092</v>
      </c>
      <c r="G4" s="306">
        <v>7807.7326199107447</v>
      </c>
      <c r="H4" s="306">
        <v>9469.4324912501688</v>
      </c>
      <c r="I4" s="306" t="s">
        <v>125</v>
      </c>
      <c r="J4" s="2160" t="s">
        <v>125</v>
      </c>
      <c r="K4" s="22"/>
    </row>
    <row r="5" spans="1:11" ht="20.25" customHeight="1" x14ac:dyDescent="0.25">
      <c r="A5" s="2159" t="s">
        <v>91</v>
      </c>
      <c r="B5" s="305" t="s">
        <v>93</v>
      </c>
      <c r="C5" s="306">
        <v>644.00243284195597</v>
      </c>
      <c r="D5" s="307">
        <v>3025.0074961055152</v>
      </c>
      <c r="E5" s="306">
        <v>1851.5806399514663</v>
      </c>
      <c r="F5" s="306">
        <v>989.91742013648502</v>
      </c>
      <c r="G5" s="306">
        <v>962.23333284867351</v>
      </c>
      <c r="H5" s="306">
        <v>1381.4984886031946</v>
      </c>
      <c r="I5" s="306" t="s">
        <v>125</v>
      </c>
      <c r="J5" s="2160" t="s">
        <v>125</v>
      </c>
      <c r="K5" s="22"/>
    </row>
    <row r="6" spans="1:11" ht="20.25" customHeight="1" x14ac:dyDescent="0.25">
      <c r="A6" s="2159" t="s">
        <v>91</v>
      </c>
      <c r="B6" s="305" t="s">
        <v>94</v>
      </c>
      <c r="C6" s="306">
        <v>7027.5</v>
      </c>
      <c r="D6" s="307">
        <v>7310.3</v>
      </c>
      <c r="E6" s="306">
        <v>10071.93</v>
      </c>
      <c r="F6" s="306">
        <v>5592.64</v>
      </c>
      <c r="G6" s="306">
        <v>6628</v>
      </c>
      <c r="H6" s="306">
        <v>8272.64</v>
      </c>
      <c r="I6" s="306" t="s">
        <v>125</v>
      </c>
      <c r="J6" s="2160" t="s">
        <v>125</v>
      </c>
      <c r="K6" s="22"/>
    </row>
    <row r="7" spans="1:11" ht="20.25" customHeight="1" x14ac:dyDescent="0.25">
      <c r="A7" s="2159" t="s">
        <v>136</v>
      </c>
      <c r="B7" s="305" t="s">
        <v>92</v>
      </c>
      <c r="C7" s="306">
        <v>9730.8031263436624</v>
      </c>
      <c r="D7" s="307">
        <v>9433.5866690615694</v>
      </c>
      <c r="E7" s="306">
        <v>9867.3920946980652</v>
      </c>
      <c r="F7" s="306">
        <v>9676.5611595398586</v>
      </c>
      <c r="G7" s="306">
        <v>9971.4600720188137</v>
      </c>
      <c r="H7" s="306">
        <v>9476.1810542154453</v>
      </c>
      <c r="I7" s="306" t="s">
        <v>125</v>
      </c>
      <c r="J7" s="2160" t="s">
        <v>125</v>
      </c>
      <c r="K7" s="22"/>
    </row>
    <row r="8" spans="1:11" ht="20.25" customHeight="1" x14ac:dyDescent="0.25">
      <c r="A8" s="2159" t="s">
        <v>136</v>
      </c>
      <c r="B8" s="305" t="s">
        <v>93</v>
      </c>
      <c r="C8" s="306">
        <v>153.3430259722372</v>
      </c>
      <c r="D8" s="307">
        <v>563.76044401688193</v>
      </c>
      <c r="E8" s="306">
        <v>353.9872921811837</v>
      </c>
      <c r="F8" s="306">
        <v>261.92435884539947</v>
      </c>
      <c r="G8" s="306">
        <v>294.1598459524177</v>
      </c>
      <c r="H8" s="306">
        <v>431.93484479871631</v>
      </c>
      <c r="I8" s="306" t="s">
        <v>125</v>
      </c>
      <c r="J8" s="2160" t="s">
        <v>125</v>
      </c>
      <c r="K8" s="22"/>
    </row>
    <row r="9" spans="1:11" ht="20.25" customHeight="1" x14ac:dyDescent="0.25">
      <c r="A9" s="2159" t="s">
        <v>136</v>
      </c>
      <c r="B9" s="305" t="s">
        <v>94</v>
      </c>
      <c r="C9" s="306">
        <v>9540</v>
      </c>
      <c r="D9" s="307">
        <v>9550</v>
      </c>
      <c r="E9" s="306">
        <v>9609.9</v>
      </c>
      <c r="F9" s="306">
        <v>9500</v>
      </c>
      <c r="G9" s="306">
        <v>9616</v>
      </c>
      <c r="H9" s="306">
        <v>9500</v>
      </c>
      <c r="I9" s="306" t="s">
        <v>125</v>
      </c>
      <c r="J9" s="2160" t="s">
        <v>125</v>
      </c>
      <c r="K9" s="22"/>
    </row>
    <row r="10" spans="1:11" ht="20.25" customHeight="1" x14ac:dyDescent="0.25">
      <c r="A10" s="2159" t="s">
        <v>175</v>
      </c>
      <c r="B10" s="305" t="s">
        <v>92</v>
      </c>
      <c r="C10" s="306">
        <v>23300.233397885731</v>
      </c>
      <c r="D10" s="307">
        <v>24322.097803956905</v>
      </c>
      <c r="E10" s="306">
        <v>28569.181288134743</v>
      </c>
      <c r="F10" s="306">
        <v>22249.650417948804</v>
      </c>
      <c r="G10" s="306">
        <v>22709.704856848333</v>
      </c>
      <c r="H10" s="306">
        <v>19899.721188088526</v>
      </c>
      <c r="I10" s="306" t="s">
        <v>125</v>
      </c>
      <c r="J10" s="2160" t="s">
        <v>125</v>
      </c>
      <c r="K10" s="22"/>
    </row>
    <row r="11" spans="1:11" ht="20.25" customHeight="1" x14ac:dyDescent="0.25">
      <c r="A11" s="2159" t="s">
        <v>175</v>
      </c>
      <c r="B11" s="305" t="s">
        <v>93</v>
      </c>
      <c r="C11" s="306">
        <v>740.84226262644722</v>
      </c>
      <c r="D11" s="307">
        <v>2534.0683414366963</v>
      </c>
      <c r="E11" s="306">
        <v>2093.8303857464412</v>
      </c>
      <c r="F11" s="306">
        <v>1149.2947583724804</v>
      </c>
      <c r="G11" s="306">
        <v>1025.140609985498</v>
      </c>
      <c r="H11" s="306">
        <v>1850.9659608380966</v>
      </c>
      <c r="I11" s="306" t="s">
        <v>125</v>
      </c>
      <c r="J11" s="2160" t="s">
        <v>125</v>
      </c>
      <c r="K11" s="22"/>
    </row>
    <row r="12" spans="1:11" ht="20.25" customHeight="1" x14ac:dyDescent="0.25">
      <c r="A12" s="2159" t="s">
        <v>175</v>
      </c>
      <c r="B12" s="305" t="s">
        <v>94</v>
      </c>
      <c r="C12" s="306">
        <v>21858</v>
      </c>
      <c r="D12" s="307">
        <v>22887.4</v>
      </c>
      <c r="E12" s="306">
        <v>26020.379999999997</v>
      </c>
      <c r="F12" s="306">
        <v>21608.5</v>
      </c>
      <c r="G12" s="306">
        <v>21337.53</v>
      </c>
      <c r="H12" s="306">
        <v>18328.25</v>
      </c>
      <c r="I12" s="306" t="s">
        <v>125</v>
      </c>
      <c r="J12" s="2160" t="s">
        <v>125</v>
      </c>
      <c r="K12" s="22"/>
    </row>
    <row r="13" spans="1:11" ht="20.25" customHeight="1" x14ac:dyDescent="0.25">
      <c r="A13" s="2159" t="s">
        <v>91</v>
      </c>
      <c r="B13" s="305" t="s">
        <v>97</v>
      </c>
      <c r="C13" s="306">
        <v>538</v>
      </c>
      <c r="D13" s="306">
        <v>42</v>
      </c>
      <c r="E13" s="306">
        <v>89.999999999999943</v>
      </c>
      <c r="F13" s="306">
        <v>94.000000000000014</v>
      </c>
      <c r="G13" s="306">
        <v>162.99999999999997</v>
      </c>
      <c r="H13" s="306">
        <v>124.99999999999997</v>
      </c>
      <c r="I13" s="306">
        <v>7.9999999999999991</v>
      </c>
      <c r="J13" s="2160">
        <v>3.9999999999999991</v>
      </c>
      <c r="K13" s="22"/>
    </row>
    <row r="14" spans="1:11" ht="20.25" customHeight="1" x14ac:dyDescent="0.25">
      <c r="A14" s="2159" t="s">
        <v>136</v>
      </c>
      <c r="B14" s="305" t="s">
        <v>97</v>
      </c>
      <c r="C14" s="306">
        <v>511.9999999999996</v>
      </c>
      <c r="D14" s="306">
        <v>39.999999999999993</v>
      </c>
      <c r="E14" s="306">
        <v>84.000000000000014</v>
      </c>
      <c r="F14" s="306">
        <v>90.000000000000043</v>
      </c>
      <c r="G14" s="306">
        <v>160</v>
      </c>
      <c r="H14" s="306">
        <v>114.99999999999996</v>
      </c>
      <c r="I14" s="306">
        <v>7</v>
      </c>
      <c r="J14" s="2160">
        <v>4.9999999999999991</v>
      </c>
      <c r="K14" s="22"/>
    </row>
    <row r="15" spans="1:11" ht="20.25" customHeight="1" x14ac:dyDescent="0.25">
      <c r="A15" s="2163" t="s">
        <v>175</v>
      </c>
      <c r="B15" s="2164" t="s">
        <v>97</v>
      </c>
      <c r="C15" s="2165">
        <v>483.00000000000011</v>
      </c>
      <c r="D15" s="2165">
        <v>37.999999999999993</v>
      </c>
      <c r="E15" s="2165">
        <v>78.000000000000028</v>
      </c>
      <c r="F15" s="2165">
        <v>84.000000000000014</v>
      </c>
      <c r="G15" s="2165">
        <v>153</v>
      </c>
      <c r="H15" s="2165">
        <v>109.99999999999994</v>
      </c>
      <c r="I15" s="2165">
        <v>5.9999999999999991</v>
      </c>
      <c r="J15" s="2166">
        <v>3.9999999999999991</v>
      </c>
      <c r="K15" s="22"/>
    </row>
    <row r="16" spans="1:11" ht="20.25" customHeight="1" x14ac:dyDescent="0.25">
      <c r="A16" s="308" t="s">
        <v>218</v>
      </c>
      <c r="B16" s="309"/>
      <c r="C16" s="309"/>
      <c r="D16" s="309"/>
      <c r="E16" s="309"/>
      <c r="F16" s="309"/>
      <c r="G16" s="309"/>
      <c r="H16" s="309"/>
      <c r="I16" s="309"/>
      <c r="J16" s="309"/>
      <c r="K16" s="22"/>
    </row>
    <row r="17" spans="1:7" ht="20.25" customHeight="1" x14ac:dyDescent="0.25">
      <c r="A17" s="22" t="s">
        <v>99</v>
      </c>
    </row>
    <row r="18" spans="1:7" ht="20.25" customHeight="1" x14ac:dyDescent="0.25">
      <c r="A18" s="22" t="s">
        <v>100</v>
      </c>
      <c r="G18" s="310"/>
    </row>
    <row r="19" spans="1:7" ht="20.25" customHeight="1" x14ac:dyDescent="0.25">
      <c r="A19" s="22" t="s">
        <v>177</v>
      </c>
    </row>
    <row r="20" spans="1:7" ht="20.25" customHeight="1" x14ac:dyDescent="0.25">
      <c r="A20" s="22" t="s">
        <v>178</v>
      </c>
    </row>
    <row r="21" spans="1:7" ht="20.25" customHeight="1" x14ac:dyDescent="0.25">
      <c r="A21" s="22" t="s">
        <v>121</v>
      </c>
    </row>
  </sheetData>
  <hyperlinks>
    <hyperlink ref="A1" location="'Index'!A1" display="Back to Index" xr:uid="{47653865-594F-4876-8616-45A2856E9FDD}"/>
  </hyperlinks>
  <pageMargins left="0.7" right="0.7" top="0.75" bottom="0.75" header="0.3" footer="0.3"/>
  <pageSetup paperSize="9" orientation="portrait" r:id="rId1"/>
  <tableParts count="1">
    <tablePart r:id="rId2"/>
  </tableParts>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430E87-A069-46BE-BFAE-90616F3350BE}">
  <sheetPr codeName="Sheet45"/>
  <dimension ref="A1:K21"/>
  <sheetViews>
    <sheetView showGridLines="0" topLeftCell="A3" workbookViewId="0">
      <selection activeCell="A3" sqref="A3:XFD3"/>
    </sheetView>
  </sheetViews>
  <sheetFormatPr defaultColWidth="9.08984375" defaultRowHeight="20.25" customHeight="1" x14ac:dyDescent="0.25"/>
  <cols>
    <col min="1" max="1" width="38.36328125" style="27" customWidth="1"/>
    <col min="2" max="2" width="16.26953125" style="27" customWidth="1"/>
    <col min="3" max="3" width="7.36328125" style="27" customWidth="1"/>
    <col min="4" max="4" width="31.08984375" style="27" bestFit="1" customWidth="1"/>
    <col min="5" max="8" width="32.36328125" style="27" bestFit="1" customWidth="1"/>
    <col min="9" max="9" width="35.36328125" style="27" bestFit="1" customWidth="1"/>
    <col min="10" max="10" width="31.08984375" style="27" bestFit="1" customWidth="1"/>
    <col min="11" max="16384" width="9.08984375" style="27"/>
  </cols>
  <sheetData>
    <row r="1" spans="1:11" s="22" customFormat="1" ht="20.25" customHeight="1" x14ac:dyDescent="0.35">
      <c r="A1" s="1794" t="s">
        <v>43</v>
      </c>
    </row>
    <row r="2" spans="1:11" s="22" customFormat="1" ht="20.25" customHeight="1" x14ac:dyDescent="0.35">
      <c r="A2" s="311" t="s">
        <v>285</v>
      </c>
      <c r="B2" s="312"/>
      <c r="C2" s="312"/>
      <c r="D2" s="312"/>
      <c r="E2" s="312"/>
      <c r="F2" s="312"/>
      <c r="G2" s="312"/>
      <c r="H2" s="312"/>
      <c r="I2" s="312"/>
      <c r="J2" s="312"/>
    </row>
    <row r="3" spans="1:11" s="22" customFormat="1" ht="20.25" customHeight="1" x14ac:dyDescent="0.35">
      <c r="A3" s="1925" t="s">
        <v>88</v>
      </c>
      <c r="B3" s="1926" t="s">
        <v>89</v>
      </c>
      <c r="C3" s="2161" t="s">
        <v>90</v>
      </c>
      <c r="D3" s="2161" t="s">
        <v>164</v>
      </c>
      <c r="E3" s="2161" t="s">
        <v>165</v>
      </c>
      <c r="F3" s="2161" t="s">
        <v>166</v>
      </c>
      <c r="G3" s="2161" t="s">
        <v>167</v>
      </c>
      <c r="H3" s="2161" t="s">
        <v>168</v>
      </c>
      <c r="I3" s="2161" t="s">
        <v>169</v>
      </c>
      <c r="J3" s="2162" t="s">
        <v>170</v>
      </c>
    </row>
    <row r="4" spans="1:11" ht="20.25" customHeight="1" x14ac:dyDescent="0.25">
      <c r="A4" s="2167" t="s">
        <v>91</v>
      </c>
      <c r="B4" s="313" t="s">
        <v>92</v>
      </c>
      <c r="C4" s="314">
        <v>8977.2303579170093</v>
      </c>
      <c r="D4" s="315">
        <v>10659.948771710784</v>
      </c>
      <c r="E4" s="314">
        <v>11765.071446890319</v>
      </c>
      <c r="F4" s="314">
        <v>6492.2910743878092</v>
      </c>
      <c r="G4" s="314">
        <v>7807.7326199107447</v>
      </c>
      <c r="H4" s="314">
        <v>9469.4324912501688</v>
      </c>
      <c r="I4" s="314" t="s">
        <v>125</v>
      </c>
      <c r="J4" s="2168" t="s">
        <v>125</v>
      </c>
      <c r="K4" s="22"/>
    </row>
    <row r="5" spans="1:11" ht="20.25" customHeight="1" x14ac:dyDescent="0.25">
      <c r="A5" s="2167" t="s">
        <v>91</v>
      </c>
      <c r="B5" s="313" t="s">
        <v>93</v>
      </c>
      <c r="C5" s="314">
        <v>644.00243284195597</v>
      </c>
      <c r="D5" s="315">
        <v>3025.0074961055152</v>
      </c>
      <c r="E5" s="314">
        <v>1851.5806399514663</v>
      </c>
      <c r="F5" s="314">
        <v>989.91742013648502</v>
      </c>
      <c r="G5" s="314">
        <v>962.23333284867351</v>
      </c>
      <c r="H5" s="314">
        <v>1381.4984886031946</v>
      </c>
      <c r="I5" s="314" t="s">
        <v>125</v>
      </c>
      <c r="J5" s="2168" t="s">
        <v>125</v>
      </c>
      <c r="K5" s="22"/>
    </row>
    <row r="6" spans="1:11" ht="20.25" customHeight="1" x14ac:dyDescent="0.25">
      <c r="A6" s="2167" t="s">
        <v>91</v>
      </c>
      <c r="B6" s="313" t="s">
        <v>94</v>
      </c>
      <c r="C6" s="314">
        <v>7027.5</v>
      </c>
      <c r="D6" s="315">
        <v>7310.3</v>
      </c>
      <c r="E6" s="314">
        <v>10071.93</v>
      </c>
      <c r="F6" s="314">
        <v>5592.64</v>
      </c>
      <c r="G6" s="314">
        <v>6628</v>
      </c>
      <c r="H6" s="314">
        <v>8272.64</v>
      </c>
      <c r="I6" s="314" t="s">
        <v>125</v>
      </c>
      <c r="J6" s="2168" t="s">
        <v>125</v>
      </c>
      <c r="K6" s="22"/>
    </row>
    <row r="7" spans="1:11" ht="20.25" customHeight="1" x14ac:dyDescent="0.25">
      <c r="A7" s="2167" t="s">
        <v>103</v>
      </c>
      <c r="B7" s="313" t="s">
        <v>92</v>
      </c>
      <c r="C7" s="314">
        <v>827.13513270643284</v>
      </c>
      <c r="D7" s="315">
        <v>928.04492380802355</v>
      </c>
      <c r="E7" s="314">
        <v>939.44984866137406</v>
      </c>
      <c r="F7" s="314">
        <v>654.97352095234487</v>
      </c>
      <c r="G7" s="314">
        <v>875.54515362885559</v>
      </c>
      <c r="H7" s="314">
        <v>883.72924888077375</v>
      </c>
      <c r="I7" s="314" t="s">
        <v>125</v>
      </c>
      <c r="J7" s="2168" t="s">
        <v>125</v>
      </c>
      <c r="K7" s="22"/>
    </row>
    <row r="8" spans="1:11" ht="20.25" customHeight="1" x14ac:dyDescent="0.25">
      <c r="A8" s="2167" t="s">
        <v>103</v>
      </c>
      <c r="B8" s="313" t="s">
        <v>93</v>
      </c>
      <c r="C8" s="314">
        <v>104.37532208446898</v>
      </c>
      <c r="D8" s="315">
        <v>262.93806102709203</v>
      </c>
      <c r="E8" s="314">
        <v>250.36772917896403</v>
      </c>
      <c r="F8" s="314">
        <v>155.1941257038811</v>
      </c>
      <c r="G8" s="314">
        <v>260.93347330581082</v>
      </c>
      <c r="H8" s="314">
        <v>205.87294999229709</v>
      </c>
      <c r="I8" s="314" t="s">
        <v>125</v>
      </c>
      <c r="J8" s="2168" t="s">
        <v>125</v>
      </c>
      <c r="K8" s="22"/>
    </row>
    <row r="9" spans="1:11" ht="20.25" customHeight="1" x14ac:dyDescent="0.25">
      <c r="A9" s="2167" t="s">
        <v>103</v>
      </c>
      <c r="B9" s="313" t="s">
        <v>94</v>
      </c>
      <c r="C9" s="314">
        <v>468</v>
      </c>
      <c r="D9" s="315">
        <v>800</v>
      </c>
      <c r="E9" s="314">
        <v>518</v>
      </c>
      <c r="F9" s="314">
        <v>302.39999999999998</v>
      </c>
      <c r="G9" s="314">
        <v>439.99999999999994</v>
      </c>
      <c r="H9" s="314">
        <v>580</v>
      </c>
      <c r="I9" s="314" t="s">
        <v>125</v>
      </c>
      <c r="J9" s="2168" t="s">
        <v>125</v>
      </c>
      <c r="K9" s="22"/>
    </row>
    <row r="10" spans="1:11" ht="20.25" customHeight="1" x14ac:dyDescent="0.25">
      <c r="A10" s="2167" t="s">
        <v>104</v>
      </c>
      <c r="B10" s="313" t="s">
        <v>92</v>
      </c>
      <c r="C10" s="314">
        <v>14665.774689617192</v>
      </c>
      <c r="D10" s="315">
        <v>16995.275385114233</v>
      </c>
      <c r="E10" s="314">
        <v>20424.987274917221</v>
      </c>
      <c r="F10" s="314">
        <v>13058.742252966851</v>
      </c>
      <c r="G10" s="314">
        <v>13784.817540643946</v>
      </c>
      <c r="H10" s="314">
        <v>11388.7742477588</v>
      </c>
      <c r="I10" s="314" t="s">
        <v>125</v>
      </c>
      <c r="J10" s="2168" t="s">
        <v>125</v>
      </c>
      <c r="K10" s="22"/>
    </row>
    <row r="11" spans="1:11" ht="20.25" customHeight="1" x14ac:dyDescent="0.25">
      <c r="A11" s="2167" t="s">
        <v>104</v>
      </c>
      <c r="B11" s="313" t="s">
        <v>93</v>
      </c>
      <c r="C11" s="314">
        <v>837.66627327474589</v>
      </c>
      <c r="D11" s="315">
        <v>3523.8086392625469</v>
      </c>
      <c r="E11" s="314">
        <v>2667.515575141028</v>
      </c>
      <c r="F11" s="314">
        <v>1119.8888002330484</v>
      </c>
      <c r="G11" s="314">
        <v>1279.6404093062315</v>
      </c>
      <c r="H11" s="314">
        <v>1717.363146851583</v>
      </c>
      <c r="I11" s="314" t="s">
        <v>125</v>
      </c>
      <c r="J11" s="2168" t="s">
        <v>125</v>
      </c>
      <c r="K11" s="22"/>
    </row>
    <row r="12" spans="1:11" ht="20.25" customHeight="1" x14ac:dyDescent="0.25">
      <c r="A12" s="2167" t="s">
        <v>104</v>
      </c>
      <c r="B12" s="313" t="s">
        <v>94</v>
      </c>
      <c r="C12" s="314">
        <v>12877.73</v>
      </c>
      <c r="D12" s="315">
        <v>14444.3</v>
      </c>
      <c r="E12" s="314">
        <v>16645.379999999997</v>
      </c>
      <c r="F12" s="314">
        <v>11916.91</v>
      </c>
      <c r="G12" s="314">
        <v>12029.68</v>
      </c>
      <c r="H12" s="314">
        <v>9849.59</v>
      </c>
      <c r="I12" s="314" t="s">
        <v>125</v>
      </c>
      <c r="J12" s="2168" t="s">
        <v>125</v>
      </c>
      <c r="K12" s="22"/>
    </row>
    <row r="13" spans="1:11" ht="20.25" customHeight="1" x14ac:dyDescent="0.25">
      <c r="A13" s="2167" t="s">
        <v>91</v>
      </c>
      <c r="B13" s="313" t="s">
        <v>97</v>
      </c>
      <c r="C13" s="314">
        <v>538</v>
      </c>
      <c r="D13" s="314">
        <v>42</v>
      </c>
      <c r="E13" s="314">
        <v>89.999999999999943</v>
      </c>
      <c r="F13" s="314">
        <v>94.000000000000014</v>
      </c>
      <c r="G13" s="314">
        <v>162.99999999999997</v>
      </c>
      <c r="H13" s="314">
        <v>124.99999999999997</v>
      </c>
      <c r="I13" s="314">
        <v>7.9999999999999991</v>
      </c>
      <c r="J13" s="2168">
        <v>3.9999999999999991</v>
      </c>
      <c r="K13" s="22"/>
    </row>
    <row r="14" spans="1:11" ht="20.25" customHeight="1" x14ac:dyDescent="0.25">
      <c r="A14" s="2167" t="s">
        <v>103</v>
      </c>
      <c r="B14" s="313" t="s">
        <v>97</v>
      </c>
      <c r="C14" s="314">
        <v>561.00000000000034</v>
      </c>
      <c r="D14" s="314">
        <v>44.000000000000007</v>
      </c>
      <c r="E14" s="314">
        <v>93.000000000000014</v>
      </c>
      <c r="F14" s="314">
        <v>99.000000000000057</v>
      </c>
      <c r="G14" s="314">
        <v>167.99999999999994</v>
      </c>
      <c r="H14" s="314">
        <v>129</v>
      </c>
      <c r="I14" s="314">
        <v>9.0000000000000018</v>
      </c>
      <c r="J14" s="2168">
        <v>4.9999999999999991</v>
      </c>
      <c r="K14" s="22"/>
    </row>
    <row r="15" spans="1:11" ht="20.25" customHeight="1" x14ac:dyDescent="0.25">
      <c r="A15" s="2169" t="s">
        <v>104</v>
      </c>
      <c r="B15" s="2170" t="s">
        <v>97</v>
      </c>
      <c r="C15" s="2171">
        <v>526.99999999999943</v>
      </c>
      <c r="D15" s="2171">
        <v>41.000000000000014</v>
      </c>
      <c r="E15" s="2171">
        <v>87</v>
      </c>
      <c r="F15" s="2171">
        <v>93.000000000000043</v>
      </c>
      <c r="G15" s="2171">
        <v>160</v>
      </c>
      <c r="H15" s="2171">
        <v>122.99999999999994</v>
      </c>
      <c r="I15" s="2171">
        <v>7.9999999999999991</v>
      </c>
      <c r="J15" s="2172">
        <v>3.9999999999999991</v>
      </c>
      <c r="K15" s="22"/>
    </row>
    <row r="16" spans="1:11" ht="20.25" customHeight="1" x14ac:dyDescent="0.25">
      <c r="A16" s="316" t="s">
        <v>218</v>
      </c>
      <c r="B16" s="317"/>
      <c r="C16" s="317"/>
      <c r="D16" s="317"/>
      <c r="E16" s="317"/>
      <c r="F16" s="317"/>
      <c r="G16" s="317"/>
      <c r="H16" s="317"/>
      <c r="I16" s="317"/>
      <c r="J16" s="317"/>
      <c r="K16" s="22"/>
    </row>
    <row r="17" spans="1:1" ht="20.25" customHeight="1" x14ac:dyDescent="0.25">
      <c r="A17" s="22" t="s">
        <v>99</v>
      </c>
    </row>
    <row r="18" spans="1:1" ht="20.25" customHeight="1" x14ac:dyDescent="0.25">
      <c r="A18" s="22" t="s">
        <v>100</v>
      </c>
    </row>
    <row r="19" spans="1:1" ht="20.25" customHeight="1" x14ac:dyDescent="0.25">
      <c r="A19" s="22" t="s">
        <v>177</v>
      </c>
    </row>
    <row r="20" spans="1:1" ht="20.25" customHeight="1" x14ac:dyDescent="0.25">
      <c r="A20" s="22" t="s">
        <v>178</v>
      </c>
    </row>
    <row r="21" spans="1:1" ht="20.25" customHeight="1" x14ac:dyDescent="0.25">
      <c r="A21" s="22" t="s">
        <v>121</v>
      </c>
    </row>
  </sheetData>
  <hyperlinks>
    <hyperlink ref="A1" location="'Index'!A1" display="Back to Index" xr:uid="{0544AD97-BF6F-4E71-9E19-7C3C82CDE59C}"/>
  </hyperlinks>
  <pageMargins left="0.7" right="0.7" top="0.75" bottom="0.75" header="0.3" footer="0.3"/>
  <pageSetup paperSize="9" orientation="portrait" r:id="rId1"/>
  <tableParts count="1">
    <tablePart r:id="rId2"/>
  </tableParts>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89C00D-F9E2-48D0-B773-7A37CDB04898}">
  <sheetPr codeName="Sheet46"/>
  <dimension ref="A1:K17"/>
  <sheetViews>
    <sheetView showGridLines="0" workbookViewId="0">
      <selection activeCell="A3" sqref="A3:J11"/>
    </sheetView>
  </sheetViews>
  <sheetFormatPr defaultColWidth="9.08984375" defaultRowHeight="20.25" customHeight="1" x14ac:dyDescent="0.25"/>
  <cols>
    <col min="1" max="1" width="19.36328125" style="27" customWidth="1"/>
    <col min="2" max="2" width="16.26953125" style="27" customWidth="1"/>
    <col min="3" max="3" width="7.1796875" style="27" customWidth="1"/>
    <col min="4" max="4" width="31.08984375" style="27" bestFit="1" customWidth="1"/>
    <col min="5" max="8" width="32.36328125" style="27" bestFit="1" customWidth="1"/>
    <col min="9" max="9" width="35.36328125" style="27" bestFit="1" customWidth="1"/>
    <col min="10" max="10" width="31.08984375" style="27" bestFit="1" customWidth="1"/>
    <col min="11" max="16384" width="9.08984375" style="27"/>
  </cols>
  <sheetData>
    <row r="1" spans="1:11" s="22" customFormat="1" ht="20.25" customHeight="1" x14ac:dyDescent="0.35">
      <c r="A1" s="1794" t="s">
        <v>43</v>
      </c>
    </row>
    <row r="2" spans="1:11" s="22" customFormat="1" ht="20.25" customHeight="1" x14ac:dyDescent="0.35">
      <c r="A2" s="318" t="s">
        <v>287</v>
      </c>
      <c r="B2" s="319"/>
      <c r="C2" s="319"/>
      <c r="D2" s="319"/>
      <c r="E2" s="319"/>
      <c r="F2" s="319"/>
      <c r="G2" s="319"/>
      <c r="H2" s="319"/>
      <c r="I2" s="319"/>
      <c r="J2" s="319"/>
    </row>
    <row r="3" spans="1:11" s="1682" customFormat="1" ht="20.25" customHeight="1" x14ac:dyDescent="0.35">
      <c r="A3" s="1935" t="s">
        <v>88</v>
      </c>
      <c r="B3" s="1936" t="s">
        <v>89</v>
      </c>
      <c r="C3" s="2175" t="s">
        <v>90</v>
      </c>
      <c r="D3" s="2175" t="s">
        <v>164</v>
      </c>
      <c r="E3" s="2175" t="s">
        <v>165</v>
      </c>
      <c r="F3" s="2175" t="s">
        <v>166</v>
      </c>
      <c r="G3" s="2175" t="s">
        <v>167</v>
      </c>
      <c r="H3" s="2175" t="s">
        <v>168</v>
      </c>
      <c r="I3" s="2175" t="s">
        <v>169</v>
      </c>
      <c r="J3" s="2176" t="s">
        <v>170</v>
      </c>
    </row>
    <row r="4" spans="1:11" ht="20.25" customHeight="1" x14ac:dyDescent="0.25">
      <c r="A4" s="2173" t="s">
        <v>107</v>
      </c>
      <c r="B4" s="320" t="s">
        <v>92</v>
      </c>
      <c r="C4" s="321">
        <v>4165.6541596017232</v>
      </c>
      <c r="D4" s="321">
        <v>4356.7661889926885</v>
      </c>
      <c r="E4" s="321">
        <v>5251.3768613140119</v>
      </c>
      <c r="F4" s="321">
        <v>5922.0155076528072</v>
      </c>
      <c r="G4" s="321">
        <v>5024.6048264684177</v>
      </c>
      <c r="H4" s="321">
        <v>979.383801689954</v>
      </c>
      <c r="I4" s="321" t="s">
        <v>125</v>
      </c>
      <c r="J4" s="2174" t="s">
        <v>125</v>
      </c>
      <c r="K4" s="22"/>
    </row>
    <row r="5" spans="1:11" ht="20.25" customHeight="1" x14ac:dyDescent="0.25">
      <c r="A5" s="2173" t="s">
        <v>107</v>
      </c>
      <c r="B5" s="320" t="s">
        <v>93</v>
      </c>
      <c r="C5" s="321">
        <v>203.08373418069004</v>
      </c>
      <c r="D5" s="321">
        <v>524.80062060744626</v>
      </c>
      <c r="E5" s="321">
        <v>326.44818579144811</v>
      </c>
      <c r="F5" s="321">
        <v>524.32690236296276</v>
      </c>
      <c r="G5" s="321">
        <v>339.68331083531967</v>
      </c>
      <c r="H5" s="321">
        <v>244.12225225843613</v>
      </c>
      <c r="I5" s="321" t="s">
        <v>125</v>
      </c>
      <c r="J5" s="2174" t="s">
        <v>125</v>
      </c>
      <c r="K5" s="22"/>
    </row>
    <row r="6" spans="1:11" ht="20.25" customHeight="1" x14ac:dyDescent="0.25">
      <c r="A6" s="2173" t="s">
        <v>107</v>
      </c>
      <c r="B6" s="320" t="s">
        <v>94</v>
      </c>
      <c r="C6" s="321">
        <v>4095</v>
      </c>
      <c r="D6" s="321">
        <v>3886.5</v>
      </c>
      <c r="E6" s="321">
        <v>4986</v>
      </c>
      <c r="F6" s="321">
        <v>5400</v>
      </c>
      <c r="G6" s="321">
        <v>4460</v>
      </c>
      <c r="H6" s="321">
        <v>0</v>
      </c>
      <c r="I6" s="321" t="s">
        <v>125</v>
      </c>
      <c r="J6" s="2174" t="s">
        <v>125</v>
      </c>
      <c r="K6" s="22"/>
    </row>
    <row r="7" spans="1:11" ht="20.25" customHeight="1" x14ac:dyDescent="0.25">
      <c r="A7" s="2173" t="s">
        <v>108</v>
      </c>
      <c r="B7" s="320" t="s">
        <v>92</v>
      </c>
      <c r="C7" s="321">
        <v>501.35497948477627</v>
      </c>
      <c r="D7" s="321">
        <v>2046.8158294464638</v>
      </c>
      <c r="E7" s="321">
        <v>2374.9869769181942</v>
      </c>
      <c r="F7" s="321">
        <v>5.7206880832490334</v>
      </c>
      <c r="G7" s="321">
        <v>0</v>
      </c>
      <c r="H7" s="321">
        <v>42.584979695885409</v>
      </c>
      <c r="I7" s="321" t="s">
        <v>125</v>
      </c>
      <c r="J7" s="2174" t="s">
        <v>125</v>
      </c>
      <c r="K7" s="22"/>
    </row>
    <row r="8" spans="1:11" ht="20.25" customHeight="1" x14ac:dyDescent="0.25">
      <c r="A8" s="2173" t="s">
        <v>108</v>
      </c>
      <c r="B8" s="320" t="s">
        <v>93</v>
      </c>
      <c r="C8" s="321">
        <v>107.24212002619809</v>
      </c>
      <c r="D8" s="321">
        <v>668.69195409290171</v>
      </c>
      <c r="E8" s="321">
        <v>582.38179277428424</v>
      </c>
      <c r="F8" s="321">
        <v>25.577630375377755</v>
      </c>
      <c r="G8" s="321">
        <v>0</v>
      </c>
      <c r="H8" s="321">
        <v>49.625049500162262</v>
      </c>
      <c r="I8" s="321" t="s">
        <v>125</v>
      </c>
      <c r="J8" s="2174" t="s">
        <v>125</v>
      </c>
      <c r="K8" s="22"/>
    </row>
    <row r="9" spans="1:11" ht="20.25" customHeight="1" x14ac:dyDescent="0.25">
      <c r="A9" s="2173" t="s">
        <v>108</v>
      </c>
      <c r="B9" s="320" t="s">
        <v>94</v>
      </c>
      <c r="C9" s="321">
        <v>0</v>
      </c>
      <c r="D9" s="321">
        <v>250</v>
      </c>
      <c r="E9" s="321">
        <v>417.5</v>
      </c>
      <c r="F9" s="321">
        <v>0</v>
      </c>
      <c r="G9" s="321">
        <v>0</v>
      </c>
      <c r="H9" s="321">
        <v>0</v>
      </c>
      <c r="I9" s="321" t="s">
        <v>125</v>
      </c>
      <c r="J9" s="2174" t="s">
        <v>125</v>
      </c>
      <c r="K9" s="22"/>
    </row>
    <row r="10" spans="1:11" ht="20.25" customHeight="1" x14ac:dyDescent="0.25">
      <c r="A10" s="2173" t="s">
        <v>107</v>
      </c>
      <c r="B10" s="320" t="s">
        <v>97</v>
      </c>
      <c r="C10" s="321">
        <v>1296.9999999999982</v>
      </c>
      <c r="D10" s="321">
        <v>106.00000000000001</v>
      </c>
      <c r="E10" s="321">
        <v>208.99999999999989</v>
      </c>
      <c r="F10" s="321">
        <v>229.99999999999983</v>
      </c>
      <c r="G10" s="321">
        <v>341.99999999999926</v>
      </c>
      <c r="H10" s="321">
        <v>341.00000000000034</v>
      </c>
      <c r="I10" s="321">
        <v>17.999999999999996</v>
      </c>
      <c r="J10" s="2174">
        <v>19.000000000000007</v>
      </c>
      <c r="K10" s="22"/>
    </row>
    <row r="11" spans="1:11" ht="20.25" customHeight="1" x14ac:dyDescent="0.25">
      <c r="A11" s="2177" t="s">
        <v>108</v>
      </c>
      <c r="B11" s="2178" t="s">
        <v>97</v>
      </c>
      <c r="C11" s="2179">
        <v>1395.000000000002</v>
      </c>
      <c r="D11" s="2179">
        <v>109.00000000000006</v>
      </c>
      <c r="E11" s="2179">
        <v>220.00000000000006</v>
      </c>
      <c r="F11" s="2179">
        <v>244.99999999999952</v>
      </c>
      <c r="G11" s="2179">
        <v>367.99999999999949</v>
      </c>
      <c r="H11" s="2179">
        <v>378.00000000000028</v>
      </c>
      <c r="I11" s="2179">
        <v>19</v>
      </c>
      <c r="J11" s="2180">
        <v>18.000000000000007</v>
      </c>
      <c r="K11" s="22"/>
    </row>
    <row r="12" spans="1:11" ht="20.25" customHeight="1" x14ac:dyDescent="0.25">
      <c r="A12" s="322" t="s">
        <v>223</v>
      </c>
      <c r="B12" s="323"/>
      <c r="C12" s="323"/>
      <c r="D12" s="323"/>
      <c r="E12" s="323"/>
      <c r="F12" s="323"/>
      <c r="G12" s="323"/>
      <c r="H12" s="323"/>
      <c r="I12" s="323"/>
      <c r="J12" s="323"/>
      <c r="K12" s="22"/>
    </row>
    <row r="13" spans="1:11" ht="20.25" customHeight="1" x14ac:dyDescent="0.25">
      <c r="A13" s="22" t="s">
        <v>99</v>
      </c>
    </row>
    <row r="14" spans="1:11" ht="20.25" customHeight="1" x14ac:dyDescent="0.25">
      <c r="A14" s="22" t="s">
        <v>100</v>
      </c>
    </row>
    <row r="15" spans="1:11" ht="20.25" customHeight="1" x14ac:dyDescent="0.25">
      <c r="A15" s="22" t="s">
        <v>177</v>
      </c>
      <c r="B15" s="22"/>
    </row>
    <row r="16" spans="1:11" ht="20.25" customHeight="1" x14ac:dyDescent="0.25">
      <c r="A16" s="22" t="s">
        <v>121</v>
      </c>
    </row>
    <row r="17" spans="1:5" ht="20.25" customHeight="1" x14ac:dyDescent="0.25">
      <c r="A17" s="22"/>
      <c r="E17" s="205"/>
    </row>
  </sheetData>
  <hyperlinks>
    <hyperlink ref="A1" location="'Index'!A1" display="Back to Index" xr:uid="{3672355D-BDDB-47CD-B907-81D717C0B5D8}"/>
  </hyperlinks>
  <pageMargins left="0.7" right="0.7" top="0.75" bottom="0.75" header="0.3" footer="0.3"/>
  <pageSetup paperSize="9" orientation="portrait" r:id="rId1"/>
  <tableParts count="1">
    <tablePart r:id="rId2"/>
  </tableParts>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B1859A-A4BA-420A-A1B5-3CDC3C0391F0}">
  <sheetPr codeName="Sheet47"/>
  <dimension ref="A1:K22"/>
  <sheetViews>
    <sheetView showGridLines="0" topLeftCell="A3" workbookViewId="0">
      <selection activeCell="A3" sqref="A3:XFD3"/>
    </sheetView>
  </sheetViews>
  <sheetFormatPr defaultColWidth="9.08984375" defaultRowHeight="20.25" customHeight="1" x14ac:dyDescent="0.25"/>
  <cols>
    <col min="1" max="1" width="38" style="27" customWidth="1"/>
    <col min="2" max="2" width="16.26953125" style="27" customWidth="1"/>
    <col min="3" max="3" width="7.36328125" style="27" customWidth="1"/>
    <col min="4" max="4" width="31.08984375" style="27" bestFit="1" customWidth="1"/>
    <col min="5" max="8" width="32.36328125" style="27" bestFit="1" customWidth="1"/>
    <col min="9" max="9" width="35.36328125" style="27" bestFit="1" customWidth="1"/>
    <col min="10" max="10" width="31.08984375" style="27" bestFit="1" customWidth="1"/>
    <col min="11" max="16384" width="9.08984375" style="27"/>
  </cols>
  <sheetData>
    <row r="1" spans="1:11" s="22" customFormat="1" ht="20.25" customHeight="1" x14ac:dyDescent="0.35">
      <c r="A1" s="1794" t="s">
        <v>43</v>
      </c>
    </row>
    <row r="2" spans="1:11" s="22" customFormat="1" ht="20.25" customHeight="1" x14ac:dyDescent="0.35">
      <c r="A2" s="324" t="s">
        <v>289</v>
      </c>
      <c r="B2" s="325"/>
      <c r="C2" s="325"/>
      <c r="D2" s="325"/>
      <c r="E2" s="325"/>
      <c r="F2" s="325"/>
      <c r="G2" s="325"/>
      <c r="H2" s="325"/>
      <c r="I2" s="325"/>
      <c r="J2" s="325"/>
    </row>
    <row r="3" spans="1:11" s="22" customFormat="1" ht="20.25" customHeight="1" x14ac:dyDescent="0.35">
      <c r="A3" s="1925" t="s">
        <v>88</v>
      </c>
      <c r="B3" s="1926" t="s">
        <v>89</v>
      </c>
      <c r="C3" s="2161" t="s">
        <v>90</v>
      </c>
      <c r="D3" s="2161" t="s">
        <v>164</v>
      </c>
      <c r="E3" s="2161" t="s">
        <v>165</v>
      </c>
      <c r="F3" s="2161" t="s">
        <v>166</v>
      </c>
      <c r="G3" s="2161" t="s">
        <v>167</v>
      </c>
      <c r="H3" s="2161" t="s">
        <v>168</v>
      </c>
      <c r="I3" s="2161" t="s">
        <v>169</v>
      </c>
      <c r="J3" s="2162" t="s">
        <v>170</v>
      </c>
    </row>
    <row r="4" spans="1:11" ht="20.25" customHeight="1" x14ac:dyDescent="0.25">
      <c r="A4" s="2181" t="s">
        <v>91</v>
      </c>
      <c r="B4" s="326" t="s">
        <v>92</v>
      </c>
      <c r="C4" s="327">
        <v>9868.9705970900977</v>
      </c>
      <c r="D4" s="327">
        <v>10458.121715345611</v>
      </c>
      <c r="E4" s="328">
        <v>9832.9634927411971</v>
      </c>
      <c r="F4" s="329" t="s">
        <v>23</v>
      </c>
      <c r="G4" s="327" t="s">
        <v>125</v>
      </c>
      <c r="H4" s="327">
        <v>8542.1612937596346</v>
      </c>
      <c r="I4" s="327" t="s">
        <v>125</v>
      </c>
      <c r="J4" s="2182" t="s">
        <v>125</v>
      </c>
      <c r="K4" s="22"/>
    </row>
    <row r="5" spans="1:11" ht="20.25" customHeight="1" x14ac:dyDescent="0.25">
      <c r="A5" s="2181" t="s">
        <v>91</v>
      </c>
      <c r="B5" s="326" t="s">
        <v>93</v>
      </c>
      <c r="C5" s="327">
        <v>1316.9531118127536</v>
      </c>
      <c r="D5" s="327">
        <v>2328.1146867637481</v>
      </c>
      <c r="E5" s="328">
        <v>2013.3661025033146</v>
      </c>
      <c r="F5" s="329" t="s">
        <v>23</v>
      </c>
      <c r="G5" s="327" t="s">
        <v>125</v>
      </c>
      <c r="H5" s="327">
        <v>2032.4427500367626</v>
      </c>
      <c r="I5" s="327" t="s">
        <v>125</v>
      </c>
      <c r="J5" s="2182" t="s">
        <v>125</v>
      </c>
      <c r="K5" s="22"/>
    </row>
    <row r="6" spans="1:11" ht="20.25" customHeight="1" x14ac:dyDescent="0.25">
      <c r="A6" s="2181" t="s">
        <v>91</v>
      </c>
      <c r="B6" s="326" t="s">
        <v>94</v>
      </c>
      <c r="C6" s="327">
        <v>7849.2749999999996</v>
      </c>
      <c r="D6" s="327">
        <v>7726.7800000000007</v>
      </c>
      <c r="E6" s="328">
        <v>8206.3250000000007</v>
      </c>
      <c r="F6" s="329" t="s">
        <v>23</v>
      </c>
      <c r="G6" s="327" t="s">
        <v>125</v>
      </c>
      <c r="H6" s="327">
        <v>7805</v>
      </c>
      <c r="I6" s="327" t="s">
        <v>125</v>
      </c>
      <c r="J6" s="2182" t="s">
        <v>125</v>
      </c>
      <c r="K6" s="22"/>
    </row>
    <row r="7" spans="1:11" ht="20.25" customHeight="1" x14ac:dyDescent="0.25">
      <c r="A7" s="2181" t="s">
        <v>136</v>
      </c>
      <c r="B7" s="326" t="s">
        <v>92</v>
      </c>
      <c r="C7" s="327">
        <v>2841.8064678945148</v>
      </c>
      <c r="D7" s="327">
        <v>2769.0797331651647</v>
      </c>
      <c r="E7" s="328">
        <v>2964.3156956094194</v>
      </c>
      <c r="F7" s="329" t="s">
        <v>23</v>
      </c>
      <c r="G7" s="327" t="s">
        <v>125</v>
      </c>
      <c r="H7" s="327">
        <v>2767.7782675432204</v>
      </c>
      <c r="I7" s="327" t="s">
        <v>125</v>
      </c>
      <c r="J7" s="2182" t="s">
        <v>125</v>
      </c>
      <c r="K7" s="22"/>
    </row>
    <row r="8" spans="1:11" ht="20.25" customHeight="1" x14ac:dyDescent="0.25">
      <c r="A8" s="2181" t="s">
        <v>136</v>
      </c>
      <c r="B8" s="326" t="s">
        <v>93</v>
      </c>
      <c r="C8" s="327">
        <v>420.26820212657157</v>
      </c>
      <c r="D8" s="327">
        <v>563.87499224911949</v>
      </c>
      <c r="E8" s="328">
        <v>991.29818065032475</v>
      </c>
      <c r="F8" s="329" t="s">
        <v>23</v>
      </c>
      <c r="G8" s="327" t="s">
        <v>125</v>
      </c>
      <c r="H8" s="327">
        <v>1156.1920818409039</v>
      </c>
      <c r="I8" s="327" t="s">
        <v>125</v>
      </c>
      <c r="J8" s="2182" t="s">
        <v>125</v>
      </c>
      <c r="K8" s="22"/>
    </row>
    <row r="9" spans="1:11" ht="20.25" customHeight="1" x14ac:dyDescent="0.25">
      <c r="A9" s="2181" t="s">
        <v>136</v>
      </c>
      <c r="B9" s="326" t="s">
        <v>94</v>
      </c>
      <c r="C9" s="327">
        <v>2330</v>
      </c>
      <c r="D9" s="327">
        <v>2330</v>
      </c>
      <c r="E9" s="328">
        <v>2110</v>
      </c>
      <c r="F9" s="329" t="s">
        <v>23</v>
      </c>
      <c r="G9" s="327" t="s">
        <v>125</v>
      </c>
      <c r="H9" s="327">
        <v>2684</v>
      </c>
      <c r="I9" s="327" t="s">
        <v>125</v>
      </c>
      <c r="J9" s="2182" t="s">
        <v>125</v>
      </c>
      <c r="K9" s="22"/>
    </row>
    <row r="10" spans="1:11" ht="20.25" customHeight="1" x14ac:dyDescent="0.25">
      <c r="A10" s="2181" t="s">
        <v>175</v>
      </c>
      <c r="B10" s="326" t="s">
        <v>92</v>
      </c>
      <c r="C10" s="327">
        <v>17819.640411384094</v>
      </c>
      <c r="D10" s="327">
        <v>18737.00559181768</v>
      </c>
      <c r="E10" s="328">
        <v>21080.142464747012</v>
      </c>
      <c r="F10" s="329" t="s">
        <v>23</v>
      </c>
      <c r="G10" s="327" t="s">
        <v>125</v>
      </c>
      <c r="H10" s="327">
        <v>11774.113319951832</v>
      </c>
      <c r="I10" s="327" t="s">
        <v>125</v>
      </c>
      <c r="J10" s="2182" t="s">
        <v>125</v>
      </c>
      <c r="K10" s="22"/>
    </row>
    <row r="11" spans="1:11" ht="20.25" customHeight="1" x14ac:dyDescent="0.25">
      <c r="A11" s="2181" t="s">
        <v>175</v>
      </c>
      <c r="B11" s="326" t="s">
        <v>93</v>
      </c>
      <c r="C11" s="327">
        <v>1736.8954819858732</v>
      </c>
      <c r="D11" s="327">
        <v>2641.2238501437459</v>
      </c>
      <c r="E11" s="328">
        <v>3376.4223752911462</v>
      </c>
      <c r="F11" s="329" t="s">
        <v>23</v>
      </c>
      <c r="G11" s="327" t="s">
        <v>125</v>
      </c>
      <c r="H11" s="327">
        <v>3241.0220257267256</v>
      </c>
      <c r="I11" s="327" t="s">
        <v>125</v>
      </c>
      <c r="J11" s="2182" t="s">
        <v>125</v>
      </c>
      <c r="K11" s="22"/>
    </row>
    <row r="12" spans="1:11" ht="20.25" customHeight="1" x14ac:dyDescent="0.25">
      <c r="A12" s="2181" t="s">
        <v>175</v>
      </c>
      <c r="B12" s="326" t="s">
        <v>94</v>
      </c>
      <c r="C12" s="327">
        <v>16704.75</v>
      </c>
      <c r="D12" s="327">
        <v>17126</v>
      </c>
      <c r="E12" s="328">
        <v>20884.5</v>
      </c>
      <c r="F12" s="329" t="s">
        <v>23</v>
      </c>
      <c r="G12" s="327" t="s">
        <v>125</v>
      </c>
      <c r="H12" s="327">
        <v>13261.76</v>
      </c>
      <c r="I12" s="327" t="s">
        <v>125</v>
      </c>
      <c r="J12" s="2182" t="s">
        <v>125</v>
      </c>
      <c r="K12" s="22"/>
    </row>
    <row r="13" spans="1:11" ht="20.25" customHeight="1" x14ac:dyDescent="0.25">
      <c r="A13" s="2181" t="s">
        <v>91</v>
      </c>
      <c r="B13" s="326" t="s">
        <v>97</v>
      </c>
      <c r="C13" s="327">
        <v>256.99999999999989</v>
      </c>
      <c r="D13" s="327">
        <v>126.00000000000004</v>
      </c>
      <c r="E13" s="327">
        <v>50.000000000000007</v>
      </c>
      <c r="F13" s="329" t="s">
        <v>23</v>
      </c>
      <c r="G13" s="327">
        <v>3</v>
      </c>
      <c r="H13" s="327">
        <v>70.000000000000014</v>
      </c>
      <c r="I13" s="327">
        <v>3</v>
      </c>
      <c r="J13" s="2182">
        <v>3</v>
      </c>
      <c r="K13" s="22"/>
    </row>
    <row r="14" spans="1:11" ht="20.25" customHeight="1" x14ac:dyDescent="0.25">
      <c r="A14" s="2181" t="s">
        <v>136</v>
      </c>
      <c r="B14" s="326" t="s">
        <v>97</v>
      </c>
      <c r="C14" s="327">
        <v>221.0000000000002</v>
      </c>
      <c r="D14" s="327">
        <v>113.00000000000007</v>
      </c>
      <c r="E14" s="327">
        <v>40.000000000000014</v>
      </c>
      <c r="F14" s="329" t="s">
        <v>23</v>
      </c>
      <c r="G14" s="327">
        <v>3</v>
      </c>
      <c r="H14" s="327">
        <v>58.000000000000043</v>
      </c>
      <c r="I14" s="327">
        <v>3</v>
      </c>
      <c r="J14" s="2182">
        <v>2</v>
      </c>
      <c r="K14" s="22"/>
    </row>
    <row r="15" spans="1:11" ht="20.25" customHeight="1" x14ac:dyDescent="0.25">
      <c r="A15" s="2183" t="s">
        <v>175</v>
      </c>
      <c r="B15" s="2184" t="s">
        <v>97</v>
      </c>
      <c r="C15" s="2185">
        <v>204.99999999999994</v>
      </c>
      <c r="D15" s="2185">
        <v>104.00000000000003</v>
      </c>
      <c r="E15" s="2185">
        <v>36.999999999999993</v>
      </c>
      <c r="F15" s="2186" t="s">
        <v>23</v>
      </c>
      <c r="G15" s="2185">
        <v>3</v>
      </c>
      <c r="H15" s="2185">
        <v>54.000000000000057</v>
      </c>
      <c r="I15" s="2185">
        <v>3</v>
      </c>
      <c r="J15" s="2187">
        <v>2</v>
      </c>
      <c r="K15" s="22"/>
    </row>
    <row r="16" spans="1:11" ht="20.25" customHeight="1" x14ac:dyDescent="0.25">
      <c r="A16" s="330" t="s">
        <v>230</v>
      </c>
      <c r="B16" s="331"/>
      <c r="C16" s="331"/>
      <c r="D16" s="331"/>
      <c r="E16" s="331"/>
      <c r="F16" s="331"/>
      <c r="G16" s="331"/>
      <c r="H16" s="331"/>
      <c r="I16" s="331"/>
      <c r="J16" s="331"/>
      <c r="K16" s="22"/>
    </row>
    <row r="17" spans="1:1" ht="20.25" customHeight="1" x14ac:dyDescent="0.25">
      <c r="A17" s="22" t="s">
        <v>99</v>
      </c>
    </row>
    <row r="18" spans="1:1" ht="20.25" customHeight="1" x14ac:dyDescent="0.25">
      <c r="A18" s="22" t="s">
        <v>120</v>
      </c>
    </row>
    <row r="19" spans="1:1" ht="20.25" customHeight="1" x14ac:dyDescent="0.25">
      <c r="A19" s="22" t="s">
        <v>100</v>
      </c>
    </row>
    <row r="20" spans="1:1" ht="20.25" customHeight="1" x14ac:dyDescent="0.25">
      <c r="A20" s="22" t="s">
        <v>177</v>
      </c>
    </row>
    <row r="21" spans="1:1" ht="20.25" customHeight="1" x14ac:dyDescent="0.25">
      <c r="A21" s="22" t="s">
        <v>178</v>
      </c>
    </row>
    <row r="22" spans="1:1" ht="20.25" customHeight="1" x14ac:dyDescent="0.25">
      <c r="A22" s="22" t="s">
        <v>121</v>
      </c>
    </row>
  </sheetData>
  <hyperlinks>
    <hyperlink ref="A1" location="'Index'!A1" display="Back to Index" xr:uid="{D80D3A6F-9883-4001-8714-FCBD35100A79}"/>
  </hyperlinks>
  <pageMargins left="0.7" right="0.7" top="0.75" bottom="0.75" header="0.3" footer="0.3"/>
  <pageSetup paperSize="9" orientation="portrait" r:id="rId1"/>
  <tableParts count="1">
    <tablePart r:id="rId2"/>
  </tableParts>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D6E3E2-F0E9-4AA6-A023-CE67E3FE6DFA}">
  <sheetPr codeName="Sheet48"/>
  <dimension ref="A1:K21"/>
  <sheetViews>
    <sheetView showGridLines="0" topLeftCell="A3" workbookViewId="0">
      <selection activeCell="A3" sqref="A3:XFD3"/>
    </sheetView>
  </sheetViews>
  <sheetFormatPr defaultColWidth="9.08984375" defaultRowHeight="20.25" customHeight="1" x14ac:dyDescent="0.25"/>
  <cols>
    <col min="1" max="1" width="38.36328125" style="27" customWidth="1"/>
    <col min="2" max="2" width="16.26953125" style="27" customWidth="1"/>
    <col min="3" max="3" width="7.36328125" style="27" customWidth="1"/>
    <col min="4" max="4" width="31.08984375" style="27" bestFit="1" customWidth="1"/>
    <col min="5" max="8" width="32.36328125" style="27" bestFit="1" customWidth="1"/>
    <col min="9" max="9" width="35.36328125" style="27" bestFit="1" customWidth="1"/>
    <col min="10" max="10" width="31.08984375" style="27" bestFit="1" customWidth="1"/>
    <col min="11" max="16384" width="9.08984375" style="27"/>
  </cols>
  <sheetData>
    <row r="1" spans="1:11" s="22" customFormat="1" ht="20.25" customHeight="1" x14ac:dyDescent="0.35">
      <c r="A1" s="1794" t="s">
        <v>43</v>
      </c>
    </row>
    <row r="2" spans="1:11" s="22" customFormat="1" ht="20.25" customHeight="1" x14ac:dyDescent="0.35">
      <c r="A2" s="332" t="s">
        <v>291</v>
      </c>
      <c r="B2" s="333"/>
      <c r="C2" s="333"/>
      <c r="D2" s="333"/>
      <c r="E2" s="333"/>
      <c r="F2" s="333"/>
      <c r="G2" s="333"/>
      <c r="H2" s="333"/>
      <c r="I2" s="333"/>
      <c r="J2" s="333"/>
    </row>
    <row r="3" spans="1:11" s="22" customFormat="1" ht="20.25" customHeight="1" x14ac:dyDescent="0.35">
      <c r="A3" s="1925" t="s">
        <v>88</v>
      </c>
      <c r="B3" s="1926" t="s">
        <v>89</v>
      </c>
      <c r="C3" s="2161" t="s">
        <v>90</v>
      </c>
      <c r="D3" s="2161" t="s">
        <v>164</v>
      </c>
      <c r="E3" s="2161" t="s">
        <v>165</v>
      </c>
      <c r="F3" s="2161" t="s">
        <v>166</v>
      </c>
      <c r="G3" s="2161" t="s">
        <v>167</v>
      </c>
      <c r="H3" s="2161" t="s">
        <v>168</v>
      </c>
      <c r="I3" s="2161" t="s">
        <v>169</v>
      </c>
      <c r="J3" s="2162" t="s">
        <v>170</v>
      </c>
    </row>
    <row r="4" spans="1:11" ht="20.25" customHeight="1" x14ac:dyDescent="0.25">
      <c r="A4" s="2188" t="s">
        <v>91</v>
      </c>
      <c r="B4" s="334" t="s">
        <v>92</v>
      </c>
      <c r="C4" s="335">
        <v>9868.9705970900977</v>
      </c>
      <c r="D4" s="335">
        <v>10458.121715345611</v>
      </c>
      <c r="E4" s="336">
        <v>9832.9634927411971</v>
      </c>
      <c r="F4" s="329" t="s">
        <v>23</v>
      </c>
      <c r="G4" s="337" t="s">
        <v>125</v>
      </c>
      <c r="H4" s="335">
        <v>8542.1612937596346</v>
      </c>
      <c r="I4" s="335" t="s">
        <v>125</v>
      </c>
      <c r="J4" s="2189" t="s">
        <v>125</v>
      </c>
      <c r="K4" s="22"/>
    </row>
    <row r="5" spans="1:11" ht="20.25" customHeight="1" x14ac:dyDescent="0.25">
      <c r="A5" s="2188" t="s">
        <v>91</v>
      </c>
      <c r="B5" s="334" t="s">
        <v>93</v>
      </c>
      <c r="C5" s="335">
        <v>1316.9531118127536</v>
      </c>
      <c r="D5" s="335">
        <v>2328.1146867637481</v>
      </c>
      <c r="E5" s="336">
        <v>2013.3661025033146</v>
      </c>
      <c r="F5" s="329" t="s">
        <v>23</v>
      </c>
      <c r="G5" s="337" t="s">
        <v>125</v>
      </c>
      <c r="H5" s="335">
        <v>2032.4427500367626</v>
      </c>
      <c r="I5" s="335" t="s">
        <v>125</v>
      </c>
      <c r="J5" s="2189" t="s">
        <v>125</v>
      </c>
      <c r="K5" s="22"/>
    </row>
    <row r="6" spans="1:11" ht="20.25" customHeight="1" x14ac:dyDescent="0.25">
      <c r="A6" s="2188" t="s">
        <v>91</v>
      </c>
      <c r="B6" s="334" t="s">
        <v>94</v>
      </c>
      <c r="C6" s="335">
        <v>7849.2749999999996</v>
      </c>
      <c r="D6" s="335">
        <v>7726.7800000000007</v>
      </c>
      <c r="E6" s="336">
        <v>8206.3250000000007</v>
      </c>
      <c r="F6" s="329" t="s">
        <v>23</v>
      </c>
      <c r="G6" s="337" t="s">
        <v>125</v>
      </c>
      <c r="H6" s="335">
        <v>7805</v>
      </c>
      <c r="I6" s="335" t="s">
        <v>125</v>
      </c>
      <c r="J6" s="2189" t="s">
        <v>125</v>
      </c>
      <c r="K6" s="22"/>
    </row>
    <row r="7" spans="1:11" ht="20.25" customHeight="1" x14ac:dyDescent="0.25">
      <c r="A7" s="2188" t="s">
        <v>103</v>
      </c>
      <c r="B7" s="334" t="s">
        <v>92</v>
      </c>
      <c r="C7" s="335">
        <v>733.54569267462932</v>
      </c>
      <c r="D7" s="335">
        <v>551.30412484052738</v>
      </c>
      <c r="E7" s="335">
        <v>933.28350071031628</v>
      </c>
      <c r="F7" s="329" t="s">
        <v>23</v>
      </c>
      <c r="G7" s="337" t="s">
        <v>125</v>
      </c>
      <c r="H7" s="335">
        <v>949.56272966172287</v>
      </c>
      <c r="I7" s="335" t="s">
        <v>125</v>
      </c>
      <c r="J7" s="2189" t="s">
        <v>125</v>
      </c>
      <c r="K7" s="22"/>
    </row>
    <row r="8" spans="1:11" ht="20.25" customHeight="1" x14ac:dyDescent="0.25">
      <c r="A8" s="2188" t="s">
        <v>103</v>
      </c>
      <c r="B8" s="334" t="s">
        <v>93</v>
      </c>
      <c r="C8" s="335">
        <v>181.31860969867935</v>
      </c>
      <c r="D8" s="335">
        <v>199.7430607253113</v>
      </c>
      <c r="E8" s="335">
        <v>323.73609677880063</v>
      </c>
      <c r="F8" s="329" t="s">
        <v>23</v>
      </c>
      <c r="G8" s="337" t="s">
        <v>125</v>
      </c>
      <c r="H8" s="335">
        <v>655.15286504060839</v>
      </c>
      <c r="I8" s="335" t="s">
        <v>125</v>
      </c>
      <c r="J8" s="2189" t="s">
        <v>125</v>
      </c>
      <c r="K8" s="22"/>
    </row>
    <row r="9" spans="1:11" ht="20.25" customHeight="1" x14ac:dyDescent="0.25">
      <c r="A9" s="2188" t="s">
        <v>103</v>
      </c>
      <c r="B9" s="334" t="s">
        <v>94</v>
      </c>
      <c r="C9" s="335">
        <v>490</v>
      </c>
      <c r="D9" s="335">
        <v>300</v>
      </c>
      <c r="E9" s="335">
        <v>735</v>
      </c>
      <c r="F9" s="329" t="s">
        <v>23</v>
      </c>
      <c r="G9" s="337" t="s">
        <v>125</v>
      </c>
      <c r="H9" s="335">
        <v>210</v>
      </c>
      <c r="I9" s="335" t="s">
        <v>125</v>
      </c>
      <c r="J9" s="2189" t="s">
        <v>125</v>
      </c>
      <c r="K9" s="22"/>
    </row>
    <row r="10" spans="1:11" ht="20.25" customHeight="1" x14ac:dyDescent="0.25">
      <c r="A10" s="2188" t="s">
        <v>104</v>
      </c>
      <c r="B10" s="334" t="s">
        <v>92</v>
      </c>
      <c r="C10" s="335">
        <v>16664.961631230559</v>
      </c>
      <c r="D10" s="335">
        <v>18692.992342263751</v>
      </c>
      <c r="E10" s="336">
        <v>17944.644208809244</v>
      </c>
      <c r="F10" s="329" t="s">
        <v>23</v>
      </c>
      <c r="G10" s="337" t="s">
        <v>125</v>
      </c>
      <c r="H10" s="335">
        <v>10655.884563380576</v>
      </c>
      <c r="I10" s="335" t="s">
        <v>125</v>
      </c>
      <c r="J10" s="2189" t="s">
        <v>125</v>
      </c>
      <c r="K10" s="22"/>
    </row>
    <row r="11" spans="1:11" ht="20.25" customHeight="1" x14ac:dyDescent="0.25">
      <c r="A11" s="2188" t="s">
        <v>104</v>
      </c>
      <c r="B11" s="334" t="s">
        <v>93</v>
      </c>
      <c r="C11" s="335">
        <v>2606.1252076384299</v>
      </c>
      <c r="D11" s="335">
        <v>4850.6760021344226</v>
      </c>
      <c r="E11" s="336">
        <v>2992.6303886281662</v>
      </c>
      <c r="F11" s="329" t="s">
        <v>23</v>
      </c>
      <c r="G11" s="337" t="s">
        <v>125</v>
      </c>
      <c r="H11" s="335">
        <v>2570.8589438178378</v>
      </c>
      <c r="I11" s="335" t="s">
        <v>125</v>
      </c>
      <c r="J11" s="2189" t="s">
        <v>125</v>
      </c>
      <c r="K11" s="22"/>
    </row>
    <row r="12" spans="1:11" ht="20.25" customHeight="1" x14ac:dyDescent="0.25">
      <c r="A12" s="2188" t="s">
        <v>104</v>
      </c>
      <c r="B12" s="334" t="s">
        <v>94</v>
      </c>
      <c r="C12" s="335">
        <v>14425</v>
      </c>
      <c r="D12" s="335">
        <v>14873.78</v>
      </c>
      <c r="E12" s="336">
        <v>14865.2</v>
      </c>
      <c r="F12" s="329" t="s">
        <v>23</v>
      </c>
      <c r="G12" s="337" t="s">
        <v>125</v>
      </c>
      <c r="H12" s="335">
        <v>10261.76</v>
      </c>
      <c r="I12" s="335" t="s">
        <v>125</v>
      </c>
      <c r="J12" s="2189" t="s">
        <v>125</v>
      </c>
      <c r="K12" s="22"/>
    </row>
    <row r="13" spans="1:11" ht="20.25" customHeight="1" x14ac:dyDescent="0.25">
      <c r="A13" s="2188" t="s">
        <v>91</v>
      </c>
      <c r="B13" s="334" t="s">
        <v>97</v>
      </c>
      <c r="C13" s="335">
        <v>256.99999999999989</v>
      </c>
      <c r="D13" s="335">
        <v>126.00000000000004</v>
      </c>
      <c r="E13" s="335">
        <v>50.000000000000007</v>
      </c>
      <c r="F13" s="329" t="s">
        <v>23</v>
      </c>
      <c r="G13" s="335">
        <v>3</v>
      </c>
      <c r="H13" s="335">
        <v>70.000000000000014</v>
      </c>
      <c r="I13" s="335">
        <v>3</v>
      </c>
      <c r="J13" s="2189">
        <v>3</v>
      </c>
      <c r="K13" s="22"/>
    </row>
    <row r="14" spans="1:11" ht="20.25" customHeight="1" x14ac:dyDescent="0.25">
      <c r="A14" s="2188" t="s">
        <v>103</v>
      </c>
      <c r="B14" s="334" t="s">
        <v>97</v>
      </c>
      <c r="C14" s="335">
        <v>265.00000000000028</v>
      </c>
      <c r="D14" s="335">
        <v>131.00000000000003</v>
      </c>
      <c r="E14" s="335">
        <v>52</v>
      </c>
      <c r="F14" s="329" t="s">
        <v>23</v>
      </c>
      <c r="G14" s="335">
        <v>3</v>
      </c>
      <c r="H14" s="335">
        <v>71.000000000000014</v>
      </c>
      <c r="I14" s="335">
        <v>3</v>
      </c>
      <c r="J14" s="2189">
        <v>3</v>
      </c>
      <c r="K14" s="22"/>
    </row>
    <row r="15" spans="1:11" ht="20.25" customHeight="1" x14ac:dyDescent="0.25">
      <c r="A15" s="2190" t="s">
        <v>104</v>
      </c>
      <c r="B15" s="2191" t="s">
        <v>97</v>
      </c>
      <c r="C15" s="2192">
        <v>242.00000000000014</v>
      </c>
      <c r="D15" s="2192">
        <v>119.00000000000001</v>
      </c>
      <c r="E15" s="2192">
        <v>47.000000000000007</v>
      </c>
      <c r="F15" s="2186" t="s">
        <v>23</v>
      </c>
      <c r="G15" s="2192">
        <v>3</v>
      </c>
      <c r="H15" s="2192">
        <v>65.000000000000014</v>
      </c>
      <c r="I15" s="2192">
        <v>3</v>
      </c>
      <c r="J15" s="2193">
        <v>3</v>
      </c>
      <c r="K15" s="22"/>
    </row>
    <row r="16" spans="1:11" ht="20.25" customHeight="1" x14ac:dyDescent="0.25">
      <c r="A16" s="338" t="s">
        <v>230</v>
      </c>
      <c r="B16" s="339"/>
      <c r="C16" s="339"/>
      <c r="D16" s="339"/>
      <c r="E16" s="339"/>
      <c r="F16" s="339"/>
      <c r="G16" s="339"/>
      <c r="H16" s="339"/>
      <c r="I16" s="339"/>
      <c r="J16" s="339"/>
      <c r="K16" s="22"/>
    </row>
    <row r="17" spans="1:1" ht="20.25" customHeight="1" x14ac:dyDescent="0.25">
      <c r="A17" s="22" t="s">
        <v>99</v>
      </c>
    </row>
    <row r="18" spans="1:1" ht="20.25" customHeight="1" x14ac:dyDescent="0.25">
      <c r="A18" s="22" t="s">
        <v>100</v>
      </c>
    </row>
    <row r="19" spans="1:1" ht="20.25" customHeight="1" x14ac:dyDescent="0.25">
      <c r="A19" s="22" t="s">
        <v>177</v>
      </c>
    </row>
    <row r="20" spans="1:1" ht="20.25" customHeight="1" x14ac:dyDescent="0.25">
      <c r="A20" s="22" t="s">
        <v>178</v>
      </c>
    </row>
    <row r="21" spans="1:1" ht="20.25" customHeight="1" x14ac:dyDescent="0.25">
      <c r="A21" s="22" t="s">
        <v>121</v>
      </c>
    </row>
  </sheetData>
  <hyperlinks>
    <hyperlink ref="A1" location="'Index'!A1" display="Back to Index" xr:uid="{8EA9D8B6-BA9D-4DE4-B465-B800441E411F}"/>
  </hyperlinks>
  <pageMargins left="0.7" right="0.7" top="0.75" bottom="0.75" header="0.3" footer="0.3"/>
  <pageSetup paperSize="9" orientation="portrait" r:id="rId1"/>
  <tableParts count="1">
    <tablePart r:id="rId2"/>
  </tableParts>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2DCEDA-6C91-49FA-881D-5FBB227E2A55}">
  <sheetPr codeName="Sheet52"/>
  <dimension ref="A1:K16"/>
  <sheetViews>
    <sheetView showGridLines="0" workbookViewId="0">
      <selection activeCell="A3" sqref="A3:J11"/>
    </sheetView>
  </sheetViews>
  <sheetFormatPr defaultColWidth="9.08984375" defaultRowHeight="20.25" customHeight="1" x14ac:dyDescent="0.25"/>
  <cols>
    <col min="1" max="1" width="19.36328125" style="27" customWidth="1"/>
    <col min="2" max="2" width="16.26953125" style="27" customWidth="1"/>
    <col min="3" max="3" width="7.1796875" style="27" customWidth="1"/>
    <col min="4" max="4" width="31.08984375" style="27" bestFit="1" customWidth="1"/>
    <col min="5" max="8" width="32.36328125" style="27" bestFit="1" customWidth="1"/>
    <col min="9" max="9" width="35.36328125" style="27" bestFit="1" customWidth="1"/>
    <col min="10" max="10" width="31.08984375" style="27" bestFit="1" customWidth="1"/>
    <col min="11" max="16384" width="9.08984375" style="27"/>
  </cols>
  <sheetData>
    <row r="1" spans="1:11" s="22" customFormat="1" ht="20.25" customHeight="1" x14ac:dyDescent="0.35">
      <c r="A1" s="1794" t="s">
        <v>43</v>
      </c>
    </row>
    <row r="2" spans="1:11" s="22" customFormat="1" ht="20.25" customHeight="1" x14ac:dyDescent="0.35">
      <c r="A2" s="340" t="s">
        <v>293</v>
      </c>
      <c r="B2" s="341"/>
      <c r="C2" s="341"/>
      <c r="D2" s="341"/>
      <c r="E2" s="341"/>
      <c r="F2" s="341"/>
      <c r="G2" s="341"/>
      <c r="H2" s="341"/>
      <c r="I2" s="341"/>
      <c r="J2" s="341"/>
    </row>
    <row r="3" spans="1:11" s="22" customFormat="1" ht="20" customHeight="1" x14ac:dyDescent="0.35">
      <c r="A3" s="1925" t="s">
        <v>88</v>
      </c>
      <c r="B3" s="1926" t="s">
        <v>89</v>
      </c>
      <c r="C3" s="2161" t="s">
        <v>90</v>
      </c>
      <c r="D3" s="2161" t="s">
        <v>164</v>
      </c>
      <c r="E3" s="2161" t="s">
        <v>165</v>
      </c>
      <c r="F3" s="2161" t="s">
        <v>166</v>
      </c>
      <c r="G3" s="2161" t="s">
        <v>167</v>
      </c>
      <c r="H3" s="2161" t="s">
        <v>168</v>
      </c>
      <c r="I3" s="2161" t="s">
        <v>169</v>
      </c>
      <c r="J3" s="2162" t="s">
        <v>170</v>
      </c>
    </row>
    <row r="4" spans="1:11" ht="20.25" customHeight="1" x14ac:dyDescent="0.25">
      <c r="A4" s="2194" t="s">
        <v>107</v>
      </c>
      <c r="B4" s="342" t="s">
        <v>92</v>
      </c>
      <c r="C4" s="343">
        <v>4215.6467515537524</v>
      </c>
      <c r="D4" s="343">
        <v>4524.0340161267031</v>
      </c>
      <c r="E4" s="343">
        <v>5408.9247788189205</v>
      </c>
      <c r="F4" s="343" t="s">
        <v>125</v>
      </c>
      <c r="G4" s="343" t="s">
        <v>125</v>
      </c>
      <c r="H4" s="343">
        <v>1321.4102557234651</v>
      </c>
      <c r="I4" s="344" t="s">
        <v>125</v>
      </c>
      <c r="J4" s="2195" t="s">
        <v>125</v>
      </c>
      <c r="K4" s="22"/>
    </row>
    <row r="5" spans="1:11" ht="20.25" customHeight="1" x14ac:dyDescent="0.25">
      <c r="A5" s="2194" t="s">
        <v>107</v>
      </c>
      <c r="B5" s="342" t="s">
        <v>93</v>
      </c>
      <c r="C5" s="343">
        <v>330.15554670825912</v>
      </c>
      <c r="D5" s="343">
        <v>431.10667702280847</v>
      </c>
      <c r="E5" s="343">
        <v>536.43383499314371</v>
      </c>
      <c r="F5" s="343" t="s">
        <v>125</v>
      </c>
      <c r="G5" s="343" t="s">
        <v>125</v>
      </c>
      <c r="H5" s="343">
        <v>377.48907184848508</v>
      </c>
      <c r="I5" s="344" t="s">
        <v>125</v>
      </c>
      <c r="J5" s="2195" t="s">
        <v>125</v>
      </c>
      <c r="K5" s="22"/>
    </row>
    <row r="6" spans="1:11" ht="20.25" customHeight="1" x14ac:dyDescent="0.25">
      <c r="A6" s="2194" t="s">
        <v>107</v>
      </c>
      <c r="B6" s="342" t="s">
        <v>94</v>
      </c>
      <c r="C6" s="343">
        <v>4137.5</v>
      </c>
      <c r="D6" s="343">
        <v>4226.5</v>
      </c>
      <c r="E6" s="343">
        <v>4831.5</v>
      </c>
      <c r="F6" s="343" t="s">
        <v>125</v>
      </c>
      <c r="G6" s="343" t="s">
        <v>125</v>
      </c>
      <c r="H6" s="343">
        <v>1350</v>
      </c>
      <c r="I6" s="344" t="s">
        <v>125</v>
      </c>
      <c r="J6" s="2195" t="s">
        <v>125</v>
      </c>
      <c r="K6" s="22"/>
    </row>
    <row r="7" spans="1:11" ht="20.25" customHeight="1" x14ac:dyDescent="0.25">
      <c r="A7" s="2194" t="s">
        <v>108</v>
      </c>
      <c r="B7" s="342" t="s">
        <v>92</v>
      </c>
      <c r="C7" s="343">
        <v>1362.792615797418</v>
      </c>
      <c r="D7" s="343">
        <v>1384.0345940445532</v>
      </c>
      <c r="E7" s="343">
        <v>1965.6098769762004</v>
      </c>
      <c r="F7" s="343" t="s">
        <v>125</v>
      </c>
      <c r="G7" s="343" t="s">
        <v>125</v>
      </c>
      <c r="H7" s="343">
        <v>210.09764314068238</v>
      </c>
      <c r="I7" s="344" t="s">
        <v>125</v>
      </c>
      <c r="J7" s="2195" t="s">
        <v>125</v>
      </c>
      <c r="K7" s="22"/>
    </row>
    <row r="8" spans="1:11" ht="20.25" customHeight="1" x14ac:dyDescent="0.25">
      <c r="A8" s="2194" t="s">
        <v>108</v>
      </c>
      <c r="B8" s="342" t="s">
        <v>93</v>
      </c>
      <c r="C8" s="343">
        <v>330.76175557311342</v>
      </c>
      <c r="D8" s="343">
        <v>431.18795200077034</v>
      </c>
      <c r="E8" s="343">
        <v>629.29813739833105</v>
      </c>
      <c r="F8" s="343" t="s">
        <v>125</v>
      </c>
      <c r="G8" s="343" t="s">
        <v>125</v>
      </c>
      <c r="H8" s="343">
        <v>220.48518638327522</v>
      </c>
      <c r="I8" s="344" t="s">
        <v>125</v>
      </c>
      <c r="J8" s="2195" t="s">
        <v>125</v>
      </c>
      <c r="K8" s="22"/>
    </row>
    <row r="9" spans="1:11" ht="20.25" customHeight="1" x14ac:dyDescent="0.25">
      <c r="A9" s="2194" t="s">
        <v>108</v>
      </c>
      <c r="B9" s="342" t="s">
        <v>94</v>
      </c>
      <c r="C9" s="343">
        <v>0</v>
      </c>
      <c r="D9" s="343">
        <v>0</v>
      </c>
      <c r="E9" s="343">
        <v>1301.25</v>
      </c>
      <c r="F9" s="343" t="s">
        <v>125</v>
      </c>
      <c r="G9" s="343" t="s">
        <v>125</v>
      </c>
      <c r="H9" s="343">
        <v>0</v>
      </c>
      <c r="I9" s="344" t="s">
        <v>125</v>
      </c>
      <c r="J9" s="2195" t="s">
        <v>125</v>
      </c>
      <c r="K9" s="22"/>
    </row>
    <row r="10" spans="1:11" ht="20.25" customHeight="1" x14ac:dyDescent="0.25">
      <c r="A10" s="2194" t="s">
        <v>107</v>
      </c>
      <c r="B10" s="342" t="s">
        <v>97</v>
      </c>
      <c r="C10" s="343">
        <v>656.99999999999955</v>
      </c>
      <c r="D10" s="343">
        <v>289.99999999999983</v>
      </c>
      <c r="E10" s="343">
        <v>129.00000000000006</v>
      </c>
      <c r="F10" s="343">
        <v>0.99999999999999989</v>
      </c>
      <c r="G10" s="343">
        <v>13</v>
      </c>
      <c r="H10" s="343">
        <v>188.99999999999977</v>
      </c>
      <c r="I10" s="343">
        <v>11</v>
      </c>
      <c r="J10" s="2196">
        <v>18.000000000000007</v>
      </c>
      <c r="K10" s="22"/>
    </row>
    <row r="11" spans="1:11" ht="20.25" customHeight="1" x14ac:dyDescent="0.25">
      <c r="A11" s="2197" t="s">
        <v>108</v>
      </c>
      <c r="B11" s="2198" t="s">
        <v>97</v>
      </c>
      <c r="C11" s="2199">
        <v>695.99999999999898</v>
      </c>
      <c r="D11" s="2199">
        <v>297.99999999999994</v>
      </c>
      <c r="E11" s="2199">
        <v>137.00000000000009</v>
      </c>
      <c r="F11" s="2199">
        <v>0.99999999999999989</v>
      </c>
      <c r="G11" s="2199">
        <v>14.000000000000002</v>
      </c>
      <c r="H11" s="2199">
        <v>203.99999999999989</v>
      </c>
      <c r="I11" s="2199">
        <v>10.999999999999996</v>
      </c>
      <c r="J11" s="2200">
        <v>19.000000000000004</v>
      </c>
      <c r="K11" s="22"/>
    </row>
    <row r="12" spans="1:11" ht="20.25" customHeight="1" x14ac:dyDescent="0.25">
      <c r="A12" s="345" t="s">
        <v>235</v>
      </c>
      <c r="B12" s="346"/>
      <c r="C12" s="346"/>
      <c r="D12" s="346"/>
      <c r="E12" s="346"/>
      <c r="F12" s="346"/>
      <c r="G12" s="346"/>
      <c r="H12" s="346"/>
      <c r="I12" s="346"/>
      <c r="J12" s="346"/>
      <c r="K12" s="22"/>
    </row>
    <row r="13" spans="1:11" ht="20.25" customHeight="1" x14ac:dyDescent="0.25">
      <c r="A13" s="22" t="s">
        <v>99</v>
      </c>
    </row>
    <row r="14" spans="1:11" ht="20.25" customHeight="1" x14ac:dyDescent="0.25">
      <c r="A14" s="22" t="s">
        <v>100</v>
      </c>
    </row>
    <row r="15" spans="1:11" ht="20.25" customHeight="1" x14ac:dyDescent="0.25">
      <c r="A15" s="22" t="s">
        <v>177</v>
      </c>
    </row>
    <row r="16" spans="1:11" ht="20.25" customHeight="1" x14ac:dyDescent="0.25">
      <c r="A16" s="22" t="s">
        <v>121</v>
      </c>
    </row>
  </sheetData>
  <hyperlinks>
    <hyperlink ref="A1" location="'Index'!A1" display="Back to Index" xr:uid="{F74277D5-1A8D-40E8-B2D1-9971B43254E1}"/>
  </hyperlinks>
  <pageMargins left="0.7" right="0.7" top="0.75" bottom="0.75" header="0.3" footer="0.3"/>
  <pageSetup paperSize="9" orientation="portrait" r:id="rId1"/>
  <tableParts count="1">
    <tablePart r:id="rId2"/>
  </tableParts>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3F2C73-B5D9-4D59-B9AC-D8C28AD03AE2}">
  <sheetPr codeName="Sheet53"/>
  <dimension ref="A1:I57"/>
  <sheetViews>
    <sheetView showGridLines="0" topLeftCell="A3" workbookViewId="0">
      <selection activeCell="A3" sqref="A3:XFD3"/>
    </sheetView>
  </sheetViews>
  <sheetFormatPr defaultColWidth="9.08984375" defaultRowHeight="20.25" customHeight="1" x14ac:dyDescent="0.25"/>
  <cols>
    <col min="1" max="1" width="15.7265625" style="27" customWidth="1"/>
    <col min="2" max="2" width="38" style="27" customWidth="1"/>
    <col min="3" max="3" width="16.26953125" style="27" customWidth="1"/>
    <col min="4" max="4" width="8.26953125" style="27" bestFit="1" customWidth="1"/>
    <col min="5" max="5" width="28.08984375" style="27" bestFit="1" customWidth="1"/>
    <col min="6" max="6" width="29.36328125" style="27" bestFit="1" customWidth="1"/>
    <col min="7" max="16384" width="9.08984375" style="27"/>
  </cols>
  <sheetData>
    <row r="1" spans="1:7" s="22" customFormat="1" ht="20.25" customHeight="1" x14ac:dyDescent="0.35">
      <c r="A1" s="1794" t="s">
        <v>43</v>
      </c>
    </row>
    <row r="2" spans="1:7" s="22" customFormat="1" ht="20.25" customHeight="1" x14ac:dyDescent="0.35">
      <c r="A2" s="347" t="s">
        <v>295</v>
      </c>
      <c r="B2" s="348"/>
      <c r="C2" s="348"/>
      <c r="D2" s="348"/>
      <c r="E2" s="348"/>
      <c r="F2" s="348"/>
    </row>
    <row r="3" spans="1:7" s="22" customFormat="1" ht="20.25" customHeight="1" x14ac:dyDescent="0.35">
      <c r="A3" s="1925" t="s">
        <v>296</v>
      </c>
      <c r="B3" s="1926" t="s">
        <v>88</v>
      </c>
      <c r="C3" s="1926" t="s">
        <v>89</v>
      </c>
      <c r="D3" s="2208" t="s">
        <v>90</v>
      </c>
      <c r="E3" s="2208" t="s">
        <v>12</v>
      </c>
      <c r="F3" s="2209" t="s">
        <v>32</v>
      </c>
    </row>
    <row r="4" spans="1:7" ht="20.25" customHeight="1" x14ac:dyDescent="0.25">
      <c r="A4" s="2201" t="s">
        <v>185</v>
      </c>
      <c r="B4" s="349" t="s">
        <v>91</v>
      </c>
      <c r="C4" s="349" t="s">
        <v>92</v>
      </c>
      <c r="D4" s="350">
        <v>7313.4211088918228</v>
      </c>
      <c r="E4" s="350">
        <v>6880.9167791097489</v>
      </c>
      <c r="F4" s="2202" t="s">
        <v>125</v>
      </c>
      <c r="G4" s="22"/>
    </row>
    <row r="5" spans="1:7" ht="20.25" customHeight="1" x14ac:dyDescent="0.25">
      <c r="A5" s="2201" t="s">
        <v>185</v>
      </c>
      <c r="B5" s="349" t="s">
        <v>91</v>
      </c>
      <c r="C5" s="349" t="s">
        <v>93</v>
      </c>
      <c r="D5" s="350">
        <v>899.80514822990278</v>
      </c>
      <c r="E5" s="350">
        <v>764.94807584819705</v>
      </c>
      <c r="F5" s="2202" t="s">
        <v>125</v>
      </c>
      <c r="G5" s="22"/>
    </row>
    <row r="6" spans="1:7" ht="20.25" customHeight="1" x14ac:dyDescent="0.25">
      <c r="A6" s="2201" t="s">
        <v>185</v>
      </c>
      <c r="B6" s="349" t="s">
        <v>91</v>
      </c>
      <c r="C6" s="349" t="s">
        <v>94</v>
      </c>
      <c r="D6" s="350">
        <v>5734.65</v>
      </c>
      <c r="E6" s="350">
        <v>5690.58</v>
      </c>
      <c r="F6" s="2202" t="s">
        <v>125</v>
      </c>
      <c r="G6" s="22"/>
    </row>
    <row r="7" spans="1:7" ht="20.25" customHeight="1" x14ac:dyDescent="0.25">
      <c r="A7" s="2201" t="s">
        <v>185</v>
      </c>
      <c r="B7" s="349" t="s">
        <v>136</v>
      </c>
      <c r="C7" s="349" t="s">
        <v>92</v>
      </c>
      <c r="D7" s="350">
        <v>9430.6921569105307</v>
      </c>
      <c r="E7" s="350">
        <v>9834.6685699882728</v>
      </c>
      <c r="F7" s="2202" t="s">
        <v>125</v>
      </c>
      <c r="G7" s="22"/>
    </row>
    <row r="8" spans="1:7" ht="20.25" customHeight="1" x14ac:dyDescent="0.25">
      <c r="A8" s="2201" t="s">
        <v>185</v>
      </c>
      <c r="B8" s="349" t="s">
        <v>136</v>
      </c>
      <c r="C8" s="349" t="s">
        <v>93</v>
      </c>
      <c r="D8" s="350">
        <v>302.6512942697492</v>
      </c>
      <c r="E8" s="350">
        <v>206.87763074861746</v>
      </c>
      <c r="F8" s="2202" t="s">
        <v>125</v>
      </c>
      <c r="G8" s="22"/>
    </row>
    <row r="9" spans="1:7" ht="20.25" customHeight="1" x14ac:dyDescent="0.25">
      <c r="A9" s="2201" t="s">
        <v>185</v>
      </c>
      <c r="B9" s="349" t="s">
        <v>136</v>
      </c>
      <c r="C9" s="349" t="s">
        <v>94</v>
      </c>
      <c r="D9" s="350">
        <v>9510</v>
      </c>
      <c r="E9" s="350">
        <v>9600</v>
      </c>
      <c r="F9" s="2202" t="s">
        <v>125</v>
      </c>
      <c r="G9" s="22"/>
    </row>
    <row r="10" spans="1:7" ht="20.25" customHeight="1" x14ac:dyDescent="0.25">
      <c r="A10" s="2201" t="s">
        <v>185</v>
      </c>
      <c r="B10" s="349" t="s">
        <v>175</v>
      </c>
      <c r="C10" s="349" t="s">
        <v>92</v>
      </c>
      <c r="D10" s="350">
        <v>22591.641085203228</v>
      </c>
      <c r="E10" s="350">
        <v>22746.099626528237</v>
      </c>
      <c r="F10" s="2202" t="s">
        <v>125</v>
      </c>
      <c r="G10" s="22"/>
    </row>
    <row r="11" spans="1:7" ht="20.25" customHeight="1" x14ac:dyDescent="0.25">
      <c r="A11" s="2201" t="s">
        <v>185</v>
      </c>
      <c r="B11" s="349" t="s">
        <v>175</v>
      </c>
      <c r="C11" s="349" t="s">
        <v>93</v>
      </c>
      <c r="D11" s="350">
        <v>1009.4762801401013</v>
      </c>
      <c r="E11" s="350">
        <v>968.18944650735205</v>
      </c>
      <c r="F11" s="2202" t="s">
        <v>125</v>
      </c>
      <c r="G11" s="22"/>
    </row>
    <row r="12" spans="1:7" ht="20.25" customHeight="1" x14ac:dyDescent="0.25">
      <c r="A12" s="2201" t="s">
        <v>185</v>
      </c>
      <c r="B12" s="349" t="s">
        <v>175</v>
      </c>
      <c r="C12" s="349" t="s">
        <v>94</v>
      </c>
      <c r="D12" s="350">
        <v>20881</v>
      </c>
      <c r="E12" s="350">
        <v>21129</v>
      </c>
      <c r="F12" s="2202" t="s">
        <v>125</v>
      </c>
      <c r="G12" s="22"/>
    </row>
    <row r="13" spans="1:7" ht="20.25" customHeight="1" x14ac:dyDescent="0.25">
      <c r="A13" s="2201" t="s">
        <v>297</v>
      </c>
      <c r="B13" s="349" t="s">
        <v>91</v>
      </c>
      <c r="C13" s="349" t="s">
        <v>92</v>
      </c>
      <c r="D13" s="350">
        <v>10000.815075902257</v>
      </c>
      <c r="E13" s="350">
        <v>10187.357127923831</v>
      </c>
      <c r="F13" s="2202">
        <v>9375.9239326440475</v>
      </c>
      <c r="G13" s="22"/>
    </row>
    <row r="14" spans="1:7" ht="20.25" customHeight="1" x14ac:dyDescent="0.25">
      <c r="A14" s="2201" t="s">
        <v>297</v>
      </c>
      <c r="B14" s="349" t="s">
        <v>91</v>
      </c>
      <c r="C14" s="349" t="s">
        <v>93</v>
      </c>
      <c r="D14" s="350">
        <v>743.62785130895736</v>
      </c>
      <c r="E14" s="350">
        <v>905.53042043763367</v>
      </c>
      <c r="F14" s="2202">
        <v>1136.7277526462613</v>
      </c>
      <c r="G14" s="22"/>
    </row>
    <row r="15" spans="1:7" ht="20.25" customHeight="1" x14ac:dyDescent="0.25">
      <c r="A15" s="2201" t="s">
        <v>297</v>
      </c>
      <c r="B15" s="349" t="s">
        <v>91</v>
      </c>
      <c r="C15" s="349" t="s">
        <v>94</v>
      </c>
      <c r="D15" s="350">
        <v>8057.415</v>
      </c>
      <c r="E15" s="350">
        <v>8271.1049999999996</v>
      </c>
      <c r="F15" s="2202">
        <v>7791.76</v>
      </c>
      <c r="G15" s="22"/>
    </row>
    <row r="16" spans="1:7" ht="20.25" customHeight="1" x14ac:dyDescent="0.25">
      <c r="A16" s="2201" t="s">
        <v>297</v>
      </c>
      <c r="B16" s="349" t="s">
        <v>136</v>
      </c>
      <c r="C16" s="349" t="s">
        <v>92</v>
      </c>
      <c r="D16" s="350">
        <v>8226.7243218870481</v>
      </c>
      <c r="E16" s="350">
        <v>9707.5534604804179</v>
      </c>
      <c r="F16" s="2202">
        <v>2620.8194308089605</v>
      </c>
      <c r="G16" s="22"/>
    </row>
    <row r="17" spans="1:7" ht="20.25" customHeight="1" x14ac:dyDescent="0.25">
      <c r="A17" s="2201" t="s">
        <v>297</v>
      </c>
      <c r="B17" s="349" t="s">
        <v>136</v>
      </c>
      <c r="C17" s="349" t="s">
        <v>93</v>
      </c>
      <c r="D17" s="350">
        <v>360.7856557602463</v>
      </c>
      <c r="E17" s="350">
        <v>211.08927918756248</v>
      </c>
      <c r="F17" s="2202">
        <v>492.08136795695043</v>
      </c>
      <c r="G17" s="22"/>
    </row>
    <row r="18" spans="1:7" ht="20.25" customHeight="1" x14ac:dyDescent="0.25">
      <c r="A18" s="2201" t="s">
        <v>297</v>
      </c>
      <c r="B18" s="349" t="s">
        <v>136</v>
      </c>
      <c r="C18" s="349" t="s">
        <v>94</v>
      </c>
      <c r="D18" s="350">
        <v>9305</v>
      </c>
      <c r="E18" s="350">
        <v>9518</v>
      </c>
      <c r="F18" s="2202">
        <v>2085</v>
      </c>
      <c r="G18" s="22"/>
    </row>
    <row r="19" spans="1:7" ht="20.25" customHeight="1" x14ac:dyDescent="0.25">
      <c r="A19" s="2201" t="s">
        <v>297</v>
      </c>
      <c r="B19" s="349" t="s">
        <v>175</v>
      </c>
      <c r="C19" s="349" t="s">
        <v>92</v>
      </c>
      <c r="D19" s="350">
        <v>22328.772796943023</v>
      </c>
      <c r="E19" s="350">
        <v>23653.707617428343</v>
      </c>
      <c r="F19" s="2202">
        <v>17275.519420381795</v>
      </c>
      <c r="G19" s="22"/>
    </row>
    <row r="20" spans="1:7" ht="20.25" customHeight="1" x14ac:dyDescent="0.25">
      <c r="A20" s="2201" t="s">
        <v>297</v>
      </c>
      <c r="B20" s="349" t="s">
        <v>175</v>
      </c>
      <c r="C20" s="349" t="s">
        <v>93</v>
      </c>
      <c r="D20" s="350">
        <v>940.26811180813877</v>
      </c>
      <c r="E20" s="350">
        <v>1039.1881738518348</v>
      </c>
      <c r="F20" s="2202">
        <v>1773.9057513283876</v>
      </c>
      <c r="G20" s="22"/>
    </row>
    <row r="21" spans="1:7" ht="20.25" customHeight="1" x14ac:dyDescent="0.25">
      <c r="A21" s="2201" t="s">
        <v>297</v>
      </c>
      <c r="B21" s="349" t="s">
        <v>175</v>
      </c>
      <c r="C21" s="349" t="s">
        <v>94</v>
      </c>
      <c r="D21" s="350">
        <v>21686</v>
      </c>
      <c r="E21" s="350">
        <v>22375.5</v>
      </c>
      <c r="F21" s="2202">
        <v>16240.75</v>
      </c>
      <c r="G21" s="22"/>
    </row>
    <row r="22" spans="1:7" ht="20.25" customHeight="1" x14ac:dyDescent="0.25">
      <c r="A22" s="2201" t="s">
        <v>298</v>
      </c>
      <c r="B22" s="349" t="s">
        <v>91</v>
      </c>
      <c r="C22" s="349" t="s">
        <v>92</v>
      </c>
      <c r="D22" s="350">
        <v>10139.661853723908</v>
      </c>
      <c r="E22" s="350">
        <v>10132.751851614052</v>
      </c>
      <c r="F22" s="2203">
        <v>10152.060972065952</v>
      </c>
      <c r="G22" s="22"/>
    </row>
    <row r="23" spans="1:7" ht="20.25" customHeight="1" x14ac:dyDescent="0.25">
      <c r="A23" s="2201" t="s">
        <v>298</v>
      </c>
      <c r="B23" s="349" t="s">
        <v>91</v>
      </c>
      <c r="C23" s="349" t="s">
        <v>93</v>
      </c>
      <c r="D23" s="350">
        <v>3557.1508203713461</v>
      </c>
      <c r="E23" s="350">
        <v>5637.2102513140162</v>
      </c>
      <c r="F23" s="2203">
        <v>5018.6663657761401</v>
      </c>
      <c r="G23" s="22"/>
    </row>
    <row r="24" spans="1:7" ht="20.25" customHeight="1" x14ac:dyDescent="0.25">
      <c r="A24" s="2201" t="s">
        <v>298</v>
      </c>
      <c r="B24" s="349" t="s">
        <v>91</v>
      </c>
      <c r="C24" s="349" t="s">
        <v>94</v>
      </c>
      <c r="D24" s="350">
        <v>9180</v>
      </c>
      <c r="E24" s="350">
        <v>7656</v>
      </c>
      <c r="F24" s="2203">
        <v>9428.5</v>
      </c>
      <c r="G24" s="22"/>
    </row>
    <row r="25" spans="1:7" ht="20.25" customHeight="1" x14ac:dyDescent="0.25">
      <c r="A25" s="2201" t="s">
        <v>298</v>
      </c>
      <c r="B25" s="349" t="s">
        <v>136</v>
      </c>
      <c r="C25" s="349" t="s">
        <v>92</v>
      </c>
      <c r="D25" s="350">
        <v>7005.0848197487367</v>
      </c>
      <c r="E25" s="351">
        <v>8778.1373111310859</v>
      </c>
      <c r="F25" s="2203">
        <v>3953.9892200573495</v>
      </c>
      <c r="G25" s="22"/>
    </row>
    <row r="26" spans="1:7" ht="20.25" customHeight="1" x14ac:dyDescent="0.25">
      <c r="A26" s="2201" t="s">
        <v>298</v>
      </c>
      <c r="B26" s="349" t="s">
        <v>136</v>
      </c>
      <c r="C26" s="349" t="s">
        <v>93</v>
      </c>
      <c r="D26" s="350">
        <v>1532.9364399019307</v>
      </c>
      <c r="E26" s="351">
        <v>1522.3070167739029</v>
      </c>
      <c r="F26" s="2203">
        <v>1732.2185136636633</v>
      </c>
      <c r="G26" s="22"/>
    </row>
    <row r="27" spans="1:7" ht="20.25" customHeight="1" x14ac:dyDescent="0.25">
      <c r="A27" s="2201" t="s">
        <v>298</v>
      </c>
      <c r="B27" s="349" t="s">
        <v>136</v>
      </c>
      <c r="C27" s="349" t="s">
        <v>94</v>
      </c>
      <c r="D27" s="350">
        <v>8100</v>
      </c>
      <c r="E27" s="351">
        <v>9100</v>
      </c>
      <c r="F27" s="2203">
        <v>4000</v>
      </c>
      <c r="G27" s="22"/>
    </row>
    <row r="28" spans="1:7" ht="20.25" customHeight="1" x14ac:dyDescent="0.25">
      <c r="A28" s="2201" t="s">
        <v>298</v>
      </c>
      <c r="B28" s="349" t="s">
        <v>175</v>
      </c>
      <c r="C28" s="349" t="s">
        <v>92</v>
      </c>
      <c r="D28" s="350">
        <v>21492.465834865427</v>
      </c>
      <c r="E28" s="351">
        <v>22934.574954637952</v>
      </c>
      <c r="F28" s="2203">
        <v>18977.402811491793</v>
      </c>
      <c r="G28" s="22"/>
    </row>
    <row r="29" spans="1:7" ht="20.25" customHeight="1" x14ac:dyDescent="0.25">
      <c r="A29" s="2201" t="s">
        <v>298</v>
      </c>
      <c r="B29" s="349" t="s">
        <v>175</v>
      </c>
      <c r="C29" s="349" t="s">
        <v>93</v>
      </c>
      <c r="D29" s="350">
        <v>5741.1762054919955</v>
      </c>
      <c r="E29" s="351">
        <v>8367.6426645157771</v>
      </c>
      <c r="F29" s="2203">
        <v>7371.1788411394018</v>
      </c>
      <c r="G29" s="22"/>
    </row>
    <row r="30" spans="1:7" ht="20.25" customHeight="1" x14ac:dyDescent="0.25">
      <c r="A30" s="2201" t="s">
        <v>298</v>
      </c>
      <c r="B30" s="349" t="s">
        <v>175</v>
      </c>
      <c r="C30" s="349" t="s">
        <v>94</v>
      </c>
      <c r="D30" s="350">
        <v>19095.599999999999</v>
      </c>
      <c r="E30" s="351">
        <v>21427.75</v>
      </c>
      <c r="F30" s="2203">
        <v>17053.5</v>
      </c>
      <c r="G30" s="22"/>
    </row>
    <row r="31" spans="1:7" ht="20.25" customHeight="1" x14ac:dyDescent="0.25">
      <c r="A31" s="2201" t="s">
        <v>90</v>
      </c>
      <c r="B31" s="349" t="s">
        <v>91</v>
      </c>
      <c r="C31" s="349" t="s">
        <v>92</v>
      </c>
      <c r="D31" s="350">
        <v>9140.9530192868933</v>
      </c>
      <c r="E31" s="350">
        <v>8977.2303579170093</v>
      </c>
      <c r="F31" s="2202">
        <v>9868.9705970900977</v>
      </c>
      <c r="G31" s="22"/>
    </row>
    <row r="32" spans="1:7" ht="20.25" customHeight="1" x14ac:dyDescent="0.25">
      <c r="A32" s="2201" t="s">
        <v>90</v>
      </c>
      <c r="B32" s="349" t="s">
        <v>91</v>
      </c>
      <c r="C32" s="349" t="s">
        <v>93</v>
      </c>
      <c r="D32" s="350">
        <v>577.48057216191501</v>
      </c>
      <c r="E32" s="350">
        <v>644.00243284195597</v>
      </c>
      <c r="F32" s="2202">
        <v>1316.9531118127536</v>
      </c>
      <c r="G32" s="22"/>
    </row>
    <row r="33" spans="1:9" ht="20.25" customHeight="1" x14ac:dyDescent="0.25">
      <c r="A33" s="2201" t="s">
        <v>90</v>
      </c>
      <c r="B33" s="349" t="s">
        <v>91</v>
      </c>
      <c r="C33" s="349" t="s">
        <v>94</v>
      </c>
      <c r="D33" s="350">
        <v>7238.5</v>
      </c>
      <c r="E33" s="350">
        <v>7027.5</v>
      </c>
      <c r="F33" s="2202">
        <v>7849.2749999999996</v>
      </c>
      <c r="G33" s="22"/>
    </row>
    <row r="34" spans="1:9" ht="20.25" customHeight="1" x14ac:dyDescent="0.25">
      <c r="A34" s="2201" t="s">
        <v>90</v>
      </c>
      <c r="B34" s="349" t="s">
        <v>136</v>
      </c>
      <c r="C34" s="349" t="s">
        <v>92</v>
      </c>
      <c r="D34" s="350">
        <v>8576.74044927656</v>
      </c>
      <c r="E34" s="350">
        <v>9730.8031263436624</v>
      </c>
      <c r="F34" s="2202">
        <v>2841.8064678945148</v>
      </c>
      <c r="G34" s="22"/>
    </row>
    <row r="35" spans="1:9" ht="20.25" customHeight="1" x14ac:dyDescent="0.25">
      <c r="A35" s="2201" t="s">
        <v>90</v>
      </c>
      <c r="B35" s="349" t="s">
        <v>136</v>
      </c>
      <c r="C35" s="349" t="s">
        <v>93</v>
      </c>
      <c r="D35" s="350">
        <v>261.44281449353394</v>
      </c>
      <c r="E35" s="350">
        <v>153.3430259722372</v>
      </c>
      <c r="F35" s="2202">
        <v>420.26820212657157</v>
      </c>
      <c r="G35" s="22"/>
    </row>
    <row r="36" spans="1:9" ht="20.25" customHeight="1" x14ac:dyDescent="0.25">
      <c r="A36" s="2201" t="s">
        <v>90</v>
      </c>
      <c r="B36" s="349" t="s">
        <v>136</v>
      </c>
      <c r="C36" s="349" t="s">
        <v>94</v>
      </c>
      <c r="D36" s="350">
        <v>9390</v>
      </c>
      <c r="E36" s="350">
        <v>9540</v>
      </c>
      <c r="F36" s="2202">
        <v>2330</v>
      </c>
      <c r="G36" s="22"/>
    </row>
    <row r="37" spans="1:9" ht="20.25" customHeight="1" x14ac:dyDescent="0.25">
      <c r="A37" s="2201" t="s">
        <v>90</v>
      </c>
      <c r="B37" s="349" t="s">
        <v>175</v>
      </c>
      <c r="C37" s="349" t="s">
        <v>92</v>
      </c>
      <c r="D37" s="350">
        <v>22389.624021306448</v>
      </c>
      <c r="E37" s="350">
        <v>23300.233397885731</v>
      </c>
      <c r="F37" s="2202">
        <v>17819.640411384094</v>
      </c>
      <c r="G37" s="22"/>
    </row>
    <row r="38" spans="1:9" ht="20.25" customHeight="1" x14ac:dyDescent="0.25">
      <c r="A38" s="2201" t="s">
        <v>90</v>
      </c>
      <c r="B38" s="349" t="s">
        <v>175</v>
      </c>
      <c r="C38" s="349" t="s">
        <v>93</v>
      </c>
      <c r="D38" s="350">
        <v>701.89486011666281</v>
      </c>
      <c r="E38" s="350">
        <v>740.84226262644722</v>
      </c>
      <c r="F38" s="2202">
        <v>1736.8954819858732</v>
      </c>
      <c r="G38" s="22"/>
    </row>
    <row r="39" spans="1:9" ht="20.25" customHeight="1" x14ac:dyDescent="0.25">
      <c r="A39" s="2201" t="s">
        <v>90</v>
      </c>
      <c r="B39" s="349" t="s">
        <v>175</v>
      </c>
      <c r="C39" s="349" t="s">
        <v>94</v>
      </c>
      <c r="D39" s="350">
        <v>21129</v>
      </c>
      <c r="E39" s="350">
        <v>21858</v>
      </c>
      <c r="F39" s="2202">
        <v>16704.75</v>
      </c>
      <c r="G39" s="22"/>
    </row>
    <row r="40" spans="1:9" ht="20.25" customHeight="1" x14ac:dyDescent="0.25">
      <c r="A40" s="2201" t="s">
        <v>185</v>
      </c>
      <c r="B40" s="349" t="s">
        <v>91</v>
      </c>
      <c r="C40" s="349" t="s">
        <v>97</v>
      </c>
      <c r="D40" s="350">
        <v>188.99999999999986</v>
      </c>
      <c r="E40" s="350">
        <v>179.00000000000009</v>
      </c>
      <c r="F40" s="2202">
        <v>10.000000000000002</v>
      </c>
      <c r="G40" s="22"/>
    </row>
    <row r="41" spans="1:9" ht="20.25" customHeight="1" x14ac:dyDescent="0.25">
      <c r="A41" s="2201" t="s">
        <v>185</v>
      </c>
      <c r="B41" s="349" t="s">
        <v>136</v>
      </c>
      <c r="C41" s="349" t="s">
        <v>97</v>
      </c>
      <c r="D41" s="350">
        <v>180.99999999999997</v>
      </c>
      <c r="E41" s="350">
        <v>172</v>
      </c>
      <c r="F41" s="2202">
        <v>9.0000000000000018</v>
      </c>
      <c r="G41" s="22"/>
    </row>
    <row r="42" spans="1:9" ht="20.25" customHeight="1" x14ac:dyDescent="0.25">
      <c r="A42" s="2201" t="s">
        <v>185</v>
      </c>
      <c r="B42" s="349" t="s">
        <v>175</v>
      </c>
      <c r="C42" s="349" t="s">
        <v>97</v>
      </c>
      <c r="D42" s="350">
        <v>173.99999999999994</v>
      </c>
      <c r="E42" s="350">
        <v>165.00000000000003</v>
      </c>
      <c r="F42" s="2202">
        <v>9.0000000000000018</v>
      </c>
      <c r="G42" s="22"/>
    </row>
    <row r="43" spans="1:9" ht="20.25" customHeight="1" x14ac:dyDescent="0.25">
      <c r="A43" s="2201" t="s">
        <v>297</v>
      </c>
      <c r="B43" s="349" t="s">
        <v>91</v>
      </c>
      <c r="C43" s="349" t="s">
        <v>97</v>
      </c>
      <c r="D43" s="350">
        <v>511.00000000000023</v>
      </c>
      <c r="E43" s="350">
        <v>304.0000000000004</v>
      </c>
      <c r="F43" s="2202">
        <v>207.00000000000006</v>
      </c>
      <c r="G43" s="22"/>
    </row>
    <row r="44" spans="1:9" ht="20.25" customHeight="1" x14ac:dyDescent="0.25">
      <c r="A44" s="2201" t="s">
        <v>297</v>
      </c>
      <c r="B44" s="349" t="s">
        <v>136</v>
      </c>
      <c r="C44" s="349" t="s">
        <v>97</v>
      </c>
      <c r="D44" s="350">
        <v>469.00000000000028</v>
      </c>
      <c r="E44" s="350">
        <v>293.0000000000004</v>
      </c>
      <c r="F44" s="2202">
        <v>175.9999999999998</v>
      </c>
      <c r="G44" s="22"/>
    </row>
    <row r="45" spans="1:9" ht="20.25" customHeight="1" x14ac:dyDescent="0.25">
      <c r="A45" s="2201" t="s">
        <v>297</v>
      </c>
      <c r="B45" s="349" t="s">
        <v>175</v>
      </c>
      <c r="C45" s="349" t="s">
        <v>97</v>
      </c>
      <c r="D45" s="350">
        <v>439</v>
      </c>
      <c r="E45" s="350">
        <v>275.00000000000011</v>
      </c>
      <c r="F45" s="2202">
        <v>164.00000000000006</v>
      </c>
      <c r="G45" s="22"/>
    </row>
    <row r="46" spans="1:9" ht="20.25" customHeight="1" x14ac:dyDescent="0.25">
      <c r="A46" s="2201" t="s">
        <v>298</v>
      </c>
      <c r="B46" s="349" t="s">
        <v>91</v>
      </c>
      <c r="C46" s="349" t="s">
        <v>97</v>
      </c>
      <c r="D46" s="350">
        <v>94.999999999999972</v>
      </c>
      <c r="E46" s="350">
        <v>55</v>
      </c>
      <c r="F46" s="2202">
        <v>40.000000000000014</v>
      </c>
      <c r="G46" s="22"/>
    </row>
    <row r="47" spans="1:9" ht="20.25" customHeight="1" x14ac:dyDescent="0.25">
      <c r="A47" s="2201" t="s">
        <v>298</v>
      </c>
      <c r="B47" s="349" t="s">
        <v>136</v>
      </c>
      <c r="C47" s="349" t="s">
        <v>97</v>
      </c>
      <c r="D47" s="350">
        <v>82.999999999999957</v>
      </c>
      <c r="E47" s="350">
        <v>47.000000000000014</v>
      </c>
      <c r="F47" s="2202">
        <v>36.000000000000007</v>
      </c>
      <c r="G47" s="22"/>
      <c r="I47" s="352"/>
    </row>
    <row r="48" spans="1:9" ht="20.25" customHeight="1" x14ac:dyDescent="0.25">
      <c r="A48" s="2201" t="s">
        <v>298</v>
      </c>
      <c r="B48" s="349" t="s">
        <v>175</v>
      </c>
      <c r="C48" s="349" t="s">
        <v>97</v>
      </c>
      <c r="D48" s="350">
        <v>74.999999999999972</v>
      </c>
      <c r="E48" s="350">
        <v>43.000000000000007</v>
      </c>
      <c r="F48" s="2202">
        <v>32.000000000000007</v>
      </c>
      <c r="G48" s="22"/>
    </row>
    <row r="49" spans="1:7" ht="20.25" customHeight="1" x14ac:dyDescent="0.25">
      <c r="A49" s="2201" t="s">
        <v>90</v>
      </c>
      <c r="B49" s="349" t="s">
        <v>91</v>
      </c>
      <c r="C49" s="349" t="s">
        <v>97</v>
      </c>
      <c r="D49" s="350">
        <v>795.00000000000011</v>
      </c>
      <c r="E49" s="350">
        <v>538</v>
      </c>
      <c r="F49" s="2202">
        <v>256.99999999999989</v>
      </c>
      <c r="G49" s="22"/>
    </row>
    <row r="50" spans="1:7" ht="20.25" customHeight="1" x14ac:dyDescent="0.25">
      <c r="A50" s="2201" t="s">
        <v>90</v>
      </c>
      <c r="B50" s="349" t="s">
        <v>136</v>
      </c>
      <c r="C50" s="349" t="s">
        <v>97</v>
      </c>
      <c r="D50" s="350">
        <v>732.99999999999966</v>
      </c>
      <c r="E50" s="350">
        <v>511.9999999999996</v>
      </c>
      <c r="F50" s="2202">
        <v>221.0000000000002</v>
      </c>
      <c r="G50" s="22"/>
    </row>
    <row r="51" spans="1:7" ht="20.25" customHeight="1" x14ac:dyDescent="0.25">
      <c r="A51" s="2204" t="s">
        <v>90</v>
      </c>
      <c r="B51" s="2205" t="s">
        <v>175</v>
      </c>
      <c r="C51" s="2205" t="s">
        <v>97</v>
      </c>
      <c r="D51" s="2206">
        <v>688.00000000000011</v>
      </c>
      <c r="E51" s="2206">
        <v>483.00000000000011</v>
      </c>
      <c r="F51" s="2207">
        <v>204.99999999999994</v>
      </c>
      <c r="G51" s="22"/>
    </row>
    <row r="52" spans="1:7" ht="20.25" customHeight="1" x14ac:dyDescent="0.25">
      <c r="A52" s="353" t="s">
        <v>98</v>
      </c>
      <c r="B52" s="354"/>
      <c r="C52" s="354"/>
      <c r="D52" s="354"/>
      <c r="E52" s="354"/>
      <c r="F52" s="354"/>
      <c r="G52" s="22"/>
    </row>
    <row r="53" spans="1:7" ht="20.25" customHeight="1" x14ac:dyDescent="0.25">
      <c r="A53" s="22" t="s">
        <v>99</v>
      </c>
    </row>
    <row r="54" spans="1:7" ht="20.25" customHeight="1" x14ac:dyDescent="0.25">
      <c r="A54" s="22" t="s">
        <v>100</v>
      </c>
    </row>
    <row r="55" spans="1:7" ht="20.25" customHeight="1" x14ac:dyDescent="0.25">
      <c r="A55" s="22" t="s">
        <v>177</v>
      </c>
    </row>
    <row r="56" spans="1:7" ht="20.25" customHeight="1" x14ac:dyDescent="0.25">
      <c r="A56" s="22" t="s">
        <v>178</v>
      </c>
    </row>
    <row r="57" spans="1:7" ht="20.25" customHeight="1" x14ac:dyDescent="0.25">
      <c r="A57" s="22" t="s">
        <v>121</v>
      </c>
    </row>
  </sheetData>
  <hyperlinks>
    <hyperlink ref="A1" location="'Index'!A1" display="Back to Index" xr:uid="{10284D65-D59A-4ACC-91F1-CEB445244CBF}"/>
  </hyperlinks>
  <pageMargins left="0.7" right="0.7" top="0.75" bottom="0.75" header="0.3" footer="0.3"/>
  <pageSetup paperSize="9" orientation="portrait" r:id="rId1"/>
  <tableParts count="1">
    <tablePart r:id="rId2"/>
  </tableParts>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2C5AA0-66B3-4048-A88E-49BB6FCCCE50}">
  <sheetPr codeName="Sheet54"/>
  <dimension ref="A1:G57"/>
  <sheetViews>
    <sheetView showGridLines="0" topLeftCell="A3" workbookViewId="0">
      <selection activeCell="A3" sqref="A3:XFD3"/>
    </sheetView>
  </sheetViews>
  <sheetFormatPr defaultColWidth="9.08984375" defaultRowHeight="20.25" customHeight="1" x14ac:dyDescent="0.25"/>
  <cols>
    <col min="1" max="1" width="15.7265625" style="27" customWidth="1"/>
    <col min="2" max="2" width="38.36328125" style="27" customWidth="1"/>
    <col min="3" max="3" width="16.26953125" style="27" customWidth="1"/>
    <col min="4" max="4" width="8.26953125" style="27" bestFit="1" customWidth="1"/>
    <col min="5" max="5" width="28.08984375" style="27" bestFit="1" customWidth="1"/>
    <col min="6" max="6" width="29.36328125" style="27" bestFit="1" customWidth="1"/>
    <col min="7" max="16384" width="9.08984375" style="27"/>
  </cols>
  <sheetData>
    <row r="1" spans="1:7" s="22" customFormat="1" ht="20.25" customHeight="1" x14ac:dyDescent="0.35">
      <c r="A1" s="1794" t="s">
        <v>43</v>
      </c>
    </row>
    <row r="2" spans="1:7" s="22" customFormat="1" ht="20.25" customHeight="1" x14ac:dyDescent="0.35">
      <c r="A2" s="355" t="s">
        <v>300</v>
      </c>
      <c r="B2" s="356"/>
      <c r="C2" s="356"/>
      <c r="D2" s="356"/>
      <c r="E2" s="356"/>
      <c r="F2" s="356"/>
    </row>
    <row r="3" spans="1:7" s="22" customFormat="1" ht="20.25" customHeight="1" x14ac:dyDescent="0.35">
      <c r="A3" s="1925" t="s">
        <v>296</v>
      </c>
      <c r="B3" s="1926" t="s">
        <v>88</v>
      </c>
      <c r="C3" s="1926" t="s">
        <v>89</v>
      </c>
      <c r="D3" s="2208" t="s">
        <v>90</v>
      </c>
      <c r="E3" s="2208" t="s">
        <v>12</v>
      </c>
      <c r="F3" s="2209" t="s">
        <v>32</v>
      </c>
    </row>
    <row r="4" spans="1:7" ht="20.25" customHeight="1" x14ac:dyDescent="0.25">
      <c r="A4" s="2210" t="s">
        <v>185</v>
      </c>
      <c r="B4" s="357" t="s">
        <v>91</v>
      </c>
      <c r="C4" s="357" t="s">
        <v>92</v>
      </c>
      <c r="D4" s="358">
        <v>7313.4211088918228</v>
      </c>
      <c r="E4" s="358">
        <v>6880.9167791097489</v>
      </c>
      <c r="F4" s="2211" t="s">
        <v>125</v>
      </c>
      <c r="G4" s="22"/>
    </row>
    <row r="5" spans="1:7" ht="20.25" customHeight="1" x14ac:dyDescent="0.25">
      <c r="A5" s="2210" t="s">
        <v>185</v>
      </c>
      <c r="B5" s="357" t="s">
        <v>91</v>
      </c>
      <c r="C5" s="357" t="s">
        <v>93</v>
      </c>
      <c r="D5" s="358">
        <v>899.80514822990278</v>
      </c>
      <c r="E5" s="358">
        <v>764.94807584819705</v>
      </c>
      <c r="F5" s="2211" t="s">
        <v>125</v>
      </c>
      <c r="G5" s="22"/>
    </row>
    <row r="6" spans="1:7" ht="20.25" customHeight="1" x14ac:dyDescent="0.25">
      <c r="A6" s="2210" t="s">
        <v>185</v>
      </c>
      <c r="B6" s="357" t="s">
        <v>91</v>
      </c>
      <c r="C6" s="357" t="s">
        <v>94</v>
      </c>
      <c r="D6" s="358">
        <v>5734.65</v>
      </c>
      <c r="E6" s="358">
        <v>5690.58</v>
      </c>
      <c r="F6" s="2211" t="s">
        <v>125</v>
      </c>
      <c r="G6" s="22"/>
    </row>
    <row r="7" spans="1:7" ht="20.25" customHeight="1" x14ac:dyDescent="0.25">
      <c r="A7" s="2210" t="s">
        <v>185</v>
      </c>
      <c r="B7" s="357" t="s">
        <v>103</v>
      </c>
      <c r="C7" s="357" t="s">
        <v>92</v>
      </c>
      <c r="D7" s="358">
        <v>693.96607976423877</v>
      </c>
      <c r="E7" s="358">
        <v>701.54955629309222</v>
      </c>
      <c r="F7" s="2211" t="s">
        <v>125</v>
      </c>
      <c r="G7" s="22"/>
    </row>
    <row r="8" spans="1:7" ht="20.25" customHeight="1" x14ac:dyDescent="0.25">
      <c r="A8" s="2210" t="s">
        <v>185</v>
      </c>
      <c r="B8" s="357" t="s">
        <v>103</v>
      </c>
      <c r="C8" s="357" t="s">
        <v>93</v>
      </c>
      <c r="D8" s="358">
        <v>134.01159509738247</v>
      </c>
      <c r="E8" s="358">
        <v>141.97280040245127</v>
      </c>
      <c r="F8" s="2211" t="s">
        <v>125</v>
      </c>
      <c r="G8" s="22"/>
    </row>
    <row r="9" spans="1:7" ht="20.25" customHeight="1" x14ac:dyDescent="0.25">
      <c r="A9" s="2210" t="s">
        <v>185</v>
      </c>
      <c r="B9" s="357" t="s">
        <v>103</v>
      </c>
      <c r="C9" s="357" t="s">
        <v>94</v>
      </c>
      <c r="D9" s="358">
        <v>325</v>
      </c>
      <c r="E9" s="358">
        <v>325</v>
      </c>
      <c r="F9" s="2211" t="s">
        <v>125</v>
      </c>
      <c r="G9" s="22"/>
    </row>
    <row r="10" spans="1:7" ht="20.25" customHeight="1" x14ac:dyDescent="0.25">
      <c r="A10" s="2210" t="s">
        <v>185</v>
      </c>
      <c r="B10" s="357" t="s">
        <v>104</v>
      </c>
      <c r="C10" s="357" t="s">
        <v>92</v>
      </c>
      <c r="D10" s="358">
        <v>14152.202846924431</v>
      </c>
      <c r="E10" s="358">
        <v>13289.884920833598</v>
      </c>
      <c r="F10" s="2211" t="s">
        <v>125</v>
      </c>
      <c r="G10" s="22"/>
    </row>
    <row r="11" spans="1:7" ht="20.25" customHeight="1" x14ac:dyDescent="0.25">
      <c r="A11" s="2210" t="s">
        <v>185</v>
      </c>
      <c r="B11" s="357" t="s">
        <v>104</v>
      </c>
      <c r="C11" s="357" t="s">
        <v>93</v>
      </c>
      <c r="D11" s="358">
        <v>1531.6172857039296</v>
      </c>
      <c r="E11" s="358">
        <v>947.31972260084069</v>
      </c>
      <c r="F11" s="2211" t="s">
        <v>125</v>
      </c>
      <c r="G11" s="22"/>
    </row>
    <row r="12" spans="1:7" ht="20.25" customHeight="1" x14ac:dyDescent="0.25">
      <c r="A12" s="2210" t="s">
        <v>185</v>
      </c>
      <c r="B12" s="357" t="s">
        <v>104</v>
      </c>
      <c r="C12" s="357" t="s">
        <v>94</v>
      </c>
      <c r="D12" s="358">
        <v>11881</v>
      </c>
      <c r="E12" s="358">
        <v>11692.48</v>
      </c>
      <c r="F12" s="2211" t="s">
        <v>125</v>
      </c>
      <c r="G12" s="22"/>
    </row>
    <row r="13" spans="1:7" ht="20.25" customHeight="1" x14ac:dyDescent="0.25">
      <c r="A13" s="2210" t="s">
        <v>297</v>
      </c>
      <c r="B13" s="357" t="s">
        <v>91</v>
      </c>
      <c r="C13" s="357" t="s">
        <v>92</v>
      </c>
      <c r="D13" s="358">
        <v>10000.815075902257</v>
      </c>
      <c r="E13" s="358">
        <v>10187.357127923831</v>
      </c>
      <c r="F13" s="2211">
        <v>9375.9239326440475</v>
      </c>
      <c r="G13" s="22"/>
    </row>
    <row r="14" spans="1:7" ht="20.25" customHeight="1" x14ac:dyDescent="0.25">
      <c r="A14" s="2210" t="s">
        <v>297</v>
      </c>
      <c r="B14" s="357" t="s">
        <v>91</v>
      </c>
      <c r="C14" s="357" t="s">
        <v>93</v>
      </c>
      <c r="D14" s="358">
        <v>743.62785130895736</v>
      </c>
      <c r="E14" s="358">
        <v>905.53042043763367</v>
      </c>
      <c r="F14" s="2211">
        <v>1136.7277526462613</v>
      </c>
      <c r="G14" s="22"/>
    </row>
    <row r="15" spans="1:7" ht="20.25" customHeight="1" x14ac:dyDescent="0.25">
      <c r="A15" s="2210" t="s">
        <v>297</v>
      </c>
      <c r="B15" s="357" t="s">
        <v>91</v>
      </c>
      <c r="C15" s="357" t="s">
        <v>94</v>
      </c>
      <c r="D15" s="358">
        <v>8057.415</v>
      </c>
      <c r="E15" s="358">
        <v>8271.1049999999996</v>
      </c>
      <c r="F15" s="2211">
        <v>7791.76</v>
      </c>
      <c r="G15" s="22"/>
    </row>
    <row r="16" spans="1:7" ht="20.25" customHeight="1" x14ac:dyDescent="0.25">
      <c r="A16" s="2210" t="s">
        <v>297</v>
      </c>
      <c r="B16" s="357" t="s">
        <v>103</v>
      </c>
      <c r="C16" s="357" t="s">
        <v>92</v>
      </c>
      <c r="D16" s="358">
        <v>859.51545172175111</v>
      </c>
      <c r="E16" s="358">
        <v>897.84509142022353</v>
      </c>
      <c r="F16" s="2211">
        <v>729.55234840329183</v>
      </c>
      <c r="G16" s="22"/>
    </row>
    <row r="17" spans="1:7" ht="20.25" customHeight="1" x14ac:dyDescent="0.25">
      <c r="A17" s="2210" t="s">
        <v>297</v>
      </c>
      <c r="B17" s="357" t="s">
        <v>103</v>
      </c>
      <c r="C17" s="357" t="s">
        <v>93</v>
      </c>
      <c r="D17" s="358">
        <v>122.71173088678633</v>
      </c>
      <c r="E17" s="358">
        <v>147.20440371683958</v>
      </c>
      <c r="F17" s="2211">
        <v>205.86470416613892</v>
      </c>
      <c r="G17" s="22"/>
    </row>
    <row r="18" spans="1:7" ht="20.25" customHeight="1" x14ac:dyDescent="0.25">
      <c r="A18" s="2210" t="s">
        <v>297</v>
      </c>
      <c r="B18" s="357" t="s">
        <v>103</v>
      </c>
      <c r="C18" s="357" t="s">
        <v>94</v>
      </c>
      <c r="D18" s="358">
        <v>510</v>
      </c>
      <c r="E18" s="358">
        <v>518</v>
      </c>
      <c r="F18" s="2211">
        <v>480</v>
      </c>
      <c r="G18" s="22"/>
    </row>
    <row r="19" spans="1:7" ht="20.25" customHeight="1" x14ac:dyDescent="0.25">
      <c r="A19" s="2210" t="s">
        <v>297</v>
      </c>
      <c r="B19" s="357" t="s">
        <v>104</v>
      </c>
      <c r="C19" s="357" t="s">
        <v>92</v>
      </c>
      <c r="D19" s="358">
        <v>15446.136797487525</v>
      </c>
      <c r="E19" s="358">
        <v>15487.411399886825</v>
      </c>
      <c r="F19" s="2211">
        <v>15301.604349411351</v>
      </c>
      <c r="G19" s="22"/>
    </row>
    <row r="20" spans="1:7" ht="20.25" customHeight="1" x14ac:dyDescent="0.25">
      <c r="A20" s="2210" t="s">
        <v>297</v>
      </c>
      <c r="B20" s="357" t="s">
        <v>104</v>
      </c>
      <c r="C20" s="357" t="s">
        <v>93</v>
      </c>
      <c r="D20" s="358">
        <v>1006.271404652508</v>
      </c>
      <c r="E20" s="358">
        <v>1218.9149799805043</v>
      </c>
      <c r="F20" s="2211">
        <v>1497.03998092404</v>
      </c>
      <c r="G20" s="22"/>
    </row>
    <row r="21" spans="1:7" ht="20.25" customHeight="1" x14ac:dyDescent="0.25">
      <c r="A21" s="2210" t="s">
        <v>297</v>
      </c>
      <c r="B21" s="357" t="s">
        <v>104</v>
      </c>
      <c r="C21" s="357" t="s">
        <v>94</v>
      </c>
      <c r="D21" s="358">
        <v>13586.875</v>
      </c>
      <c r="E21" s="358">
        <v>13549</v>
      </c>
      <c r="F21" s="2211">
        <v>14425</v>
      </c>
      <c r="G21" s="22"/>
    </row>
    <row r="22" spans="1:7" ht="20.25" customHeight="1" x14ac:dyDescent="0.25">
      <c r="A22" s="2210" t="s">
        <v>298</v>
      </c>
      <c r="B22" s="357" t="s">
        <v>91</v>
      </c>
      <c r="C22" s="357" t="s">
        <v>92</v>
      </c>
      <c r="D22" s="358">
        <v>10139.661853723908</v>
      </c>
      <c r="E22" s="358">
        <v>10132.751851614052</v>
      </c>
      <c r="F22" s="2212">
        <v>10152.060972065952</v>
      </c>
      <c r="G22" s="22"/>
    </row>
    <row r="23" spans="1:7" ht="20.25" customHeight="1" x14ac:dyDescent="0.25">
      <c r="A23" s="2210" t="s">
        <v>298</v>
      </c>
      <c r="B23" s="357" t="s">
        <v>91</v>
      </c>
      <c r="C23" s="357" t="s">
        <v>93</v>
      </c>
      <c r="D23" s="358">
        <v>3557.1508203713461</v>
      </c>
      <c r="E23" s="358">
        <v>5637.2102513140162</v>
      </c>
      <c r="F23" s="2212">
        <v>5018.6663657761401</v>
      </c>
      <c r="G23" s="22"/>
    </row>
    <row r="24" spans="1:7" ht="20.25" customHeight="1" x14ac:dyDescent="0.25">
      <c r="A24" s="2210" t="s">
        <v>298</v>
      </c>
      <c r="B24" s="357" t="s">
        <v>91</v>
      </c>
      <c r="C24" s="357" t="s">
        <v>94</v>
      </c>
      <c r="D24" s="358">
        <v>9180</v>
      </c>
      <c r="E24" s="358">
        <v>7656</v>
      </c>
      <c r="F24" s="2212">
        <v>9428.5</v>
      </c>
      <c r="G24" s="22"/>
    </row>
    <row r="25" spans="1:7" ht="20.25" customHeight="1" x14ac:dyDescent="0.25">
      <c r="A25" s="2210" t="s">
        <v>298</v>
      </c>
      <c r="B25" s="357" t="s">
        <v>103</v>
      </c>
      <c r="C25" s="357" t="s">
        <v>92</v>
      </c>
      <c r="D25" s="358">
        <v>971.65929749248266</v>
      </c>
      <c r="E25" s="358">
        <v>933.85117602901607</v>
      </c>
      <c r="F25" s="2212">
        <v>1039.5924510639143</v>
      </c>
      <c r="G25" s="22"/>
    </row>
    <row r="26" spans="1:7" ht="20.25" customHeight="1" x14ac:dyDescent="0.25">
      <c r="A26" s="2210" t="s">
        <v>298</v>
      </c>
      <c r="B26" s="357" t="s">
        <v>103</v>
      </c>
      <c r="C26" s="357" t="s">
        <v>93</v>
      </c>
      <c r="D26" s="358">
        <v>501.27081672052827</v>
      </c>
      <c r="E26" s="358">
        <v>613.53012420553102</v>
      </c>
      <c r="F26" s="2212">
        <v>1216.0916857560999</v>
      </c>
      <c r="G26" s="22"/>
    </row>
    <row r="27" spans="1:7" ht="20.25" customHeight="1" x14ac:dyDescent="0.25">
      <c r="A27" s="2210" t="s">
        <v>298</v>
      </c>
      <c r="B27" s="357" t="s">
        <v>103</v>
      </c>
      <c r="C27" s="357" t="s">
        <v>94</v>
      </c>
      <c r="D27" s="358">
        <v>805</v>
      </c>
      <c r="E27" s="358">
        <v>730</v>
      </c>
      <c r="F27" s="2212">
        <v>837</v>
      </c>
      <c r="G27" s="22"/>
    </row>
    <row r="28" spans="1:7" ht="20.25" customHeight="1" x14ac:dyDescent="0.25">
      <c r="A28" s="2210" t="s">
        <v>298</v>
      </c>
      <c r="B28" s="357" t="s">
        <v>104</v>
      </c>
      <c r="C28" s="357" t="s">
        <v>92</v>
      </c>
      <c r="D28" s="358">
        <v>15422.41172178514</v>
      </c>
      <c r="E28" s="358">
        <v>15145.194635908887</v>
      </c>
      <c r="F28" s="2212">
        <v>15939.117526858314</v>
      </c>
      <c r="G28" s="22"/>
    </row>
    <row r="29" spans="1:7" ht="20.25" customHeight="1" x14ac:dyDescent="0.25">
      <c r="A29" s="2210" t="s">
        <v>298</v>
      </c>
      <c r="B29" s="357" t="s">
        <v>104</v>
      </c>
      <c r="C29" s="357" t="s">
        <v>93</v>
      </c>
      <c r="D29" s="358">
        <v>5040.7975233982852</v>
      </c>
      <c r="E29" s="358">
        <v>8051.9920011337008</v>
      </c>
      <c r="F29" s="2212">
        <v>6972.9769269304015</v>
      </c>
      <c r="G29" s="22"/>
    </row>
    <row r="30" spans="1:7" ht="20.25" customHeight="1" x14ac:dyDescent="0.25">
      <c r="A30" s="2210" t="s">
        <v>298</v>
      </c>
      <c r="B30" s="357" t="s">
        <v>104</v>
      </c>
      <c r="C30" s="357" t="s">
        <v>94</v>
      </c>
      <c r="D30" s="358">
        <v>13353.5</v>
      </c>
      <c r="E30" s="358">
        <v>12427.75</v>
      </c>
      <c r="F30" s="2212">
        <v>13435.95</v>
      </c>
      <c r="G30" s="22"/>
    </row>
    <row r="31" spans="1:7" ht="20.25" customHeight="1" x14ac:dyDescent="0.25">
      <c r="A31" s="2210" t="s">
        <v>90</v>
      </c>
      <c r="B31" s="357" t="s">
        <v>91</v>
      </c>
      <c r="C31" s="357" t="s">
        <v>92</v>
      </c>
      <c r="D31" s="358">
        <v>9140.9530192868933</v>
      </c>
      <c r="E31" s="358">
        <v>8977.2303579170093</v>
      </c>
      <c r="F31" s="2211">
        <v>9868.9705970900977</v>
      </c>
      <c r="G31" s="22"/>
    </row>
    <row r="32" spans="1:7" ht="20.25" customHeight="1" x14ac:dyDescent="0.25">
      <c r="A32" s="2210" t="s">
        <v>90</v>
      </c>
      <c r="B32" s="357" t="s">
        <v>91</v>
      </c>
      <c r="C32" s="357" t="s">
        <v>93</v>
      </c>
      <c r="D32" s="358">
        <v>577.48057216191501</v>
      </c>
      <c r="E32" s="358">
        <v>644.00243284195597</v>
      </c>
      <c r="F32" s="2211">
        <v>1316.9531118127536</v>
      </c>
      <c r="G32" s="22"/>
    </row>
    <row r="33" spans="1:7" ht="20.25" customHeight="1" x14ac:dyDescent="0.25">
      <c r="A33" s="2210" t="s">
        <v>90</v>
      </c>
      <c r="B33" s="357" t="s">
        <v>91</v>
      </c>
      <c r="C33" s="357" t="s">
        <v>94</v>
      </c>
      <c r="D33" s="358">
        <v>7238.5</v>
      </c>
      <c r="E33" s="358">
        <v>7027.5</v>
      </c>
      <c r="F33" s="2211">
        <v>7849.2749999999996</v>
      </c>
      <c r="G33" s="22"/>
    </row>
    <row r="34" spans="1:7" ht="20.25" customHeight="1" x14ac:dyDescent="0.25">
      <c r="A34" s="2210" t="s">
        <v>90</v>
      </c>
      <c r="B34" s="357" t="s">
        <v>103</v>
      </c>
      <c r="C34" s="357" t="s">
        <v>92</v>
      </c>
      <c r="D34" s="358">
        <v>810.15000142981694</v>
      </c>
      <c r="E34" s="358">
        <v>827.13513270643284</v>
      </c>
      <c r="F34" s="2211">
        <v>733.54569267462932</v>
      </c>
      <c r="G34" s="22"/>
    </row>
    <row r="35" spans="1:7" ht="20.25" customHeight="1" x14ac:dyDescent="0.25">
      <c r="A35" s="2210" t="s">
        <v>90</v>
      </c>
      <c r="B35" s="357" t="s">
        <v>103</v>
      </c>
      <c r="C35" s="357" t="s">
        <v>93</v>
      </c>
      <c r="D35" s="358">
        <v>91.402217404492433</v>
      </c>
      <c r="E35" s="358">
        <v>104.37532208446898</v>
      </c>
      <c r="F35" s="2211">
        <v>181.31860969867935</v>
      </c>
      <c r="G35" s="22"/>
    </row>
    <row r="36" spans="1:7" ht="20.25" customHeight="1" x14ac:dyDescent="0.25">
      <c r="A36" s="2210" t="s">
        <v>90</v>
      </c>
      <c r="B36" s="357" t="s">
        <v>103</v>
      </c>
      <c r="C36" s="357" t="s">
        <v>94</v>
      </c>
      <c r="D36" s="358">
        <v>480</v>
      </c>
      <c r="E36" s="358">
        <v>468</v>
      </c>
      <c r="F36" s="2211">
        <v>490</v>
      </c>
      <c r="G36" s="22"/>
    </row>
    <row r="37" spans="1:7" ht="20.25" customHeight="1" x14ac:dyDescent="0.25">
      <c r="A37" s="2210" t="s">
        <v>90</v>
      </c>
      <c r="B37" s="357" t="s">
        <v>104</v>
      </c>
      <c r="C37" s="357" t="s">
        <v>92</v>
      </c>
      <c r="D37" s="358">
        <v>15020.718528102227</v>
      </c>
      <c r="E37" s="358">
        <v>14665.774689617192</v>
      </c>
      <c r="F37" s="2211">
        <v>16664.961631230559</v>
      </c>
      <c r="G37" s="22"/>
    </row>
    <row r="38" spans="1:7" ht="20.25" customHeight="1" x14ac:dyDescent="0.25">
      <c r="A38" s="2210" t="s">
        <v>90</v>
      </c>
      <c r="B38" s="357" t="s">
        <v>104</v>
      </c>
      <c r="C38" s="357" t="s">
        <v>93</v>
      </c>
      <c r="D38" s="358">
        <v>827.97520785156007</v>
      </c>
      <c r="E38" s="358">
        <v>837.66627327474589</v>
      </c>
      <c r="F38" s="2211">
        <v>2606.1252076384299</v>
      </c>
      <c r="G38" s="22"/>
    </row>
    <row r="39" spans="1:7" ht="20.25" customHeight="1" x14ac:dyDescent="0.25">
      <c r="A39" s="2210" t="s">
        <v>90</v>
      </c>
      <c r="B39" s="357" t="s">
        <v>104</v>
      </c>
      <c r="C39" s="357" t="s">
        <v>94</v>
      </c>
      <c r="D39" s="358">
        <v>13134.52</v>
      </c>
      <c r="E39" s="358">
        <v>12877.73</v>
      </c>
      <c r="F39" s="2211">
        <v>14425</v>
      </c>
      <c r="G39" s="22"/>
    </row>
    <row r="40" spans="1:7" ht="20.25" customHeight="1" x14ac:dyDescent="0.25">
      <c r="A40" s="2210" t="s">
        <v>185</v>
      </c>
      <c r="B40" s="357" t="s">
        <v>91</v>
      </c>
      <c r="C40" s="357" t="s">
        <v>97</v>
      </c>
      <c r="D40" s="358">
        <v>188.99999999999986</v>
      </c>
      <c r="E40" s="358">
        <v>179.00000000000009</v>
      </c>
      <c r="F40" s="2211">
        <v>10.000000000000002</v>
      </c>
      <c r="G40" s="22"/>
    </row>
    <row r="41" spans="1:7" ht="20.25" customHeight="1" x14ac:dyDescent="0.25">
      <c r="A41" s="2210" t="s">
        <v>185</v>
      </c>
      <c r="B41" s="357" t="s">
        <v>103</v>
      </c>
      <c r="C41" s="357" t="s">
        <v>97</v>
      </c>
      <c r="D41" s="358">
        <v>196.99999999999991</v>
      </c>
      <c r="E41" s="358">
        <v>187.00000000000009</v>
      </c>
      <c r="F41" s="2211">
        <v>10.000000000000002</v>
      </c>
      <c r="G41" s="22"/>
    </row>
    <row r="42" spans="1:7" ht="20.25" customHeight="1" x14ac:dyDescent="0.25">
      <c r="A42" s="2210" t="s">
        <v>185</v>
      </c>
      <c r="B42" s="357" t="s">
        <v>104</v>
      </c>
      <c r="C42" s="357" t="s">
        <v>97</v>
      </c>
      <c r="D42" s="358">
        <v>186.99999999999997</v>
      </c>
      <c r="E42" s="358">
        <v>177</v>
      </c>
      <c r="F42" s="2211">
        <v>10.000000000000002</v>
      </c>
      <c r="G42" s="22"/>
    </row>
    <row r="43" spans="1:7" ht="20.25" customHeight="1" x14ac:dyDescent="0.25">
      <c r="A43" s="2210" t="s">
        <v>297</v>
      </c>
      <c r="B43" s="357" t="s">
        <v>91</v>
      </c>
      <c r="C43" s="357" t="s">
        <v>97</v>
      </c>
      <c r="D43" s="358">
        <v>511.00000000000023</v>
      </c>
      <c r="E43" s="358">
        <v>304.0000000000004</v>
      </c>
      <c r="F43" s="2211">
        <v>207.00000000000006</v>
      </c>
      <c r="G43" s="22"/>
    </row>
    <row r="44" spans="1:7" ht="20.25" customHeight="1" x14ac:dyDescent="0.25">
      <c r="A44" s="2210" t="s">
        <v>297</v>
      </c>
      <c r="B44" s="357" t="s">
        <v>103</v>
      </c>
      <c r="C44" s="357" t="s">
        <v>97</v>
      </c>
      <c r="D44" s="358">
        <v>529.00000000000057</v>
      </c>
      <c r="E44" s="358">
        <v>316.00000000000017</v>
      </c>
      <c r="F44" s="2211">
        <v>213.00000000000017</v>
      </c>
      <c r="G44" s="22"/>
    </row>
    <row r="45" spans="1:7" ht="20.25" customHeight="1" x14ac:dyDescent="0.25">
      <c r="A45" s="2210" t="s">
        <v>297</v>
      </c>
      <c r="B45" s="357" t="s">
        <v>104</v>
      </c>
      <c r="C45" s="357" t="s">
        <v>97</v>
      </c>
      <c r="D45" s="358">
        <v>491.00000000000063</v>
      </c>
      <c r="E45" s="358">
        <v>296.00000000000028</v>
      </c>
      <c r="F45" s="2211">
        <v>195.00000000000011</v>
      </c>
      <c r="G45" s="22"/>
    </row>
    <row r="46" spans="1:7" ht="20.25" customHeight="1" x14ac:dyDescent="0.25">
      <c r="A46" s="2210" t="s">
        <v>298</v>
      </c>
      <c r="B46" s="357" t="s">
        <v>91</v>
      </c>
      <c r="C46" s="357" t="s">
        <v>97</v>
      </c>
      <c r="D46" s="358">
        <v>94.999999999999972</v>
      </c>
      <c r="E46" s="358">
        <v>55</v>
      </c>
      <c r="F46" s="2211">
        <v>40.000000000000014</v>
      </c>
      <c r="G46" s="22"/>
    </row>
    <row r="47" spans="1:7" ht="20.25" customHeight="1" x14ac:dyDescent="0.25">
      <c r="A47" s="2210" t="s">
        <v>298</v>
      </c>
      <c r="B47" s="357" t="s">
        <v>103</v>
      </c>
      <c r="C47" s="357" t="s">
        <v>97</v>
      </c>
      <c r="D47" s="358">
        <v>99.999999999999972</v>
      </c>
      <c r="E47" s="358">
        <v>57.999999999999993</v>
      </c>
      <c r="F47" s="2211">
        <v>42.000000000000014</v>
      </c>
      <c r="G47" s="22"/>
    </row>
    <row r="48" spans="1:7" ht="20.25" customHeight="1" x14ac:dyDescent="0.25">
      <c r="A48" s="2210" t="s">
        <v>298</v>
      </c>
      <c r="B48" s="357" t="s">
        <v>104</v>
      </c>
      <c r="C48" s="357" t="s">
        <v>97</v>
      </c>
      <c r="D48" s="358">
        <v>91.000000000000043</v>
      </c>
      <c r="E48" s="358">
        <v>54.000000000000007</v>
      </c>
      <c r="F48" s="2211">
        <v>37</v>
      </c>
      <c r="G48" s="22"/>
    </row>
    <row r="49" spans="1:7" ht="20.25" customHeight="1" x14ac:dyDescent="0.25">
      <c r="A49" s="2210" t="s">
        <v>90</v>
      </c>
      <c r="B49" s="357" t="s">
        <v>91</v>
      </c>
      <c r="C49" s="357" t="s">
        <v>97</v>
      </c>
      <c r="D49" s="358">
        <v>795.00000000000011</v>
      </c>
      <c r="E49" s="358">
        <v>538</v>
      </c>
      <c r="F49" s="2211">
        <v>256.99999999999989</v>
      </c>
      <c r="G49" s="22"/>
    </row>
    <row r="50" spans="1:7" ht="20.25" customHeight="1" x14ac:dyDescent="0.25">
      <c r="A50" s="2210" t="s">
        <v>90</v>
      </c>
      <c r="B50" s="357" t="s">
        <v>103</v>
      </c>
      <c r="C50" s="357" t="s">
        <v>97</v>
      </c>
      <c r="D50" s="358">
        <v>826.00000000000102</v>
      </c>
      <c r="E50" s="358">
        <v>561.00000000000034</v>
      </c>
      <c r="F50" s="2211">
        <v>265.00000000000028</v>
      </c>
      <c r="G50" s="22"/>
    </row>
    <row r="51" spans="1:7" ht="20.25" customHeight="1" x14ac:dyDescent="0.25">
      <c r="A51" s="2213" t="s">
        <v>90</v>
      </c>
      <c r="B51" s="2214" t="s">
        <v>104</v>
      </c>
      <c r="C51" s="2214" t="s">
        <v>97</v>
      </c>
      <c r="D51" s="2215">
        <v>769.00000000000068</v>
      </c>
      <c r="E51" s="2215">
        <v>526.99999999999943</v>
      </c>
      <c r="F51" s="2216">
        <v>242.00000000000014</v>
      </c>
      <c r="G51" s="22"/>
    </row>
    <row r="52" spans="1:7" ht="20.25" customHeight="1" x14ac:dyDescent="0.25">
      <c r="A52" s="359" t="s">
        <v>98</v>
      </c>
      <c r="B52" s="360"/>
      <c r="C52" s="360"/>
      <c r="D52" s="360"/>
      <c r="E52" s="360"/>
      <c r="F52" s="360"/>
      <c r="G52" s="22"/>
    </row>
    <row r="53" spans="1:7" ht="20.25" customHeight="1" x14ac:dyDescent="0.25">
      <c r="A53" s="22" t="s">
        <v>99</v>
      </c>
    </row>
    <row r="54" spans="1:7" ht="20.25" customHeight="1" x14ac:dyDescent="0.25">
      <c r="A54" s="22" t="s">
        <v>100</v>
      </c>
    </row>
    <row r="55" spans="1:7" ht="20.25" customHeight="1" x14ac:dyDescent="0.25">
      <c r="A55" s="22" t="s">
        <v>177</v>
      </c>
    </row>
    <row r="56" spans="1:7" ht="20.25" customHeight="1" x14ac:dyDescent="0.25">
      <c r="A56" s="22" t="s">
        <v>178</v>
      </c>
    </row>
    <row r="57" spans="1:7" ht="20.25" customHeight="1" x14ac:dyDescent="0.25">
      <c r="A57" s="22" t="s">
        <v>121</v>
      </c>
    </row>
  </sheetData>
  <hyperlinks>
    <hyperlink ref="A1" location="'Index'!A1" display="Back to Index" xr:uid="{377723A5-391D-4781-A8DA-52C057763458}"/>
  </hyperlinks>
  <pageMargins left="0.7" right="0.7" top="0.75" bottom="0.75" header="0.3" footer="0.3"/>
  <pageSetup paperSize="9" orientation="portrait" r:id="rId1"/>
  <tableParts count="1">
    <tablePart r:id="rId2"/>
  </tableParts>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398D5C-695A-4CFA-84C2-3B86A181066C}">
  <sheetPr codeName="Sheet55"/>
  <dimension ref="A1:G40"/>
  <sheetViews>
    <sheetView showGridLines="0" topLeftCell="A3" workbookViewId="0">
      <selection activeCell="A3" sqref="A3:F35"/>
    </sheetView>
  </sheetViews>
  <sheetFormatPr defaultColWidth="9.08984375" defaultRowHeight="20.25" customHeight="1" x14ac:dyDescent="0.25"/>
  <cols>
    <col min="1" max="1" width="15.7265625" style="27" customWidth="1"/>
    <col min="2" max="2" width="19.36328125" style="27" customWidth="1"/>
    <col min="3" max="3" width="16.26953125" style="27" customWidth="1"/>
    <col min="4" max="4" width="7.1796875" style="27" customWidth="1"/>
    <col min="5" max="5" width="28.08984375" style="27" bestFit="1" customWidth="1"/>
    <col min="6" max="6" width="29.36328125" style="27" bestFit="1" customWidth="1"/>
    <col min="7" max="16384" width="9.08984375" style="27"/>
  </cols>
  <sheetData>
    <row r="1" spans="1:7" s="22" customFormat="1" ht="20.25" customHeight="1" x14ac:dyDescent="0.35">
      <c r="A1" s="1794" t="s">
        <v>43</v>
      </c>
    </row>
    <row r="2" spans="1:7" s="22" customFormat="1" ht="20.25" customHeight="1" x14ac:dyDescent="0.35">
      <c r="A2" s="367" t="s">
        <v>305</v>
      </c>
      <c r="B2" s="368"/>
      <c r="C2" s="368"/>
      <c r="D2" s="368"/>
      <c r="E2" s="368"/>
      <c r="F2" s="368"/>
    </row>
    <row r="3" spans="1:7" s="22" customFormat="1" ht="20.25" customHeight="1" x14ac:dyDescent="0.35">
      <c r="A3" s="1925" t="s">
        <v>296</v>
      </c>
      <c r="B3" s="1926" t="s">
        <v>88</v>
      </c>
      <c r="C3" s="1926" t="s">
        <v>89</v>
      </c>
      <c r="D3" s="2208" t="s">
        <v>90</v>
      </c>
      <c r="E3" s="2208" t="s">
        <v>12</v>
      </c>
      <c r="F3" s="2209" t="s">
        <v>32</v>
      </c>
    </row>
    <row r="4" spans="1:7" ht="20.25" customHeight="1" x14ac:dyDescent="0.25">
      <c r="A4" s="2217" t="s">
        <v>185</v>
      </c>
      <c r="B4" s="369" t="s">
        <v>107</v>
      </c>
      <c r="C4" s="369" t="s">
        <v>92</v>
      </c>
      <c r="D4" s="370">
        <v>5239.3508242872567</v>
      </c>
      <c r="E4" s="370">
        <v>5244.0488957784446</v>
      </c>
      <c r="F4" s="2218" t="s">
        <v>125</v>
      </c>
      <c r="G4" s="22"/>
    </row>
    <row r="5" spans="1:7" ht="20.25" customHeight="1" x14ac:dyDescent="0.25">
      <c r="A5" s="2217" t="s">
        <v>185</v>
      </c>
      <c r="B5" s="369" t="s">
        <v>107</v>
      </c>
      <c r="C5" s="369" t="s">
        <v>93</v>
      </c>
      <c r="D5" s="370">
        <v>353.31710795849995</v>
      </c>
      <c r="E5" s="370">
        <v>360.4626826294546</v>
      </c>
      <c r="F5" s="2218" t="s">
        <v>125</v>
      </c>
      <c r="G5" s="22"/>
    </row>
    <row r="6" spans="1:7" ht="20.25" customHeight="1" x14ac:dyDescent="0.25">
      <c r="A6" s="2217" t="s">
        <v>185</v>
      </c>
      <c r="B6" s="369" t="s">
        <v>107</v>
      </c>
      <c r="C6" s="369" t="s">
        <v>94</v>
      </c>
      <c r="D6" s="370">
        <v>5085</v>
      </c>
      <c r="E6" s="370">
        <v>5076</v>
      </c>
      <c r="F6" s="2218" t="s">
        <v>125</v>
      </c>
      <c r="G6" s="22"/>
    </row>
    <row r="7" spans="1:7" ht="20.25" customHeight="1" x14ac:dyDescent="0.25">
      <c r="A7" s="2217" t="s">
        <v>185</v>
      </c>
      <c r="B7" s="369" t="s">
        <v>108</v>
      </c>
      <c r="C7" s="369" t="s">
        <v>92</v>
      </c>
      <c r="D7" s="370">
        <v>83.892161103236106</v>
      </c>
      <c r="E7" s="370">
        <v>52.501932642291351</v>
      </c>
      <c r="F7" s="2218" t="s">
        <v>125</v>
      </c>
      <c r="G7" s="22"/>
    </row>
    <row r="8" spans="1:7" ht="20.25" customHeight="1" x14ac:dyDescent="0.25">
      <c r="A8" s="2217" t="s">
        <v>185</v>
      </c>
      <c r="B8" s="369" t="s">
        <v>108</v>
      </c>
      <c r="C8" s="369" t="s">
        <v>93</v>
      </c>
      <c r="D8" s="370">
        <v>55.386696093517216</v>
      </c>
      <c r="E8" s="370">
        <v>51.249186220650685</v>
      </c>
      <c r="F8" s="2218" t="s">
        <v>125</v>
      </c>
      <c r="G8" s="22"/>
    </row>
    <row r="9" spans="1:7" ht="20.25" customHeight="1" x14ac:dyDescent="0.25">
      <c r="A9" s="2217" t="s">
        <v>185</v>
      </c>
      <c r="B9" s="369" t="s">
        <v>108</v>
      </c>
      <c r="C9" s="369" t="s">
        <v>94</v>
      </c>
      <c r="D9" s="370">
        <v>0</v>
      </c>
      <c r="E9" s="370">
        <v>0</v>
      </c>
      <c r="F9" s="2218" t="s">
        <v>125</v>
      </c>
      <c r="G9" s="22"/>
    </row>
    <row r="10" spans="1:7" ht="20.25" customHeight="1" x14ac:dyDescent="0.25">
      <c r="A10" s="2217" t="s">
        <v>297</v>
      </c>
      <c r="B10" s="369" t="s">
        <v>107</v>
      </c>
      <c r="C10" s="369" t="s">
        <v>92</v>
      </c>
      <c r="D10" s="370">
        <v>3712.5274115354659</v>
      </c>
      <c r="E10" s="370">
        <v>3521.0317210699354</v>
      </c>
      <c r="F10" s="2218">
        <v>4282.1524029685124</v>
      </c>
      <c r="G10" s="22"/>
    </row>
    <row r="11" spans="1:7" ht="20.25" customHeight="1" x14ac:dyDescent="0.25">
      <c r="A11" s="2217" t="s">
        <v>297</v>
      </c>
      <c r="B11" s="369" t="s">
        <v>107</v>
      </c>
      <c r="C11" s="369" t="s">
        <v>93</v>
      </c>
      <c r="D11" s="370">
        <v>197.76503044435037</v>
      </c>
      <c r="E11" s="370">
        <v>235.84304561569763</v>
      </c>
      <c r="F11" s="2218">
        <v>347.24248577676957</v>
      </c>
      <c r="G11" s="22"/>
    </row>
    <row r="12" spans="1:7" ht="20.25" customHeight="1" x14ac:dyDescent="0.25">
      <c r="A12" s="2217" t="s">
        <v>297</v>
      </c>
      <c r="B12" s="369" t="s">
        <v>107</v>
      </c>
      <c r="C12" s="369" t="s">
        <v>94</v>
      </c>
      <c r="D12" s="370">
        <v>3637.5</v>
      </c>
      <c r="E12" s="370">
        <v>3600</v>
      </c>
      <c r="F12" s="2218">
        <v>4137.5</v>
      </c>
      <c r="G12" s="22"/>
    </row>
    <row r="13" spans="1:7" ht="20.25" customHeight="1" x14ac:dyDescent="0.25">
      <c r="A13" s="2217" t="s">
        <v>297</v>
      </c>
      <c r="B13" s="369" t="s">
        <v>108</v>
      </c>
      <c r="C13" s="369" t="s">
        <v>92</v>
      </c>
      <c r="D13" s="370">
        <v>917.25121557916873</v>
      </c>
      <c r="E13" s="370">
        <v>751.56971498221981</v>
      </c>
      <c r="F13" s="2218">
        <v>1446.6293937922042</v>
      </c>
      <c r="G13" s="22"/>
    </row>
    <row r="14" spans="1:7" ht="20.25" customHeight="1" x14ac:dyDescent="0.25">
      <c r="A14" s="2217" t="s">
        <v>297</v>
      </c>
      <c r="B14" s="369" t="s">
        <v>108</v>
      </c>
      <c r="C14" s="369" t="s">
        <v>93</v>
      </c>
      <c r="D14" s="370">
        <v>159.24875883336833</v>
      </c>
      <c r="E14" s="370">
        <v>170.64504319232452</v>
      </c>
      <c r="F14" s="2218">
        <v>383.08777602429655</v>
      </c>
      <c r="G14" s="22"/>
    </row>
    <row r="15" spans="1:7" ht="20.25" customHeight="1" x14ac:dyDescent="0.25">
      <c r="A15" s="2217" t="s">
        <v>297</v>
      </c>
      <c r="B15" s="369" t="s">
        <v>108</v>
      </c>
      <c r="C15" s="369" t="s">
        <v>94</v>
      </c>
      <c r="D15" s="370">
        <v>0</v>
      </c>
      <c r="E15" s="370">
        <v>0</v>
      </c>
      <c r="F15" s="2218">
        <v>0</v>
      </c>
      <c r="G15" s="22"/>
    </row>
    <row r="16" spans="1:7" ht="20.25" customHeight="1" x14ac:dyDescent="0.25">
      <c r="A16" s="2217" t="s">
        <v>298</v>
      </c>
      <c r="B16" s="369" t="s">
        <v>107</v>
      </c>
      <c r="C16" s="369" t="s">
        <v>92</v>
      </c>
      <c r="D16" s="370">
        <v>3200.3561809712869</v>
      </c>
      <c r="E16" s="370">
        <v>3269.3616803055911</v>
      </c>
      <c r="F16" s="2218">
        <v>3105.2623686666993</v>
      </c>
      <c r="G16" s="22"/>
    </row>
    <row r="17" spans="1:7" ht="20.25" customHeight="1" x14ac:dyDescent="0.25">
      <c r="A17" s="2217" t="s">
        <v>298</v>
      </c>
      <c r="B17" s="369" t="s">
        <v>107</v>
      </c>
      <c r="C17" s="369" t="s">
        <v>93</v>
      </c>
      <c r="D17" s="370">
        <v>699.85619397688708</v>
      </c>
      <c r="E17" s="370">
        <v>995.79204087697417</v>
      </c>
      <c r="F17" s="2218">
        <v>1028.8473386089508</v>
      </c>
      <c r="G17" s="22"/>
    </row>
    <row r="18" spans="1:7" ht="20.25" customHeight="1" x14ac:dyDescent="0.25">
      <c r="A18" s="2217" t="s">
        <v>298</v>
      </c>
      <c r="B18" s="369" t="s">
        <v>107</v>
      </c>
      <c r="C18" s="369" t="s">
        <v>94</v>
      </c>
      <c r="D18" s="370">
        <v>3025</v>
      </c>
      <c r="E18" s="370">
        <v>2852</v>
      </c>
      <c r="F18" s="2218">
        <v>3154.5</v>
      </c>
      <c r="G18" s="22"/>
    </row>
    <row r="19" spans="1:7" ht="20.25" customHeight="1" x14ac:dyDescent="0.25">
      <c r="A19" s="2217" t="s">
        <v>298</v>
      </c>
      <c r="B19" s="369" t="s">
        <v>108</v>
      </c>
      <c r="C19" s="369" t="s">
        <v>92</v>
      </c>
      <c r="D19" s="370">
        <v>1168.466178002793</v>
      </c>
      <c r="E19" s="370">
        <v>1275.5786030897975</v>
      </c>
      <c r="F19" s="2218">
        <v>1023.9563953708481</v>
      </c>
      <c r="G19" s="22"/>
    </row>
    <row r="20" spans="1:7" ht="20.25" customHeight="1" x14ac:dyDescent="0.25">
      <c r="A20" s="2217" t="s">
        <v>298</v>
      </c>
      <c r="B20" s="369" t="s">
        <v>108</v>
      </c>
      <c r="C20" s="369" t="s">
        <v>93</v>
      </c>
      <c r="D20" s="370">
        <v>621.29626037946753</v>
      </c>
      <c r="E20" s="370">
        <v>910.54052733212404</v>
      </c>
      <c r="F20" s="2218">
        <v>871.49281107257093</v>
      </c>
      <c r="G20" s="22"/>
    </row>
    <row r="21" spans="1:7" ht="20.25" customHeight="1" x14ac:dyDescent="0.25">
      <c r="A21" s="2217" t="s">
        <v>298</v>
      </c>
      <c r="B21" s="369" t="s">
        <v>108</v>
      </c>
      <c r="C21" s="369" t="s">
        <v>94</v>
      </c>
      <c r="D21" s="370">
        <v>0</v>
      </c>
      <c r="E21" s="370">
        <v>0</v>
      </c>
      <c r="F21" s="2218">
        <v>0</v>
      </c>
      <c r="G21" s="22"/>
    </row>
    <row r="22" spans="1:7" ht="20.25" customHeight="1" x14ac:dyDescent="0.25">
      <c r="A22" s="2217" t="s">
        <v>90</v>
      </c>
      <c r="B22" s="369" t="s">
        <v>107</v>
      </c>
      <c r="C22" s="369" t="s">
        <v>92</v>
      </c>
      <c r="D22" s="370">
        <v>4175.2589530728483</v>
      </c>
      <c r="E22" s="370">
        <v>4165.6541596017232</v>
      </c>
      <c r="F22" s="2218">
        <v>4215.6467515537524</v>
      </c>
      <c r="G22" s="22"/>
    </row>
    <row r="23" spans="1:7" ht="20.25" customHeight="1" x14ac:dyDescent="0.25">
      <c r="A23" s="2217" t="s">
        <v>90</v>
      </c>
      <c r="B23" s="369" t="s">
        <v>107</v>
      </c>
      <c r="C23" s="369" t="s">
        <v>93</v>
      </c>
      <c r="D23" s="370">
        <v>175.71910835062872</v>
      </c>
      <c r="E23" s="370">
        <v>203.08373418069004</v>
      </c>
      <c r="F23" s="2218">
        <v>330.15554670825912</v>
      </c>
      <c r="G23" s="22"/>
    </row>
    <row r="24" spans="1:7" ht="20.25" customHeight="1" x14ac:dyDescent="0.25">
      <c r="A24" s="2217" t="s">
        <v>90</v>
      </c>
      <c r="B24" s="369" t="s">
        <v>107</v>
      </c>
      <c r="C24" s="369" t="s">
        <v>94</v>
      </c>
      <c r="D24" s="370">
        <v>4127.5</v>
      </c>
      <c r="E24" s="370">
        <v>4095</v>
      </c>
      <c r="F24" s="2218">
        <v>4137.5</v>
      </c>
      <c r="G24" s="22"/>
    </row>
    <row r="25" spans="1:7" ht="20.25" customHeight="1" x14ac:dyDescent="0.25">
      <c r="A25" s="2217" t="s">
        <v>90</v>
      </c>
      <c r="B25" s="369" t="s">
        <v>108</v>
      </c>
      <c r="C25" s="369" t="s">
        <v>92</v>
      </c>
      <c r="D25" s="370">
        <v>657.98134997148236</v>
      </c>
      <c r="E25" s="370">
        <v>501.35497948477627</v>
      </c>
      <c r="F25" s="2218">
        <v>1362.792615797418</v>
      </c>
      <c r="G25" s="22"/>
    </row>
    <row r="26" spans="1:7" ht="20.25" customHeight="1" x14ac:dyDescent="0.25">
      <c r="A26" s="2217" t="s">
        <v>90</v>
      </c>
      <c r="B26" s="369" t="s">
        <v>108</v>
      </c>
      <c r="C26" s="369" t="s">
        <v>93</v>
      </c>
      <c r="D26" s="370">
        <v>107.51018404969166</v>
      </c>
      <c r="E26" s="370">
        <v>107.24212002619809</v>
      </c>
      <c r="F26" s="2218">
        <v>330.76175557311342</v>
      </c>
      <c r="G26" s="22"/>
    </row>
    <row r="27" spans="1:7" ht="20.25" customHeight="1" x14ac:dyDescent="0.25">
      <c r="A27" s="2217" t="s">
        <v>90</v>
      </c>
      <c r="B27" s="369" t="s">
        <v>108</v>
      </c>
      <c r="C27" s="369" t="s">
        <v>94</v>
      </c>
      <c r="D27" s="370">
        <v>0</v>
      </c>
      <c r="E27" s="370">
        <v>0</v>
      </c>
      <c r="F27" s="2218">
        <v>0</v>
      </c>
      <c r="G27" s="22"/>
    </row>
    <row r="28" spans="1:7" ht="20.25" customHeight="1" x14ac:dyDescent="0.25">
      <c r="A28" s="2217" t="s">
        <v>185</v>
      </c>
      <c r="B28" s="369" t="s">
        <v>107</v>
      </c>
      <c r="C28" s="369" t="s">
        <v>97</v>
      </c>
      <c r="D28" s="370">
        <v>401.99999999999989</v>
      </c>
      <c r="E28" s="370">
        <v>386.99999999999994</v>
      </c>
      <c r="F28" s="2218">
        <v>15</v>
      </c>
      <c r="G28" s="22"/>
    </row>
    <row r="29" spans="1:7" ht="20.25" customHeight="1" x14ac:dyDescent="0.25">
      <c r="A29" s="2217" t="s">
        <v>185</v>
      </c>
      <c r="B29" s="369" t="s">
        <v>108</v>
      </c>
      <c r="C29" s="369" t="s">
        <v>97</v>
      </c>
      <c r="D29" s="370">
        <v>436</v>
      </c>
      <c r="E29" s="370">
        <v>420.99999999999989</v>
      </c>
      <c r="F29" s="2218">
        <v>15</v>
      </c>
      <c r="G29" s="22"/>
    </row>
    <row r="30" spans="1:7" ht="20.25" customHeight="1" x14ac:dyDescent="0.25">
      <c r="A30" s="2217" t="s">
        <v>297</v>
      </c>
      <c r="B30" s="369" t="s">
        <v>107</v>
      </c>
      <c r="C30" s="369" t="s">
        <v>97</v>
      </c>
      <c r="D30" s="370">
        <v>1248.999999999998</v>
      </c>
      <c r="E30" s="370">
        <v>730.00000000000057</v>
      </c>
      <c r="F30" s="2218">
        <v>518.99999999999909</v>
      </c>
      <c r="G30" s="22"/>
    </row>
    <row r="31" spans="1:7" ht="20.25" customHeight="1" x14ac:dyDescent="0.25">
      <c r="A31" s="2217" t="s">
        <v>297</v>
      </c>
      <c r="B31" s="369" t="s">
        <v>108</v>
      </c>
      <c r="C31" s="369" t="s">
        <v>97</v>
      </c>
      <c r="D31" s="370">
        <v>1324.9999999999964</v>
      </c>
      <c r="E31" s="370">
        <v>780.99999999999909</v>
      </c>
      <c r="F31" s="2218">
        <v>543.99999999999943</v>
      </c>
      <c r="G31" s="22"/>
    </row>
    <row r="32" spans="1:7" ht="20.25" customHeight="1" x14ac:dyDescent="0.25">
      <c r="A32" s="2217" t="s">
        <v>298</v>
      </c>
      <c r="B32" s="369" t="s">
        <v>107</v>
      </c>
      <c r="C32" s="369" t="s">
        <v>97</v>
      </c>
      <c r="D32" s="370">
        <v>303.00000000000006</v>
      </c>
      <c r="E32" s="370">
        <v>180.00000000000009</v>
      </c>
      <c r="F32" s="2218">
        <v>123.00000000000003</v>
      </c>
      <c r="G32" s="22"/>
    </row>
    <row r="33" spans="1:7" ht="20.25" customHeight="1" x14ac:dyDescent="0.25">
      <c r="A33" s="2217" t="s">
        <v>298</v>
      </c>
      <c r="B33" s="369" t="s">
        <v>108</v>
      </c>
      <c r="C33" s="369" t="s">
        <v>97</v>
      </c>
      <c r="D33" s="370">
        <v>330.0000000000004</v>
      </c>
      <c r="E33" s="370">
        <v>192.99999999999974</v>
      </c>
      <c r="F33" s="2218">
        <v>136.99999999999986</v>
      </c>
      <c r="G33" s="22"/>
    </row>
    <row r="34" spans="1:7" ht="20.25" customHeight="1" x14ac:dyDescent="0.25">
      <c r="A34" s="2217" t="s">
        <v>90</v>
      </c>
      <c r="B34" s="369" t="s">
        <v>107</v>
      </c>
      <c r="C34" s="369" t="s">
        <v>97</v>
      </c>
      <c r="D34" s="370">
        <v>1954.000000000018</v>
      </c>
      <c r="E34" s="370">
        <v>1296.9999999999982</v>
      </c>
      <c r="F34" s="2218">
        <v>656.99999999999955</v>
      </c>
      <c r="G34" s="22"/>
    </row>
    <row r="35" spans="1:7" ht="20.25" customHeight="1" x14ac:dyDescent="0.25">
      <c r="A35" s="2219" t="s">
        <v>90</v>
      </c>
      <c r="B35" s="2220" t="s">
        <v>108</v>
      </c>
      <c r="C35" s="2220" t="s">
        <v>97</v>
      </c>
      <c r="D35" s="2221">
        <v>2091.0000000000223</v>
      </c>
      <c r="E35" s="2221">
        <v>1395.000000000002</v>
      </c>
      <c r="F35" s="2222">
        <v>695.99999999999898</v>
      </c>
      <c r="G35" s="22"/>
    </row>
    <row r="36" spans="1:7" ht="20.25" customHeight="1" x14ac:dyDescent="0.25">
      <c r="A36" s="371" t="s">
        <v>109</v>
      </c>
      <c r="B36" s="372"/>
      <c r="C36" s="372"/>
      <c r="D36" s="372"/>
      <c r="E36" s="372"/>
      <c r="F36" s="372"/>
      <c r="G36" s="22"/>
    </row>
    <row r="37" spans="1:7" ht="20.25" customHeight="1" x14ac:dyDescent="0.25">
      <c r="A37" s="22" t="s">
        <v>99</v>
      </c>
    </row>
    <row r="38" spans="1:7" ht="20.25" customHeight="1" x14ac:dyDescent="0.25">
      <c r="A38" s="22" t="s">
        <v>100</v>
      </c>
    </row>
    <row r="39" spans="1:7" ht="20.25" customHeight="1" x14ac:dyDescent="0.25">
      <c r="A39" s="22" t="s">
        <v>177</v>
      </c>
    </row>
    <row r="40" spans="1:7" ht="20.25" customHeight="1" x14ac:dyDescent="0.25">
      <c r="A40" s="22" t="s">
        <v>121</v>
      </c>
    </row>
  </sheetData>
  <hyperlinks>
    <hyperlink ref="A1" location="'Index'!A1" display="Back to Index" xr:uid="{032678BE-6997-466E-A013-759048053075}"/>
  </hyperlinks>
  <pageMargins left="0.7" right="0.7" top="0.75" bottom="0.75" header="0.3" footer="0.3"/>
  <pageSetup paperSize="9" orientation="portrait" r:id="rId1"/>
  <tableParts count="1">
    <tablePart r:id="rId2"/>
  </tableParts>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00B2C0-B7A8-492E-BD89-18614F4901E0}">
  <sheetPr codeName="Sheet56"/>
  <dimension ref="A1:K20"/>
  <sheetViews>
    <sheetView showGridLines="0" topLeftCell="A3" workbookViewId="0">
      <selection activeCell="A3" sqref="A3:J15"/>
    </sheetView>
  </sheetViews>
  <sheetFormatPr defaultColWidth="9.08984375" defaultRowHeight="20.25" customHeight="1" x14ac:dyDescent="0.25"/>
  <cols>
    <col min="1" max="1" width="38" style="27" customWidth="1"/>
    <col min="2" max="2" width="16.26953125" style="27" customWidth="1"/>
    <col min="3" max="3" width="7.36328125" style="27" customWidth="1"/>
    <col min="4" max="4" width="24.36328125" style="27" bestFit="1" customWidth="1"/>
    <col min="5" max="5" width="31" style="27" bestFit="1" customWidth="1"/>
    <col min="6" max="6" width="40.90625" style="27" bestFit="1" customWidth="1"/>
    <col min="7" max="7" width="36.6328125" style="27" customWidth="1"/>
    <col min="8" max="8" width="36.08984375" style="27" bestFit="1" customWidth="1"/>
    <col min="9" max="9" width="13.90625" style="27" bestFit="1" customWidth="1"/>
    <col min="10" max="10" width="19.08984375" style="27" bestFit="1" customWidth="1"/>
    <col min="11" max="16384" width="9.08984375" style="27"/>
  </cols>
  <sheetData>
    <row r="1" spans="1:11" s="22" customFormat="1" ht="20.25" customHeight="1" x14ac:dyDescent="0.35">
      <c r="A1" s="1794" t="s">
        <v>43</v>
      </c>
    </row>
    <row r="2" spans="1:11" s="22" customFormat="1" ht="20.25" customHeight="1" x14ac:dyDescent="0.35">
      <c r="A2" s="373" t="s">
        <v>307</v>
      </c>
      <c r="B2" s="374"/>
      <c r="C2" s="374"/>
      <c r="D2" s="374"/>
      <c r="E2" s="374"/>
      <c r="F2" s="374"/>
      <c r="G2" s="374"/>
      <c r="H2" s="374"/>
      <c r="I2" s="374"/>
      <c r="J2" s="374"/>
    </row>
    <row r="3" spans="1:11" s="22" customFormat="1" ht="20.25" customHeight="1" x14ac:dyDescent="0.35">
      <c r="A3" s="1925" t="s">
        <v>88</v>
      </c>
      <c r="B3" s="1926" t="s">
        <v>89</v>
      </c>
      <c r="C3" s="2226" t="s">
        <v>90</v>
      </c>
      <c r="D3" s="2226" t="s">
        <v>187</v>
      </c>
      <c r="E3" s="2226" t="s">
        <v>188</v>
      </c>
      <c r="F3" s="2226" t="s">
        <v>189</v>
      </c>
      <c r="G3" s="2226" t="s">
        <v>190</v>
      </c>
      <c r="H3" s="2226" t="s">
        <v>191</v>
      </c>
      <c r="I3" s="2226" t="s">
        <v>192</v>
      </c>
      <c r="J3" s="2227" t="s">
        <v>303</v>
      </c>
    </row>
    <row r="4" spans="1:11" ht="20.25" customHeight="1" x14ac:dyDescent="0.25">
      <c r="A4" s="2223" t="s">
        <v>91</v>
      </c>
      <c r="B4" s="375" t="s">
        <v>92</v>
      </c>
      <c r="C4" s="376">
        <v>8977.2303579170093</v>
      </c>
      <c r="D4" s="377">
        <v>8337.4028142492571</v>
      </c>
      <c r="E4" s="376">
        <v>12051.240781953071</v>
      </c>
      <c r="F4" s="376">
        <v>6862.9827093358663</v>
      </c>
      <c r="G4" s="376">
        <v>11264.995065198251</v>
      </c>
      <c r="H4" s="376">
        <v>7081.54263245531</v>
      </c>
      <c r="I4" s="377">
        <v>10320.9679217055</v>
      </c>
      <c r="J4" s="2224">
        <v>8417.4848520006271</v>
      </c>
      <c r="K4" s="22"/>
    </row>
    <row r="5" spans="1:11" ht="20.25" customHeight="1" x14ac:dyDescent="0.25">
      <c r="A5" s="2223" t="s">
        <v>91</v>
      </c>
      <c r="B5" s="375" t="s">
        <v>93</v>
      </c>
      <c r="C5" s="376">
        <v>644.00243284195597</v>
      </c>
      <c r="D5" s="377">
        <v>1557.3268758388513</v>
      </c>
      <c r="E5" s="376">
        <v>2058.2399143785055</v>
      </c>
      <c r="F5" s="376">
        <v>722.76217151568903</v>
      </c>
      <c r="G5" s="376">
        <v>2065.3344817650386</v>
      </c>
      <c r="H5" s="376">
        <v>1219.7478321002695</v>
      </c>
      <c r="I5" s="377">
        <v>2177.1986487939535</v>
      </c>
      <c r="J5" s="2224">
        <v>2648.5661470934847</v>
      </c>
      <c r="K5" s="22"/>
    </row>
    <row r="6" spans="1:11" ht="20.25" customHeight="1" x14ac:dyDescent="0.25">
      <c r="A6" s="2223" t="s">
        <v>91</v>
      </c>
      <c r="B6" s="375" t="s">
        <v>94</v>
      </c>
      <c r="C6" s="376">
        <v>7027.5</v>
      </c>
      <c r="D6" s="377">
        <v>7027.5</v>
      </c>
      <c r="E6" s="376">
        <v>10051.75</v>
      </c>
      <c r="F6" s="376">
        <v>5747.7</v>
      </c>
      <c r="G6" s="376">
        <v>8585.27</v>
      </c>
      <c r="H6" s="376">
        <v>6294.6800000000012</v>
      </c>
      <c r="I6" s="377">
        <v>9417.09</v>
      </c>
      <c r="J6" s="2224">
        <v>7755.9399999999987</v>
      </c>
      <c r="K6" s="22"/>
    </row>
    <row r="7" spans="1:11" ht="20.25" customHeight="1" x14ac:dyDescent="0.25">
      <c r="A7" s="2223" t="s">
        <v>136</v>
      </c>
      <c r="B7" s="375" t="s">
        <v>92</v>
      </c>
      <c r="C7" s="376">
        <v>9730.8031263436624</v>
      </c>
      <c r="D7" s="377">
        <v>9653.8228114488138</v>
      </c>
      <c r="E7" s="376">
        <v>9525.9584409431282</v>
      </c>
      <c r="F7" s="376">
        <v>9503.8501403345726</v>
      </c>
      <c r="G7" s="376">
        <v>10011.387790950968</v>
      </c>
      <c r="H7" s="376">
        <v>9995.9877003610618</v>
      </c>
      <c r="I7" s="377">
        <v>9969.8214298882358</v>
      </c>
      <c r="J7" s="2224">
        <v>9876.8478637632015</v>
      </c>
      <c r="K7" s="22"/>
    </row>
    <row r="8" spans="1:11" ht="20.25" customHeight="1" x14ac:dyDescent="0.25">
      <c r="A8" s="2223" t="s">
        <v>136</v>
      </c>
      <c r="B8" s="375" t="s">
        <v>93</v>
      </c>
      <c r="C8" s="376">
        <v>153.3430259722372</v>
      </c>
      <c r="D8" s="377">
        <v>899.02199331422116</v>
      </c>
      <c r="E8" s="376">
        <v>369.05074712462505</v>
      </c>
      <c r="F8" s="376">
        <v>214.51044783359069</v>
      </c>
      <c r="G8" s="376">
        <v>528.21023740373028</v>
      </c>
      <c r="H8" s="376">
        <v>300.50758753596119</v>
      </c>
      <c r="I8" s="377">
        <v>314.55334470681379</v>
      </c>
      <c r="J8" s="2224">
        <v>394.20311881372345</v>
      </c>
      <c r="K8" s="22"/>
    </row>
    <row r="9" spans="1:11" ht="20.25" customHeight="1" x14ac:dyDescent="0.25">
      <c r="A9" s="2223" t="s">
        <v>136</v>
      </c>
      <c r="B9" s="375" t="s">
        <v>94</v>
      </c>
      <c r="C9" s="376">
        <v>9540</v>
      </c>
      <c r="D9" s="377">
        <v>9857</v>
      </c>
      <c r="E9" s="376">
        <v>9510</v>
      </c>
      <c r="F9" s="376">
        <v>9350</v>
      </c>
      <c r="G9" s="376">
        <v>9484</v>
      </c>
      <c r="H9" s="376">
        <v>9880</v>
      </c>
      <c r="I9" s="377">
        <v>9834.2000000000007</v>
      </c>
      <c r="J9" s="2224">
        <v>9504</v>
      </c>
      <c r="K9" s="22"/>
    </row>
    <row r="10" spans="1:11" ht="20.25" customHeight="1" x14ac:dyDescent="0.25">
      <c r="A10" s="2223" t="s">
        <v>175</v>
      </c>
      <c r="B10" s="375" t="s">
        <v>92</v>
      </c>
      <c r="C10" s="376">
        <v>23300.233397885731</v>
      </c>
      <c r="D10" s="377">
        <v>24775.489191870493</v>
      </c>
      <c r="E10" s="376">
        <v>26232.082466521795</v>
      </c>
      <c r="F10" s="376">
        <v>21018.366459643599</v>
      </c>
      <c r="G10" s="376">
        <v>24613.709445297573</v>
      </c>
      <c r="H10" s="376">
        <v>21701.750472138996</v>
      </c>
      <c r="I10" s="377">
        <v>24573.856042281361</v>
      </c>
      <c r="J10" s="2224">
        <v>23950.311339185937</v>
      </c>
      <c r="K10" s="22"/>
    </row>
    <row r="11" spans="1:11" ht="20.25" customHeight="1" x14ac:dyDescent="0.25">
      <c r="A11" s="2223" t="s">
        <v>175</v>
      </c>
      <c r="B11" s="375" t="s">
        <v>93</v>
      </c>
      <c r="C11" s="376">
        <v>740.84226262644722</v>
      </c>
      <c r="D11" s="377">
        <v>2854.404115780605</v>
      </c>
      <c r="E11" s="376">
        <v>2374.7396843412812</v>
      </c>
      <c r="F11" s="376">
        <v>1042.3516697035814</v>
      </c>
      <c r="G11" s="376">
        <v>1944.2841926932181</v>
      </c>
      <c r="H11" s="376">
        <v>1814.1107489740323</v>
      </c>
      <c r="I11" s="377">
        <v>2770.1169939614333</v>
      </c>
      <c r="J11" s="2224">
        <v>3016.4097405323778</v>
      </c>
      <c r="K11" s="22"/>
    </row>
    <row r="12" spans="1:11" ht="20.25" customHeight="1" x14ac:dyDescent="0.25">
      <c r="A12" s="2223" t="s">
        <v>175</v>
      </c>
      <c r="B12" s="375" t="s">
        <v>94</v>
      </c>
      <c r="C12" s="376">
        <v>21858</v>
      </c>
      <c r="D12" s="377">
        <v>22209.58</v>
      </c>
      <c r="E12" s="376">
        <v>22887.4</v>
      </c>
      <c r="F12" s="376">
        <v>20581.02</v>
      </c>
      <c r="G12" s="376">
        <v>22974</v>
      </c>
      <c r="H12" s="376">
        <v>20942.48</v>
      </c>
      <c r="I12" s="377">
        <v>23751.5</v>
      </c>
      <c r="J12" s="2224">
        <v>23881.48</v>
      </c>
      <c r="K12" s="22"/>
    </row>
    <row r="13" spans="1:11" ht="20.25" customHeight="1" x14ac:dyDescent="0.25">
      <c r="A13" s="2223" t="s">
        <v>91</v>
      </c>
      <c r="B13" s="375" t="s">
        <v>97</v>
      </c>
      <c r="C13" s="376">
        <v>538</v>
      </c>
      <c r="D13" s="376">
        <v>48.999999999999993</v>
      </c>
      <c r="E13" s="376">
        <v>80.000000000000043</v>
      </c>
      <c r="F13" s="376">
        <v>157</v>
      </c>
      <c r="G13" s="376">
        <v>104.00000000000013</v>
      </c>
      <c r="H13" s="376">
        <v>64.999999999999972</v>
      </c>
      <c r="I13" s="376">
        <v>50.000000000000007</v>
      </c>
      <c r="J13" s="2225">
        <v>33</v>
      </c>
      <c r="K13" s="22"/>
    </row>
    <row r="14" spans="1:11" ht="20.25" customHeight="1" x14ac:dyDescent="0.25">
      <c r="A14" s="2223" t="s">
        <v>136</v>
      </c>
      <c r="B14" s="375" t="s">
        <v>97</v>
      </c>
      <c r="C14" s="376">
        <v>511.9999999999996</v>
      </c>
      <c r="D14" s="376">
        <v>47.000000000000021</v>
      </c>
      <c r="E14" s="376">
        <v>72.000000000000014</v>
      </c>
      <c r="F14" s="376">
        <v>153.00000000000006</v>
      </c>
      <c r="G14" s="376">
        <v>97.000000000000043</v>
      </c>
      <c r="H14" s="376">
        <v>62</v>
      </c>
      <c r="I14" s="376">
        <v>48</v>
      </c>
      <c r="J14" s="2225">
        <v>33</v>
      </c>
      <c r="K14" s="22"/>
    </row>
    <row r="15" spans="1:11" ht="20.25" customHeight="1" x14ac:dyDescent="0.25">
      <c r="A15" s="2228" t="s">
        <v>175</v>
      </c>
      <c r="B15" s="2229" t="s">
        <v>97</v>
      </c>
      <c r="C15" s="2230">
        <v>483.00000000000011</v>
      </c>
      <c r="D15" s="2230">
        <v>45</v>
      </c>
      <c r="E15" s="2230">
        <v>65</v>
      </c>
      <c r="F15" s="2230">
        <v>143</v>
      </c>
      <c r="G15" s="2230">
        <v>95.000000000000057</v>
      </c>
      <c r="H15" s="2230">
        <v>57.999999999999993</v>
      </c>
      <c r="I15" s="2230">
        <v>47</v>
      </c>
      <c r="J15" s="2231">
        <v>30.000000000000007</v>
      </c>
      <c r="K15" s="22"/>
    </row>
    <row r="16" spans="1:11" ht="20.25" customHeight="1" x14ac:dyDescent="0.25">
      <c r="A16" s="378" t="s">
        <v>218</v>
      </c>
      <c r="B16" s="379"/>
      <c r="C16" s="379"/>
      <c r="D16" s="379"/>
      <c r="E16" s="379"/>
      <c r="F16" s="379"/>
      <c r="G16" s="379"/>
      <c r="H16" s="379"/>
      <c r="I16" s="379"/>
      <c r="J16" s="379"/>
      <c r="K16" s="22"/>
    </row>
    <row r="17" spans="1:1" ht="20.25" customHeight="1" x14ac:dyDescent="0.25">
      <c r="A17" s="22" t="s">
        <v>99</v>
      </c>
    </row>
    <row r="18" spans="1:1" ht="20.25" customHeight="1" x14ac:dyDescent="0.25">
      <c r="A18" s="22" t="s">
        <v>100</v>
      </c>
    </row>
    <row r="19" spans="1:1" ht="20.25" customHeight="1" x14ac:dyDescent="0.25">
      <c r="A19" s="22" t="s">
        <v>178</v>
      </c>
    </row>
    <row r="20" spans="1:1" ht="20.25" customHeight="1" x14ac:dyDescent="0.25">
      <c r="A20" s="22" t="s">
        <v>121</v>
      </c>
    </row>
  </sheetData>
  <hyperlinks>
    <hyperlink ref="A1" location="'Index'!A1" display="Back to Index" xr:uid="{A4895809-65A5-468B-B464-B4B8A311F54C}"/>
  </hyperlinks>
  <pageMargins left="0.7" right="0.7" top="0.75" bottom="0.75" header="0.3" footer="0.3"/>
  <pageSetup paperSize="9" orientation="portrait" r:id="rId1"/>
  <tableParts count="1">
    <tablePart r:id="rId2"/>
  </tableParts>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38BA60-A33C-472A-9ABF-04C4A3EC6783}">
  <sheetPr codeName="Sheet58"/>
  <dimension ref="A1:K20"/>
  <sheetViews>
    <sheetView showGridLines="0" topLeftCell="A3" workbookViewId="0">
      <selection activeCell="A3" sqref="A3:J15"/>
    </sheetView>
  </sheetViews>
  <sheetFormatPr defaultColWidth="9.08984375" defaultRowHeight="20.25" customHeight="1" x14ac:dyDescent="0.25"/>
  <cols>
    <col min="1" max="1" width="38.36328125" style="27" customWidth="1"/>
    <col min="2" max="2" width="16.26953125" style="27" customWidth="1"/>
    <col min="3" max="3" width="7.36328125" style="27" customWidth="1"/>
    <col min="4" max="4" width="24.36328125" style="27" bestFit="1" customWidth="1"/>
    <col min="5" max="5" width="31" style="27" bestFit="1" customWidth="1"/>
    <col min="6" max="6" width="36.90625" style="27" bestFit="1" customWidth="1"/>
    <col min="7" max="7" width="36.08984375" style="27" customWidth="1"/>
    <col min="8" max="8" width="36.08984375" style="27" bestFit="1" customWidth="1"/>
    <col min="9" max="9" width="13.90625" style="27" bestFit="1" customWidth="1"/>
    <col min="10" max="10" width="19.08984375" style="27" bestFit="1" customWidth="1"/>
    <col min="11" max="16384" width="9.08984375" style="27"/>
  </cols>
  <sheetData>
    <row r="1" spans="1:11" s="22" customFormat="1" ht="20.25" customHeight="1" x14ac:dyDescent="0.35">
      <c r="A1" s="1794" t="s">
        <v>43</v>
      </c>
    </row>
    <row r="2" spans="1:11" s="22" customFormat="1" ht="20.25" customHeight="1" x14ac:dyDescent="0.35">
      <c r="A2" s="380" t="s">
        <v>309</v>
      </c>
      <c r="B2" s="381"/>
      <c r="C2" s="381"/>
      <c r="D2" s="381"/>
      <c r="E2" s="381"/>
      <c r="F2" s="381"/>
      <c r="G2" s="381"/>
      <c r="H2" s="381"/>
      <c r="I2" s="381"/>
      <c r="J2" s="381"/>
    </row>
    <row r="3" spans="1:11" s="22" customFormat="1" ht="20.25" customHeight="1" x14ac:dyDescent="0.35">
      <c r="A3" s="1925" t="s">
        <v>88</v>
      </c>
      <c r="B3" s="1926" t="s">
        <v>89</v>
      </c>
      <c r="C3" s="2226" t="s">
        <v>90</v>
      </c>
      <c r="D3" s="2226" t="s">
        <v>187</v>
      </c>
      <c r="E3" s="2226" t="s">
        <v>188</v>
      </c>
      <c r="F3" s="2226" t="s">
        <v>189</v>
      </c>
      <c r="G3" s="2226" t="s">
        <v>190</v>
      </c>
      <c r="H3" s="2226" t="s">
        <v>191</v>
      </c>
      <c r="I3" s="2226" t="s">
        <v>192</v>
      </c>
      <c r="J3" s="2227" t="s">
        <v>303</v>
      </c>
    </row>
    <row r="4" spans="1:11" ht="20.25" customHeight="1" x14ac:dyDescent="0.25">
      <c r="A4" s="2232" t="s">
        <v>91</v>
      </c>
      <c r="B4" s="382" t="s">
        <v>92</v>
      </c>
      <c r="C4" s="383">
        <v>8977.2303579170093</v>
      </c>
      <c r="D4" s="384">
        <v>8337.4028142492571</v>
      </c>
      <c r="E4" s="383">
        <v>12051.240781953071</v>
      </c>
      <c r="F4" s="383">
        <v>6862.9827093358663</v>
      </c>
      <c r="G4" s="383">
        <v>11264.995065198251</v>
      </c>
      <c r="H4" s="383">
        <v>7081.54263245531</v>
      </c>
      <c r="I4" s="384">
        <v>10320.9679217055</v>
      </c>
      <c r="J4" s="2233">
        <v>8417.4848520006271</v>
      </c>
      <c r="K4" s="22"/>
    </row>
    <row r="5" spans="1:11" ht="20.25" customHeight="1" x14ac:dyDescent="0.25">
      <c r="A5" s="2232" t="s">
        <v>91</v>
      </c>
      <c r="B5" s="382" t="s">
        <v>93</v>
      </c>
      <c r="C5" s="383">
        <v>644.00243284195597</v>
      </c>
      <c r="D5" s="384">
        <v>1557.3268758388513</v>
      </c>
      <c r="E5" s="383">
        <v>2058.2399143785055</v>
      </c>
      <c r="F5" s="383">
        <v>722.76217151568903</v>
      </c>
      <c r="G5" s="383">
        <v>2065.3344817650386</v>
      </c>
      <c r="H5" s="383">
        <v>1219.7478321002695</v>
      </c>
      <c r="I5" s="384">
        <v>2177.1986487939535</v>
      </c>
      <c r="J5" s="2233">
        <v>2648.5661470934847</v>
      </c>
      <c r="K5" s="22"/>
    </row>
    <row r="6" spans="1:11" ht="20.25" customHeight="1" x14ac:dyDescent="0.25">
      <c r="A6" s="2232" t="s">
        <v>91</v>
      </c>
      <c r="B6" s="382" t="s">
        <v>94</v>
      </c>
      <c r="C6" s="383">
        <v>7027.5</v>
      </c>
      <c r="D6" s="384">
        <v>7027.5</v>
      </c>
      <c r="E6" s="383">
        <v>10051.75</v>
      </c>
      <c r="F6" s="383">
        <v>5747.7</v>
      </c>
      <c r="G6" s="383">
        <v>8585.27</v>
      </c>
      <c r="H6" s="383">
        <v>6294.6800000000012</v>
      </c>
      <c r="I6" s="384">
        <v>9417.09</v>
      </c>
      <c r="J6" s="2233">
        <v>7755.9399999999987</v>
      </c>
      <c r="K6" s="22"/>
    </row>
    <row r="7" spans="1:11" ht="20.25" customHeight="1" x14ac:dyDescent="0.25">
      <c r="A7" s="2232" t="s">
        <v>103</v>
      </c>
      <c r="B7" s="382" t="s">
        <v>92</v>
      </c>
      <c r="C7" s="383">
        <v>827.13513270643284</v>
      </c>
      <c r="D7" s="384">
        <v>1044.3375904963655</v>
      </c>
      <c r="E7" s="383">
        <v>857.88064985349456</v>
      </c>
      <c r="F7" s="383">
        <v>582.15857903406481</v>
      </c>
      <c r="G7" s="383">
        <v>1023.1581656243147</v>
      </c>
      <c r="H7" s="383">
        <v>907.4763344581238</v>
      </c>
      <c r="I7" s="383">
        <v>1028.0962165593498</v>
      </c>
      <c r="J7" s="2233">
        <v>789.43514385273204</v>
      </c>
      <c r="K7" s="22"/>
    </row>
    <row r="8" spans="1:11" ht="20.25" customHeight="1" x14ac:dyDescent="0.25">
      <c r="A8" s="2232" t="s">
        <v>103</v>
      </c>
      <c r="B8" s="382" t="s">
        <v>93</v>
      </c>
      <c r="C8" s="383">
        <v>104.37532208446898</v>
      </c>
      <c r="D8" s="384">
        <v>440.45491918587135</v>
      </c>
      <c r="E8" s="383">
        <v>200.75671767479284</v>
      </c>
      <c r="F8" s="383">
        <v>117.05417058112529</v>
      </c>
      <c r="G8" s="383">
        <v>399.82859892516325</v>
      </c>
      <c r="H8" s="383">
        <v>271.12901305402164</v>
      </c>
      <c r="I8" s="383">
        <v>327.16917011524697</v>
      </c>
      <c r="J8" s="2233">
        <v>336.65751746676608</v>
      </c>
      <c r="K8" s="22"/>
    </row>
    <row r="9" spans="1:11" ht="20.25" customHeight="1" x14ac:dyDescent="0.25">
      <c r="A9" s="2232" t="s">
        <v>103</v>
      </c>
      <c r="B9" s="382" t="s">
        <v>94</v>
      </c>
      <c r="C9" s="383">
        <v>468</v>
      </c>
      <c r="D9" s="384">
        <v>650</v>
      </c>
      <c r="E9" s="383">
        <v>630</v>
      </c>
      <c r="F9" s="383">
        <v>302</v>
      </c>
      <c r="G9" s="383">
        <v>400</v>
      </c>
      <c r="H9" s="383">
        <v>682.90000000000009</v>
      </c>
      <c r="I9" s="383">
        <v>840</v>
      </c>
      <c r="J9" s="2233">
        <v>404</v>
      </c>
      <c r="K9" s="22"/>
    </row>
    <row r="10" spans="1:11" ht="20.25" customHeight="1" x14ac:dyDescent="0.25">
      <c r="A10" s="2232" t="s">
        <v>104</v>
      </c>
      <c r="B10" s="382" t="s">
        <v>92</v>
      </c>
      <c r="C10" s="383">
        <v>14665.774689617192</v>
      </c>
      <c r="D10" s="384">
        <v>15502.305777305795</v>
      </c>
      <c r="E10" s="383">
        <v>18825.231779702695</v>
      </c>
      <c r="F10" s="383">
        <v>11940.194003607921</v>
      </c>
      <c r="G10" s="383">
        <v>16592.852772638249</v>
      </c>
      <c r="H10" s="383">
        <v>12742.197071819699</v>
      </c>
      <c r="I10" s="384">
        <v>15692.127122443393</v>
      </c>
      <c r="J10" s="2233">
        <v>14699.359634480972</v>
      </c>
      <c r="K10" s="22"/>
    </row>
    <row r="11" spans="1:11" ht="20.25" customHeight="1" x14ac:dyDescent="0.25">
      <c r="A11" s="2232" t="s">
        <v>104</v>
      </c>
      <c r="B11" s="382" t="s">
        <v>93</v>
      </c>
      <c r="C11" s="383">
        <v>837.66627327474589</v>
      </c>
      <c r="D11" s="384">
        <v>2657.2857935151874</v>
      </c>
      <c r="E11" s="383">
        <v>2957.3337975133531</v>
      </c>
      <c r="F11" s="383">
        <v>959.72994120586634</v>
      </c>
      <c r="G11" s="383">
        <v>2577.5995423340423</v>
      </c>
      <c r="H11" s="383">
        <v>1672.7580209715734</v>
      </c>
      <c r="I11" s="384">
        <v>2672.4565175853995</v>
      </c>
      <c r="J11" s="2233">
        <v>2921.8825268501582</v>
      </c>
      <c r="K11" s="22"/>
    </row>
    <row r="12" spans="1:11" ht="20.25" customHeight="1" x14ac:dyDescent="0.25">
      <c r="A12" s="2232" t="s">
        <v>104</v>
      </c>
      <c r="B12" s="382" t="s">
        <v>94</v>
      </c>
      <c r="C12" s="383">
        <v>12877.73</v>
      </c>
      <c r="D12" s="384">
        <v>13052.1</v>
      </c>
      <c r="E12" s="383">
        <v>14723</v>
      </c>
      <c r="F12" s="383">
        <v>11359.849999999999</v>
      </c>
      <c r="G12" s="383">
        <v>14324.749999999998</v>
      </c>
      <c r="H12" s="383">
        <v>11692.48</v>
      </c>
      <c r="I12" s="384">
        <v>14751.5</v>
      </c>
      <c r="J12" s="2233">
        <v>13051.25</v>
      </c>
      <c r="K12" s="22"/>
    </row>
    <row r="13" spans="1:11" ht="20.25" customHeight="1" x14ac:dyDescent="0.25">
      <c r="A13" s="2232" t="s">
        <v>91</v>
      </c>
      <c r="B13" s="382" t="s">
        <v>97</v>
      </c>
      <c r="C13" s="383">
        <v>538</v>
      </c>
      <c r="D13" s="383">
        <v>48.999999999999993</v>
      </c>
      <c r="E13" s="383">
        <v>80.000000000000043</v>
      </c>
      <c r="F13" s="383">
        <v>157</v>
      </c>
      <c r="G13" s="383">
        <v>104.00000000000013</v>
      </c>
      <c r="H13" s="383">
        <v>64.999999999999972</v>
      </c>
      <c r="I13" s="383">
        <v>50.000000000000007</v>
      </c>
      <c r="J13" s="2234">
        <v>33</v>
      </c>
      <c r="K13" s="22"/>
    </row>
    <row r="14" spans="1:11" ht="20.25" customHeight="1" x14ac:dyDescent="0.25">
      <c r="A14" s="2232" t="s">
        <v>103</v>
      </c>
      <c r="B14" s="382" t="s">
        <v>97</v>
      </c>
      <c r="C14" s="383">
        <v>561.00000000000034</v>
      </c>
      <c r="D14" s="383">
        <v>49.999999999999993</v>
      </c>
      <c r="E14" s="383">
        <v>83.000000000000014</v>
      </c>
      <c r="F14" s="383">
        <v>164.00000000000006</v>
      </c>
      <c r="G14" s="383">
        <v>108</v>
      </c>
      <c r="H14" s="383">
        <v>68.999999999999986</v>
      </c>
      <c r="I14" s="383">
        <v>50.999999999999993</v>
      </c>
      <c r="J14" s="2234">
        <v>35.999999999999986</v>
      </c>
      <c r="K14" s="22"/>
    </row>
    <row r="15" spans="1:11" ht="20.25" customHeight="1" x14ac:dyDescent="0.25">
      <c r="A15" s="2235" t="s">
        <v>104</v>
      </c>
      <c r="B15" s="2236" t="s">
        <v>97</v>
      </c>
      <c r="C15" s="2237">
        <v>526.99999999999943</v>
      </c>
      <c r="D15" s="2237">
        <v>48.000000000000007</v>
      </c>
      <c r="E15" s="2237">
        <v>75.000000000000014</v>
      </c>
      <c r="F15" s="2237">
        <v>151.99999999999997</v>
      </c>
      <c r="G15" s="2237">
        <v>104.00000000000013</v>
      </c>
      <c r="H15" s="2237">
        <v>64.999999999999972</v>
      </c>
      <c r="I15" s="2237">
        <v>50.000000000000007</v>
      </c>
      <c r="J15" s="2238">
        <v>33</v>
      </c>
      <c r="K15" s="22"/>
    </row>
    <row r="16" spans="1:11" ht="20.25" customHeight="1" x14ac:dyDescent="0.25">
      <c r="A16" s="385" t="s">
        <v>218</v>
      </c>
      <c r="B16" s="386"/>
      <c r="C16" s="386"/>
      <c r="D16" s="386"/>
      <c r="E16" s="386"/>
      <c r="F16" s="386"/>
      <c r="G16" s="386"/>
      <c r="H16" s="386"/>
      <c r="I16" s="386"/>
      <c r="J16" s="386"/>
      <c r="K16" s="22"/>
    </row>
    <row r="17" spans="1:1" ht="20.25" customHeight="1" x14ac:dyDescent="0.25">
      <c r="A17" s="22" t="s">
        <v>99</v>
      </c>
    </row>
    <row r="18" spans="1:1" ht="20.25" customHeight="1" x14ac:dyDescent="0.25">
      <c r="A18" s="22" t="s">
        <v>100</v>
      </c>
    </row>
    <row r="19" spans="1:1" ht="20.25" customHeight="1" x14ac:dyDescent="0.25">
      <c r="A19" s="22" t="s">
        <v>178</v>
      </c>
    </row>
    <row r="20" spans="1:1" ht="20.25" customHeight="1" x14ac:dyDescent="0.25">
      <c r="A20" s="22" t="s">
        <v>121</v>
      </c>
    </row>
  </sheetData>
  <hyperlinks>
    <hyperlink ref="A1" location="'Index'!A1" display="Back to Index" xr:uid="{A0178E0F-9AE6-4F50-8AF8-4342CB8D75FA}"/>
  </hyperlinks>
  <pageMargins left="0.7" right="0.7" top="0.75" bottom="0.75" header="0.3" footer="0.3"/>
  <pageSetup paperSize="9" orientation="portrait" r:id="rId1"/>
  <tableParts count="1">
    <tablePart r:id="rId2"/>
  </tableParts>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5769A9-2148-43DF-B22D-70040DD5BE24}">
  <sheetPr codeName="Sheet57"/>
  <dimension ref="A1:K15"/>
  <sheetViews>
    <sheetView showGridLines="0" workbookViewId="0">
      <selection activeCell="A3" sqref="A3:J11"/>
    </sheetView>
  </sheetViews>
  <sheetFormatPr defaultColWidth="9.08984375" defaultRowHeight="20.25" customHeight="1" x14ac:dyDescent="0.25"/>
  <cols>
    <col min="1" max="1" width="19.36328125" style="27" customWidth="1"/>
    <col min="2" max="2" width="16.26953125" style="27" customWidth="1"/>
    <col min="3" max="3" width="7.1796875" style="27" customWidth="1"/>
    <col min="4" max="4" width="24.36328125" style="27" bestFit="1" customWidth="1"/>
    <col min="5" max="5" width="31" style="27" bestFit="1" customWidth="1"/>
    <col min="6" max="6" width="40.90625" style="27" bestFit="1" customWidth="1"/>
    <col min="7" max="7" width="36.26953125" style="27" customWidth="1"/>
    <col min="8" max="8" width="36.08984375" style="27" bestFit="1" customWidth="1"/>
    <col min="9" max="9" width="13.90625" style="27" bestFit="1" customWidth="1"/>
    <col min="10" max="10" width="19.08984375" style="27" bestFit="1" customWidth="1"/>
    <col min="11" max="16384" width="9.08984375" style="27"/>
  </cols>
  <sheetData>
    <row r="1" spans="1:11" s="22" customFormat="1" ht="20.25" customHeight="1" x14ac:dyDescent="0.35">
      <c r="A1" s="1797" t="s">
        <v>43</v>
      </c>
      <c r="B1" s="21"/>
      <c r="C1" s="21"/>
      <c r="D1" s="21"/>
      <c r="E1" s="21"/>
      <c r="F1" s="21"/>
      <c r="G1" s="21"/>
      <c r="H1" s="21"/>
      <c r="I1" s="21"/>
      <c r="J1" s="21"/>
    </row>
    <row r="2" spans="1:11" s="22" customFormat="1" ht="20.25" customHeight="1" x14ac:dyDescent="0.35">
      <c r="A2" s="361" t="s">
        <v>302</v>
      </c>
      <c r="B2" s="362"/>
      <c r="C2" s="362"/>
      <c r="D2" s="362"/>
      <c r="E2" s="362"/>
      <c r="F2" s="362"/>
      <c r="G2" s="362"/>
      <c r="H2" s="362"/>
      <c r="I2" s="362"/>
      <c r="J2" s="362"/>
    </row>
    <row r="3" spans="1:11" s="22" customFormat="1" ht="20.25" customHeight="1" x14ac:dyDescent="0.35">
      <c r="A3" s="1925" t="s">
        <v>88</v>
      </c>
      <c r="B3" s="1926" t="s">
        <v>89</v>
      </c>
      <c r="C3" s="2226" t="s">
        <v>90</v>
      </c>
      <c r="D3" s="2226" t="s">
        <v>187</v>
      </c>
      <c r="E3" s="2226" t="s">
        <v>188</v>
      </c>
      <c r="F3" s="2226" t="s">
        <v>189</v>
      </c>
      <c r="G3" s="2226" t="s">
        <v>190</v>
      </c>
      <c r="H3" s="2226" t="s">
        <v>191</v>
      </c>
      <c r="I3" s="2226" t="s">
        <v>192</v>
      </c>
      <c r="J3" s="2227" t="s">
        <v>303</v>
      </c>
    </row>
    <row r="4" spans="1:11" ht="20.25" customHeight="1" x14ac:dyDescent="0.25">
      <c r="A4" s="2239" t="s">
        <v>107</v>
      </c>
      <c r="B4" s="363" t="s">
        <v>92</v>
      </c>
      <c r="C4" s="364">
        <v>4165.6541596017232</v>
      </c>
      <c r="D4" s="364">
        <v>4815.507304927798</v>
      </c>
      <c r="E4" s="364">
        <v>3998.5667222599245</v>
      </c>
      <c r="F4" s="364">
        <v>4195.3705917605175</v>
      </c>
      <c r="G4" s="364">
        <v>4108.8562432286662</v>
      </c>
      <c r="H4" s="364">
        <v>4380.6515512238593</v>
      </c>
      <c r="I4" s="364">
        <v>2991.4276800558941</v>
      </c>
      <c r="J4" s="2240">
        <v>4701.6036181054051</v>
      </c>
      <c r="K4" s="22"/>
    </row>
    <row r="5" spans="1:11" ht="20.25" customHeight="1" x14ac:dyDescent="0.25">
      <c r="A5" s="2239" t="s">
        <v>107</v>
      </c>
      <c r="B5" s="363" t="s">
        <v>93</v>
      </c>
      <c r="C5" s="364">
        <v>203.08373418069004</v>
      </c>
      <c r="D5" s="364">
        <v>679.74155348126851</v>
      </c>
      <c r="E5" s="364">
        <v>420.64977383792711</v>
      </c>
      <c r="F5" s="364">
        <v>359.66827078332074</v>
      </c>
      <c r="G5" s="364">
        <v>543.03113869065646</v>
      </c>
      <c r="H5" s="364">
        <v>550.41187717414903</v>
      </c>
      <c r="I5" s="364">
        <v>610.90616688674379</v>
      </c>
      <c r="J5" s="2240">
        <v>870.51601370819208</v>
      </c>
      <c r="K5" s="22"/>
    </row>
    <row r="6" spans="1:11" ht="20.25" customHeight="1" x14ac:dyDescent="0.25">
      <c r="A6" s="2239" t="s">
        <v>107</v>
      </c>
      <c r="B6" s="363" t="s">
        <v>94</v>
      </c>
      <c r="C6" s="364">
        <v>4095</v>
      </c>
      <c r="D6" s="364">
        <v>4685</v>
      </c>
      <c r="E6" s="364">
        <v>4010</v>
      </c>
      <c r="F6" s="364">
        <v>4056.9230769230767</v>
      </c>
      <c r="G6" s="364">
        <v>4049.9999999999995</v>
      </c>
      <c r="H6" s="364">
        <v>4500</v>
      </c>
      <c r="I6" s="364">
        <v>3465</v>
      </c>
      <c r="J6" s="2240">
        <v>4680</v>
      </c>
      <c r="K6" s="22"/>
    </row>
    <row r="7" spans="1:11" ht="20.25" customHeight="1" x14ac:dyDescent="0.25">
      <c r="A7" s="2239" t="s">
        <v>108</v>
      </c>
      <c r="B7" s="363" t="s">
        <v>92</v>
      </c>
      <c r="C7" s="364">
        <v>501.35497948477627</v>
      </c>
      <c r="D7" s="364">
        <v>1067.280752264995</v>
      </c>
      <c r="E7" s="364">
        <v>1665.4408387512708</v>
      </c>
      <c r="F7" s="364">
        <v>198.27030645910543</v>
      </c>
      <c r="G7" s="364">
        <v>332.43703974464654</v>
      </c>
      <c r="H7" s="364">
        <v>84.677378412722263</v>
      </c>
      <c r="I7" s="364">
        <v>757.84427683904198</v>
      </c>
      <c r="J7" s="2240">
        <v>269.46243715853007</v>
      </c>
      <c r="K7" s="22"/>
    </row>
    <row r="8" spans="1:11" ht="20.25" customHeight="1" x14ac:dyDescent="0.25">
      <c r="A8" s="2239" t="s">
        <v>108</v>
      </c>
      <c r="B8" s="363" t="s">
        <v>93</v>
      </c>
      <c r="C8" s="364">
        <v>107.24212002619809</v>
      </c>
      <c r="D8" s="364">
        <v>662.50524457700385</v>
      </c>
      <c r="E8" s="364">
        <v>482.06935615227428</v>
      </c>
      <c r="F8" s="364">
        <v>110.37575772835041</v>
      </c>
      <c r="G8" s="364">
        <v>217.7359240615028</v>
      </c>
      <c r="H8" s="364">
        <v>101.50830304654497</v>
      </c>
      <c r="I8" s="364">
        <v>475.95638960468392</v>
      </c>
      <c r="J8" s="2240">
        <v>226.3288504195805</v>
      </c>
      <c r="K8" s="22"/>
    </row>
    <row r="9" spans="1:11" ht="20.25" customHeight="1" x14ac:dyDescent="0.25">
      <c r="A9" s="2239" t="s">
        <v>108</v>
      </c>
      <c r="B9" s="363" t="s">
        <v>94</v>
      </c>
      <c r="C9" s="364">
        <v>0</v>
      </c>
      <c r="D9" s="364">
        <v>0</v>
      </c>
      <c r="E9" s="364">
        <v>0</v>
      </c>
      <c r="F9" s="364">
        <v>0</v>
      </c>
      <c r="G9" s="364">
        <v>0</v>
      </c>
      <c r="H9" s="364">
        <v>0</v>
      </c>
      <c r="I9" s="364">
        <v>0</v>
      </c>
      <c r="J9" s="2240">
        <v>0</v>
      </c>
      <c r="K9" s="22"/>
    </row>
    <row r="10" spans="1:11" ht="20.25" customHeight="1" x14ac:dyDescent="0.25">
      <c r="A10" s="2239" t="s">
        <v>107</v>
      </c>
      <c r="B10" s="363" t="s">
        <v>97</v>
      </c>
      <c r="C10" s="364">
        <v>1296.9999999999982</v>
      </c>
      <c r="D10" s="364">
        <v>95.000000000000014</v>
      </c>
      <c r="E10" s="364">
        <v>165</v>
      </c>
      <c r="F10" s="364">
        <v>382.99999999999989</v>
      </c>
      <c r="G10" s="364">
        <v>268.00000000000011</v>
      </c>
      <c r="H10" s="364">
        <v>204.0000000000002</v>
      </c>
      <c r="I10" s="364">
        <v>106.99999999999999</v>
      </c>
      <c r="J10" s="2240">
        <v>75.000000000000014</v>
      </c>
      <c r="K10" s="22"/>
    </row>
    <row r="11" spans="1:11" ht="20.25" customHeight="1" x14ac:dyDescent="0.25">
      <c r="A11" s="2241" t="s">
        <v>108</v>
      </c>
      <c r="B11" s="2242" t="s">
        <v>97</v>
      </c>
      <c r="C11" s="2243">
        <v>1395.000000000002</v>
      </c>
      <c r="D11" s="2243">
        <v>99.999999999999929</v>
      </c>
      <c r="E11" s="2243">
        <v>176.99999999999997</v>
      </c>
      <c r="F11" s="2243">
        <v>414.99999999999943</v>
      </c>
      <c r="G11" s="2243">
        <v>281</v>
      </c>
      <c r="H11" s="2243">
        <v>228.00000000000014</v>
      </c>
      <c r="I11" s="2243">
        <v>113.99999999999997</v>
      </c>
      <c r="J11" s="2244">
        <v>80.000000000000014</v>
      </c>
      <c r="K11" s="22"/>
    </row>
    <row r="12" spans="1:11" ht="20.25" customHeight="1" x14ac:dyDescent="0.25">
      <c r="A12" s="365" t="s">
        <v>223</v>
      </c>
      <c r="B12" s="366"/>
      <c r="C12" s="366"/>
      <c r="D12" s="366"/>
      <c r="E12" s="366"/>
      <c r="F12" s="366"/>
      <c r="G12" s="366"/>
      <c r="H12" s="366"/>
      <c r="I12" s="366"/>
      <c r="J12" s="366"/>
      <c r="K12" s="22"/>
    </row>
    <row r="13" spans="1:11" ht="20.25" customHeight="1" x14ac:dyDescent="0.25">
      <c r="A13" s="22" t="s">
        <v>99</v>
      </c>
    </row>
    <row r="14" spans="1:11" ht="20.25" customHeight="1" x14ac:dyDescent="0.25">
      <c r="A14" s="22" t="s">
        <v>100</v>
      </c>
    </row>
    <row r="15" spans="1:11" ht="20.25" customHeight="1" x14ac:dyDescent="0.25">
      <c r="A15" s="22" t="s">
        <v>121</v>
      </c>
    </row>
  </sheetData>
  <hyperlinks>
    <hyperlink ref="A1:J1" location="Index!B41" display="Back to Index sheet" xr:uid="{C00C2778-3383-48A6-9764-2E564B19F2FC}"/>
    <hyperlink ref="A1" location="'Index'!A1" display="Back to Index" xr:uid="{66BE7093-3E99-464A-A4E0-A511D932F1B0}"/>
  </hyperlinks>
  <pageMargins left="0.7" right="0.7" top="0.75" bottom="0.75" header="0.3" footer="0.3"/>
  <pageSetup paperSize="9" orientation="portrait" r:id="rId1"/>
  <tableParts count="1">
    <tablePart r:id="rId2"/>
  </tableParts>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EF20B6-55E8-485F-ABB8-6D1F1B769EFF}">
  <sheetPr codeName="Sheet59"/>
  <dimension ref="A1:K22"/>
  <sheetViews>
    <sheetView showGridLines="0" topLeftCell="A3" workbookViewId="0">
      <selection activeCell="A3" sqref="A3:J15"/>
    </sheetView>
  </sheetViews>
  <sheetFormatPr defaultColWidth="9.08984375" defaultRowHeight="20.25" customHeight="1" x14ac:dyDescent="0.25"/>
  <cols>
    <col min="1" max="1" width="38" style="27" customWidth="1"/>
    <col min="2" max="2" width="16.26953125" style="27" customWidth="1"/>
    <col min="3" max="3" width="7.36328125" style="27" customWidth="1"/>
    <col min="4" max="4" width="24.36328125" style="27" bestFit="1" customWidth="1"/>
    <col min="5" max="5" width="31" style="27" bestFit="1" customWidth="1"/>
    <col min="6" max="6" width="36.90625" style="27" bestFit="1" customWidth="1"/>
    <col min="7" max="7" width="36.7265625" style="27" customWidth="1"/>
    <col min="8" max="8" width="36.08984375" style="27" bestFit="1" customWidth="1"/>
    <col min="9" max="9" width="13.90625" style="27" bestFit="1" customWidth="1"/>
    <col min="10" max="10" width="19.08984375" style="27" bestFit="1" customWidth="1"/>
    <col min="11" max="16384" width="9.08984375" style="27"/>
  </cols>
  <sheetData>
    <row r="1" spans="1:11" s="22" customFormat="1" ht="20.25" customHeight="1" x14ac:dyDescent="0.35">
      <c r="A1" s="1797" t="s">
        <v>43</v>
      </c>
      <c r="B1" s="21"/>
      <c r="C1" s="21"/>
      <c r="D1" s="21"/>
      <c r="E1" s="21"/>
      <c r="F1" s="21"/>
      <c r="G1" s="21"/>
      <c r="H1" s="21"/>
      <c r="I1" s="21"/>
      <c r="J1" s="21"/>
    </row>
    <row r="2" spans="1:11" s="22" customFormat="1" ht="20.25" customHeight="1" x14ac:dyDescent="0.35">
      <c r="A2" s="387" t="s">
        <v>311</v>
      </c>
      <c r="B2" s="388"/>
      <c r="C2" s="388"/>
      <c r="D2" s="388"/>
      <c r="E2" s="388"/>
      <c r="F2" s="388"/>
      <c r="G2" s="388"/>
      <c r="H2" s="388"/>
      <c r="I2" s="388"/>
      <c r="J2" s="388"/>
    </row>
    <row r="3" spans="1:11" s="22" customFormat="1" ht="20.25" customHeight="1" x14ac:dyDescent="0.35">
      <c r="A3" s="1925" t="s">
        <v>88</v>
      </c>
      <c r="B3" s="1926" t="s">
        <v>89</v>
      </c>
      <c r="C3" s="2226" t="s">
        <v>90</v>
      </c>
      <c r="D3" s="2226" t="s">
        <v>187</v>
      </c>
      <c r="E3" s="2226" t="s">
        <v>188</v>
      </c>
      <c r="F3" s="2226" t="s">
        <v>189</v>
      </c>
      <c r="G3" s="2226" t="s">
        <v>190</v>
      </c>
      <c r="H3" s="2226" t="s">
        <v>191</v>
      </c>
      <c r="I3" s="2226" t="s">
        <v>192</v>
      </c>
      <c r="J3" s="2227" t="s">
        <v>303</v>
      </c>
    </row>
    <row r="4" spans="1:11" ht="20.25" customHeight="1" x14ac:dyDescent="0.25">
      <c r="A4" s="2245" t="s">
        <v>91</v>
      </c>
      <c r="B4" s="389" t="s">
        <v>92</v>
      </c>
      <c r="C4" s="390">
        <v>9868.9705970900977</v>
      </c>
      <c r="D4" s="390" t="s">
        <v>125</v>
      </c>
      <c r="E4" s="391">
        <v>8690.7398921261793</v>
      </c>
      <c r="F4" s="390">
        <v>9777.255865239209</v>
      </c>
      <c r="G4" s="391">
        <v>13482.431770639476</v>
      </c>
      <c r="H4" s="390" t="s">
        <v>125</v>
      </c>
      <c r="I4" s="391">
        <v>8221.7295901431171</v>
      </c>
      <c r="J4" s="2246" t="s">
        <v>125</v>
      </c>
      <c r="K4" s="22"/>
    </row>
    <row r="5" spans="1:11" ht="20.25" customHeight="1" x14ac:dyDescent="0.25">
      <c r="A5" s="2245" t="s">
        <v>91</v>
      </c>
      <c r="B5" s="389" t="s">
        <v>93</v>
      </c>
      <c r="C5" s="390">
        <v>1316.9531118127536</v>
      </c>
      <c r="D5" s="390" t="s">
        <v>125</v>
      </c>
      <c r="E5" s="391">
        <v>2483.0307713791117</v>
      </c>
      <c r="F5" s="390">
        <v>1531.7944116334554</v>
      </c>
      <c r="G5" s="391">
        <v>5666.1352749390508</v>
      </c>
      <c r="H5" s="390" t="s">
        <v>125</v>
      </c>
      <c r="I5" s="391">
        <v>4649.6798976550881</v>
      </c>
      <c r="J5" s="2246" t="s">
        <v>125</v>
      </c>
      <c r="K5" s="22"/>
    </row>
    <row r="6" spans="1:11" ht="20.25" customHeight="1" x14ac:dyDescent="0.25">
      <c r="A6" s="2245" t="s">
        <v>91</v>
      </c>
      <c r="B6" s="389" t="s">
        <v>94</v>
      </c>
      <c r="C6" s="390">
        <v>7849.2749999999996</v>
      </c>
      <c r="D6" s="390" t="s">
        <v>125</v>
      </c>
      <c r="E6" s="391">
        <v>7084.9</v>
      </c>
      <c r="F6" s="390">
        <v>8734</v>
      </c>
      <c r="G6" s="391">
        <v>8663.5</v>
      </c>
      <c r="H6" s="390" t="s">
        <v>125</v>
      </c>
      <c r="I6" s="391">
        <v>6201</v>
      </c>
      <c r="J6" s="2246" t="s">
        <v>125</v>
      </c>
      <c r="K6" s="22"/>
    </row>
    <row r="7" spans="1:11" ht="20.25" customHeight="1" x14ac:dyDescent="0.25">
      <c r="A7" s="2245" t="s">
        <v>136</v>
      </c>
      <c r="B7" s="389" t="s">
        <v>92</v>
      </c>
      <c r="C7" s="390">
        <v>2841.8064678945148</v>
      </c>
      <c r="D7" s="390" t="s">
        <v>125</v>
      </c>
      <c r="E7" s="390" t="s">
        <v>125</v>
      </c>
      <c r="F7" s="390">
        <v>2811.6385430993887</v>
      </c>
      <c r="G7" s="391">
        <v>2455.907689671732</v>
      </c>
      <c r="H7" s="390" t="s">
        <v>125</v>
      </c>
      <c r="I7" s="391">
        <v>3766.2841747372067</v>
      </c>
      <c r="J7" s="2246" t="s">
        <v>125</v>
      </c>
      <c r="K7" s="22"/>
    </row>
    <row r="8" spans="1:11" ht="20.25" customHeight="1" x14ac:dyDescent="0.25">
      <c r="A8" s="2245" t="s">
        <v>136</v>
      </c>
      <c r="B8" s="389" t="s">
        <v>93</v>
      </c>
      <c r="C8" s="390">
        <v>420.26820212657157</v>
      </c>
      <c r="D8" s="390" t="s">
        <v>125</v>
      </c>
      <c r="E8" s="390" t="s">
        <v>125</v>
      </c>
      <c r="F8" s="390">
        <v>663.21146473036401</v>
      </c>
      <c r="G8" s="391">
        <v>637.40124925419389</v>
      </c>
      <c r="H8" s="390" t="s">
        <v>125</v>
      </c>
      <c r="I8" s="391">
        <v>2072.8989528923621</v>
      </c>
      <c r="J8" s="2246" t="s">
        <v>125</v>
      </c>
      <c r="K8" s="22"/>
    </row>
    <row r="9" spans="1:11" ht="20.25" customHeight="1" x14ac:dyDescent="0.25">
      <c r="A9" s="2245" t="s">
        <v>136</v>
      </c>
      <c r="B9" s="389" t="s">
        <v>94</v>
      </c>
      <c r="C9" s="390">
        <v>2330</v>
      </c>
      <c r="D9" s="390" t="s">
        <v>125</v>
      </c>
      <c r="E9" s="390" t="s">
        <v>125</v>
      </c>
      <c r="F9" s="390">
        <v>2330</v>
      </c>
      <c r="G9" s="391">
        <v>2136</v>
      </c>
      <c r="H9" s="390" t="s">
        <v>125</v>
      </c>
      <c r="I9" s="391">
        <v>3180</v>
      </c>
      <c r="J9" s="2246" t="s">
        <v>125</v>
      </c>
      <c r="K9" s="22"/>
    </row>
    <row r="10" spans="1:11" ht="20.25" customHeight="1" x14ac:dyDescent="0.25">
      <c r="A10" s="2245" t="s">
        <v>175</v>
      </c>
      <c r="B10" s="389" t="s">
        <v>92</v>
      </c>
      <c r="C10" s="390">
        <v>17819.640411384094</v>
      </c>
      <c r="D10" s="390" t="s">
        <v>125</v>
      </c>
      <c r="E10" s="390" t="s">
        <v>125</v>
      </c>
      <c r="F10" s="390">
        <v>17938.463302539451</v>
      </c>
      <c r="G10" s="390" t="s">
        <v>125</v>
      </c>
      <c r="H10" s="390" t="s">
        <v>125</v>
      </c>
      <c r="I10" s="391">
        <v>16317.863323263</v>
      </c>
      <c r="J10" s="2246" t="s">
        <v>125</v>
      </c>
      <c r="K10" s="22"/>
    </row>
    <row r="11" spans="1:11" ht="20.25" customHeight="1" x14ac:dyDescent="0.25">
      <c r="A11" s="2245" t="s">
        <v>175</v>
      </c>
      <c r="B11" s="389" t="s">
        <v>93</v>
      </c>
      <c r="C11" s="390">
        <v>1736.8954819858732</v>
      </c>
      <c r="D11" s="390" t="s">
        <v>125</v>
      </c>
      <c r="E11" s="390" t="s">
        <v>125</v>
      </c>
      <c r="F11" s="390">
        <v>2430.1245401812603</v>
      </c>
      <c r="G11" s="390" t="s">
        <v>125</v>
      </c>
      <c r="H11" s="390" t="s">
        <v>125</v>
      </c>
      <c r="I11" s="391">
        <v>7496.1630064296014</v>
      </c>
      <c r="J11" s="2246" t="s">
        <v>125</v>
      </c>
      <c r="K11" s="22"/>
    </row>
    <row r="12" spans="1:11" ht="20.25" customHeight="1" x14ac:dyDescent="0.25">
      <c r="A12" s="2245" t="s">
        <v>175</v>
      </c>
      <c r="B12" s="389" t="s">
        <v>94</v>
      </c>
      <c r="C12" s="390">
        <v>16704.75</v>
      </c>
      <c r="D12" s="390" t="s">
        <v>125</v>
      </c>
      <c r="E12" s="390" t="s">
        <v>125</v>
      </c>
      <c r="F12" s="390">
        <v>17183.78</v>
      </c>
      <c r="G12" s="390" t="s">
        <v>125</v>
      </c>
      <c r="H12" s="390" t="s">
        <v>125</v>
      </c>
      <c r="I12" s="391">
        <v>16443.91</v>
      </c>
      <c r="J12" s="2246" t="s">
        <v>125</v>
      </c>
      <c r="K12" s="22"/>
    </row>
    <row r="13" spans="1:11" ht="20.25" customHeight="1" x14ac:dyDescent="0.25">
      <c r="A13" s="2245" t="s">
        <v>91</v>
      </c>
      <c r="B13" s="389" t="s">
        <v>97</v>
      </c>
      <c r="C13" s="390">
        <v>256.99999999999989</v>
      </c>
      <c r="D13" s="390">
        <v>12.999999999999996</v>
      </c>
      <c r="E13" s="390">
        <v>35.000000000000007</v>
      </c>
      <c r="F13" s="390">
        <v>116.99999999999991</v>
      </c>
      <c r="G13" s="390">
        <v>38.000000000000007</v>
      </c>
      <c r="H13" s="390">
        <v>8.9999999999999964</v>
      </c>
      <c r="I13" s="390">
        <v>35.999999999999993</v>
      </c>
      <c r="J13" s="2246">
        <v>9.0000000000000018</v>
      </c>
      <c r="K13" s="22"/>
    </row>
    <row r="14" spans="1:11" ht="20.25" customHeight="1" x14ac:dyDescent="0.25">
      <c r="A14" s="2245" t="s">
        <v>136</v>
      </c>
      <c r="B14" s="389" t="s">
        <v>97</v>
      </c>
      <c r="C14" s="390">
        <v>221.0000000000002</v>
      </c>
      <c r="D14" s="390">
        <v>10.000000000000002</v>
      </c>
      <c r="E14" s="390">
        <v>27.999999999999996</v>
      </c>
      <c r="F14" s="390">
        <v>99.999999999999972</v>
      </c>
      <c r="G14" s="390">
        <v>31.999999999999996</v>
      </c>
      <c r="H14" s="390">
        <v>8.9999999999999964</v>
      </c>
      <c r="I14" s="390">
        <v>32.999999999999993</v>
      </c>
      <c r="J14" s="2246">
        <v>8.9999999999999964</v>
      </c>
      <c r="K14" s="22"/>
    </row>
    <row r="15" spans="1:11" ht="20.25" customHeight="1" x14ac:dyDescent="0.25">
      <c r="A15" s="2247" t="s">
        <v>175</v>
      </c>
      <c r="B15" s="2248" t="s">
        <v>97</v>
      </c>
      <c r="C15" s="2249">
        <v>204.99999999999994</v>
      </c>
      <c r="D15" s="2249">
        <v>10.000000000000002</v>
      </c>
      <c r="E15" s="2249">
        <v>27</v>
      </c>
      <c r="F15" s="2249">
        <v>92</v>
      </c>
      <c r="G15" s="2249">
        <v>28.000000000000007</v>
      </c>
      <c r="H15" s="2249">
        <v>8.9999999999999964</v>
      </c>
      <c r="I15" s="2249">
        <v>31.999999999999993</v>
      </c>
      <c r="J15" s="2250">
        <v>6.9999999999999991</v>
      </c>
      <c r="K15" s="22"/>
    </row>
    <row r="16" spans="1:11" ht="20.25" customHeight="1" x14ac:dyDescent="0.25">
      <c r="A16" s="392" t="s">
        <v>230</v>
      </c>
      <c r="B16" s="393"/>
      <c r="C16" s="393"/>
      <c r="D16" s="393"/>
      <c r="E16" s="393"/>
      <c r="F16" s="393"/>
      <c r="G16" s="393"/>
      <c r="H16" s="393"/>
      <c r="I16" s="393"/>
      <c r="J16" s="393"/>
      <c r="K16" s="22"/>
    </row>
    <row r="17" spans="1:1" ht="20.25" customHeight="1" x14ac:dyDescent="0.25">
      <c r="A17" s="22" t="s">
        <v>99</v>
      </c>
    </row>
    <row r="18" spans="1:1" ht="20.25" customHeight="1" x14ac:dyDescent="0.25">
      <c r="A18" s="22" t="s">
        <v>100</v>
      </c>
    </row>
    <row r="19" spans="1:1" ht="20.25" customHeight="1" x14ac:dyDescent="0.25">
      <c r="A19" s="22" t="s">
        <v>177</v>
      </c>
    </row>
    <row r="20" spans="1:1" ht="20.25" customHeight="1" x14ac:dyDescent="0.25">
      <c r="A20" s="22" t="s">
        <v>178</v>
      </c>
    </row>
    <row r="21" spans="1:1" ht="20.25" customHeight="1" x14ac:dyDescent="0.25">
      <c r="A21" s="22" t="s">
        <v>121</v>
      </c>
    </row>
    <row r="22" spans="1:1" ht="20.25" customHeight="1" x14ac:dyDescent="0.25">
      <c r="A22" s="22"/>
    </row>
  </sheetData>
  <hyperlinks>
    <hyperlink ref="A1:J1" location="Index!B43" display="Back to Index sheet" xr:uid="{1AE01091-7D8D-4BB8-9B6D-159BC9B16638}"/>
    <hyperlink ref="A1" location="'Index'!A1" display="Back to Index" xr:uid="{3379B034-7989-403D-AF09-1B5E0F74FDEF}"/>
  </hyperlinks>
  <pageMargins left="0.7" right="0.7" top="0.75" bottom="0.75" header="0.3" footer="0.3"/>
  <pageSetup paperSize="9" orientation="portrait" r:id="rId1"/>
  <tableParts count="1">
    <tablePart r:id="rId2"/>
  </tableParts>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3C566D-8795-4579-8805-014D8A652C6D}">
  <sheetPr codeName="Sheet60"/>
  <dimension ref="A1:K21"/>
  <sheetViews>
    <sheetView showGridLines="0" topLeftCell="A3" workbookViewId="0">
      <selection activeCell="A3" sqref="A3:J15"/>
    </sheetView>
  </sheetViews>
  <sheetFormatPr defaultColWidth="9.08984375" defaultRowHeight="20.25" customHeight="1" x14ac:dyDescent="0.25"/>
  <cols>
    <col min="1" max="1" width="38.36328125" style="27" customWidth="1"/>
    <col min="2" max="2" width="16.26953125" style="27" customWidth="1"/>
    <col min="3" max="3" width="7.36328125" style="27" customWidth="1"/>
    <col min="4" max="4" width="24.36328125" style="27" bestFit="1" customWidth="1"/>
    <col min="5" max="5" width="31" style="27" bestFit="1" customWidth="1"/>
    <col min="6" max="6" width="36.90625" style="27" bestFit="1" customWidth="1"/>
    <col min="7" max="7" width="35.36328125" style="27" customWidth="1"/>
    <col min="8" max="8" width="36.08984375" style="27" bestFit="1" customWidth="1"/>
    <col min="9" max="9" width="13.90625" style="27" bestFit="1" customWidth="1"/>
    <col min="10" max="10" width="19.08984375" style="27" bestFit="1" customWidth="1"/>
    <col min="11" max="16384" width="9.08984375" style="27"/>
  </cols>
  <sheetData>
    <row r="1" spans="1:11" s="22" customFormat="1" ht="20.25" customHeight="1" x14ac:dyDescent="0.35">
      <c r="A1" s="1794" t="s">
        <v>43</v>
      </c>
    </row>
    <row r="2" spans="1:11" s="22" customFormat="1" ht="20.25" customHeight="1" x14ac:dyDescent="0.35">
      <c r="A2" s="394" t="s">
        <v>313</v>
      </c>
      <c r="B2" s="395"/>
      <c r="C2" s="395"/>
      <c r="D2" s="395"/>
      <c r="E2" s="395"/>
      <c r="F2" s="395"/>
      <c r="G2" s="395"/>
      <c r="H2" s="395"/>
      <c r="I2" s="395"/>
      <c r="J2" s="395"/>
    </row>
    <row r="3" spans="1:11" s="22" customFormat="1" ht="20.25" customHeight="1" x14ac:dyDescent="0.35">
      <c r="A3" s="1925" t="s">
        <v>88</v>
      </c>
      <c r="B3" s="1926" t="s">
        <v>89</v>
      </c>
      <c r="C3" s="2226" t="s">
        <v>90</v>
      </c>
      <c r="D3" s="2226" t="s">
        <v>187</v>
      </c>
      <c r="E3" s="2226" t="s">
        <v>188</v>
      </c>
      <c r="F3" s="2226" t="s">
        <v>189</v>
      </c>
      <c r="G3" s="2226" t="s">
        <v>190</v>
      </c>
      <c r="H3" s="2226" t="s">
        <v>191</v>
      </c>
      <c r="I3" s="2226" t="s">
        <v>192</v>
      </c>
      <c r="J3" s="2227" t="s">
        <v>303</v>
      </c>
    </row>
    <row r="4" spans="1:11" ht="20.25" customHeight="1" x14ac:dyDescent="0.25">
      <c r="A4" s="2251" t="s">
        <v>91</v>
      </c>
      <c r="B4" s="396" t="s">
        <v>92</v>
      </c>
      <c r="C4" s="397">
        <v>9868.9705970900977</v>
      </c>
      <c r="D4" s="397" t="s">
        <v>125</v>
      </c>
      <c r="E4" s="398">
        <v>8690.7398921261756</v>
      </c>
      <c r="F4" s="397">
        <v>9777.255865239209</v>
      </c>
      <c r="G4" s="398">
        <v>13482.431770639476</v>
      </c>
      <c r="H4" s="397" t="s">
        <v>125</v>
      </c>
      <c r="I4" s="398">
        <v>8221.7295901431171</v>
      </c>
      <c r="J4" s="2252" t="s">
        <v>125</v>
      </c>
      <c r="K4" s="22"/>
    </row>
    <row r="5" spans="1:11" ht="20.25" customHeight="1" x14ac:dyDescent="0.25">
      <c r="A5" s="2251" t="s">
        <v>91</v>
      </c>
      <c r="B5" s="396" t="s">
        <v>93</v>
      </c>
      <c r="C5" s="397">
        <v>1316.9531118127536</v>
      </c>
      <c r="D5" s="397" t="s">
        <v>125</v>
      </c>
      <c r="E5" s="398">
        <v>2483.0307713791117</v>
      </c>
      <c r="F5" s="397">
        <v>1531.7944116334554</v>
      </c>
      <c r="G5" s="398">
        <v>5666.1352749390508</v>
      </c>
      <c r="H5" s="397" t="s">
        <v>125</v>
      </c>
      <c r="I5" s="398">
        <v>4649.6798976550881</v>
      </c>
      <c r="J5" s="2252" t="s">
        <v>125</v>
      </c>
      <c r="K5" s="22"/>
    </row>
    <row r="6" spans="1:11" ht="20.25" customHeight="1" x14ac:dyDescent="0.25">
      <c r="A6" s="2251" t="s">
        <v>91</v>
      </c>
      <c r="B6" s="396" t="s">
        <v>94</v>
      </c>
      <c r="C6" s="397">
        <v>7849.2749999999996</v>
      </c>
      <c r="D6" s="397" t="s">
        <v>125</v>
      </c>
      <c r="E6" s="398">
        <v>7084.9</v>
      </c>
      <c r="F6" s="397">
        <v>8734</v>
      </c>
      <c r="G6" s="398">
        <v>8663.5</v>
      </c>
      <c r="H6" s="397" t="s">
        <v>125</v>
      </c>
      <c r="I6" s="398">
        <v>6201</v>
      </c>
      <c r="J6" s="2252" t="s">
        <v>125</v>
      </c>
      <c r="K6" s="22"/>
    </row>
    <row r="7" spans="1:11" ht="20.25" customHeight="1" x14ac:dyDescent="0.25">
      <c r="A7" s="2251" t="s">
        <v>103</v>
      </c>
      <c r="B7" s="396" t="s">
        <v>92</v>
      </c>
      <c r="C7" s="397">
        <v>733.54569267462932</v>
      </c>
      <c r="D7" s="397" t="s">
        <v>125</v>
      </c>
      <c r="E7" s="398">
        <v>601.0134089081954</v>
      </c>
      <c r="F7" s="397">
        <v>864.09628413353505</v>
      </c>
      <c r="G7" s="398">
        <v>567.29211632107433</v>
      </c>
      <c r="H7" s="397" t="s">
        <v>125</v>
      </c>
      <c r="I7" s="398">
        <v>747.05270165919944</v>
      </c>
      <c r="J7" s="2252" t="s">
        <v>125</v>
      </c>
      <c r="K7" s="22"/>
    </row>
    <row r="8" spans="1:11" ht="20.25" customHeight="1" x14ac:dyDescent="0.25">
      <c r="A8" s="2251" t="s">
        <v>103</v>
      </c>
      <c r="B8" s="396" t="s">
        <v>93</v>
      </c>
      <c r="C8" s="397">
        <v>181.31860969867935</v>
      </c>
      <c r="D8" s="397" t="s">
        <v>125</v>
      </c>
      <c r="E8" s="398">
        <v>303.57341902039468</v>
      </c>
      <c r="F8" s="397">
        <v>361.24895316796403</v>
      </c>
      <c r="G8" s="398">
        <v>285.95775843454112</v>
      </c>
      <c r="H8" s="397" t="s">
        <v>125</v>
      </c>
      <c r="I8" s="398">
        <v>701.620214071075</v>
      </c>
      <c r="J8" s="2252" t="s">
        <v>125</v>
      </c>
      <c r="K8" s="22"/>
    </row>
    <row r="9" spans="1:11" ht="20.25" customHeight="1" x14ac:dyDescent="0.25">
      <c r="A9" s="2251" t="s">
        <v>103</v>
      </c>
      <c r="B9" s="396" t="s">
        <v>94</v>
      </c>
      <c r="C9" s="397">
        <v>490</v>
      </c>
      <c r="D9" s="397" t="s">
        <v>125</v>
      </c>
      <c r="E9" s="398">
        <v>490</v>
      </c>
      <c r="F9" s="397">
        <v>500</v>
      </c>
      <c r="G9" s="398">
        <v>480</v>
      </c>
      <c r="H9" s="397" t="s">
        <v>125</v>
      </c>
      <c r="I9" s="398">
        <v>460</v>
      </c>
      <c r="J9" s="2252" t="s">
        <v>125</v>
      </c>
      <c r="K9" s="22"/>
    </row>
    <row r="10" spans="1:11" ht="20.25" customHeight="1" x14ac:dyDescent="0.25">
      <c r="A10" s="2251" t="s">
        <v>104</v>
      </c>
      <c r="B10" s="396" t="s">
        <v>92</v>
      </c>
      <c r="C10" s="397">
        <v>16664.961631230559</v>
      </c>
      <c r="D10" s="397" t="s">
        <v>125</v>
      </c>
      <c r="E10" s="398">
        <v>15217.482781249848</v>
      </c>
      <c r="F10" s="397">
        <v>15716.94681813114</v>
      </c>
      <c r="G10" s="398">
        <v>26006.982604320106</v>
      </c>
      <c r="H10" s="397" t="s">
        <v>125</v>
      </c>
      <c r="I10" s="398">
        <v>13586.393682411084</v>
      </c>
      <c r="J10" s="2252" t="s">
        <v>125</v>
      </c>
      <c r="K10" s="22"/>
    </row>
    <row r="11" spans="1:11" ht="20.25" customHeight="1" x14ac:dyDescent="0.25">
      <c r="A11" s="2251" t="s">
        <v>104</v>
      </c>
      <c r="B11" s="396" t="s">
        <v>93</v>
      </c>
      <c r="C11" s="397">
        <v>2606.1252076384299</v>
      </c>
      <c r="D11" s="397" t="s">
        <v>125</v>
      </c>
      <c r="E11" s="398">
        <v>3250.4027469639364</v>
      </c>
      <c r="F11" s="397">
        <v>2107.4063932226286</v>
      </c>
      <c r="G11" s="398">
        <v>12662.551454774441</v>
      </c>
      <c r="H11" s="397" t="s">
        <v>125</v>
      </c>
      <c r="I11" s="398">
        <v>6935.1897836291328</v>
      </c>
      <c r="J11" s="2252" t="s">
        <v>125</v>
      </c>
      <c r="K11" s="22"/>
    </row>
    <row r="12" spans="1:11" ht="20.25" customHeight="1" x14ac:dyDescent="0.25">
      <c r="A12" s="2251" t="s">
        <v>104</v>
      </c>
      <c r="B12" s="396" t="s">
        <v>94</v>
      </c>
      <c r="C12" s="397">
        <v>14425</v>
      </c>
      <c r="D12" s="397" t="s">
        <v>125</v>
      </c>
      <c r="E12" s="398">
        <v>16393.650000000001</v>
      </c>
      <c r="F12" s="397">
        <v>14425</v>
      </c>
      <c r="G12" s="398">
        <v>19384.5</v>
      </c>
      <c r="H12" s="397" t="s">
        <v>125</v>
      </c>
      <c r="I12" s="398">
        <v>12204.75</v>
      </c>
      <c r="J12" s="2252" t="s">
        <v>125</v>
      </c>
      <c r="K12" s="22"/>
    </row>
    <row r="13" spans="1:11" ht="20.25" customHeight="1" x14ac:dyDescent="0.25">
      <c r="A13" s="2251" t="s">
        <v>91</v>
      </c>
      <c r="B13" s="396" t="s">
        <v>97</v>
      </c>
      <c r="C13" s="397">
        <v>256.99999999999989</v>
      </c>
      <c r="D13" s="397">
        <v>12.999999999999996</v>
      </c>
      <c r="E13" s="397">
        <v>35.000000000000007</v>
      </c>
      <c r="F13" s="397">
        <v>116.99999999999991</v>
      </c>
      <c r="G13" s="397">
        <v>38.000000000000007</v>
      </c>
      <c r="H13" s="397">
        <v>8.9999999999999964</v>
      </c>
      <c r="I13" s="397">
        <v>35.999999999999993</v>
      </c>
      <c r="J13" s="2252">
        <v>9.0000000000000018</v>
      </c>
      <c r="K13" s="22"/>
    </row>
    <row r="14" spans="1:11" ht="20.25" customHeight="1" x14ac:dyDescent="0.25">
      <c r="A14" s="2251" t="s">
        <v>103</v>
      </c>
      <c r="B14" s="396" t="s">
        <v>97</v>
      </c>
      <c r="C14" s="397">
        <v>265.00000000000028</v>
      </c>
      <c r="D14" s="397">
        <v>12.999999999999996</v>
      </c>
      <c r="E14" s="397">
        <v>35.000000000000007</v>
      </c>
      <c r="F14" s="397">
        <v>119.00000000000001</v>
      </c>
      <c r="G14" s="397">
        <v>40.000000000000007</v>
      </c>
      <c r="H14" s="397">
        <v>8.9999999999999964</v>
      </c>
      <c r="I14" s="397">
        <v>38</v>
      </c>
      <c r="J14" s="2252">
        <v>10.999999999999998</v>
      </c>
      <c r="K14" s="22"/>
    </row>
    <row r="15" spans="1:11" ht="20.25" customHeight="1" x14ac:dyDescent="0.25">
      <c r="A15" s="2253" t="s">
        <v>104</v>
      </c>
      <c r="B15" s="2254" t="s">
        <v>97</v>
      </c>
      <c r="C15" s="2255">
        <v>242.00000000000014</v>
      </c>
      <c r="D15" s="2255">
        <v>12.999999999999996</v>
      </c>
      <c r="E15" s="2255">
        <v>34.000000000000007</v>
      </c>
      <c r="F15" s="2255">
        <v>108.00000000000003</v>
      </c>
      <c r="G15" s="2255">
        <v>34.000000000000021</v>
      </c>
      <c r="H15" s="2255">
        <v>8.9999999999999964</v>
      </c>
      <c r="I15" s="2255">
        <v>35.999999999999993</v>
      </c>
      <c r="J15" s="2256">
        <v>7.9999999999999982</v>
      </c>
      <c r="K15" s="22"/>
    </row>
    <row r="16" spans="1:11" ht="20.25" customHeight="1" x14ac:dyDescent="0.25">
      <c r="A16" s="399" t="s">
        <v>230</v>
      </c>
      <c r="B16" s="400"/>
      <c r="C16" s="400"/>
      <c r="D16" s="400"/>
      <c r="E16" s="400"/>
      <c r="F16" s="400"/>
      <c r="G16" s="400"/>
      <c r="H16" s="400"/>
      <c r="I16" s="400"/>
      <c r="J16" s="400"/>
      <c r="K16" s="22"/>
    </row>
    <row r="17" spans="1:1" ht="20.25" customHeight="1" x14ac:dyDescent="0.25">
      <c r="A17" s="22" t="s">
        <v>99</v>
      </c>
    </row>
    <row r="18" spans="1:1" ht="20.25" customHeight="1" x14ac:dyDescent="0.25">
      <c r="A18" s="22" t="s">
        <v>100</v>
      </c>
    </row>
    <row r="19" spans="1:1" ht="20.25" customHeight="1" x14ac:dyDescent="0.25">
      <c r="A19" s="22" t="s">
        <v>177</v>
      </c>
    </row>
    <row r="20" spans="1:1" ht="20.25" customHeight="1" x14ac:dyDescent="0.25">
      <c r="A20" s="22" t="s">
        <v>178</v>
      </c>
    </row>
    <row r="21" spans="1:1" ht="20.25" customHeight="1" x14ac:dyDescent="0.25">
      <c r="A21" s="22" t="s">
        <v>121</v>
      </c>
    </row>
  </sheetData>
  <hyperlinks>
    <hyperlink ref="A1" location="'Index'!A1" display="Back to Index" xr:uid="{E8BA4707-633A-4E9E-BD34-5EB742A7CD77}"/>
  </hyperlinks>
  <pageMargins left="0.7" right="0.7" top="0.75" bottom="0.75" header="0.3" footer="0.3"/>
  <pageSetup paperSize="9" orientation="portrait" r:id="rId1"/>
  <tableParts count="1">
    <tablePart r:id="rId2"/>
  </tableParts>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AEA0E4-BE92-4736-8788-1926C60762E9}">
  <sheetPr codeName="Sheet61"/>
  <dimension ref="A1:K17"/>
  <sheetViews>
    <sheetView showGridLines="0" workbookViewId="0">
      <selection activeCell="A3" sqref="A3:J11"/>
    </sheetView>
  </sheetViews>
  <sheetFormatPr defaultColWidth="9.08984375" defaultRowHeight="20.25" customHeight="1" x14ac:dyDescent="0.25"/>
  <cols>
    <col min="1" max="1" width="19.36328125" style="27" customWidth="1"/>
    <col min="2" max="2" width="16.26953125" style="27" customWidth="1"/>
    <col min="3" max="3" width="7.1796875" style="27" customWidth="1"/>
    <col min="4" max="4" width="24.36328125" style="27" bestFit="1" customWidth="1"/>
    <col min="5" max="5" width="31" style="27" bestFit="1" customWidth="1"/>
    <col min="6" max="6" width="36.90625" style="27" bestFit="1" customWidth="1"/>
    <col min="7" max="7" width="36.08984375" style="27" customWidth="1"/>
    <col min="8" max="8" width="36.08984375" style="27" bestFit="1" customWidth="1"/>
    <col min="9" max="9" width="13.90625" style="27" bestFit="1" customWidth="1"/>
    <col min="10" max="10" width="19.08984375" style="27" bestFit="1" customWidth="1"/>
    <col min="11" max="16384" width="9.08984375" style="27"/>
  </cols>
  <sheetData>
    <row r="1" spans="1:11" s="22" customFormat="1" ht="20.25" customHeight="1" x14ac:dyDescent="0.35">
      <c r="A1" s="1794" t="s">
        <v>43</v>
      </c>
    </row>
    <row r="2" spans="1:11" s="22" customFormat="1" ht="20.25" customHeight="1" x14ac:dyDescent="0.35">
      <c r="A2" s="401" t="s">
        <v>315</v>
      </c>
      <c r="B2" s="402"/>
      <c r="C2" s="402"/>
      <c r="D2" s="402"/>
      <c r="E2" s="402"/>
      <c r="F2" s="402"/>
      <c r="G2" s="402"/>
      <c r="H2" s="402"/>
      <c r="I2" s="402"/>
      <c r="J2" s="402"/>
    </row>
    <row r="3" spans="1:11" s="22" customFormat="1" ht="20.25" customHeight="1" x14ac:dyDescent="0.35">
      <c r="A3" s="1925" t="s">
        <v>88</v>
      </c>
      <c r="B3" s="1926" t="s">
        <v>89</v>
      </c>
      <c r="C3" s="2226" t="s">
        <v>90</v>
      </c>
      <c r="D3" s="2226" t="s">
        <v>187</v>
      </c>
      <c r="E3" s="2226" t="s">
        <v>188</v>
      </c>
      <c r="F3" s="2226" t="s">
        <v>189</v>
      </c>
      <c r="G3" s="2226" t="s">
        <v>190</v>
      </c>
      <c r="H3" s="2226" t="s">
        <v>191</v>
      </c>
      <c r="I3" s="2226" t="s">
        <v>192</v>
      </c>
      <c r="J3" s="2227" t="s">
        <v>303</v>
      </c>
    </row>
    <row r="4" spans="1:11" ht="20.25" customHeight="1" x14ac:dyDescent="0.25">
      <c r="A4" s="2257" t="s">
        <v>107</v>
      </c>
      <c r="B4" s="403" t="s">
        <v>92</v>
      </c>
      <c r="C4" s="404">
        <v>4215.6467515537524</v>
      </c>
      <c r="D4" s="404" t="s">
        <v>125</v>
      </c>
      <c r="E4" s="404">
        <v>4767.5507099388897</v>
      </c>
      <c r="F4" s="404">
        <v>3851.7605771661688</v>
      </c>
      <c r="G4" s="404">
        <v>5125.3303433628735</v>
      </c>
      <c r="H4" s="404" t="s">
        <v>125</v>
      </c>
      <c r="I4" s="404">
        <v>3630.6794115678663</v>
      </c>
      <c r="J4" s="2258" t="s">
        <v>125</v>
      </c>
      <c r="K4" s="22"/>
    </row>
    <row r="5" spans="1:11" ht="20.25" customHeight="1" x14ac:dyDescent="0.25">
      <c r="A5" s="2257" t="s">
        <v>107</v>
      </c>
      <c r="B5" s="403" t="s">
        <v>93</v>
      </c>
      <c r="C5" s="404">
        <v>330.15554670825912</v>
      </c>
      <c r="D5" s="404" t="s">
        <v>125</v>
      </c>
      <c r="E5" s="404">
        <v>770.27169550038695</v>
      </c>
      <c r="F5" s="404">
        <v>498.27977069276483</v>
      </c>
      <c r="G5" s="404">
        <v>885.26348025716129</v>
      </c>
      <c r="H5" s="404" t="s">
        <v>125</v>
      </c>
      <c r="I5" s="404">
        <v>1012.6859279322296</v>
      </c>
      <c r="J5" s="2258" t="s">
        <v>125</v>
      </c>
      <c r="K5" s="22"/>
    </row>
    <row r="6" spans="1:11" ht="20.25" customHeight="1" x14ac:dyDescent="0.25">
      <c r="A6" s="2257" t="s">
        <v>107</v>
      </c>
      <c r="B6" s="403" t="s">
        <v>94</v>
      </c>
      <c r="C6" s="404">
        <v>4137.5</v>
      </c>
      <c r="D6" s="404" t="s">
        <v>125</v>
      </c>
      <c r="E6" s="404">
        <v>4676</v>
      </c>
      <c r="F6" s="404">
        <v>4047</v>
      </c>
      <c r="G6" s="404">
        <v>4536</v>
      </c>
      <c r="H6" s="404" t="s">
        <v>125</v>
      </c>
      <c r="I6" s="404">
        <v>3349</v>
      </c>
      <c r="J6" s="2258" t="s">
        <v>125</v>
      </c>
      <c r="K6" s="22"/>
    </row>
    <row r="7" spans="1:11" ht="20.25" customHeight="1" x14ac:dyDescent="0.25">
      <c r="A7" s="2257" t="s">
        <v>108</v>
      </c>
      <c r="B7" s="403" t="s">
        <v>92</v>
      </c>
      <c r="C7" s="404">
        <v>1362.792615797418</v>
      </c>
      <c r="D7" s="405">
        <v>1579.3428692799362</v>
      </c>
      <c r="E7" s="404">
        <v>873.59832630797553</v>
      </c>
      <c r="F7" s="404">
        <v>1364.1125579118684</v>
      </c>
      <c r="G7" s="404">
        <v>1747.0345563824144</v>
      </c>
      <c r="H7" s="404" t="s">
        <v>125</v>
      </c>
      <c r="I7" s="404">
        <v>1796.1815019856704</v>
      </c>
      <c r="J7" s="2258" t="s">
        <v>125</v>
      </c>
      <c r="K7" s="22"/>
    </row>
    <row r="8" spans="1:11" ht="20.25" customHeight="1" x14ac:dyDescent="0.25">
      <c r="A8" s="2257" t="s">
        <v>108</v>
      </c>
      <c r="B8" s="403" t="s">
        <v>93</v>
      </c>
      <c r="C8" s="404">
        <v>330.76175557311342</v>
      </c>
      <c r="D8" s="405">
        <v>1569.3218235121749</v>
      </c>
      <c r="E8" s="404">
        <v>578.44710507815512</v>
      </c>
      <c r="F8" s="404">
        <v>513.30414750582565</v>
      </c>
      <c r="G8" s="404">
        <v>957.56652655544087</v>
      </c>
      <c r="H8" s="404" t="s">
        <v>125</v>
      </c>
      <c r="I8" s="404">
        <v>1185.5893968297739</v>
      </c>
      <c r="J8" s="2258" t="s">
        <v>125</v>
      </c>
      <c r="K8" s="22"/>
    </row>
    <row r="9" spans="1:11" ht="20.25" customHeight="1" x14ac:dyDescent="0.25">
      <c r="A9" s="2257" t="s">
        <v>108</v>
      </c>
      <c r="B9" s="403" t="s">
        <v>94</v>
      </c>
      <c r="C9" s="404">
        <v>0</v>
      </c>
      <c r="D9" s="405">
        <v>0</v>
      </c>
      <c r="E9" s="404">
        <v>0</v>
      </c>
      <c r="F9" s="404">
        <v>0</v>
      </c>
      <c r="G9" s="404">
        <v>0</v>
      </c>
      <c r="H9" s="404" t="s">
        <v>125</v>
      </c>
      <c r="I9" s="404" t="s">
        <v>125</v>
      </c>
      <c r="J9" s="2258" t="s">
        <v>125</v>
      </c>
      <c r="K9" s="22"/>
    </row>
    <row r="10" spans="1:11" ht="20.25" customHeight="1" x14ac:dyDescent="0.25">
      <c r="A10" s="2257" t="s">
        <v>107</v>
      </c>
      <c r="B10" s="403" t="s">
        <v>97</v>
      </c>
      <c r="C10" s="404">
        <v>656.99999999999955</v>
      </c>
      <c r="D10" s="404">
        <v>28.000000000000004</v>
      </c>
      <c r="E10" s="404">
        <v>73</v>
      </c>
      <c r="F10" s="404">
        <v>308.00000000000045</v>
      </c>
      <c r="G10" s="404">
        <v>99.999999999999915</v>
      </c>
      <c r="H10" s="404">
        <v>19</v>
      </c>
      <c r="I10" s="404">
        <v>103.99999999999989</v>
      </c>
      <c r="J10" s="2258">
        <v>24.999999999999993</v>
      </c>
      <c r="K10" s="22"/>
    </row>
    <row r="11" spans="1:11" ht="20.25" customHeight="1" x14ac:dyDescent="0.25">
      <c r="A11" s="2259" t="s">
        <v>108</v>
      </c>
      <c r="B11" s="2260" t="s">
        <v>97</v>
      </c>
      <c r="C11" s="2261">
        <v>695.99999999999898</v>
      </c>
      <c r="D11" s="2261">
        <v>31.000000000000014</v>
      </c>
      <c r="E11" s="2261">
        <v>80</v>
      </c>
      <c r="F11" s="2261">
        <v>331.00000000000028</v>
      </c>
      <c r="G11" s="2261">
        <v>104.99999999999996</v>
      </c>
      <c r="H11" s="2261">
        <v>19</v>
      </c>
      <c r="I11" s="2261">
        <v>107.99999999999994</v>
      </c>
      <c r="J11" s="2262">
        <v>22</v>
      </c>
      <c r="K11" s="22"/>
    </row>
    <row r="12" spans="1:11" ht="20.25" customHeight="1" x14ac:dyDescent="0.25">
      <c r="A12" s="406" t="s">
        <v>235</v>
      </c>
      <c r="B12" s="407"/>
      <c r="C12" s="407"/>
      <c r="D12" s="407"/>
      <c r="E12" s="407"/>
      <c r="F12" s="407"/>
      <c r="G12" s="407"/>
      <c r="H12" s="407"/>
      <c r="I12" s="407"/>
      <c r="J12" s="407"/>
      <c r="K12" s="22"/>
    </row>
    <row r="13" spans="1:11" ht="20.25" customHeight="1" x14ac:dyDescent="0.25">
      <c r="A13" s="22" t="s">
        <v>99</v>
      </c>
    </row>
    <row r="14" spans="1:11" ht="20.25" customHeight="1" x14ac:dyDescent="0.25">
      <c r="A14" s="22" t="s">
        <v>100</v>
      </c>
    </row>
    <row r="15" spans="1:11" ht="20.25" customHeight="1" x14ac:dyDescent="0.25">
      <c r="A15" s="22" t="s">
        <v>177</v>
      </c>
    </row>
    <row r="16" spans="1:11" ht="20.25" customHeight="1" x14ac:dyDescent="0.25">
      <c r="A16" s="22" t="s">
        <v>178</v>
      </c>
    </row>
    <row r="17" spans="1:1" ht="20.25" customHeight="1" x14ac:dyDescent="0.25">
      <c r="A17" s="22" t="s">
        <v>121</v>
      </c>
    </row>
  </sheetData>
  <hyperlinks>
    <hyperlink ref="A1" location="'Index'!A1" display="Back to Index" xr:uid="{2FEB436A-D35C-4BB5-93AE-9A2A612BC205}"/>
  </hyperlinks>
  <pageMargins left="0.7" right="0.7" top="0.75" bottom="0.75" header="0.3" footer="0.3"/>
  <pageSetup paperSize="9" orientation="portrait" r:id="rId1"/>
  <tableParts count="1">
    <tablePart r:id="rId2"/>
  </tableParts>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511965-D2C9-47A1-A42C-0C084FDEC92F}">
  <sheetPr codeName="Sheet62"/>
  <dimension ref="A1:G57"/>
  <sheetViews>
    <sheetView showGridLines="0" topLeftCell="A3" workbookViewId="0">
      <selection activeCell="A3" sqref="A3:F51"/>
    </sheetView>
  </sheetViews>
  <sheetFormatPr defaultColWidth="9.08984375" defaultRowHeight="20.25" customHeight="1" x14ac:dyDescent="0.25"/>
  <cols>
    <col min="1" max="1" width="19.08984375" style="27" customWidth="1"/>
    <col min="2" max="2" width="38" style="27" customWidth="1"/>
    <col min="3" max="3" width="16.26953125" style="27" customWidth="1"/>
    <col min="4" max="4" width="8.26953125" style="27" bestFit="1" customWidth="1"/>
    <col min="5" max="5" width="28.08984375" style="27" bestFit="1" customWidth="1"/>
    <col min="6" max="6" width="29.36328125" style="27" bestFit="1" customWidth="1"/>
    <col min="7" max="16384" width="9.08984375" style="27"/>
  </cols>
  <sheetData>
    <row r="1" spans="1:7" s="22" customFormat="1" ht="20.25" customHeight="1" x14ac:dyDescent="0.35">
      <c r="A1" s="1794" t="s">
        <v>43</v>
      </c>
    </row>
    <row r="2" spans="1:7" s="22" customFormat="1" ht="20.25" customHeight="1" x14ac:dyDescent="0.35">
      <c r="A2" s="408" t="s">
        <v>317</v>
      </c>
      <c r="B2" s="409"/>
      <c r="C2" s="409"/>
      <c r="D2" s="409"/>
      <c r="E2" s="409"/>
      <c r="F2" s="409"/>
    </row>
    <row r="3" spans="1:7" s="22" customFormat="1" ht="20.25" customHeight="1" x14ac:dyDescent="0.35">
      <c r="A3" s="1925" t="s">
        <v>318</v>
      </c>
      <c r="B3" s="1926" t="s">
        <v>88</v>
      </c>
      <c r="C3" s="1926" t="s">
        <v>89</v>
      </c>
      <c r="D3" s="2265" t="s">
        <v>90</v>
      </c>
      <c r="E3" s="2265" t="s">
        <v>12</v>
      </c>
      <c r="F3" s="2266" t="s">
        <v>32</v>
      </c>
    </row>
    <row r="4" spans="1:7" ht="20.25" customHeight="1" x14ac:dyDescent="0.25">
      <c r="A4" s="2263" t="s">
        <v>196</v>
      </c>
      <c r="B4" s="410" t="s">
        <v>91</v>
      </c>
      <c r="C4" s="410" t="s">
        <v>92</v>
      </c>
      <c r="D4" s="411">
        <v>9044.4558304106449</v>
      </c>
      <c r="E4" s="411">
        <v>8808.2835668343923</v>
      </c>
      <c r="F4" s="2264">
        <v>10501.157051473343</v>
      </c>
      <c r="G4" s="22"/>
    </row>
    <row r="5" spans="1:7" ht="20.25" customHeight="1" x14ac:dyDescent="0.25">
      <c r="A5" s="2263" t="s">
        <v>196</v>
      </c>
      <c r="B5" s="410" t="s">
        <v>91</v>
      </c>
      <c r="C5" s="410" t="s">
        <v>93</v>
      </c>
      <c r="D5" s="411">
        <v>617.73785086673411</v>
      </c>
      <c r="E5" s="411">
        <v>650.82834662738583</v>
      </c>
      <c r="F5" s="2264">
        <v>1885.8562506307017</v>
      </c>
      <c r="G5" s="22"/>
    </row>
    <row r="6" spans="1:7" ht="20.25" customHeight="1" x14ac:dyDescent="0.25">
      <c r="A6" s="2263" t="s">
        <v>196</v>
      </c>
      <c r="B6" s="410" t="s">
        <v>91</v>
      </c>
      <c r="C6" s="410" t="s">
        <v>94</v>
      </c>
      <c r="D6" s="411">
        <v>7238.5</v>
      </c>
      <c r="E6" s="411">
        <v>6976.5</v>
      </c>
      <c r="F6" s="2264">
        <v>8206.3250000000007</v>
      </c>
      <c r="G6" s="22"/>
    </row>
    <row r="7" spans="1:7" ht="20.25" customHeight="1" x14ac:dyDescent="0.25">
      <c r="A7" s="2263" t="s">
        <v>196</v>
      </c>
      <c r="B7" s="410" t="s">
        <v>136</v>
      </c>
      <c r="C7" s="410" t="s">
        <v>92</v>
      </c>
      <c r="D7" s="411">
        <v>8810.8832956156784</v>
      </c>
      <c r="E7" s="411">
        <v>9756.885421015646</v>
      </c>
      <c r="F7" s="2264">
        <v>2728.246705417303</v>
      </c>
      <c r="G7" s="22"/>
    </row>
    <row r="8" spans="1:7" ht="20.25" customHeight="1" x14ac:dyDescent="0.25">
      <c r="A8" s="2263" t="s">
        <v>196</v>
      </c>
      <c r="B8" s="410" t="s">
        <v>136</v>
      </c>
      <c r="C8" s="410" t="s">
        <v>93</v>
      </c>
      <c r="D8" s="411">
        <v>266.99995921827264</v>
      </c>
      <c r="E8" s="411">
        <v>162.04327203825255</v>
      </c>
      <c r="F8" s="2264">
        <v>530.5851298297091</v>
      </c>
      <c r="G8" s="22"/>
    </row>
    <row r="9" spans="1:7" ht="20.25" customHeight="1" x14ac:dyDescent="0.25">
      <c r="A9" s="2263" t="s">
        <v>196</v>
      </c>
      <c r="B9" s="410" t="s">
        <v>136</v>
      </c>
      <c r="C9" s="410" t="s">
        <v>94</v>
      </c>
      <c r="D9" s="411">
        <v>9420</v>
      </c>
      <c r="E9" s="411">
        <v>9530</v>
      </c>
      <c r="F9" s="2264">
        <v>2110</v>
      </c>
      <c r="G9" s="22"/>
    </row>
    <row r="10" spans="1:7" ht="20.25" customHeight="1" x14ac:dyDescent="0.25">
      <c r="A10" s="2263" t="s">
        <v>196</v>
      </c>
      <c r="B10" s="410" t="s">
        <v>175</v>
      </c>
      <c r="C10" s="410" t="s">
        <v>92</v>
      </c>
      <c r="D10" s="411">
        <v>22502.208466318069</v>
      </c>
      <c r="E10" s="411">
        <v>23142.271804808894</v>
      </c>
      <c r="F10" s="2264">
        <v>18310.385264974902</v>
      </c>
      <c r="G10" s="22"/>
    </row>
    <row r="11" spans="1:7" ht="20.25" customHeight="1" x14ac:dyDescent="0.25">
      <c r="A11" s="2263" t="s">
        <v>196</v>
      </c>
      <c r="B11" s="410" t="s">
        <v>175</v>
      </c>
      <c r="C11" s="410" t="s">
        <v>93</v>
      </c>
      <c r="D11" s="411">
        <v>728.96695148606307</v>
      </c>
      <c r="E11" s="411">
        <v>753.70501710311851</v>
      </c>
      <c r="F11" s="2264">
        <v>2218.7448728263498</v>
      </c>
      <c r="G11" s="22"/>
    </row>
    <row r="12" spans="1:7" ht="20.25" customHeight="1" x14ac:dyDescent="0.25">
      <c r="A12" s="2263" t="s">
        <v>196</v>
      </c>
      <c r="B12" s="410" t="s">
        <v>175</v>
      </c>
      <c r="C12" s="410" t="s">
        <v>94</v>
      </c>
      <c r="D12" s="411">
        <v>21414.7</v>
      </c>
      <c r="E12" s="411">
        <v>21858</v>
      </c>
      <c r="F12" s="2264">
        <v>16704.75</v>
      </c>
      <c r="G12" s="22"/>
    </row>
    <row r="13" spans="1:7" ht="20.25" customHeight="1" x14ac:dyDescent="0.25">
      <c r="A13" s="2263" t="s">
        <v>194</v>
      </c>
      <c r="B13" s="410" t="s">
        <v>91</v>
      </c>
      <c r="C13" s="410" t="s">
        <v>92</v>
      </c>
      <c r="D13" s="411">
        <v>9936.4154612264956</v>
      </c>
      <c r="E13" s="411">
        <v>11347.798668143421</v>
      </c>
      <c r="F13" s="2264">
        <v>8577.6717590686512</v>
      </c>
      <c r="G13" s="22"/>
    </row>
    <row r="14" spans="1:7" ht="20.25" customHeight="1" x14ac:dyDescent="0.25">
      <c r="A14" s="2263" t="s">
        <v>194</v>
      </c>
      <c r="B14" s="410" t="s">
        <v>91</v>
      </c>
      <c r="C14" s="410" t="s">
        <v>93</v>
      </c>
      <c r="D14" s="411">
        <v>1927.0042747462987</v>
      </c>
      <c r="E14" s="411">
        <v>3642.7358899107016</v>
      </c>
      <c r="F14" s="2264">
        <v>1522.5794050759582</v>
      </c>
      <c r="G14" s="22"/>
    </row>
    <row r="15" spans="1:7" ht="20.25" customHeight="1" x14ac:dyDescent="0.25">
      <c r="A15" s="2263" t="s">
        <v>194</v>
      </c>
      <c r="B15" s="410" t="s">
        <v>91</v>
      </c>
      <c r="C15" s="410" t="s">
        <v>94</v>
      </c>
      <c r="D15" s="411">
        <v>7656</v>
      </c>
      <c r="E15" s="411">
        <v>7697</v>
      </c>
      <c r="F15" s="2264">
        <v>7283.6299999999992</v>
      </c>
      <c r="G15" s="22"/>
    </row>
    <row r="16" spans="1:7" ht="20.25" customHeight="1" x14ac:dyDescent="0.25">
      <c r="A16" s="2263" t="s">
        <v>194</v>
      </c>
      <c r="B16" s="410" t="s">
        <v>136</v>
      </c>
      <c r="C16" s="410" t="s">
        <v>92</v>
      </c>
      <c r="D16" s="411">
        <v>6753.9875910411502</v>
      </c>
      <c r="E16" s="412">
        <v>9383.6191244228648</v>
      </c>
      <c r="F16" s="2264">
        <v>3358.4946827135791</v>
      </c>
      <c r="G16" s="22"/>
    </row>
    <row r="17" spans="1:7" ht="20.25" customHeight="1" x14ac:dyDescent="0.25">
      <c r="A17" s="2263" t="s">
        <v>194</v>
      </c>
      <c r="B17" s="410" t="s">
        <v>136</v>
      </c>
      <c r="C17" s="410" t="s">
        <v>93</v>
      </c>
      <c r="D17" s="411">
        <v>981.0537996684227</v>
      </c>
      <c r="E17" s="412">
        <v>614.75795150817373</v>
      </c>
      <c r="F17" s="2264">
        <v>735.31245059243008</v>
      </c>
      <c r="G17" s="22"/>
    </row>
    <row r="18" spans="1:7" ht="20.25" customHeight="1" x14ac:dyDescent="0.25">
      <c r="A18" s="2263" t="s">
        <v>194</v>
      </c>
      <c r="B18" s="410" t="s">
        <v>136</v>
      </c>
      <c r="C18" s="410" t="s">
        <v>94</v>
      </c>
      <c r="D18" s="411">
        <v>8690</v>
      </c>
      <c r="E18" s="412">
        <v>9558.5</v>
      </c>
      <c r="F18" s="2264">
        <v>3565</v>
      </c>
      <c r="G18" s="22"/>
    </row>
    <row r="19" spans="1:7" ht="20.25" customHeight="1" x14ac:dyDescent="0.25">
      <c r="A19" s="2263" t="s">
        <v>194</v>
      </c>
      <c r="B19" s="410" t="s">
        <v>175</v>
      </c>
      <c r="C19" s="410" t="s">
        <v>92</v>
      </c>
      <c r="D19" s="411">
        <v>21895.514746565099</v>
      </c>
      <c r="E19" s="412">
        <v>25558.7701304566</v>
      </c>
      <c r="F19" s="2264">
        <v>17118.193885030512</v>
      </c>
      <c r="G19" s="22"/>
    </row>
    <row r="20" spans="1:7" ht="20.25" customHeight="1" x14ac:dyDescent="0.25">
      <c r="A20" s="2263" t="s">
        <v>194</v>
      </c>
      <c r="B20" s="410" t="s">
        <v>175</v>
      </c>
      <c r="C20" s="410" t="s">
        <v>93</v>
      </c>
      <c r="D20" s="411">
        <v>2808.269623048132</v>
      </c>
      <c r="E20" s="412">
        <v>4178.4430772387814</v>
      </c>
      <c r="F20" s="2264">
        <v>2849.4956625795053</v>
      </c>
      <c r="G20" s="22"/>
    </row>
    <row r="21" spans="1:7" ht="20.25" customHeight="1" x14ac:dyDescent="0.25">
      <c r="A21" s="2263" t="s">
        <v>194</v>
      </c>
      <c r="B21" s="410" t="s">
        <v>175</v>
      </c>
      <c r="C21" s="410" t="s">
        <v>94</v>
      </c>
      <c r="D21" s="411">
        <v>20339.669999999998</v>
      </c>
      <c r="E21" s="412">
        <v>21787</v>
      </c>
      <c r="F21" s="2264">
        <v>17053.5</v>
      </c>
      <c r="G21" s="22"/>
    </row>
    <row r="22" spans="1:7" ht="20.25" customHeight="1" x14ac:dyDescent="0.25">
      <c r="A22" s="2263" t="s">
        <v>195</v>
      </c>
      <c r="B22" s="410" t="s">
        <v>91</v>
      </c>
      <c r="C22" s="410" t="s">
        <v>92</v>
      </c>
      <c r="D22" s="412">
        <v>9069.0671058102125</v>
      </c>
      <c r="E22" s="411" t="s">
        <v>125</v>
      </c>
      <c r="F22" s="2264" t="s">
        <v>125</v>
      </c>
      <c r="G22" s="22"/>
    </row>
    <row r="23" spans="1:7" ht="20.25" customHeight="1" x14ac:dyDescent="0.25">
      <c r="A23" s="2263" t="s">
        <v>195</v>
      </c>
      <c r="B23" s="410" t="s">
        <v>91</v>
      </c>
      <c r="C23" s="410" t="s">
        <v>93</v>
      </c>
      <c r="D23" s="412">
        <v>3533.6734105628802</v>
      </c>
      <c r="E23" s="411" t="s">
        <v>125</v>
      </c>
      <c r="F23" s="2264" t="s">
        <v>125</v>
      </c>
      <c r="G23" s="22"/>
    </row>
    <row r="24" spans="1:7" ht="20.25" customHeight="1" x14ac:dyDescent="0.25">
      <c r="A24" s="2263" t="s">
        <v>195</v>
      </c>
      <c r="B24" s="410" t="s">
        <v>91</v>
      </c>
      <c r="C24" s="410" t="s">
        <v>94</v>
      </c>
      <c r="D24" s="412">
        <v>6386.74</v>
      </c>
      <c r="E24" s="411" t="s">
        <v>125</v>
      </c>
      <c r="F24" s="2264" t="s">
        <v>125</v>
      </c>
      <c r="G24" s="22"/>
    </row>
    <row r="25" spans="1:7" ht="20.25" customHeight="1" x14ac:dyDescent="0.25">
      <c r="A25" s="2263" t="s">
        <v>195</v>
      </c>
      <c r="B25" s="410" t="s">
        <v>136</v>
      </c>
      <c r="C25" s="410" t="s">
        <v>92</v>
      </c>
      <c r="D25" s="411" t="s">
        <v>125</v>
      </c>
      <c r="E25" s="411" t="s">
        <v>125</v>
      </c>
      <c r="F25" s="2264" t="s">
        <v>125</v>
      </c>
      <c r="G25" s="22"/>
    </row>
    <row r="26" spans="1:7" ht="20.25" customHeight="1" x14ac:dyDescent="0.25">
      <c r="A26" s="2263" t="s">
        <v>195</v>
      </c>
      <c r="B26" s="410" t="s">
        <v>136</v>
      </c>
      <c r="C26" s="410" t="s">
        <v>93</v>
      </c>
      <c r="D26" s="411" t="s">
        <v>125</v>
      </c>
      <c r="E26" s="411" t="s">
        <v>125</v>
      </c>
      <c r="F26" s="2264" t="s">
        <v>125</v>
      </c>
      <c r="G26" s="22"/>
    </row>
    <row r="27" spans="1:7" ht="20.25" customHeight="1" x14ac:dyDescent="0.25">
      <c r="A27" s="2263" t="s">
        <v>195</v>
      </c>
      <c r="B27" s="410" t="s">
        <v>136</v>
      </c>
      <c r="C27" s="410" t="s">
        <v>94</v>
      </c>
      <c r="D27" s="411" t="s">
        <v>125</v>
      </c>
      <c r="E27" s="411" t="s">
        <v>125</v>
      </c>
      <c r="F27" s="2264" t="s">
        <v>125</v>
      </c>
      <c r="G27" s="22"/>
    </row>
    <row r="28" spans="1:7" ht="20.25" customHeight="1" x14ac:dyDescent="0.25">
      <c r="A28" s="2263" t="s">
        <v>195</v>
      </c>
      <c r="B28" s="410" t="s">
        <v>175</v>
      </c>
      <c r="C28" s="410" t="s">
        <v>92</v>
      </c>
      <c r="D28" s="411" t="s">
        <v>125</v>
      </c>
      <c r="E28" s="411" t="s">
        <v>125</v>
      </c>
      <c r="F28" s="2264" t="s">
        <v>125</v>
      </c>
      <c r="G28" s="22"/>
    </row>
    <row r="29" spans="1:7" ht="20.25" customHeight="1" x14ac:dyDescent="0.25">
      <c r="A29" s="2263" t="s">
        <v>195</v>
      </c>
      <c r="B29" s="410" t="s">
        <v>175</v>
      </c>
      <c r="C29" s="410" t="s">
        <v>93</v>
      </c>
      <c r="D29" s="411" t="s">
        <v>125</v>
      </c>
      <c r="E29" s="411" t="s">
        <v>125</v>
      </c>
      <c r="F29" s="2264" t="s">
        <v>125</v>
      </c>
      <c r="G29" s="22"/>
    </row>
    <row r="30" spans="1:7" ht="20.25" customHeight="1" x14ac:dyDescent="0.25">
      <c r="A30" s="2263" t="s">
        <v>195</v>
      </c>
      <c r="B30" s="410" t="s">
        <v>175</v>
      </c>
      <c r="C30" s="410" t="s">
        <v>94</v>
      </c>
      <c r="D30" s="411" t="s">
        <v>125</v>
      </c>
      <c r="E30" s="411" t="s">
        <v>125</v>
      </c>
      <c r="F30" s="2264" t="s">
        <v>125</v>
      </c>
      <c r="G30" s="22"/>
    </row>
    <row r="31" spans="1:7" ht="20.25" customHeight="1" x14ac:dyDescent="0.25">
      <c r="A31" s="2263" t="s">
        <v>90</v>
      </c>
      <c r="B31" s="410" t="s">
        <v>91</v>
      </c>
      <c r="C31" s="410" t="s">
        <v>92</v>
      </c>
      <c r="D31" s="411">
        <v>9140.9530192868933</v>
      </c>
      <c r="E31" s="411">
        <v>8977.2303579170093</v>
      </c>
      <c r="F31" s="2264">
        <v>9868.9705970900977</v>
      </c>
      <c r="G31" s="22"/>
    </row>
    <row r="32" spans="1:7" ht="20.25" customHeight="1" x14ac:dyDescent="0.25">
      <c r="A32" s="2263" t="s">
        <v>90</v>
      </c>
      <c r="B32" s="410" t="s">
        <v>91</v>
      </c>
      <c r="C32" s="410" t="s">
        <v>93</v>
      </c>
      <c r="D32" s="411">
        <v>577.48057216191501</v>
      </c>
      <c r="E32" s="411">
        <v>644.00243284195597</v>
      </c>
      <c r="F32" s="2264">
        <v>1316.9531118127536</v>
      </c>
      <c r="G32" s="22"/>
    </row>
    <row r="33" spans="1:7" ht="20.25" customHeight="1" x14ac:dyDescent="0.25">
      <c r="A33" s="2263" t="s">
        <v>90</v>
      </c>
      <c r="B33" s="410" t="s">
        <v>91</v>
      </c>
      <c r="C33" s="410" t="s">
        <v>94</v>
      </c>
      <c r="D33" s="411">
        <v>7238.5</v>
      </c>
      <c r="E33" s="411">
        <v>7027.5</v>
      </c>
      <c r="F33" s="2264">
        <v>7849.2749999999996</v>
      </c>
      <c r="G33" s="22"/>
    </row>
    <row r="34" spans="1:7" ht="20.25" customHeight="1" x14ac:dyDescent="0.25">
      <c r="A34" s="2263" t="s">
        <v>90</v>
      </c>
      <c r="B34" s="410" t="s">
        <v>136</v>
      </c>
      <c r="C34" s="410" t="s">
        <v>92</v>
      </c>
      <c r="D34" s="411">
        <v>8576.74044927656</v>
      </c>
      <c r="E34" s="411">
        <v>9730.8031263436624</v>
      </c>
      <c r="F34" s="2264">
        <v>2841.8064678945148</v>
      </c>
      <c r="G34" s="22"/>
    </row>
    <row r="35" spans="1:7" ht="20.25" customHeight="1" x14ac:dyDescent="0.25">
      <c r="A35" s="2263" t="s">
        <v>90</v>
      </c>
      <c r="B35" s="410" t="s">
        <v>136</v>
      </c>
      <c r="C35" s="410" t="s">
        <v>93</v>
      </c>
      <c r="D35" s="411">
        <v>261.44281449353394</v>
      </c>
      <c r="E35" s="411">
        <v>153.3430259722372</v>
      </c>
      <c r="F35" s="2264">
        <v>420.26820212657157</v>
      </c>
      <c r="G35" s="22"/>
    </row>
    <row r="36" spans="1:7" ht="20.25" customHeight="1" x14ac:dyDescent="0.25">
      <c r="A36" s="2263" t="s">
        <v>90</v>
      </c>
      <c r="B36" s="410" t="s">
        <v>136</v>
      </c>
      <c r="C36" s="410" t="s">
        <v>94</v>
      </c>
      <c r="D36" s="411">
        <v>9390</v>
      </c>
      <c r="E36" s="411">
        <v>9540</v>
      </c>
      <c r="F36" s="2264">
        <v>2330</v>
      </c>
      <c r="G36" s="22"/>
    </row>
    <row r="37" spans="1:7" ht="20.25" customHeight="1" x14ac:dyDescent="0.25">
      <c r="A37" s="2263" t="s">
        <v>90</v>
      </c>
      <c r="B37" s="410" t="s">
        <v>175</v>
      </c>
      <c r="C37" s="410" t="s">
        <v>92</v>
      </c>
      <c r="D37" s="411">
        <v>22389.624021306448</v>
      </c>
      <c r="E37" s="411">
        <v>23300.233397885731</v>
      </c>
      <c r="F37" s="2264">
        <v>17819.640411384094</v>
      </c>
      <c r="G37" s="22"/>
    </row>
    <row r="38" spans="1:7" ht="20.25" customHeight="1" x14ac:dyDescent="0.25">
      <c r="A38" s="2263" t="s">
        <v>90</v>
      </c>
      <c r="B38" s="410" t="s">
        <v>175</v>
      </c>
      <c r="C38" s="410" t="s">
        <v>93</v>
      </c>
      <c r="D38" s="411">
        <v>701.89486011666281</v>
      </c>
      <c r="E38" s="411">
        <v>740.84226262644722</v>
      </c>
      <c r="F38" s="2264">
        <v>1736.8954819858732</v>
      </c>
      <c r="G38" s="22"/>
    </row>
    <row r="39" spans="1:7" ht="20.25" customHeight="1" x14ac:dyDescent="0.25">
      <c r="A39" s="2263" t="s">
        <v>90</v>
      </c>
      <c r="B39" s="410" t="s">
        <v>175</v>
      </c>
      <c r="C39" s="410" t="s">
        <v>94</v>
      </c>
      <c r="D39" s="411">
        <v>21129</v>
      </c>
      <c r="E39" s="411">
        <v>21858</v>
      </c>
      <c r="F39" s="2264">
        <v>16704.75</v>
      </c>
      <c r="G39" s="22"/>
    </row>
    <row r="40" spans="1:7" ht="20" customHeight="1" x14ac:dyDescent="0.25">
      <c r="A40" s="2263" t="s">
        <v>196</v>
      </c>
      <c r="B40" s="410" t="s">
        <v>91</v>
      </c>
      <c r="C40" s="410" t="s">
        <v>97</v>
      </c>
      <c r="D40" s="411">
        <v>607.99999999999966</v>
      </c>
      <c r="E40" s="411">
        <v>470</v>
      </c>
      <c r="F40" s="2264">
        <v>138</v>
      </c>
      <c r="G40" s="22"/>
    </row>
    <row r="41" spans="1:7" ht="20.25" customHeight="1" x14ac:dyDescent="0.25">
      <c r="A41" s="2263" t="s">
        <v>196</v>
      </c>
      <c r="B41" s="410" t="s">
        <v>136</v>
      </c>
      <c r="C41" s="410" t="s">
        <v>97</v>
      </c>
      <c r="D41" s="411">
        <v>570.99999999999966</v>
      </c>
      <c r="E41" s="411">
        <v>450.99999999999909</v>
      </c>
      <c r="F41" s="2264">
        <v>119.99999999999997</v>
      </c>
      <c r="G41" s="22"/>
    </row>
    <row r="42" spans="1:7" ht="20.25" customHeight="1" x14ac:dyDescent="0.25">
      <c r="A42" s="2263" t="s">
        <v>196</v>
      </c>
      <c r="B42" s="410" t="s">
        <v>175</v>
      </c>
      <c r="C42" s="410" t="s">
        <v>97</v>
      </c>
      <c r="D42" s="411">
        <v>534.99999999999909</v>
      </c>
      <c r="E42" s="411">
        <v>424.99999999999932</v>
      </c>
      <c r="F42" s="2264">
        <v>110.00000000000003</v>
      </c>
      <c r="G42" s="22"/>
    </row>
    <row r="43" spans="1:7" ht="20.25" customHeight="1" x14ac:dyDescent="0.25">
      <c r="A43" s="2263" t="s">
        <v>194</v>
      </c>
      <c r="B43" s="410" t="s">
        <v>91</v>
      </c>
      <c r="C43" s="410" t="s">
        <v>97</v>
      </c>
      <c r="D43" s="411">
        <v>155.99999999999986</v>
      </c>
      <c r="E43" s="411">
        <v>55.000000000000007</v>
      </c>
      <c r="F43" s="2264">
        <v>100.99999999999994</v>
      </c>
      <c r="G43" s="22"/>
    </row>
    <row r="44" spans="1:7" ht="20.25" customHeight="1" x14ac:dyDescent="0.25">
      <c r="A44" s="2263" t="s">
        <v>194</v>
      </c>
      <c r="B44" s="410" t="s">
        <v>136</v>
      </c>
      <c r="C44" s="410" t="s">
        <v>97</v>
      </c>
      <c r="D44" s="411">
        <v>133.99999999999994</v>
      </c>
      <c r="E44" s="411">
        <v>48.000000000000014</v>
      </c>
      <c r="F44" s="2264">
        <v>86</v>
      </c>
      <c r="G44" s="22"/>
    </row>
    <row r="45" spans="1:7" ht="20.25" customHeight="1" x14ac:dyDescent="0.25">
      <c r="A45" s="2263" t="s">
        <v>194</v>
      </c>
      <c r="B45" s="410" t="s">
        <v>175</v>
      </c>
      <c r="C45" s="410" t="s">
        <v>97</v>
      </c>
      <c r="D45" s="411">
        <v>124.99999999999997</v>
      </c>
      <c r="E45" s="411">
        <v>45</v>
      </c>
      <c r="F45" s="2264">
        <v>79.999999999999986</v>
      </c>
      <c r="G45" s="22"/>
    </row>
    <row r="46" spans="1:7" ht="20.25" customHeight="1" x14ac:dyDescent="0.25">
      <c r="A46" s="2263" t="s">
        <v>195</v>
      </c>
      <c r="B46" s="410" t="s">
        <v>91</v>
      </c>
      <c r="C46" s="410" t="s">
        <v>97</v>
      </c>
      <c r="D46" s="411">
        <v>31.000000000000004</v>
      </c>
      <c r="E46" s="411">
        <v>13.000000000000002</v>
      </c>
      <c r="F46" s="2264">
        <v>18.000000000000004</v>
      </c>
      <c r="G46" s="22"/>
    </row>
    <row r="47" spans="1:7" ht="20.25" customHeight="1" x14ac:dyDescent="0.25">
      <c r="A47" s="2263" t="s">
        <v>195</v>
      </c>
      <c r="B47" s="410" t="s">
        <v>136</v>
      </c>
      <c r="C47" s="410" t="s">
        <v>97</v>
      </c>
      <c r="D47" s="411">
        <v>28.000000000000007</v>
      </c>
      <c r="E47" s="411">
        <v>13.000000000000002</v>
      </c>
      <c r="F47" s="2264">
        <v>14.999999999999995</v>
      </c>
      <c r="G47" s="22"/>
    </row>
    <row r="48" spans="1:7" ht="20.25" customHeight="1" x14ac:dyDescent="0.25">
      <c r="A48" s="2263" t="s">
        <v>195</v>
      </c>
      <c r="B48" s="410" t="s">
        <v>175</v>
      </c>
      <c r="C48" s="410" t="s">
        <v>97</v>
      </c>
      <c r="D48" s="411">
        <v>28.000000000000007</v>
      </c>
      <c r="E48" s="411">
        <v>13.000000000000002</v>
      </c>
      <c r="F48" s="2264">
        <v>14.999999999999995</v>
      </c>
      <c r="G48" s="22"/>
    </row>
    <row r="49" spans="1:7" ht="20.25" customHeight="1" x14ac:dyDescent="0.25">
      <c r="A49" s="2263" t="s">
        <v>90</v>
      </c>
      <c r="B49" s="410" t="s">
        <v>91</v>
      </c>
      <c r="C49" s="410" t="s">
        <v>97</v>
      </c>
      <c r="D49" s="411">
        <v>795.00000000000011</v>
      </c>
      <c r="E49" s="411">
        <v>538</v>
      </c>
      <c r="F49" s="2264">
        <v>256.99999999999989</v>
      </c>
      <c r="G49" s="22"/>
    </row>
    <row r="50" spans="1:7" ht="20.25" customHeight="1" x14ac:dyDescent="0.25">
      <c r="A50" s="2263" t="s">
        <v>90</v>
      </c>
      <c r="B50" s="410" t="s">
        <v>136</v>
      </c>
      <c r="C50" s="410" t="s">
        <v>97</v>
      </c>
      <c r="D50" s="411">
        <v>732.99999999999966</v>
      </c>
      <c r="E50" s="411">
        <v>511.9999999999996</v>
      </c>
      <c r="F50" s="2264">
        <v>221.0000000000002</v>
      </c>
      <c r="G50" s="22"/>
    </row>
    <row r="51" spans="1:7" ht="20.25" customHeight="1" x14ac:dyDescent="0.25">
      <c r="A51" s="2267" t="s">
        <v>90</v>
      </c>
      <c r="B51" s="2268" t="s">
        <v>175</v>
      </c>
      <c r="C51" s="2268" t="s">
        <v>97</v>
      </c>
      <c r="D51" s="2269">
        <v>688.00000000000011</v>
      </c>
      <c r="E51" s="2269">
        <v>483.00000000000011</v>
      </c>
      <c r="F51" s="2270">
        <v>204.99999999999994</v>
      </c>
      <c r="G51" s="22"/>
    </row>
    <row r="52" spans="1:7" ht="20.25" customHeight="1" x14ac:dyDescent="0.25">
      <c r="A52" s="413" t="s">
        <v>98</v>
      </c>
      <c r="B52" s="414"/>
      <c r="C52" s="414"/>
      <c r="D52" s="414"/>
      <c r="E52" s="414"/>
      <c r="F52" s="414"/>
      <c r="G52" s="22"/>
    </row>
    <row r="53" spans="1:7" ht="20.25" customHeight="1" x14ac:dyDescent="0.25">
      <c r="A53" s="22" t="s">
        <v>99</v>
      </c>
    </row>
    <row r="54" spans="1:7" ht="20.25" customHeight="1" x14ac:dyDescent="0.25">
      <c r="A54" s="22" t="s">
        <v>100</v>
      </c>
    </row>
    <row r="55" spans="1:7" ht="20.25" customHeight="1" x14ac:dyDescent="0.25">
      <c r="A55" s="22" t="s">
        <v>177</v>
      </c>
    </row>
    <row r="56" spans="1:7" ht="20.25" customHeight="1" x14ac:dyDescent="0.25">
      <c r="A56" s="22" t="s">
        <v>178</v>
      </c>
    </row>
    <row r="57" spans="1:7" ht="20.25" customHeight="1" x14ac:dyDescent="0.25">
      <c r="A57" s="22" t="s">
        <v>121</v>
      </c>
    </row>
  </sheetData>
  <hyperlinks>
    <hyperlink ref="A1" location="'Index'!A1" display="Back to Index" xr:uid="{BC945A57-E0BD-48C3-9DE3-B14AD9EBFF0A}"/>
  </hyperlinks>
  <pageMargins left="0.7" right="0.7" top="0.75" bottom="0.75" header="0.3" footer="0.3"/>
  <pageSetup paperSize="9" orientation="portrait" r:id="rId1"/>
  <tableParts count="1">
    <tablePart r:id="rId2"/>
  </tableParts>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D8F77C-8955-4D26-970B-42E57885F983}">
  <sheetPr codeName="Sheet63"/>
  <dimension ref="A1:G57"/>
  <sheetViews>
    <sheetView showGridLines="0" topLeftCell="A3" workbookViewId="0">
      <selection activeCell="A3" sqref="A3:F51"/>
    </sheetView>
  </sheetViews>
  <sheetFormatPr defaultColWidth="9.08984375" defaultRowHeight="20.25" customHeight="1" x14ac:dyDescent="0.25"/>
  <cols>
    <col min="1" max="1" width="19.08984375" style="27" customWidth="1"/>
    <col min="2" max="2" width="38.36328125" style="27" customWidth="1"/>
    <col min="3" max="3" width="16.26953125" style="27" customWidth="1"/>
    <col min="4" max="4" width="8.26953125" style="27" bestFit="1" customWidth="1"/>
    <col min="5" max="5" width="28.08984375" style="27" bestFit="1" customWidth="1"/>
    <col min="6" max="6" width="29.36328125" style="27" bestFit="1" customWidth="1"/>
    <col min="7" max="16384" width="9.08984375" style="27"/>
  </cols>
  <sheetData>
    <row r="1" spans="1:7" s="22" customFormat="1" ht="20.25" customHeight="1" x14ac:dyDescent="0.35">
      <c r="A1" s="1794" t="s">
        <v>43</v>
      </c>
    </row>
    <row r="2" spans="1:7" s="22" customFormat="1" ht="20.25" customHeight="1" x14ac:dyDescent="0.35">
      <c r="A2" s="415" t="s">
        <v>320</v>
      </c>
      <c r="B2" s="416"/>
      <c r="C2" s="416"/>
      <c r="D2" s="416"/>
      <c r="E2" s="416"/>
      <c r="F2" s="416"/>
    </row>
    <row r="3" spans="1:7" s="22" customFormat="1" ht="20.25" customHeight="1" x14ac:dyDescent="0.35">
      <c r="A3" s="1925" t="s">
        <v>318</v>
      </c>
      <c r="B3" s="1926" t="s">
        <v>88</v>
      </c>
      <c r="C3" s="1926" t="s">
        <v>89</v>
      </c>
      <c r="D3" s="2265" t="s">
        <v>90</v>
      </c>
      <c r="E3" s="2265" t="s">
        <v>12</v>
      </c>
      <c r="F3" s="2266" t="s">
        <v>32</v>
      </c>
    </row>
    <row r="4" spans="1:7" ht="19.75" customHeight="1" x14ac:dyDescent="0.25">
      <c r="A4" s="2271" t="s">
        <v>196</v>
      </c>
      <c r="B4" s="417" t="s">
        <v>91</v>
      </c>
      <c r="C4" s="417" t="s">
        <v>92</v>
      </c>
      <c r="D4" s="418">
        <v>9044.4558304106449</v>
      </c>
      <c r="E4" s="418">
        <v>8808.2835668343923</v>
      </c>
      <c r="F4" s="2272">
        <v>10501.157051473343</v>
      </c>
      <c r="G4" s="22"/>
    </row>
    <row r="5" spans="1:7" ht="20.25" customHeight="1" x14ac:dyDescent="0.25">
      <c r="A5" s="2271" t="s">
        <v>196</v>
      </c>
      <c r="B5" s="417" t="s">
        <v>91</v>
      </c>
      <c r="C5" s="417" t="s">
        <v>93</v>
      </c>
      <c r="D5" s="418">
        <v>617.73785086673411</v>
      </c>
      <c r="E5" s="418">
        <v>650.82834662738583</v>
      </c>
      <c r="F5" s="2272">
        <v>1885.8562506307017</v>
      </c>
      <c r="G5" s="22"/>
    </row>
    <row r="6" spans="1:7" ht="20.25" customHeight="1" x14ac:dyDescent="0.25">
      <c r="A6" s="2271" t="s">
        <v>196</v>
      </c>
      <c r="B6" s="417" t="s">
        <v>91</v>
      </c>
      <c r="C6" s="417" t="s">
        <v>94</v>
      </c>
      <c r="D6" s="418">
        <v>7238.5</v>
      </c>
      <c r="E6" s="418">
        <v>6976.5</v>
      </c>
      <c r="F6" s="2272">
        <v>8206.3250000000007</v>
      </c>
      <c r="G6" s="22"/>
    </row>
    <row r="7" spans="1:7" ht="20.25" customHeight="1" x14ac:dyDescent="0.25">
      <c r="A7" s="2271" t="s">
        <v>196</v>
      </c>
      <c r="B7" s="417" t="s">
        <v>103</v>
      </c>
      <c r="C7" s="417" t="s">
        <v>92</v>
      </c>
      <c r="D7" s="418">
        <v>807.3688497949779</v>
      </c>
      <c r="E7" s="418">
        <v>834.8267290132668</v>
      </c>
      <c r="F7" s="2272">
        <v>636.45184331337157</v>
      </c>
      <c r="G7" s="22"/>
    </row>
    <row r="8" spans="1:7" ht="20.25" customHeight="1" x14ac:dyDescent="0.25">
      <c r="A8" s="2271" t="s">
        <v>196</v>
      </c>
      <c r="B8" s="417" t="s">
        <v>103</v>
      </c>
      <c r="C8" s="417" t="s">
        <v>93</v>
      </c>
      <c r="D8" s="418">
        <v>99.953497477223337</v>
      </c>
      <c r="E8" s="418">
        <v>112.53444818469015</v>
      </c>
      <c r="F8" s="2272">
        <v>177.36675738884747</v>
      </c>
      <c r="G8" s="22"/>
    </row>
    <row r="9" spans="1:7" ht="20.25" customHeight="1" x14ac:dyDescent="0.25">
      <c r="A9" s="2271" t="s">
        <v>196</v>
      </c>
      <c r="B9" s="417" t="s">
        <v>103</v>
      </c>
      <c r="C9" s="417" t="s">
        <v>94</v>
      </c>
      <c r="D9" s="418">
        <v>450</v>
      </c>
      <c r="E9" s="418">
        <v>460</v>
      </c>
      <c r="F9" s="2272">
        <v>350</v>
      </c>
      <c r="G9" s="22"/>
    </row>
    <row r="10" spans="1:7" ht="20.25" customHeight="1" x14ac:dyDescent="0.25">
      <c r="A10" s="2271" t="s">
        <v>196</v>
      </c>
      <c r="B10" s="417" t="s">
        <v>104</v>
      </c>
      <c r="C10" s="417" t="s">
        <v>92</v>
      </c>
      <c r="D10" s="418">
        <v>14916.364589244968</v>
      </c>
      <c r="E10" s="418">
        <v>14467.246787509315</v>
      </c>
      <c r="F10" s="2272">
        <v>17812.133245419405</v>
      </c>
      <c r="G10" s="22"/>
    </row>
    <row r="11" spans="1:7" ht="20.25" customHeight="1" x14ac:dyDescent="0.25">
      <c r="A11" s="2271" t="s">
        <v>196</v>
      </c>
      <c r="B11" s="417" t="s">
        <v>104</v>
      </c>
      <c r="C11" s="417" t="s">
        <v>93</v>
      </c>
      <c r="D11" s="418">
        <v>896.91774204409512</v>
      </c>
      <c r="E11" s="418">
        <v>850.51086548969238</v>
      </c>
      <c r="F11" s="2272">
        <v>3847.2022381919414</v>
      </c>
      <c r="G11" s="22"/>
    </row>
    <row r="12" spans="1:7" ht="20.25" customHeight="1" x14ac:dyDescent="0.25">
      <c r="A12" s="2271" t="s">
        <v>196</v>
      </c>
      <c r="B12" s="417" t="s">
        <v>104</v>
      </c>
      <c r="C12" s="417" t="s">
        <v>94</v>
      </c>
      <c r="D12" s="418">
        <v>12997.15</v>
      </c>
      <c r="E12" s="418">
        <v>12858</v>
      </c>
      <c r="F12" s="2272">
        <v>14471.75</v>
      </c>
      <c r="G12" s="22"/>
    </row>
    <row r="13" spans="1:7" ht="20.25" customHeight="1" x14ac:dyDescent="0.25">
      <c r="A13" s="2271" t="s">
        <v>194</v>
      </c>
      <c r="B13" s="417" t="s">
        <v>91</v>
      </c>
      <c r="C13" s="417" t="s">
        <v>92</v>
      </c>
      <c r="D13" s="418">
        <v>9936.4154612264956</v>
      </c>
      <c r="E13" s="418">
        <v>11347.798668143421</v>
      </c>
      <c r="F13" s="2272">
        <v>8577.6717590686512</v>
      </c>
      <c r="G13" s="22"/>
    </row>
    <row r="14" spans="1:7" ht="20.25" customHeight="1" x14ac:dyDescent="0.25">
      <c r="A14" s="2271" t="s">
        <v>194</v>
      </c>
      <c r="B14" s="417" t="s">
        <v>91</v>
      </c>
      <c r="C14" s="417" t="s">
        <v>93</v>
      </c>
      <c r="D14" s="418">
        <v>1927.0042747462987</v>
      </c>
      <c r="E14" s="418">
        <v>3642.7358899107016</v>
      </c>
      <c r="F14" s="2272">
        <v>1522.5794050759582</v>
      </c>
      <c r="G14" s="22"/>
    </row>
    <row r="15" spans="1:7" ht="20.25" customHeight="1" x14ac:dyDescent="0.25">
      <c r="A15" s="2271" t="s">
        <v>194</v>
      </c>
      <c r="B15" s="417" t="s">
        <v>91</v>
      </c>
      <c r="C15" s="417" t="s">
        <v>94</v>
      </c>
      <c r="D15" s="418">
        <v>7656</v>
      </c>
      <c r="E15" s="418">
        <v>7697</v>
      </c>
      <c r="F15" s="2272">
        <v>7283.6299999999992</v>
      </c>
      <c r="G15" s="22"/>
    </row>
    <row r="16" spans="1:7" ht="20.25" customHeight="1" x14ac:dyDescent="0.25">
      <c r="A16" s="2271" t="s">
        <v>194</v>
      </c>
      <c r="B16" s="417" t="s">
        <v>103</v>
      </c>
      <c r="C16" s="417" t="s">
        <v>92</v>
      </c>
      <c r="D16" s="418">
        <v>900.28104282501477</v>
      </c>
      <c r="E16" s="418">
        <v>782.77694370087227</v>
      </c>
      <c r="F16" s="2272">
        <v>1016.3116808745239</v>
      </c>
      <c r="G16" s="22"/>
    </row>
    <row r="17" spans="1:7" ht="20.25" customHeight="1" x14ac:dyDescent="0.25">
      <c r="A17" s="2271" t="s">
        <v>194</v>
      </c>
      <c r="B17" s="417" t="s">
        <v>103</v>
      </c>
      <c r="C17" s="417" t="s">
        <v>93</v>
      </c>
      <c r="D17" s="418">
        <v>256.51089664911296</v>
      </c>
      <c r="E17" s="418">
        <v>266.9915726493964</v>
      </c>
      <c r="F17" s="2272">
        <v>471.76818447581581</v>
      </c>
      <c r="G17" s="22"/>
    </row>
    <row r="18" spans="1:7" ht="20.25" customHeight="1" x14ac:dyDescent="0.25">
      <c r="A18" s="2271" t="s">
        <v>194</v>
      </c>
      <c r="B18" s="417" t="s">
        <v>103</v>
      </c>
      <c r="C18" s="417" t="s">
        <v>94</v>
      </c>
      <c r="D18" s="418">
        <v>650</v>
      </c>
      <c r="E18" s="418">
        <v>616</v>
      </c>
      <c r="F18" s="2272">
        <v>650</v>
      </c>
      <c r="G18" s="22"/>
    </row>
    <row r="19" spans="1:7" ht="20.25" customHeight="1" x14ac:dyDescent="0.25">
      <c r="A19" s="2271" t="s">
        <v>194</v>
      </c>
      <c r="B19" s="417" t="s">
        <v>104</v>
      </c>
      <c r="C19" s="417" t="s">
        <v>92</v>
      </c>
      <c r="D19" s="418">
        <v>16149.889523329166</v>
      </c>
      <c r="E19" s="418">
        <v>17606.914860033205</v>
      </c>
      <c r="F19" s="2272">
        <v>14657.135646697167</v>
      </c>
      <c r="G19" s="22"/>
    </row>
    <row r="20" spans="1:7" ht="20.25" customHeight="1" x14ac:dyDescent="0.25">
      <c r="A20" s="2271" t="s">
        <v>194</v>
      </c>
      <c r="B20" s="417" t="s">
        <v>104</v>
      </c>
      <c r="C20" s="417" t="s">
        <v>93</v>
      </c>
      <c r="D20" s="418">
        <v>2458.6298750639467</v>
      </c>
      <c r="E20" s="418">
        <v>4583.9803800709833</v>
      </c>
      <c r="F20" s="2272">
        <v>2017.3026526302688</v>
      </c>
      <c r="G20" s="22"/>
    </row>
    <row r="21" spans="1:7" ht="20.25" customHeight="1" x14ac:dyDescent="0.25">
      <c r="A21" s="2271" t="s">
        <v>194</v>
      </c>
      <c r="B21" s="417" t="s">
        <v>104</v>
      </c>
      <c r="C21" s="417" t="s">
        <v>94</v>
      </c>
      <c r="D21" s="418">
        <v>13626</v>
      </c>
      <c r="E21" s="418">
        <v>13260.255000000001</v>
      </c>
      <c r="F21" s="2272">
        <v>14425</v>
      </c>
      <c r="G21" s="22"/>
    </row>
    <row r="22" spans="1:7" ht="20.25" customHeight="1" x14ac:dyDescent="0.25">
      <c r="A22" s="2271" t="s">
        <v>195</v>
      </c>
      <c r="B22" s="417" t="s">
        <v>91</v>
      </c>
      <c r="C22" s="417" t="s">
        <v>92</v>
      </c>
      <c r="D22" s="419">
        <v>9069.0671058102125</v>
      </c>
      <c r="E22" s="418" t="s">
        <v>125</v>
      </c>
      <c r="F22" s="2272" t="s">
        <v>125</v>
      </c>
      <c r="G22" s="22"/>
    </row>
    <row r="23" spans="1:7" ht="20.25" customHeight="1" x14ac:dyDescent="0.25">
      <c r="A23" s="2271" t="s">
        <v>195</v>
      </c>
      <c r="B23" s="417" t="s">
        <v>91</v>
      </c>
      <c r="C23" s="417" t="s">
        <v>93</v>
      </c>
      <c r="D23" s="419">
        <v>3533.6734105628802</v>
      </c>
      <c r="E23" s="418" t="s">
        <v>125</v>
      </c>
      <c r="F23" s="2272" t="s">
        <v>125</v>
      </c>
      <c r="G23" s="22"/>
    </row>
    <row r="24" spans="1:7" ht="20.25" customHeight="1" x14ac:dyDescent="0.25">
      <c r="A24" s="2271" t="s">
        <v>195</v>
      </c>
      <c r="B24" s="417" t="s">
        <v>91</v>
      </c>
      <c r="C24" s="417" t="s">
        <v>94</v>
      </c>
      <c r="D24" s="419">
        <v>6386.74</v>
      </c>
      <c r="E24" s="418" t="s">
        <v>125</v>
      </c>
      <c r="F24" s="2272" t="s">
        <v>125</v>
      </c>
      <c r="G24" s="22"/>
    </row>
    <row r="25" spans="1:7" ht="20.25" customHeight="1" x14ac:dyDescent="0.25">
      <c r="A25" s="2271" t="s">
        <v>195</v>
      </c>
      <c r="B25" s="417" t="s">
        <v>103</v>
      </c>
      <c r="C25" s="417" t="s">
        <v>92</v>
      </c>
      <c r="D25" s="419">
        <v>501.90486508624844</v>
      </c>
      <c r="E25" s="418" t="s">
        <v>125</v>
      </c>
      <c r="F25" s="2272" t="s">
        <v>125</v>
      </c>
      <c r="G25" s="22"/>
    </row>
    <row r="26" spans="1:7" ht="20.25" customHeight="1" x14ac:dyDescent="0.25">
      <c r="A26" s="2271" t="s">
        <v>195</v>
      </c>
      <c r="B26" s="417" t="s">
        <v>103</v>
      </c>
      <c r="C26" s="417" t="s">
        <v>93</v>
      </c>
      <c r="D26" s="419">
        <v>297.22575701050732</v>
      </c>
      <c r="E26" s="418" t="s">
        <v>125</v>
      </c>
      <c r="F26" s="2272" t="s">
        <v>125</v>
      </c>
      <c r="G26" s="22"/>
    </row>
    <row r="27" spans="1:7" ht="20.25" customHeight="1" x14ac:dyDescent="0.25">
      <c r="A27" s="2271" t="s">
        <v>195</v>
      </c>
      <c r="B27" s="417" t="s">
        <v>103</v>
      </c>
      <c r="C27" s="417" t="s">
        <v>94</v>
      </c>
      <c r="D27" s="419">
        <v>348</v>
      </c>
      <c r="E27" s="418" t="s">
        <v>125</v>
      </c>
      <c r="F27" s="2272" t="s">
        <v>125</v>
      </c>
      <c r="G27" s="22"/>
    </row>
    <row r="28" spans="1:7" ht="20.25" customHeight="1" x14ac:dyDescent="0.25">
      <c r="A28" s="2271" t="s">
        <v>195</v>
      </c>
      <c r="B28" s="417" t="s">
        <v>104</v>
      </c>
      <c r="C28" s="417" t="s">
        <v>92</v>
      </c>
      <c r="D28" s="419">
        <v>13758.936816628353</v>
      </c>
      <c r="E28" s="418" t="s">
        <v>125</v>
      </c>
      <c r="F28" s="2272" t="s">
        <v>125</v>
      </c>
      <c r="G28" s="22"/>
    </row>
    <row r="29" spans="1:7" ht="20.25" customHeight="1" x14ac:dyDescent="0.25">
      <c r="A29" s="2271" t="s">
        <v>195</v>
      </c>
      <c r="B29" s="417" t="s">
        <v>104</v>
      </c>
      <c r="C29" s="417" t="s">
        <v>93</v>
      </c>
      <c r="D29" s="419">
        <v>4611.9515424321853</v>
      </c>
      <c r="E29" s="418" t="s">
        <v>125</v>
      </c>
      <c r="F29" s="2272" t="s">
        <v>125</v>
      </c>
      <c r="G29" s="22"/>
    </row>
    <row r="30" spans="1:7" ht="20.25" customHeight="1" x14ac:dyDescent="0.25">
      <c r="A30" s="2271" t="s">
        <v>195</v>
      </c>
      <c r="B30" s="417" t="s">
        <v>104</v>
      </c>
      <c r="C30" s="417" t="s">
        <v>94</v>
      </c>
      <c r="D30" s="419">
        <v>11548</v>
      </c>
      <c r="E30" s="418" t="s">
        <v>125</v>
      </c>
      <c r="F30" s="2272" t="s">
        <v>125</v>
      </c>
      <c r="G30" s="22"/>
    </row>
    <row r="31" spans="1:7" ht="20.25" customHeight="1" x14ac:dyDescent="0.25">
      <c r="A31" s="2271" t="s">
        <v>90</v>
      </c>
      <c r="B31" s="417" t="s">
        <v>91</v>
      </c>
      <c r="C31" s="417" t="s">
        <v>92</v>
      </c>
      <c r="D31" s="418">
        <v>9140.9530192868933</v>
      </c>
      <c r="E31" s="418">
        <v>8977.2303579170093</v>
      </c>
      <c r="F31" s="2272">
        <v>9868.9705970900977</v>
      </c>
      <c r="G31" s="22"/>
    </row>
    <row r="32" spans="1:7" ht="20.25" customHeight="1" x14ac:dyDescent="0.25">
      <c r="A32" s="2271" t="s">
        <v>90</v>
      </c>
      <c r="B32" s="417" t="s">
        <v>91</v>
      </c>
      <c r="C32" s="417" t="s">
        <v>93</v>
      </c>
      <c r="D32" s="418">
        <v>577.48057216191501</v>
      </c>
      <c r="E32" s="418">
        <v>644.00243284195597</v>
      </c>
      <c r="F32" s="2272">
        <v>1316.9531118127536</v>
      </c>
      <c r="G32" s="22"/>
    </row>
    <row r="33" spans="1:7" ht="20.25" customHeight="1" x14ac:dyDescent="0.25">
      <c r="A33" s="2271" t="s">
        <v>90</v>
      </c>
      <c r="B33" s="417" t="s">
        <v>91</v>
      </c>
      <c r="C33" s="417" t="s">
        <v>94</v>
      </c>
      <c r="D33" s="418">
        <v>7238.5</v>
      </c>
      <c r="E33" s="418">
        <v>7027.5</v>
      </c>
      <c r="F33" s="2272">
        <v>7849.2749999999996</v>
      </c>
      <c r="G33" s="22"/>
    </row>
    <row r="34" spans="1:7" ht="20.25" customHeight="1" x14ac:dyDescent="0.25">
      <c r="A34" s="2271" t="s">
        <v>90</v>
      </c>
      <c r="B34" s="417" t="s">
        <v>103</v>
      </c>
      <c r="C34" s="417" t="s">
        <v>92</v>
      </c>
      <c r="D34" s="418">
        <v>810.15000142981694</v>
      </c>
      <c r="E34" s="418">
        <v>827.13513270643284</v>
      </c>
      <c r="F34" s="2272">
        <v>733.54569267462932</v>
      </c>
      <c r="G34" s="22"/>
    </row>
    <row r="35" spans="1:7" ht="20.25" customHeight="1" x14ac:dyDescent="0.25">
      <c r="A35" s="2271" t="s">
        <v>90</v>
      </c>
      <c r="B35" s="417" t="s">
        <v>103</v>
      </c>
      <c r="C35" s="417" t="s">
        <v>93</v>
      </c>
      <c r="D35" s="418">
        <v>91.402217404492433</v>
      </c>
      <c r="E35" s="418">
        <v>104.37532208446898</v>
      </c>
      <c r="F35" s="2272">
        <v>181.31860969867935</v>
      </c>
      <c r="G35" s="22"/>
    </row>
    <row r="36" spans="1:7" ht="20.25" customHeight="1" x14ac:dyDescent="0.25">
      <c r="A36" s="2271" t="s">
        <v>90</v>
      </c>
      <c r="B36" s="417" t="s">
        <v>103</v>
      </c>
      <c r="C36" s="417" t="s">
        <v>94</v>
      </c>
      <c r="D36" s="418">
        <v>480</v>
      </c>
      <c r="E36" s="418">
        <v>468</v>
      </c>
      <c r="F36" s="2272">
        <v>490</v>
      </c>
      <c r="G36" s="22"/>
    </row>
    <row r="37" spans="1:7" ht="20.25" customHeight="1" x14ac:dyDescent="0.25">
      <c r="A37" s="2271" t="s">
        <v>90</v>
      </c>
      <c r="B37" s="417" t="s">
        <v>104</v>
      </c>
      <c r="C37" s="417" t="s">
        <v>92</v>
      </c>
      <c r="D37" s="418">
        <v>15020.718528102227</v>
      </c>
      <c r="E37" s="418">
        <v>14665.774689617192</v>
      </c>
      <c r="F37" s="2272">
        <v>16664.961631230559</v>
      </c>
      <c r="G37" s="22"/>
    </row>
    <row r="38" spans="1:7" ht="20.25" customHeight="1" x14ac:dyDescent="0.25">
      <c r="A38" s="2271" t="s">
        <v>90</v>
      </c>
      <c r="B38" s="417" t="s">
        <v>104</v>
      </c>
      <c r="C38" s="417" t="s">
        <v>93</v>
      </c>
      <c r="D38" s="418">
        <v>827.97520785156007</v>
      </c>
      <c r="E38" s="418">
        <v>837.66627327474589</v>
      </c>
      <c r="F38" s="2272">
        <v>2606.1252076384299</v>
      </c>
      <c r="G38" s="22"/>
    </row>
    <row r="39" spans="1:7" ht="20.25" customHeight="1" x14ac:dyDescent="0.25">
      <c r="A39" s="2271" t="s">
        <v>90</v>
      </c>
      <c r="B39" s="417" t="s">
        <v>104</v>
      </c>
      <c r="C39" s="417" t="s">
        <v>94</v>
      </c>
      <c r="D39" s="418">
        <v>13134.52</v>
      </c>
      <c r="E39" s="418">
        <v>12877.73</v>
      </c>
      <c r="F39" s="2272">
        <v>14425</v>
      </c>
      <c r="G39" s="22"/>
    </row>
    <row r="40" spans="1:7" ht="20.25" customHeight="1" x14ac:dyDescent="0.25">
      <c r="A40" s="2271" t="s">
        <v>196</v>
      </c>
      <c r="B40" s="417" t="s">
        <v>91</v>
      </c>
      <c r="C40" s="417" t="s">
        <v>97</v>
      </c>
      <c r="D40" s="418">
        <v>607.99999999999966</v>
      </c>
      <c r="E40" s="418">
        <v>470</v>
      </c>
      <c r="F40" s="2272">
        <v>138</v>
      </c>
      <c r="G40" s="22"/>
    </row>
    <row r="41" spans="1:7" ht="20.25" customHeight="1" x14ac:dyDescent="0.25">
      <c r="A41" s="2271" t="s">
        <v>196</v>
      </c>
      <c r="B41" s="417" t="s">
        <v>103</v>
      </c>
      <c r="C41" s="417" t="s">
        <v>97</v>
      </c>
      <c r="D41" s="418">
        <v>632.99999999999898</v>
      </c>
      <c r="E41" s="418">
        <v>489.99999999999977</v>
      </c>
      <c r="F41" s="2272">
        <v>142.99999999999989</v>
      </c>
      <c r="G41" s="22"/>
    </row>
    <row r="42" spans="1:7" ht="20.25" customHeight="1" x14ac:dyDescent="0.25">
      <c r="A42" s="2271" t="s">
        <v>196</v>
      </c>
      <c r="B42" s="417" t="s">
        <v>104</v>
      </c>
      <c r="C42" s="417" t="s">
        <v>97</v>
      </c>
      <c r="D42" s="418">
        <v>587.99999999999943</v>
      </c>
      <c r="E42" s="418">
        <v>458.99999999999949</v>
      </c>
      <c r="F42" s="2272">
        <v>128.99999999999997</v>
      </c>
      <c r="G42" s="22"/>
    </row>
    <row r="43" spans="1:7" ht="20.25" customHeight="1" x14ac:dyDescent="0.25">
      <c r="A43" s="2271" t="s">
        <v>194</v>
      </c>
      <c r="B43" s="417" t="s">
        <v>91</v>
      </c>
      <c r="C43" s="417" t="s">
        <v>97</v>
      </c>
      <c r="D43" s="418">
        <v>155.99999999999986</v>
      </c>
      <c r="E43" s="418">
        <v>55.000000000000007</v>
      </c>
      <c r="F43" s="2272">
        <v>100.99999999999994</v>
      </c>
      <c r="G43" s="22"/>
    </row>
    <row r="44" spans="1:7" ht="20.25" customHeight="1" x14ac:dyDescent="0.25">
      <c r="A44" s="2271" t="s">
        <v>194</v>
      </c>
      <c r="B44" s="417" t="s">
        <v>103</v>
      </c>
      <c r="C44" s="417" t="s">
        <v>97</v>
      </c>
      <c r="D44" s="418">
        <v>161.00000000000009</v>
      </c>
      <c r="E44" s="418">
        <v>58.000000000000021</v>
      </c>
      <c r="F44" s="2272">
        <v>103.00000000000003</v>
      </c>
      <c r="G44" s="22"/>
    </row>
    <row r="45" spans="1:7" ht="20.25" customHeight="1" x14ac:dyDescent="0.25">
      <c r="A45" s="2271" t="s">
        <v>194</v>
      </c>
      <c r="B45" s="417" t="s">
        <v>104</v>
      </c>
      <c r="C45" s="417" t="s">
        <v>97</v>
      </c>
      <c r="D45" s="418">
        <v>150.00000000000011</v>
      </c>
      <c r="E45" s="418">
        <v>55.000000000000007</v>
      </c>
      <c r="F45" s="2272">
        <v>94.999999999999957</v>
      </c>
      <c r="G45" s="22"/>
    </row>
    <row r="46" spans="1:7" ht="20.25" customHeight="1" x14ac:dyDescent="0.25">
      <c r="A46" s="2271" t="s">
        <v>195</v>
      </c>
      <c r="B46" s="417" t="s">
        <v>91</v>
      </c>
      <c r="C46" s="417" t="s">
        <v>97</v>
      </c>
      <c r="D46" s="418">
        <v>31.000000000000004</v>
      </c>
      <c r="E46" s="418">
        <v>13.000000000000002</v>
      </c>
      <c r="F46" s="2272">
        <v>18.000000000000004</v>
      </c>
      <c r="G46" s="22"/>
    </row>
    <row r="47" spans="1:7" ht="20.25" customHeight="1" x14ac:dyDescent="0.25">
      <c r="A47" s="2271" t="s">
        <v>195</v>
      </c>
      <c r="B47" s="417" t="s">
        <v>103</v>
      </c>
      <c r="C47" s="417" t="s">
        <v>97</v>
      </c>
      <c r="D47" s="418">
        <v>32.000000000000007</v>
      </c>
      <c r="E47" s="418">
        <v>13.000000000000002</v>
      </c>
      <c r="F47" s="2272">
        <v>19.000000000000004</v>
      </c>
      <c r="G47" s="22"/>
    </row>
    <row r="48" spans="1:7" ht="20.25" customHeight="1" x14ac:dyDescent="0.25">
      <c r="A48" s="2271" t="s">
        <v>195</v>
      </c>
      <c r="B48" s="417" t="s">
        <v>104</v>
      </c>
      <c r="C48" s="417" t="s">
        <v>97</v>
      </c>
      <c r="D48" s="418">
        <v>31.000000000000004</v>
      </c>
      <c r="E48" s="418">
        <v>13.000000000000002</v>
      </c>
      <c r="F48" s="2272">
        <v>18.000000000000004</v>
      </c>
      <c r="G48" s="22"/>
    </row>
    <row r="49" spans="1:7" ht="20.25" customHeight="1" x14ac:dyDescent="0.25">
      <c r="A49" s="2271" t="s">
        <v>90</v>
      </c>
      <c r="B49" s="417" t="s">
        <v>91</v>
      </c>
      <c r="C49" s="417" t="s">
        <v>97</v>
      </c>
      <c r="D49" s="418">
        <v>795.00000000000011</v>
      </c>
      <c r="E49" s="418">
        <v>538</v>
      </c>
      <c r="F49" s="2272">
        <v>256.99999999999989</v>
      </c>
      <c r="G49" s="22"/>
    </row>
    <row r="50" spans="1:7" ht="20.25" customHeight="1" x14ac:dyDescent="0.25">
      <c r="A50" s="2271" t="s">
        <v>90</v>
      </c>
      <c r="B50" s="417" t="s">
        <v>103</v>
      </c>
      <c r="C50" s="417" t="s">
        <v>97</v>
      </c>
      <c r="D50" s="418">
        <v>826.00000000000102</v>
      </c>
      <c r="E50" s="418">
        <v>561.00000000000034</v>
      </c>
      <c r="F50" s="2272">
        <v>265.00000000000028</v>
      </c>
      <c r="G50" s="22"/>
    </row>
    <row r="51" spans="1:7" ht="20.25" customHeight="1" x14ac:dyDescent="0.25">
      <c r="A51" s="2273" t="s">
        <v>90</v>
      </c>
      <c r="B51" s="2274" t="s">
        <v>104</v>
      </c>
      <c r="C51" s="2274" t="s">
        <v>97</v>
      </c>
      <c r="D51" s="2275">
        <v>769.00000000000068</v>
      </c>
      <c r="E51" s="2275">
        <v>526.99999999999943</v>
      </c>
      <c r="F51" s="2276">
        <v>242.00000000000014</v>
      </c>
      <c r="G51" s="22"/>
    </row>
    <row r="52" spans="1:7" ht="20.25" customHeight="1" x14ac:dyDescent="0.25">
      <c r="A52" s="420" t="s">
        <v>98</v>
      </c>
      <c r="B52" s="421"/>
      <c r="C52" s="421"/>
      <c r="D52" s="421"/>
      <c r="E52" s="421"/>
      <c r="F52" s="421"/>
      <c r="G52" s="22"/>
    </row>
    <row r="53" spans="1:7" ht="20.25" customHeight="1" x14ac:dyDescent="0.25">
      <c r="A53" s="22" t="s">
        <v>99</v>
      </c>
    </row>
    <row r="54" spans="1:7" ht="20.25" customHeight="1" x14ac:dyDescent="0.25">
      <c r="A54" s="22" t="s">
        <v>100</v>
      </c>
    </row>
    <row r="55" spans="1:7" ht="20.25" customHeight="1" x14ac:dyDescent="0.25">
      <c r="A55" s="22" t="s">
        <v>177</v>
      </c>
    </row>
    <row r="56" spans="1:7" ht="20.25" customHeight="1" x14ac:dyDescent="0.25">
      <c r="A56" s="22" t="s">
        <v>178</v>
      </c>
    </row>
    <row r="57" spans="1:7" ht="20.25" customHeight="1" x14ac:dyDescent="0.25">
      <c r="A57" s="22" t="s">
        <v>121</v>
      </c>
    </row>
  </sheetData>
  <hyperlinks>
    <hyperlink ref="A1" location="'Index'!A1" display="Back to Index" xr:uid="{4B32B4BC-E450-4F1D-829A-590AC096301E}"/>
  </hyperlinks>
  <pageMargins left="0.7" right="0.7" top="0.75" bottom="0.75" header="0.3" footer="0.3"/>
  <pageSetup paperSize="9" orientation="portrait" r:id="rId1"/>
  <tableParts count="1">
    <tablePart r:id="rId2"/>
  </tableParts>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52FDF7-0716-4075-A106-F3505B220D55}">
  <sheetPr codeName="Sheet64"/>
  <dimension ref="A1:G40"/>
  <sheetViews>
    <sheetView showGridLines="0" topLeftCell="A3" workbookViewId="0">
      <selection activeCell="A3" sqref="A3:F35"/>
    </sheetView>
  </sheetViews>
  <sheetFormatPr defaultColWidth="9.08984375" defaultRowHeight="20.25" customHeight="1" x14ac:dyDescent="0.25"/>
  <cols>
    <col min="1" max="1" width="19.08984375" style="27" customWidth="1"/>
    <col min="2" max="2" width="19.36328125" style="27" customWidth="1"/>
    <col min="3" max="3" width="16.26953125" style="27" customWidth="1"/>
    <col min="4" max="4" width="7.1796875" style="27" customWidth="1"/>
    <col min="5" max="5" width="28.08984375" style="27" bestFit="1" customWidth="1"/>
    <col min="6" max="6" width="31.26953125" style="27" bestFit="1" customWidth="1"/>
    <col min="7" max="16384" width="9.08984375" style="27"/>
  </cols>
  <sheetData>
    <row r="1" spans="1:7" s="22" customFormat="1" ht="20.25" customHeight="1" x14ac:dyDescent="0.35">
      <c r="A1" s="1794" t="s">
        <v>43</v>
      </c>
    </row>
    <row r="2" spans="1:7" s="22" customFormat="1" ht="20.25" customHeight="1" x14ac:dyDescent="0.35">
      <c r="A2" s="422" t="s">
        <v>322</v>
      </c>
      <c r="B2" s="423"/>
      <c r="C2" s="423"/>
      <c r="D2" s="423"/>
      <c r="E2" s="423"/>
      <c r="F2" s="423"/>
    </row>
    <row r="3" spans="1:7" s="22" customFormat="1" ht="20.25" customHeight="1" x14ac:dyDescent="0.35">
      <c r="A3" s="1925" t="s">
        <v>318</v>
      </c>
      <c r="B3" s="1926" t="s">
        <v>88</v>
      </c>
      <c r="C3" s="1926" t="s">
        <v>89</v>
      </c>
      <c r="D3" s="2265" t="s">
        <v>90</v>
      </c>
      <c r="E3" s="2265" t="s">
        <v>12</v>
      </c>
      <c r="F3" s="2266" t="s">
        <v>32</v>
      </c>
    </row>
    <row r="4" spans="1:7" ht="20.25" customHeight="1" x14ac:dyDescent="0.25">
      <c r="A4" s="2277" t="s">
        <v>196</v>
      </c>
      <c r="B4" s="424" t="s">
        <v>107</v>
      </c>
      <c r="C4" s="424" t="s">
        <v>92</v>
      </c>
      <c r="D4" s="425">
        <v>4229.0547815442369</v>
      </c>
      <c r="E4" s="425">
        <v>4208.8265445947627</v>
      </c>
      <c r="F4" s="2278">
        <v>4352.7525662500866</v>
      </c>
      <c r="G4" s="22"/>
    </row>
    <row r="5" spans="1:7" ht="20.25" customHeight="1" x14ac:dyDescent="0.25">
      <c r="A5" s="2277" t="s">
        <v>196</v>
      </c>
      <c r="B5" s="424" t="s">
        <v>107</v>
      </c>
      <c r="C5" s="424" t="s">
        <v>93</v>
      </c>
      <c r="D5" s="425">
        <v>192.53891470466075</v>
      </c>
      <c r="E5" s="425">
        <v>214.51166651923717</v>
      </c>
      <c r="F5" s="2278">
        <v>401.31768422840673</v>
      </c>
      <c r="G5" s="22"/>
    </row>
    <row r="6" spans="1:7" ht="20.25" customHeight="1" x14ac:dyDescent="0.25">
      <c r="A6" s="2277" t="s">
        <v>196</v>
      </c>
      <c r="B6" s="424" t="s">
        <v>107</v>
      </c>
      <c r="C6" s="424" t="s">
        <v>94</v>
      </c>
      <c r="D6" s="425">
        <v>4226.5</v>
      </c>
      <c r="E6" s="425">
        <v>4212</v>
      </c>
      <c r="F6" s="2278">
        <v>4357</v>
      </c>
      <c r="G6" s="22"/>
    </row>
    <row r="7" spans="1:7" ht="20.25" customHeight="1" x14ac:dyDescent="0.25">
      <c r="A7" s="2277" t="s">
        <v>196</v>
      </c>
      <c r="B7" s="424" t="s">
        <v>108</v>
      </c>
      <c r="C7" s="424" t="s">
        <v>92</v>
      </c>
      <c r="D7" s="425">
        <v>614.53896913260985</v>
      </c>
      <c r="E7" s="425">
        <v>478.35588045709767</v>
      </c>
      <c r="F7" s="2278">
        <v>1525.3537497142129</v>
      </c>
      <c r="G7" s="22"/>
    </row>
    <row r="8" spans="1:7" ht="20.25" customHeight="1" x14ac:dyDescent="0.25">
      <c r="A8" s="2277" t="s">
        <v>196</v>
      </c>
      <c r="B8" s="424" t="s">
        <v>108</v>
      </c>
      <c r="C8" s="424" t="s">
        <v>93</v>
      </c>
      <c r="D8" s="425">
        <v>116.62344220685148</v>
      </c>
      <c r="E8" s="425">
        <v>111.75759157875994</v>
      </c>
      <c r="F8" s="2278">
        <v>475.27095670986876</v>
      </c>
      <c r="G8" s="22"/>
    </row>
    <row r="9" spans="1:7" ht="20.25" customHeight="1" x14ac:dyDescent="0.25">
      <c r="A9" s="2277" t="s">
        <v>196</v>
      </c>
      <c r="B9" s="424" t="s">
        <v>108</v>
      </c>
      <c r="C9" s="424" t="s">
        <v>94</v>
      </c>
      <c r="D9" s="425">
        <v>0</v>
      </c>
      <c r="E9" s="425">
        <v>0</v>
      </c>
      <c r="F9" s="2278">
        <v>0</v>
      </c>
      <c r="G9" s="22"/>
    </row>
    <row r="10" spans="1:7" ht="20.25" customHeight="1" x14ac:dyDescent="0.25">
      <c r="A10" s="2277" t="s">
        <v>194</v>
      </c>
      <c r="B10" s="424" t="s">
        <v>107</v>
      </c>
      <c r="C10" s="424" t="s">
        <v>92</v>
      </c>
      <c r="D10" s="425">
        <v>4105.292785230281</v>
      </c>
      <c r="E10" s="425">
        <v>4249.0644218426223</v>
      </c>
      <c r="F10" s="2278">
        <v>3981.9673981932901</v>
      </c>
      <c r="G10" s="22"/>
    </row>
    <row r="11" spans="1:7" ht="20.25" customHeight="1" x14ac:dyDescent="0.25">
      <c r="A11" s="2277" t="s">
        <v>194</v>
      </c>
      <c r="B11" s="424" t="s">
        <v>107</v>
      </c>
      <c r="C11" s="424" t="s">
        <v>93</v>
      </c>
      <c r="D11" s="425">
        <v>497.17268532463561</v>
      </c>
      <c r="E11" s="425">
        <v>810.67552686838008</v>
      </c>
      <c r="F11" s="2278">
        <v>624.42293459482266</v>
      </c>
      <c r="G11" s="22"/>
    </row>
    <row r="12" spans="1:7" ht="20.25" customHeight="1" x14ac:dyDescent="0.25">
      <c r="A12" s="2277" t="s">
        <v>194</v>
      </c>
      <c r="B12" s="424" t="s">
        <v>107</v>
      </c>
      <c r="C12" s="424" t="s">
        <v>94</v>
      </c>
      <c r="D12" s="425">
        <v>3699</v>
      </c>
      <c r="E12" s="425">
        <v>3676.5</v>
      </c>
      <c r="F12" s="2278">
        <v>3960</v>
      </c>
      <c r="G12" s="22"/>
    </row>
    <row r="13" spans="1:7" ht="20.25" customHeight="1" x14ac:dyDescent="0.25">
      <c r="A13" s="2277" t="s">
        <v>194</v>
      </c>
      <c r="B13" s="424" t="s">
        <v>108</v>
      </c>
      <c r="C13" s="424" t="s">
        <v>92</v>
      </c>
      <c r="D13" s="425">
        <v>1033.900712861993</v>
      </c>
      <c r="E13" s="425">
        <v>971.77747845666977</v>
      </c>
      <c r="F13" s="2278">
        <v>1091.4859057516665</v>
      </c>
      <c r="G13" s="22"/>
    </row>
    <row r="14" spans="1:7" ht="20.25" customHeight="1" x14ac:dyDescent="0.25">
      <c r="A14" s="2277" t="s">
        <v>194</v>
      </c>
      <c r="B14" s="424" t="s">
        <v>108</v>
      </c>
      <c r="C14" s="424" t="s">
        <v>93</v>
      </c>
      <c r="D14" s="425">
        <v>340.22083585124648</v>
      </c>
      <c r="E14" s="425">
        <v>532.37696124171055</v>
      </c>
      <c r="F14" s="2278">
        <v>443.46173800768287</v>
      </c>
      <c r="G14" s="22"/>
    </row>
    <row r="15" spans="1:7" ht="20.25" customHeight="1" x14ac:dyDescent="0.25">
      <c r="A15" s="2277" t="s">
        <v>194</v>
      </c>
      <c r="B15" s="424" t="s">
        <v>108</v>
      </c>
      <c r="C15" s="424" t="s">
        <v>94</v>
      </c>
      <c r="D15" s="425">
        <v>0</v>
      </c>
      <c r="E15" s="425">
        <v>0</v>
      </c>
      <c r="F15" s="2278">
        <v>0</v>
      </c>
      <c r="G15" s="22"/>
    </row>
    <row r="16" spans="1:7" ht="20.25" customHeight="1" x14ac:dyDescent="0.25">
      <c r="A16" s="2277" t="s">
        <v>195</v>
      </c>
      <c r="B16" s="424" t="s">
        <v>107</v>
      </c>
      <c r="C16" s="424" t="s">
        <v>92</v>
      </c>
      <c r="D16" s="425">
        <v>3115.6647881792619</v>
      </c>
      <c r="E16" s="426">
        <v>2757.4434751390786</v>
      </c>
      <c r="F16" s="2278">
        <v>4060.0308876467202</v>
      </c>
      <c r="G16" s="22"/>
    </row>
    <row r="17" spans="1:7" ht="20.25" customHeight="1" x14ac:dyDescent="0.25">
      <c r="A17" s="2277" t="s">
        <v>195</v>
      </c>
      <c r="B17" s="424" t="s">
        <v>107</v>
      </c>
      <c r="C17" s="424" t="s">
        <v>93</v>
      </c>
      <c r="D17" s="425">
        <v>842.15680861449039</v>
      </c>
      <c r="E17" s="426">
        <v>970.77120595023496</v>
      </c>
      <c r="F17" s="2278">
        <v>1865.1985760742207</v>
      </c>
      <c r="G17" s="22"/>
    </row>
    <row r="18" spans="1:7" ht="20.25" customHeight="1" x14ac:dyDescent="0.25">
      <c r="A18" s="2277" t="s">
        <v>195</v>
      </c>
      <c r="B18" s="424" t="s">
        <v>107</v>
      </c>
      <c r="C18" s="424" t="s">
        <v>94</v>
      </c>
      <c r="D18" s="425">
        <v>3465</v>
      </c>
      <c r="E18" s="426">
        <v>3465</v>
      </c>
      <c r="F18" s="2278">
        <v>3228</v>
      </c>
      <c r="G18" s="22"/>
    </row>
    <row r="19" spans="1:7" ht="20.25" customHeight="1" x14ac:dyDescent="0.25">
      <c r="A19" s="2277" t="s">
        <v>195</v>
      </c>
      <c r="B19" s="424" t="s">
        <v>108</v>
      </c>
      <c r="C19" s="424" t="s">
        <v>92</v>
      </c>
      <c r="D19" s="425">
        <v>409.05500766484994</v>
      </c>
      <c r="E19" s="426">
        <v>82.664260203442538</v>
      </c>
      <c r="F19" s="2278">
        <v>1261.4315352153994</v>
      </c>
      <c r="G19" s="22"/>
    </row>
    <row r="20" spans="1:7" ht="20.25" customHeight="1" x14ac:dyDescent="0.25">
      <c r="A20" s="2277" t="s">
        <v>195</v>
      </c>
      <c r="B20" s="424" t="s">
        <v>108</v>
      </c>
      <c r="C20" s="424" t="s">
        <v>93</v>
      </c>
      <c r="D20" s="425">
        <v>373.35672911347132</v>
      </c>
      <c r="E20" s="426">
        <v>170.15339456252011</v>
      </c>
      <c r="F20" s="2278">
        <v>1436.7899555131039</v>
      </c>
      <c r="G20" s="22"/>
    </row>
    <row r="21" spans="1:7" ht="20.25" customHeight="1" x14ac:dyDescent="0.25">
      <c r="A21" s="2277" t="s">
        <v>195</v>
      </c>
      <c r="B21" s="424" t="s">
        <v>108</v>
      </c>
      <c r="C21" s="424" t="s">
        <v>94</v>
      </c>
      <c r="D21" s="425">
        <v>0</v>
      </c>
      <c r="E21" s="426">
        <v>0</v>
      </c>
      <c r="F21" s="2278">
        <v>0</v>
      </c>
      <c r="G21" s="22"/>
    </row>
    <row r="22" spans="1:7" ht="20.25" customHeight="1" x14ac:dyDescent="0.25">
      <c r="A22" s="2277" t="s">
        <v>90</v>
      </c>
      <c r="B22" s="424" t="s">
        <v>107</v>
      </c>
      <c r="C22" s="424" t="s">
        <v>92</v>
      </c>
      <c r="D22" s="425">
        <v>4175.2589530728483</v>
      </c>
      <c r="E22" s="425">
        <v>4165.6541596017232</v>
      </c>
      <c r="F22" s="2278">
        <v>4215.6467515537524</v>
      </c>
      <c r="G22" s="22"/>
    </row>
    <row r="23" spans="1:7" ht="20.25" customHeight="1" x14ac:dyDescent="0.25">
      <c r="A23" s="2277" t="s">
        <v>90</v>
      </c>
      <c r="B23" s="424" t="s">
        <v>107</v>
      </c>
      <c r="C23" s="424" t="s">
        <v>93</v>
      </c>
      <c r="D23" s="425">
        <v>175.71910835062872</v>
      </c>
      <c r="E23" s="425">
        <v>203.08373418069004</v>
      </c>
      <c r="F23" s="2278">
        <v>330.15554670825912</v>
      </c>
      <c r="G23" s="22"/>
    </row>
    <row r="24" spans="1:7" ht="20.25" customHeight="1" x14ac:dyDescent="0.25">
      <c r="A24" s="2277" t="s">
        <v>90</v>
      </c>
      <c r="B24" s="424" t="s">
        <v>107</v>
      </c>
      <c r="C24" s="424" t="s">
        <v>94</v>
      </c>
      <c r="D24" s="425">
        <v>4127.5</v>
      </c>
      <c r="E24" s="425">
        <v>4095</v>
      </c>
      <c r="F24" s="2278">
        <v>4137.5</v>
      </c>
      <c r="G24" s="22"/>
    </row>
    <row r="25" spans="1:7" ht="20.25" customHeight="1" x14ac:dyDescent="0.25">
      <c r="A25" s="2277" t="s">
        <v>90</v>
      </c>
      <c r="B25" s="424" t="s">
        <v>108</v>
      </c>
      <c r="C25" s="424" t="s">
        <v>92</v>
      </c>
      <c r="D25" s="425">
        <v>657.98134997148236</v>
      </c>
      <c r="E25" s="425">
        <v>501.35497948477627</v>
      </c>
      <c r="F25" s="2278">
        <v>1362.792615797418</v>
      </c>
      <c r="G25" s="22"/>
    </row>
    <row r="26" spans="1:7" ht="20.25" customHeight="1" x14ac:dyDescent="0.25">
      <c r="A26" s="2277" t="s">
        <v>90</v>
      </c>
      <c r="B26" s="424" t="s">
        <v>108</v>
      </c>
      <c r="C26" s="424" t="s">
        <v>93</v>
      </c>
      <c r="D26" s="425">
        <v>107.51018404969166</v>
      </c>
      <c r="E26" s="425">
        <v>107.24212002619809</v>
      </c>
      <c r="F26" s="2278">
        <v>330.76175557311342</v>
      </c>
      <c r="G26" s="22"/>
    </row>
    <row r="27" spans="1:7" ht="20.25" customHeight="1" x14ac:dyDescent="0.25">
      <c r="A27" s="2277" t="s">
        <v>90</v>
      </c>
      <c r="B27" s="424" t="s">
        <v>108</v>
      </c>
      <c r="C27" s="424" t="s">
        <v>94</v>
      </c>
      <c r="D27" s="425">
        <v>0</v>
      </c>
      <c r="E27" s="425">
        <v>0</v>
      </c>
      <c r="F27" s="2278">
        <v>0</v>
      </c>
      <c r="G27" s="22"/>
    </row>
    <row r="28" spans="1:7" ht="20.25" customHeight="1" x14ac:dyDescent="0.25">
      <c r="A28" s="2277" t="s">
        <v>196</v>
      </c>
      <c r="B28" s="424" t="s">
        <v>107</v>
      </c>
      <c r="C28" s="424" t="s">
        <v>97</v>
      </c>
      <c r="D28" s="425">
        <v>1412.0000000000052</v>
      </c>
      <c r="E28" s="425">
        <v>1089.000000000002</v>
      </c>
      <c r="F28" s="2278">
        <v>322.99999999999977</v>
      </c>
      <c r="G28" s="22"/>
    </row>
    <row r="29" spans="1:7" ht="20.25" customHeight="1" x14ac:dyDescent="0.25">
      <c r="A29" s="2277" t="s">
        <v>196</v>
      </c>
      <c r="B29" s="424" t="s">
        <v>108</v>
      </c>
      <c r="C29" s="424" t="s">
        <v>97</v>
      </c>
      <c r="D29" s="425">
        <v>1508.000000000008</v>
      </c>
      <c r="E29" s="425">
        <v>1172.9999999999977</v>
      </c>
      <c r="F29" s="2278">
        <v>334.99999999999949</v>
      </c>
      <c r="G29" s="22"/>
    </row>
    <row r="30" spans="1:7" ht="20.25" customHeight="1" x14ac:dyDescent="0.25">
      <c r="A30" s="2277" t="s">
        <v>194</v>
      </c>
      <c r="B30" s="424" t="s">
        <v>107</v>
      </c>
      <c r="C30" s="424" t="s">
        <v>97</v>
      </c>
      <c r="D30" s="425">
        <v>440.00000000000074</v>
      </c>
      <c r="E30" s="425">
        <v>174.00000000000011</v>
      </c>
      <c r="F30" s="2278">
        <v>266.00000000000011</v>
      </c>
      <c r="G30" s="22"/>
    </row>
    <row r="31" spans="1:7" ht="20.25" customHeight="1" x14ac:dyDescent="0.25">
      <c r="A31" s="2277" t="s">
        <v>194</v>
      </c>
      <c r="B31" s="424" t="s">
        <v>108</v>
      </c>
      <c r="C31" s="424" t="s">
        <v>97</v>
      </c>
      <c r="D31" s="425">
        <v>479.0000000000008</v>
      </c>
      <c r="E31" s="425">
        <v>187.00000000000003</v>
      </c>
      <c r="F31" s="2278">
        <v>291.99999999999989</v>
      </c>
      <c r="G31" s="22"/>
    </row>
    <row r="32" spans="1:7" ht="20.25" customHeight="1" x14ac:dyDescent="0.25">
      <c r="A32" s="2277" t="s">
        <v>195</v>
      </c>
      <c r="B32" s="424" t="s">
        <v>107</v>
      </c>
      <c r="C32" s="424" t="s">
        <v>97</v>
      </c>
      <c r="D32" s="425">
        <v>102.00000000000009</v>
      </c>
      <c r="E32" s="425">
        <v>33.999999999999993</v>
      </c>
      <c r="F32" s="2278">
        <v>68.000000000000014</v>
      </c>
      <c r="G32" s="22"/>
    </row>
    <row r="33" spans="1:7" ht="20.25" customHeight="1" x14ac:dyDescent="0.25">
      <c r="A33" s="2277" t="s">
        <v>195</v>
      </c>
      <c r="B33" s="424" t="s">
        <v>108</v>
      </c>
      <c r="C33" s="424" t="s">
        <v>97</v>
      </c>
      <c r="D33" s="425">
        <v>104.00000000000006</v>
      </c>
      <c r="E33" s="425">
        <v>35</v>
      </c>
      <c r="F33" s="2278">
        <v>69.000000000000043</v>
      </c>
      <c r="G33" s="22"/>
    </row>
    <row r="34" spans="1:7" ht="20.25" customHeight="1" x14ac:dyDescent="0.25">
      <c r="A34" s="2277" t="s">
        <v>90</v>
      </c>
      <c r="B34" s="424" t="s">
        <v>107</v>
      </c>
      <c r="C34" s="424" t="s">
        <v>97</v>
      </c>
      <c r="D34" s="425">
        <v>1954.000000000018</v>
      </c>
      <c r="E34" s="425">
        <v>1296.9999999999982</v>
      </c>
      <c r="F34" s="2278">
        <v>656.99999999999955</v>
      </c>
      <c r="G34" s="22"/>
    </row>
    <row r="35" spans="1:7" ht="20.25" customHeight="1" x14ac:dyDescent="0.25">
      <c r="A35" s="2279" t="s">
        <v>90</v>
      </c>
      <c r="B35" s="2280" t="s">
        <v>108</v>
      </c>
      <c r="C35" s="2280" t="s">
        <v>97</v>
      </c>
      <c r="D35" s="2281">
        <v>2091.0000000000223</v>
      </c>
      <c r="E35" s="2281">
        <v>1395.000000000002</v>
      </c>
      <c r="F35" s="2282">
        <v>695.99999999999898</v>
      </c>
      <c r="G35" s="22"/>
    </row>
    <row r="36" spans="1:7" ht="20.25" customHeight="1" x14ac:dyDescent="0.25">
      <c r="A36" s="427" t="s">
        <v>109</v>
      </c>
      <c r="B36" s="428"/>
      <c r="C36" s="428"/>
      <c r="D36" s="428"/>
      <c r="E36" s="428"/>
      <c r="F36" s="428"/>
      <c r="G36" s="22"/>
    </row>
    <row r="37" spans="1:7" ht="20.25" customHeight="1" x14ac:dyDescent="0.25">
      <c r="A37" s="22" t="s">
        <v>99</v>
      </c>
    </row>
    <row r="38" spans="1:7" ht="20.25" customHeight="1" x14ac:dyDescent="0.25">
      <c r="A38" s="22" t="s">
        <v>100</v>
      </c>
    </row>
    <row r="39" spans="1:7" ht="20.25" customHeight="1" x14ac:dyDescent="0.25">
      <c r="A39" s="22" t="s">
        <v>178</v>
      </c>
    </row>
    <row r="40" spans="1:7" ht="20.25" customHeight="1" x14ac:dyDescent="0.25">
      <c r="A40" s="22" t="s">
        <v>121</v>
      </c>
    </row>
  </sheetData>
  <hyperlinks>
    <hyperlink ref="A1" location="'Index'!A1" display="Back to Index" xr:uid="{6E87761D-E8F2-443C-968C-0DD54A7F6E94}"/>
  </hyperlinks>
  <pageMargins left="0.7" right="0.7" top="0.75" bottom="0.75" header="0.3" footer="0.3"/>
  <pageSetup paperSize="9" orientation="portrait" r:id="rId1"/>
  <tableParts count="1">
    <tablePart r:id="rId2"/>
  </tableParts>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1C28C4-1A2E-455A-A937-2FFCA15E93B9}">
  <sheetPr codeName="Sheet65"/>
  <dimension ref="A1:G55"/>
  <sheetViews>
    <sheetView showGridLines="0" topLeftCell="A3" workbookViewId="0">
      <selection activeCell="A3" sqref="A3:F51"/>
    </sheetView>
  </sheetViews>
  <sheetFormatPr defaultColWidth="9.08984375" defaultRowHeight="20.25" customHeight="1" x14ac:dyDescent="0.25"/>
  <cols>
    <col min="1" max="1" width="25.08984375" style="27" customWidth="1"/>
    <col min="2" max="2" width="38" style="27" customWidth="1"/>
    <col min="3" max="3" width="16.26953125" style="27" customWidth="1"/>
    <col min="4" max="4" width="8.26953125" style="27" bestFit="1" customWidth="1"/>
    <col min="5" max="5" width="28.08984375" style="27" bestFit="1" customWidth="1"/>
    <col min="6" max="6" width="29.36328125" style="27" bestFit="1" customWidth="1"/>
    <col min="7" max="16384" width="9.08984375" style="27"/>
  </cols>
  <sheetData>
    <row r="1" spans="1:7" s="22" customFormat="1" ht="20.25" customHeight="1" x14ac:dyDescent="0.35">
      <c r="A1" s="1797" t="s">
        <v>43</v>
      </c>
      <c r="B1" s="21"/>
      <c r="C1" s="21"/>
      <c r="D1" s="21"/>
      <c r="E1" s="21"/>
      <c r="F1" s="21"/>
    </row>
    <row r="2" spans="1:7" s="22" customFormat="1" ht="20.25" customHeight="1" x14ac:dyDescent="0.35">
      <c r="A2" s="429" t="s">
        <v>324</v>
      </c>
      <c r="B2" s="430"/>
      <c r="C2" s="430"/>
      <c r="D2" s="430"/>
      <c r="E2" s="430"/>
      <c r="F2" s="430"/>
    </row>
    <row r="3" spans="1:7" s="22" customFormat="1" ht="20.25" customHeight="1" x14ac:dyDescent="0.35">
      <c r="A3" s="1925" t="s">
        <v>325</v>
      </c>
      <c r="B3" s="1926" t="s">
        <v>88</v>
      </c>
      <c r="C3" s="1926" t="s">
        <v>89</v>
      </c>
      <c r="D3" s="2285" t="s">
        <v>90</v>
      </c>
      <c r="E3" s="2285" t="s">
        <v>12</v>
      </c>
      <c r="F3" s="2286" t="s">
        <v>32</v>
      </c>
    </row>
    <row r="4" spans="1:7" ht="20.25" customHeight="1" x14ac:dyDescent="0.25">
      <c r="A4" s="2283" t="s">
        <v>197</v>
      </c>
      <c r="B4" s="431" t="s">
        <v>91</v>
      </c>
      <c r="C4" s="431" t="s">
        <v>92</v>
      </c>
      <c r="D4" s="432">
        <v>8660.4643206434303</v>
      </c>
      <c r="E4" s="432">
        <v>8438.1824154645365</v>
      </c>
      <c r="F4" s="2284">
        <v>9746.6705449966648</v>
      </c>
      <c r="G4" s="22"/>
    </row>
    <row r="5" spans="1:7" ht="20.25" customHeight="1" x14ac:dyDescent="0.25">
      <c r="A5" s="2283" t="s">
        <v>197</v>
      </c>
      <c r="B5" s="431" t="s">
        <v>91</v>
      </c>
      <c r="C5" s="431" t="s">
        <v>93</v>
      </c>
      <c r="D5" s="432">
        <v>920.68657034642195</v>
      </c>
      <c r="E5" s="432">
        <v>1055.4689066054593</v>
      </c>
      <c r="F5" s="2284">
        <v>1702.037263774894</v>
      </c>
      <c r="G5" s="22"/>
    </row>
    <row r="6" spans="1:7" ht="20.25" customHeight="1" x14ac:dyDescent="0.25">
      <c r="A6" s="2283" t="s">
        <v>197</v>
      </c>
      <c r="B6" s="431" t="s">
        <v>91</v>
      </c>
      <c r="C6" s="431" t="s">
        <v>94</v>
      </c>
      <c r="D6" s="432">
        <v>7056</v>
      </c>
      <c r="E6" s="432">
        <v>6331.25</v>
      </c>
      <c r="F6" s="2284">
        <v>8783</v>
      </c>
      <c r="G6" s="22"/>
    </row>
    <row r="7" spans="1:7" ht="20.25" customHeight="1" x14ac:dyDescent="0.25">
      <c r="A7" s="2283" t="s">
        <v>197</v>
      </c>
      <c r="B7" s="431" t="s">
        <v>136</v>
      </c>
      <c r="C7" s="431" t="s">
        <v>92</v>
      </c>
      <c r="D7" s="432">
        <v>9006.759496507404</v>
      </c>
      <c r="E7" s="432">
        <v>9828.5554191925257</v>
      </c>
      <c r="F7" s="2284">
        <v>3448.5416675319111</v>
      </c>
      <c r="G7" s="22"/>
    </row>
    <row r="8" spans="1:7" ht="20.25" customHeight="1" x14ac:dyDescent="0.25">
      <c r="A8" s="2283" t="s">
        <v>197</v>
      </c>
      <c r="B8" s="431" t="s">
        <v>136</v>
      </c>
      <c r="C8" s="431" t="s">
        <v>93</v>
      </c>
      <c r="D8" s="432">
        <v>400.20827780213801</v>
      </c>
      <c r="E8" s="432">
        <v>229.62068111316182</v>
      </c>
      <c r="F8" s="2284">
        <v>950.17875784686419</v>
      </c>
      <c r="G8" s="22"/>
    </row>
    <row r="9" spans="1:7" ht="20.25" customHeight="1" x14ac:dyDescent="0.25">
      <c r="A9" s="2283" t="s">
        <v>197</v>
      </c>
      <c r="B9" s="431" t="s">
        <v>136</v>
      </c>
      <c r="C9" s="431" t="s">
        <v>94</v>
      </c>
      <c r="D9" s="432">
        <v>9484</v>
      </c>
      <c r="E9" s="432">
        <v>9650</v>
      </c>
      <c r="F9" s="2284">
        <v>3000</v>
      </c>
      <c r="G9" s="22"/>
    </row>
    <row r="10" spans="1:7" ht="20.25" customHeight="1" x14ac:dyDescent="0.25">
      <c r="A10" s="2283" t="s">
        <v>197</v>
      </c>
      <c r="B10" s="431" t="s">
        <v>175</v>
      </c>
      <c r="C10" s="431" t="s">
        <v>92</v>
      </c>
      <c r="D10" s="432">
        <v>23180.070582478249</v>
      </c>
      <c r="E10" s="432">
        <v>23762.34224707244</v>
      </c>
      <c r="F10" s="2284">
        <v>19256.323889487721</v>
      </c>
      <c r="G10" s="22"/>
    </row>
    <row r="11" spans="1:7" ht="20.25" customHeight="1" x14ac:dyDescent="0.25">
      <c r="A11" s="2283" t="s">
        <v>197</v>
      </c>
      <c r="B11" s="431" t="s">
        <v>175</v>
      </c>
      <c r="C11" s="431" t="s">
        <v>93</v>
      </c>
      <c r="D11" s="432">
        <v>1266.749525726296</v>
      </c>
      <c r="E11" s="432">
        <v>1350.5382415501369</v>
      </c>
      <c r="F11" s="2284">
        <v>3470.9350130119024</v>
      </c>
      <c r="G11" s="22"/>
    </row>
    <row r="12" spans="1:7" ht="20.25" customHeight="1" x14ac:dyDescent="0.25">
      <c r="A12" s="2283" t="s">
        <v>197</v>
      </c>
      <c r="B12" s="431" t="s">
        <v>175</v>
      </c>
      <c r="C12" s="431" t="s">
        <v>94</v>
      </c>
      <c r="D12" s="432">
        <v>21927</v>
      </c>
      <c r="E12" s="432">
        <v>22549</v>
      </c>
      <c r="F12" s="2284">
        <v>17629.55</v>
      </c>
      <c r="G12" s="22"/>
    </row>
    <row r="13" spans="1:7" ht="20.25" customHeight="1" x14ac:dyDescent="0.25">
      <c r="A13" s="2283" t="s">
        <v>198</v>
      </c>
      <c r="B13" s="431" t="s">
        <v>91</v>
      </c>
      <c r="C13" s="431" t="s">
        <v>92</v>
      </c>
      <c r="D13" s="432">
        <v>9787.1961695068221</v>
      </c>
      <c r="E13" s="432">
        <v>9880.1275244807894</v>
      </c>
      <c r="F13" s="2284">
        <v>9461.5306780851679</v>
      </c>
      <c r="G13" s="22"/>
    </row>
    <row r="14" spans="1:7" ht="20.25" customHeight="1" x14ac:dyDescent="0.25">
      <c r="A14" s="2283" t="s">
        <v>198</v>
      </c>
      <c r="B14" s="431" t="s">
        <v>91</v>
      </c>
      <c r="C14" s="431" t="s">
        <v>93</v>
      </c>
      <c r="D14" s="432">
        <v>1074.6408925496494</v>
      </c>
      <c r="E14" s="432">
        <v>1301.8714629176739</v>
      </c>
      <c r="F14" s="2284">
        <v>1588.3306291360675</v>
      </c>
      <c r="G14" s="22"/>
    </row>
    <row r="15" spans="1:7" ht="20.25" customHeight="1" x14ac:dyDescent="0.25">
      <c r="A15" s="2283" t="s">
        <v>198</v>
      </c>
      <c r="B15" s="431" t="s">
        <v>91</v>
      </c>
      <c r="C15" s="431" t="s">
        <v>94</v>
      </c>
      <c r="D15" s="432">
        <v>7750</v>
      </c>
      <c r="E15" s="432">
        <v>7721.1</v>
      </c>
      <c r="F15" s="2284">
        <v>7985.75</v>
      </c>
      <c r="G15" s="22"/>
    </row>
    <row r="16" spans="1:7" ht="20.25" customHeight="1" x14ac:dyDescent="0.25">
      <c r="A16" s="2283" t="s">
        <v>198</v>
      </c>
      <c r="B16" s="431" t="s">
        <v>136</v>
      </c>
      <c r="C16" s="431" t="s">
        <v>92</v>
      </c>
      <c r="D16" s="432">
        <v>8092.4660769421462</v>
      </c>
      <c r="E16" s="432">
        <v>9745.9603974135371</v>
      </c>
      <c r="F16" s="2284">
        <v>2248.4768776926317</v>
      </c>
      <c r="G16" s="22"/>
    </row>
    <row r="17" spans="1:7" ht="20.25" customHeight="1" x14ac:dyDescent="0.25">
      <c r="A17" s="2283" t="s">
        <v>198</v>
      </c>
      <c r="B17" s="431" t="s">
        <v>136</v>
      </c>
      <c r="C17" s="431" t="s">
        <v>93</v>
      </c>
      <c r="D17" s="432">
        <v>527.46204211993688</v>
      </c>
      <c r="E17" s="432">
        <v>337.43906940716784</v>
      </c>
      <c r="F17" s="2284">
        <v>520.50425279450769</v>
      </c>
      <c r="G17" s="22"/>
    </row>
    <row r="18" spans="1:7" ht="20.25" customHeight="1" x14ac:dyDescent="0.25">
      <c r="A18" s="2283" t="s">
        <v>198</v>
      </c>
      <c r="B18" s="431" t="s">
        <v>136</v>
      </c>
      <c r="C18" s="431" t="s">
        <v>94</v>
      </c>
      <c r="D18" s="432">
        <v>9294</v>
      </c>
      <c r="E18" s="432">
        <v>9595</v>
      </c>
      <c r="F18" s="2284">
        <v>1660</v>
      </c>
      <c r="G18" s="22"/>
    </row>
    <row r="19" spans="1:7" ht="20.25" customHeight="1" x14ac:dyDescent="0.25">
      <c r="A19" s="2283" t="s">
        <v>198</v>
      </c>
      <c r="B19" s="431" t="s">
        <v>175</v>
      </c>
      <c r="C19" s="431" t="s">
        <v>92</v>
      </c>
      <c r="D19" s="432">
        <v>22202.112195313421</v>
      </c>
      <c r="E19" s="432">
        <v>23778.721194517264</v>
      </c>
      <c r="F19" s="2284">
        <v>16323.464141998105</v>
      </c>
      <c r="G19" s="22"/>
    </row>
    <row r="20" spans="1:7" ht="20.25" customHeight="1" x14ac:dyDescent="0.25">
      <c r="A20" s="2283" t="s">
        <v>198</v>
      </c>
      <c r="B20" s="431" t="s">
        <v>175</v>
      </c>
      <c r="C20" s="431" t="s">
        <v>93</v>
      </c>
      <c r="D20" s="432">
        <v>1234.2122269669399</v>
      </c>
      <c r="E20" s="432">
        <v>1342.5560778081799</v>
      </c>
      <c r="F20" s="2284">
        <v>2260.3519337282478</v>
      </c>
      <c r="G20" s="22"/>
    </row>
    <row r="21" spans="1:7" ht="20.25" customHeight="1" x14ac:dyDescent="0.25">
      <c r="A21" s="2283" t="s">
        <v>198</v>
      </c>
      <c r="B21" s="431" t="s">
        <v>175</v>
      </c>
      <c r="C21" s="431" t="s">
        <v>94</v>
      </c>
      <c r="D21" s="432">
        <v>20622.095384615386</v>
      </c>
      <c r="E21" s="432">
        <v>21920.1</v>
      </c>
      <c r="F21" s="2284">
        <v>15347.5</v>
      </c>
      <c r="G21" s="22"/>
    </row>
    <row r="22" spans="1:7" ht="20.25" customHeight="1" x14ac:dyDescent="0.25">
      <c r="A22" s="2283" t="s">
        <v>199</v>
      </c>
      <c r="B22" s="431" t="s">
        <v>91</v>
      </c>
      <c r="C22" s="431" t="s">
        <v>92</v>
      </c>
      <c r="D22" s="432">
        <v>8936.5703421679955</v>
      </c>
      <c r="E22" s="432">
        <v>8626.2342543065879</v>
      </c>
      <c r="F22" s="2284">
        <v>10611.417588712628</v>
      </c>
      <c r="G22" s="22"/>
    </row>
    <row r="23" spans="1:7" ht="20.25" customHeight="1" x14ac:dyDescent="0.25">
      <c r="A23" s="2283" t="s">
        <v>199</v>
      </c>
      <c r="B23" s="431" t="s">
        <v>91</v>
      </c>
      <c r="C23" s="431" t="s">
        <v>93</v>
      </c>
      <c r="D23" s="432">
        <v>1002.2700668114155</v>
      </c>
      <c r="E23" s="432">
        <v>971.11494925058821</v>
      </c>
      <c r="F23" s="2284">
        <v>3840.5140824567584</v>
      </c>
      <c r="G23" s="22"/>
    </row>
    <row r="24" spans="1:7" ht="20.25" customHeight="1" x14ac:dyDescent="0.25">
      <c r="A24" s="2283" t="s">
        <v>199</v>
      </c>
      <c r="B24" s="431" t="s">
        <v>91</v>
      </c>
      <c r="C24" s="431" t="s">
        <v>94</v>
      </c>
      <c r="D24" s="432">
        <v>7084.9</v>
      </c>
      <c r="E24" s="432">
        <v>7040.22</v>
      </c>
      <c r="F24" s="2284">
        <v>7084.9</v>
      </c>
      <c r="G24" s="22"/>
    </row>
    <row r="25" spans="1:7" ht="20.25" customHeight="1" x14ac:dyDescent="0.25">
      <c r="A25" s="2283" t="s">
        <v>199</v>
      </c>
      <c r="B25" s="431" t="s">
        <v>136</v>
      </c>
      <c r="C25" s="431" t="s">
        <v>92</v>
      </c>
      <c r="D25" s="432">
        <v>8694.5228017876725</v>
      </c>
      <c r="E25" s="432">
        <v>9619.2200428853848</v>
      </c>
      <c r="F25" s="2284">
        <v>3305.9507282856957</v>
      </c>
      <c r="G25" s="22"/>
    </row>
    <row r="26" spans="1:7" ht="20.25" customHeight="1" x14ac:dyDescent="0.25">
      <c r="A26" s="2283" t="s">
        <v>199</v>
      </c>
      <c r="B26" s="431" t="s">
        <v>136</v>
      </c>
      <c r="C26" s="431" t="s">
        <v>93</v>
      </c>
      <c r="D26" s="432">
        <v>401.34723957147781</v>
      </c>
      <c r="E26" s="432">
        <v>219.14050101050623</v>
      </c>
      <c r="F26" s="2284">
        <v>900.45820202136883</v>
      </c>
      <c r="G26" s="22"/>
    </row>
    <row r="27" spans="1:7" ht="20.25" customHeight="1" x14ac:dyDescent="0.25">
      <c r="A27" s="2283" t="s">
        <v>199</v>
      </c>
      <c r="B27" s="431" t="s">
        <v>136</v>
      </c>
      <c r="C27" s="431" t="s">
        <v>94</v>
      </c>
      <c r="D27" s="432">
        <v>9390</v>
      </c>
      <c r="E27" s="432">
        <v>9500</v>
      </c>
      <c r="F27" s="2284">
        <v>3300</v>
      </c>
      <c r="G27" s="22"/>
    </row>
    <row r="28" spans="1:7" ht="20.25" customHeight="1" x14ac:dyDescent="0.25">
      <c r="A28" s="2283" t="s">
        <v>199</v>
      </c>
      <c r="B28" s="431" t="s">
        <v>175</v>
      </c>
      <c r="C28" s="431" t="s">
        <v>92</v>
      </c>
      <c r="D28" s="432">
        <v>21849.051177585807</v>
      </c>
      <c r="E28" s="432">
        <v>22352.154394504149</v>
      </c>
      <c r="F28" s="2284">
        <v>19004.351532778288</v>
      </c>
      <c r="G28" s="22"/>
    </row>
    <row r="29" spans="1:7" ht="20.25" customHeight="1" x14ac:dyDescent="0.25">
      <c r="A29" s="2283" t="s">
        <v>199</v>
      </c>
      <c r="B29" s="431" t="s">
        <v>175</v>
      </c>
      <c r="C29" s="431" t="s">
        <v>93</v>
      </c>
      <c r="D29" s="432">
        <v>1170.6804200157981</v>
      </c>
      <c r="E29" s="432">
        <v>1167.8661780084028</v>
      </c>
      <c r="F29" s="2284">
        <v>4348.3654639224324</v>
      </c>
      <c r="G29" s="22"/>
    </row>
    <row r="30" spans="1:7" ht="20.25" customHeight="1" x14ac:dyDescent="0.25">
      <c r="A30" s="2283" t="s">
        <v>199</v>
      </c>
      <c r="B30" s="431" t="s">
        <v>175</v>
      </c>
      <c r="C30" s="431" t="s">
        <v>94</v>
      </c>
      <c r="D30" s="432">
        <v>20788</v>
      </c>
      <c r="E30" s="432">
        <v>21608.5</v>
      </c>
      <c r="F30" s="2284">
        <v>17183.78</v>
      </c>
      <c r="G30" s="22"/>
    </row>
    <row r="31" spans="1:7" ht="20.25" customHeight="1" x14ac:dyDescent="0.25">
      <c r="A31" s="2283" t="s">
        <v>90</v>
      </c>
      <c r="B31" s="431" t="s">
        <v>91</v>
      </c>
      <c r="C31" s="431" t="s">
        <v>92</v>
      </c>
      <c r="D31" s="432">
        <v>9140.9530192868933</v>
      </c>
      <c r="E31" s="432">
        <v>8977.2303579170093</v>
      </c>
      <c r="F31" s="2284">
        <v>9868.9705970900977</v>
      </c>
      <c r="G31" s="22"/>
    </row>
    <row r="32" spans="1:7" ht="20.25" customHeight="1" x14ac:dyDescent="0.25">
      <c r="A32" s="2283" t="s">
        <v>90</v>
      </c>
      <c r="B32" s="431" t="s">
        <v>91</v>
      </c>
      <c r="C32" s="431" t="s">
        <v>93</v>
      </c>
      <c r="D32" s="432">
        <v>577.48057216191501</v>
      </c>
      <c r="E32" s="432">
        <v>644.00243284195597</v>
      </c>
      <c r="F32" s="2284">
        <v>1316.9531118127536</v>
      </c>
      <c r="G32" s="22"/>
    </row>
    <row r="33" spans="1:7" ht="20.25" customHeight="1" x14ac:dyDescent="0.25">
      <c r="A33" s="2283" t="s">
        <v>90</v>
      </c>
      <c r="B33" s="431" t="s">
        <v>91</v>
      </c>
      <c r="C33" s="431" t="s">
        <v>94</v>
      </c>
      <c r="D33" s="432">
        <v>7238.5</v>
      </c>
      <c r="E33" s="432">
        <v>7027.5</v>
      </c>
      <c r="F33" s="2284">
        <v>7849.2749999999996</v>
      </c>
      <c r="G33" s="22"/>
    </row>
    <row r="34" spans="1:7" ht="20.25" customHeight="1" x14ac:dyDescent="0.25">
      <c r="A34" s="2283" t="s">
        <v>90</v>
      </c>
      <c r="B34" s="431" t="s">
        <v>136</v>
      </c>
      <c r="C34" s="431" t="s">
        <v>92</v>
      </c>
      <c r="D34" s="432">
        <v>8576.74044927656</v>
      </c>
      <c r="E34" s="432">
        <v>9730.8031263436624</v>
      </c>
      <c r="F34" s="2284">
        <v>2841.8064678945148</v>
      </c>
      <c r="G34" s="22"/>
    </row>
    <row r="35" spans="1:7" ht="20.25" customHeight="1" x14ac:dyDescent="0.25">
      <c r="A35" s="2283" t="s">
        <v>90</v>
      </c>
      <c r="B35" s="431" t="s">
        <v>136</v>
      </c>
      <c r="C35" s="431" t="s">
        <v>93</v>
      </c>
      <c r="D35" s="432">
        <v>261.44281449353394</v>
      </c>
      <c r="E35" s="432">
        <v>153.3430259722372</v>
      </c>
      <c r="F35" s="2284">
        <v>420.26820212657157</v>
      </c>
      <c r="G35" s="22"/>
    </row>
    <row r="36" spans="1:7" ht="20.25" customHeight="1" x14ac:dyDescent="0.25">
      <c r="A36" s="2283" t="s">
        <v>90</v>
      </c>
      <c r="B36" s="431" t="s">
        <v>136</v>
      </c>
      <c r="C36" s="431" t="s">
        <v>94</v>
      </c>
      <c r="D36" s="432">
        <v>9390</v>
      </c>
      <c r="E36" s="432">
        <v>9540</v>
      </c>
      <c r="F36" s="2284">
        <v>2330</v>
      </c>
      <c r="G36" s="22"/>
    </row>
    <row r="37" spans="1:7" ht="20.25" customHeight="1" x14ac:dyDescent="0.25">
      <c r="A37" s="2283" t="s">
        <v>90</v>
      </c>
      <c r="B37" s="431" t="s">
        <v>175</v>
      </c>
      <c r="C37" s="431" t="s">
        <v>92</v>
      </c>
      <c r="D37" s="432">
        <v>22389.624021306448</v>
      </c>
      <c r="E37" s="432">
        <v>23300.233397885731</v>
      </c>
      <c r="F37" s="2284">
        <v>17819.640411384094</v>
      </c>
      <c r="G37" s="22"/>
    </row>
    <row r="38" spans="1:7" ht="20.25" customHeight="1" x14ac:dyDescent="0.25">
      <c r="A38" s="2283" t="s">
        <v>90</v>
      </c>
      <c r="B38" s="431" t="s">
        <v>175</v>
      </c>
      <c r="C38" s="431" t="s">
        <v>93</v>
      </c>
      <c r="D38" s="432">
        <v>701.89486011666281</v>
      </c>
      <c r="E38" s="432">
        <v>740.84226262644722</v>
      </c>
      <c r="F38" s="2284">
        <v>1736.8954819858732</v>
      </c>
      <c r="G38" s="22"/>
    </row>
    <row r="39" spans="1:7" ht="20.25" customHeight="1" x14ac:dyDescent="0.25">
      <c r="A39" s="2283" t="s">
        <v>90</v>
      </c>
      <c r="B39" s="431" t="s">
        <v>175</v>
      </c>
      <c r="C39" s="431" t="s">
        <v>94</v>
      </c>
      <c r="D39" s="432">
        <v>21129</v>
      </c>
      <c r="E39" s="432">
        <v>21858</v>
      </c>
      <c r="F39" s="2284">
        <v>16704.75</v>
      </c>
      <c r="G39" s="22"/>
    </row>
    <row r="40" spans="1:7" ht="20.25" customHeight="1" x14ac:dyDescent="0.25">
      <c r="A40" s="2283" t="s">
        <v>197</v>
      </c>
      <c r="B40" s="431" t="s">
        <v>91</v>
      </c>
      <c r="C40" s="431" t="s">
        <v>97</v>
      </c>
      <c r="D40" s="432">
        <v>235.99999999999994</v>
      </c>
      <c r="E40" s="432">
        <v>154.00000000000003</v>
      </c>
      <c r="F40" s="2284">
        <v>81.999999999999957</v>
      </c>
      <c r="G40" s="22"/>
    </row>
    <row r="41" spans="1:7" ht="20.25" customHeight="1" x14ac:dyDescent="0.25">
      <c r="A41" s="2283" t="s">
        <v>197</v>
      </c>
      <c r="B41" s="431" t="s">
        <v>136</v>
      </c>
      <c r="C41" s="431" t="s">
        <v>97</v>
      </c>
      <c r="D41" s="432">
        <v>217.00000000000003</v>
      </c>
      <c r="E41" s="432">
        <v>148.99999999999997</v>
      </c>
      <c r="F41" s="2284">
        <v>67.999999999999986</v>
      </c>
      <c r="G41" s="22"/>
    </row>
    <row r="42" spans="1:7" ht="20.25" customHeight="1" x14ac:dyDescent="0.25">
      <c r="A42" s="2283" t="s">
        <v>197</v>
      </c>
      <c r="B42" s="431" t="s">
        <v>175</v>
      </c>
      <c r="C42" s="431" t="s">
        <v>97</v>
      </c>
      <c r="D42" s="432">
        <v>200.00000000000023</v>
      </c>
      <c r="E42" s="432">
        <v>137.99999999999994</v>
      </c>
      <c r="F42" s="2284">
        <v>61.999999999999986</v>
      </c>
      <c r="G42" s="22"/>
    </row>
    <row r="43" spans="1:7" ht="20.25" customHeight="1" x14ac:dyDescent="0.25">
      <c r="A43" s="2283" t="s">
        <v>198</v>
      </c>
      <c r="B43" s="431" t="s">
        <v>91</v>
      </c>
      <c r="C43" s="431" t="s">
        <v>97</v>
      </c>
      <c r="D43" s="432">
        <v>284.0000000000004</v>
      </c>
      <c r="E43" s="432">
        <v>197.00000000000009</v>
      </c>
      <c r="F43" s="2284">
        <v>86.999999999999986</v>
      </c>
      <c r="G43" s="22"/>
    </row>
    <row r="44" spans="1:7" ht="20.25" customHeight="1" x14ac:dyDescent="0.25">
      <c r="A44" s="2283" t="s">
        <v>198</v>
      </c>
      <c r="B44" s="431" t="s">
        <v>136</v>
      </c>
      <c r="C44" s="431" t="s">
        <v>97</v>
      </c>
      <c r="D44" s="432">
        <v>265.00000000000028</v>
      </c>
      <c r="E44" s="432">
        <v>191.00000000000003</v>
      </c>
      <c r="F44" s="2284">
        <v>73.999999999999972</v>
      </c>
      <c r="G44" s="22"/>
    </row>
    <row r="45" spans="1:7" ht="20.25" customHeight="1" x14ac:dyDescent="0.25">
      <c r="A45" s="2283" t="s">
        <v>198</v>
      </c>
      <c r="B45" s="431" t="s">
        <v>175</v>
      </c>
      <c r="C45" s="431" t="s">
        <v>97</v>
      </c>
      <c r="D45" s="432">
        <v>254.00000000000006</v>
      </c>
      <c r="E45" s="432">
        <v>185</v>
      </c>
      <c r="F45" s="2284">
        <v>68.999999999999957</v>
      </c>
      <c r="G45" s="22"/>
    </row>
    <row r="46" spans="1:7" ht="20.25" customHeight="1" x14ac:dyDescent="0.25">
      <c r="A46" s="2283" t="s">
        <v>199</v>
      </c>
      <c r="B46" s="431" t="s">
        <v>91</v>
      </c>
      <c r="C46" s="431" t="s">
        <v>97</v>
      </c>
      <c r="D46" s="432">
        <v>274.00000000000006</v>
      </c>
      <c r="E46" s="432">
        <v>186.99999999999997</v>
      </c>
      <c r="F46" s="2284">
        <v>86.999999999999986</v>
      </c>
      <c r="G46" s="22"/>
    </row>
    <row r="47" spans="1:7" ht="20.25" customHeight="1" x14ac:dyDescent="0.25">
      <c r="A47" s="2283" t="s">
        <v>199</v>
      </c>
      <c r="B47" s="431" t="s">
        <v>136</v>
      </c>
      <c r="C47" s="431" t="s">
        <v>97</v>
      </c>
      <c r="D47" s="432">
        <v>250.00000000000014</v>
      </c>
      <c r="E47" s="432">
        <v>172.00000000000009</v>
      </c>
      <c r="F47" s="2284">
        <v>77.999999999999986</v>
      </c>
      <c r="G47" s="22"/>
    </row>
    <row r="48" spans="1:7" ht="20.25" customHeight="1" x14ac:dyDescent="0.25">
      <c r="A48" s="2283" t="s">
        <v>199</v>
      </c>
      <c r="B48" s="431" t="s">
        <v>175</v>
      </c>
      <c r="C48" s="431" t="s">
        <v>97</v>
      </c>
      <c r="D48" s="432">
        <v>233</v>
      </c>
      <c r="E48" s="432">
        <v>159.99999999999997</v>
      </c>
      <c r="F48" s="2284">
        <v>73</v>
      </c>
      <c r="G48" s="22"/>
    </row>
    <row r="49" spans="1:7" ht="20.25" customHeight="1" x14ac:dyDescent="0.25">
      <c r="A49" s="2283" t="s">
        <v>90</v>
      </c>
      <c r="B49" s="431" t="s">
        <v>91</v>
      </c>
      <c r="C49" s="431" t="s">
        <v>97</v>
      </c>
      <c r="D49" s="432">
        <v>795.00000000000011</v>
      </c>
      <c r="E49" s="432">
        <v>538</v>
      </c>
      <c r="F49" s="2284">
        <v>256.99999999999989</v>
      </c>
      <c r="G49" s="22"/>
    </row>
    <row r="50" spans="1:7" ht="20.25" customHeight="1" x14ac:dyDescent="0.25">
      <c r="A50" s="2283" t="s">
        <v>90</v>
      </c>
      <c r="B50" s="431" t="s">
        <v>136</v>
      </c>
      <c r="C50" s="431" t="s">
        <v>97</v>
      </c>
      <c r="D50" s="432">
        <v>732.99999999999966</v>
      </c>
      <c r="E50" s="432">
        <v>511.9999999999996</v>
      </c>
      <c r="F50" s="2284">
        <v>221.0000000000002</v>
      </c>
      <c r="G50" s="22"/>
    </row>
    <row r="51" spans="1:7" ht="20.25" customHeight="1" x14ac:dyDescent="0.25">
      <c r="A51" s="2287" t="s">
        <v>90</v>
      </c>
      <c r="B51" s="2288" t="s">
        <v>175</v>
      </c>
      <c r="C51" s="2288" t="s">
        <v>97</v>
      </c>
      <c r="D51" s="2289">
        <v>688.00000000000011</v>
      </c>
      <c r="E51" s="2289">
        <v>483.00000000000011</v>
      </c>
      <c r="F51" s="2290">
        <v>204.99999999999994</v>
      </c>
      <c r="G51" s="22"/>
    </row>
    <row r="52" spans="1:7" ht="20.25" customHeight="1" x14ac:dyDescent="0.25">
      <c r="A52" s="433" t="s">
        <v>98</v>
      </c>
      <c r="B52" s="434"/>
      <c r="C52" s="434"/>
      <c r="D52" s="434"/>
      <c r="E52" s="434"/>
      <c r="F52" s="434"/>
      <c r="G52" s="22"/>
    </row>
    <row r="53" spans="1:7" ht="20.25" customHeight="1" x14ac:dyDescent="0.25">
      <c r="A53" s="22" t="s">
        <v>99</v>
      </c>
    </row>
    <row r="54" spans="1:7" ht="20.25" customHeight="1" x14ac:dyDescent="0.25">
      <c r="A54" s="22" t="s">
        <v>100</v>
      </c>
    </row>
    <row r="55" spans="1:7" ht="20.25" customHeight="1" x14ac:dyDescent="0.25">
      <c r="A55" s="22" t="s">
        <v>121</v>
      </c>
    </row>
  </sheetData>
  <hyperlinks>
    <hyperlink ref="A1:F1" location="Index!B49" display="Back to Index sheet" xr:uid="{76A17FC1-FC6C-4633-8773-DAD8D35CCF0E}"/>
    <hyperlink ref="A1" location="'Index'!A1" display="Back to Index" xr:uid="{92CB9CFE-0F53-4C59-BA96-04EA67ED5C63}"/>
  </hyperlinks>
  <pageMargins left="0.7" right="0.7" top="0.75" bottom="0.75" header="0.3" footer="0.3"/>
  <pageSetup paperSize="9" orientation="portrait" r:id="rId1"/>
  <tableParts count="1">
    <tablePart r:id="rId2"/>
  </tableParts>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6BD692-5B5A-49DD-96D9-7CD723AE970B}">
  <sheetPr codeName="Sheet66"/>
  <dimension ref="A1:G55"/>
  <sheetViews>
    <sheetView showGridLines="0" topLeftCell="A3" workbookViewId="0">
      <selection activeCell="A3" sqref="A3:F51"/>
    </sheetView>
  </sheetViews>
  <sheetFormatPr defaultColWidth="9.08984375" defaultRowHeight="20.25" customHeight="1" x14ac:dyDescent="0.25"/>
  <cols>
    <col min="1" max="1" width="25.08984375" style="27" customWidth="1"/>
    <col min="2" max="2" width="38.36328125" style="27" customWidth="1"/>
    <col min="3" max="3" width="16.26953125" style="27" customWidth="1"/>
    <col min="4" max="4" width="8.26953125" style="27" bestFit="1" customWidth="1"/>
    <col min="5" max="5" width="28.08984375" style="27" bestFit="1" customWidth="1"/>
    <col min="6" max="6" width="29.36328125" style="27" bestFit="1" customWidth="1"/>
    <col min="7" max="16384" width="9.08984375" style="27"/>
  </cols>
  <sheetData>
    <row r="1" spans="1:7" s="22" customFormat="1" ht="20.25" customHeight="1" x14ac:dyDescent="0.35">
      <c r="A1" s="1797" t="s">
        <v>43</v>
      </c>
      <c r="B1" s="21"/>
      <c r="C1" s="21"/>
      <c r="D1" s="21"/>
      <c r="E1" s="21"/>
      <c r="F1" s="21"/>
    </row>
    <row r="2" spans="1:7" s="22" customFormat="1" ht="20.25" customHeight="1" x14ac:dyDescent="0.35">
      <c r="A2" s="435" t="s">
        <v>327</v>
      </c>
      <c r="B2" s="436"/>
      <c r="C2" s="436"/>
      <c r="D2" s="436"/>
      <c r="E2" s="436"/>
      <c r="F2" s="436"/>
    </row>
    <row r="3" spans="1:7" s="22" customFormat="1" ht="20.25" customHeight="1" x14ac:dyDescent="0.35">
      <c r="A3" s="1925" t="s">
        <v>325</v>
      </c>
      <c r="B3" s="1926" t="s">
        <v>88</v>
      </c>
      <c r="C3" s="1926" t="s">
        <v>89</v>
      </c>
      <c r="D3" s="2285" t="s">
        <v>90</v>
      </c>
      <c r="E3" s="2285" t="s">
        <v>12</v>
      </c>
      <c r="F3" s="2286" t="s">
        <v>32</v>
      </c>
    </row>
    <row r="4" spans="1:7" ht="20.25" customHeight="1" x14ac:dyDescent="0.25">
      <c r="A4" s="2291" t="s">
        <v>197</v>
      </c>
      <c r="B4" s="437" t="s">
        <v>91</v>
      </c>
      <c r="C4" s="437" t="s">
        <v>92</v>
      </c>
      <c r="D4" s="438">
        <v>8660.4643206434303</v>
      </c>
      <c r="E4" s="438">
        <v>8438.1824154645365</v>
      </c>
      <c r="F4" s="2292">
        <v>9746.6705449966648</v>
      </c>
      <c r="G4" s="22"/>
    </row>
    <row r="5" spans="1:7" ht="20.25" customHeight="1" x14ac:dyDescent="0.25">
      <c r="A5" s="2291" t="s">
        <v>197</v>
      </c>
      <c r="B5" s="437" t="s">
        <v>91</v>
      </c>
      <c r="C5" s="437" t="s">
        <v>93</v>
      </c>
      <c r="D5" s="438">
        <v>920.68657034642195</v>
      </c>
      <c r="E5" s="438">
        <v>1055.4689066054593</v>
      </c>
      <c r="F5" s="2292">
        <v>1702.037263774894</v>
      </c>
      <c r="G5" s="22"/>
    </row>
    <row r="6" spans="1:7" ht="20.25" customHeight="1" x14ac:dyDescent="0.25">
      <c r="A6" s="2291" t="s">
        <v>197</v>
      </c>
      <c r="B6" s="437" t="s">
        <v>91</v>
      </c>
      <c r="C6" s="437" t="s">
        <v>94</v>
      </c>
      <c r="D6" s="438">
        <v>7056</v>
      </c>
      <c r="E6" s="438">
        <v>6331.25</v>
      </c>
      <c r="F6" s="2292">
        <v>8783</v>
      </c>
      <c r="G6" s="22"/>
    </row>
    <row r="7" spans="1:7" ht="20.25" customHeight="1" x14ac:dyDescent="0.25">
      <c r="A7" s="2291" t="s">
        <v>197</v>
      </c>
      <c r="B7" s="437" t="s">
        <v>103</v>
      </c>
      <c r="C7" s="437" t="s">
        <v>92</v>
      </c>
      <c r="D7" s="438">
        <v>939.02095256059886</v>
      </c>
      <c r="E7" s="438">
        <v>914.6969949698979</v>
      </c>
      <c r="F7" s="2292">
        <v>1059.6125101018131</v>
      </c>
      <c r="G7" s="22"/>
    </row>
    <row r="8" spans="1:7" ht="20.25" customHeight="1" x14ac:dyDescent="0.25">
      <c r="A8" s="2291" t="s">
        <v>197</v>
      </c>
      <c r="B8" s="437" t="s">
        <v>103</v>
      </c>
      <c r="C8" s="437" t="s">
        <v>93</v>
      </c>
      <c r="D8" s="438">
        <v>150.08969367457743</v>
      </c>
      <c r="E8" s="438">
        <v>156.88550618597955</v>
      </c>
      <c r="F8" s="2292">
        <v>487.82962890245074</v>
      </c>
      <c r="G8" s="22"/>
    </row>
    <row r="9" spans="1:7" ht="20.25" customHeight="1" x14ac:dyDescent="0.25">
      <c r="A9" s="2291" t="s">
        <v>197</v>
      </c>
      <c r="B9" s="437" t="s">
        <v>103</v>
      </c>
      <c r="C9" s="437" t="s">
        <v>94</v>
      </c>
      <c r="D9" s="438">
        <v>649</v>
      </c>
      <c r="E9" s="438">
        <v>609.90000000000009</v>
      </c>
      <c r="F9" s="2292">
        <v>670</v>
      </c>
      <c r="G9" s="22"/>
    </row>
    <row r="10" spans="1:7" ht="20.25" customHeight="1" x14ac:dyDescent="0.25">
      <c r="A10" s="2291" t="s">
        <v>197</v>
      </c>
      <c r="B10" s="437" t="s">
        <v>104</v>
      </c>
      <c r="C10" s="437" t="s">
        <v>92</v>
      </c>
      <c r="D10" s="438">
        <v>14988.191164544303</v>
      </c>
      <c r="E10" s="438">
        <v>14776.323285900227</v>
      </c>
      <c r="F10" s="2292">
        <v>16095.339414566168</v>
      </c>
      <c r="G10" s="22"/>
    </row>
    <row r="11" spans="1:7" ht="20.25" customHeight="1" x14ac:dyDescent="0.25">
      <c r="A11" s="2291" t="s">
        <v>197</v>
      </c>
      <c r="B11" s="437" t="s">
        <v>104</v>
      </c>
      <c r="C11" s="437" t="s">
        <v>93</v>
      </c>
      <c r="D11" s="438">
        <v>1273.2748828893434</v>
      </c>
      <c r="E11" s="438">
        <v>1440.8403873797276</v>
      </c>
      <c r="F11" s="2292">
        <v>2589.717579605614</v>
      </c>
      <c r="G11" s="22"/>
    </row>
    <row r="12" spans="1:7" ht="20.25" customHeight="1" x14ac:dyDescent="0.25">
      <c r="A12" s="2291" t="s">
        <v>197</v>
      </c>
      <c r="B12" s="437" t="s">
        <v>104</v>
      </c>
      <c r="C12" s="437" t="s">
        <v>94</v>
      </c>
      <c r="D12" s="438">
        <v>13549</v>
      </c>
      <c r="E12" s="438">
        <v>13549</v>
      </c>
      <c r="F12" s="2292">
        <v>14425</v>
      </c>
      <c r="G12" s="22"/>
    </row>
    <row r="13" spans="1:7" ht="20.25" customHeight="1" x14ac:dyDescent="0.25">
      <c r="A13" s="2291" t="s">
        <v>198</v>
      </c>
      <c r="B13" s="437" t="s">
        <v>91</v>
      </c>
      <c r="C13" s="437" t="s">
        <v>92</v>
      </c>
      <c r="D13" s="438">
        <v>9787.1961695068221</v>
      </c>
      <c r="E13" s="438">
        <v>9880.1275244807894</v>
      </c>
      <c r="F13" s="2292">
        <v>9461.5306780851679</v>
      </c>
      <c r="G13" s="22"/>
    </row>
    <row r="14" spans="1:7" ht="20.25" customHeight="1" x14ac:dyDescent="0.25">
      <c r="A14" s="2291" t="s">
        <v>198</v>
      </c>
      <c r="B14" s="437" t="s">
        <v>91</v>
      </c>
      <c r="C14" s="437" t="s">
        <v>93</v>
      </c>
      <c r="D14" s="438">
        <v>1074.6408925496494</v>
      </c>
      <c r="E14" s="438">
        <v>1301.8714629176739</v>
      </c>
      <c r="F14" s="2292">
        <v>1588.3306291360675</v>
      </c>
      <c r="G14" s="22"/>
    </row>
    <row r="15" spans="1:7" ht="20.25" customHeight="1" x14ac:dyDescent="0.25">
      <c r="A15" s="2291" t="s">
        <v>198</v>
      </c>
      <c r="B15" s="437" t="s">
        <v>91</v>
      </c>
      <c r="C15" s="437" t="s">
        <v>94</v>
      </c>
      <c r="D15" s="438">
        <v>7750</v>
      </c>
      <c r="E15" s="438">
        <v>7721.1</v>
      </c>
      <c r="F15" s="2292">
        <v>7985.75</v>
      </c>
      <c r="G15" s="22"/>
    </row>
    <row r="16" spans="1:7" ht="20.25" customHeight="1" x14ac:dyDescent="0.25">
      <c r="A16" s="2291" t="s">
        <v>198</v>
      </c>
      <c r="B16" s="437" t="s">
        <v>103</v>
      </c>
      <c r="C16" s="437" t="s">
        <v>92</v>
      </c>
      <c r="D16" s="438">
        <v>861.83437683725981</v>
      </c>
      <c r="E16" s="438">
        <v>934.08133619351065</v>
      </c>
      <c r="F16" s="2292">
        <v>610.67245677482515</v>
      </c>
      <c r="G16" s="22"/>
    </row>
    <row r="17" spans="1:7" ht="20.25" customHeight="1" x14ac:dyDescent="0.25">
      <c r="A17" s="2291" t="s">
        <v>198</v>
      </c>
      <c r="B17" s="437" t="s">
        <v>103</v>
      </c>
      <c r="C17" s="437" t="s">
        <v>93</v>
      </c>
      <c r="D17" s="438">
        <v>191.05755233358812</v>
      </c>
      <c r="E17" s="438">
        <v>238.47937939212608</v>
      </c>
      <c r="F17" s="2292">
        <v>207.36323605338771</v>
      </c>
      <c r="G17" s="22"/>
    </row>
    <row r="18" spans="1:7" ht="20.25" customHeight="1" x14ac:dyDescent="0.25">
      <c r="A18" s="2291" t="s">
        <v>198</v>
      </c>
      <c r="B18" s="437" t="s">
        <v>103</v>
      </c>
      <c r="C18" s="437" t="s">
        <v>94</v>
      </c>
      <c r="D18" s="438">
        <v>517</v>
      </c>
      <c r="E18" s="438">
        <v>530</v>
      </c>
      <c r="F18" s="2292">
        <v>409.5</v>
      </c>
      <c r="G18" s="22"/>
    </row>
    <row r="19" spans="1:7" ht="20.25" customHeight="1" x14ac:dyDescent="0.25">
      <c r="A19" s="2291" t="s">
        <v>198</v>
      </c>
      <c r="B19" s="437" t="s">
        <v>104</v>
      </c>
      <c r="C19" s="437" t="s">
        <v>92</v>
      </c>
      <c r="D19" s="438">
        <v>15391.121339461559</v>
      </c>
      <c r="E19" s="438">
        <v>15601.54100327884</v>
      </c>
      <c r="F19" s="2292">
        <v>14609.34942751485</v>
      </c>
      <c r="G19" s="22"/>
    </row>
    <row r="20" spans="1:7" ht="20.25" customHeight="1" x14ac:dyDescent="0.25">
      <c r="A20" s="2291" t="s">
        <v>198</v>
      </c>
      <c r="B20" s="437" t="s">
        <v>104</v>
      </c>
      <c r="C20" s="437" t="s">
        <v>93</v>
      </c>
      <c r="D20" s="438">
        <v>1316.8338554802272</v>
      </c>
      <c r="E20" s="438">
        <v>1581.4241221901398</v>
      </c>
      <c r="F20" s="2292">
        <v>2112.2058394046849</v>
      </c>
      <c r="G20" s="22"/>
    </row>
    <row r="21" spans="1:7" ht="20.25" customHeight="1" x14ac:dyDescent="0.25">
      <c r="A21" s="2291" t="s">
        <v>198</v>
      </c>
      <c r="B21" s="437" t="s">
        <v>104</v>
      </c>
      <c r="C21" s="437" t="s">
        <v>94</v>
      </c>
      <c r="D21" s="438">
        <v>13157</v>
      </c>
      <c r="E21" s="438">
        <v>12920.1</v>
      </c>
      <c r="F21" s="2292">
        <v>14297.5</v>
      </c>
      <c r="G21" s="22"/>
    </row>
    <row r="22" spans="1:7" ht="20.25" customHeight="1" x14ac:dyDescent="0.25">
      <c r="A22" s="2291" t="s">
        <v>199</v>
      </c>
      <c r="B22" s="437" t="s">
        <v>91</v>
      </c>
      <c r="C22" s="437" t="s">
        <v>92</v>
      </c>
      <c r="D22" s="438">
        <v>8936.5703421679955</v>
      </c>
      <c r="E22" s="438">
        <v>8626.2342543065879</v>
      </c>
      <c r="F22" s="2292">
        <v>10611.417588712628</v>
      </c>
      <c r="G22" s="22"/>
    </row>
    <row r="23" spans="1:7" ht="20.25" customHeight="1" x14ac:dyDescent="0.25">
      <c r="A23" s="2291" t="s">
        <v>199</v>
      </c>
      <c r="B23" s="437" t="s">
        <v>91</v>
      </c>
      <c r="C23" s="437" t="s">
        <v>93</v>
      </c>
      <c r="D23" s="438">
        <v>1002.2700668114155</v>
      </c>
      <c r="E23" s="438">
        <v>971.11494925058821</v>
      </c>
      <c r="F23" s="2292">
        <v>3840.5140824567584</v>
      </c>
      <c r="G23" s="22"/>
    </row>
    <row r="24" spans="1:7" ht="20.25" customHeight="1" x14ac:dyDescent="0.25">
      <c r="A24" s="2291" t="s">
        <v>199</v>
      </c>
      <c r="B24" s="437" t="s">
        <v>91</v>
      </c>
      <c r="C24" s="437" t="s">
        <v>94</v>
      </c>
      <c r="D24" s="438">
        <v>7084.9</v>
      </c>
      <c r="E24" s="438">
        <v>7040.22</v>
      </c>
      <c r="F24" s="2292">
        <v>7084.9</v>
      </c>
      <c r="G24" s="22"/>
    </row>
    <row r="25" spans="1:7" ht="20.25" customHeight="1" x14ac:dyDescent="0.25">
      <c r="A25" s="2291" t="s">
        <v>199</v>
      </c>
      <c r="B25" s="437" t="s">
        <v>103</v>
      </c>
      <c r="C25" s="437" t="s">
        <v>92</v>
      </c>
      <c r="D25" s="438">
        <v>635.60309465893454</v>
      </c>
      <c r="E25" s="438">
        <v>645.5289899822144</v>
      </c>
      <c r="F25" s="2292">
        <v>579.73764439461388</v>
      </c>
      <c r="G25" s="22"/>
    </row>
    <row r="26" spans="1:7" ht="20.25" customHeight="1" x14ac:dyDescent="0.25">
      <c r="A26" s="2291" t="s">
        <v>199</v>
      </c>
      <c r="B26" s="437" t="s">
        <v>103</v>
      </c>
      <c r="C26" s="437" t="s">
        <v>93</v>
      </c>
      <c r="D26" s="438">
        <v>121.76156497337519</v>
      </c>
      <c r="E26" s="438">
        <v>135.9034608300297</v>
      </c>
      <c r="F26" s="2292">
        <v>275.96598160068055</v>
      </c>
      <c r="G26" s="22"/>
    </row>
    <row r="27" spans="1:7" ht="20.25" customHeight="1" x14ac:dyDescent="0.25">
      <c r="A27" s="2291" t="s">
        <v>199</v>
      </c>
      <c r="B27" s="437" t="s">
        <v>103</v>
      </c>
      <c r="C27" s="437" t="s">
        <v>94</v>
      </c>
      <c r="D27" s="438">
        <v>380</v>
      </c>
      <c r="E27" s="438">
        <v>395</v>
      </c>
      <c r="F27" s="2292">
        <v>300</v>
      </c>
      <c r="G27" s="22"/>
    </row>
    <row r="28" spans="1:7" ht="20.25" customHeight="1" x14ac:dyDescent="0.25">
      <c r="A28" s="2291" t="s">
        <v>199</v>
      </c>
      <c r="B28" s="437" t="s">
        <v>104</v>
      </c>
      <c r="C28" s="437" t="s">
        <v>92</v>
      </c>
      <c r="D28" s="438">
        <v>14660.839123505459</v>
      </c>
      <c r="E28" s="438">
        <v>13635.749256064859</v>
      </c>
      <c r="F28" s="2292">
        <v>20188.690987179692</v>
      </c>
      <c r="G28" s="22"/>
    </row>
    <row r="29" spans="1:7" ht="20.25" customHeight="1" x14ac:dyDescent="0.25">
      <c r="A29" s="2291" t="s">
        <v>199</v>
      </c>
      <c r="B29" s="437" t="s">
        <v>104</v>
      </c>
      <c r="C29" s="437" t="s">
        <v>93</v>
      </c>
      <c r="D29" s="438">
        <v>1682.5676413466592</v>
      </c>
      <c r="E29" s="438">
        <v>1319.0186580910752</v>
      </c>
      <c r="F29" s="2292">
        <v>8110.3271730844799</v>
      </c>
      <c r="G29" s="22"/>
    </row>
    <row r="30" spans="1:7" ht="20.25" customHeight="1" x14ac:dyDescent="0.25">
      <c r="A30" s="2291" t="s">
        <v>199</v>
      </c>
      <c r="B30" s="437" t="s">
        <v>104</v>
      </c>
      <c r="C30" s="437" t="s">
        <v>94</v>
      </c>
      <c r="D30" s="438">
        <v>12474.54</v>
      </c>
      <c r="E30" s="438">
        <v>12258.5</v>
      </c>
      <c r="F30" s="2292">
        <v>14873.78</v>
      </c>
      <c r="G30" s="22"/>
    </row>
    <row r="31" spans="1:7" ht="20.25" customHeight="1" x14ac:dyDescent="0.25">
      <c r="A31" s="2291" t="s">
        <v>90</v>
      </c>
      <c r="B31" s="437" t="s">
        <v>91</v>
      </c>
      <c r="C31" s="437" t="s">
        <v>92</v>
      </c>
      <c r="D31" s="438">
        <v>9140.9530192868933</v>
      </c>
      <c r="E31" s="438">
        <v>8977.2303579170093</v>
      </c>
      <c r="F31" s="2292">
        <v>9868.9705970900977</v>
      </c>
      <c r="G31" s="22"/>
    </row>
    <row r="32" spans="1:7" ht="20.25" customHeight="1" x14ac:dyDescent="0.25">
      <c r="A32" s="2291" t="s">
        <v>90</v>
      </c>
      <c r="B32" s="437" t="s">
        <v>91</v>
      </c>
      <c r="C32" s="437" t="s">
        <v>93</v>
      </c>
      <c r="D32" s="438">
        <v>577.48057216191501</v>
      </c>
      <c r="E32" s="438">
        <v>644.00243284195597</v>
      </c>
      <c r="F32" s="2292">
        <v>1316.9531118127536</v>
      </c>
      <c r="G32" s="22"/>
    </row>
    <row r="33" spans="1:7" ht="20.25" customHeight="1" x14ac:dyDescent="0.25">
      <c r="A33" s="2291" t="s">
        <v>90</v>
      </c>
      <c r="B33" s="437" t="s">
        <v>91</v>
      </c>
      <c r="C33" s="437" t="s">
        <v>94</v>
      </c>
      <c r="D33" s="438">
        <v>7238.5</v>
      </c>
      <c r="E33" s="438">
        <v>7027.5</v>
      </c>
      <c r="F33" s="2292">
        <v>7849.2749999999996</v>
      </c>
      <c r="G33" s="22"/>
    </row>
    <row r="34" spans="1:7" ht="20.25" customHeight="1" x14ac:dyDescent="0.25">
      <c r="A34" s="2291" t="s">
        <v>90</v>
      </c>
      <c r="B34" s="437" t="s">
        <v>103</v>
      </c>
      <c r="C34" s="437" t="s">
        <v>92</v>
      </c>
      <c r="D34" s="438">
        <v>810.15000142981694</v>
      </c>
      <c r="E34" s="438">
        <v>827.13513270643284</v>
      </c>
      <c r="F34" s="2292">
        <v>733.54569267462932</v>
      </c>
      <c r="G34" s="22"/>
    </row>
    <row r="35" spans="1:7" ht="20.25" customHeight="1" x14ac:dyDescent="0.25">
      <c r="A35" s="2291" t="s">
        <v>90</v>
      </c>
      <c r="B35" s="437" t="s">
        <v>103</v>
      </c>
      <c r="C35" s="437" t="s">
        <v>93</v>
      </c>
      <c r="D35" s="438">
        <v>91.402217404492433</v>
      </c>
      <c r="E35" s="438">
        <v>104.37532208446898</v>
      </c>
      <c r="F35" s="2292">
        <v>181.31860969867935</v>
      </c>
      <c r="G35" s="22"/>
    </row>
    <row r="36" spans="1:7" ht="20.25" customHeight="1" x14ac:dyDescent="0.25">
      <c r="A36" s="2291" t="s">
        <v>90</v>
      </c>
      <c r="B36" s="437" t="s">
        <v>103</v>
      </c>
      <c r="C36" s="437" t="s">
        <v>94</v>
      </c>
      <c r="D36" s="438">
        <v>480</v>
      </c>
      <c r="E36" s="438">
        <v>468</v>
      </c>
      <c r="F36" s="2292">
        <v>490</v>
      </c>
      <c r="G36" s="22"/>
    </row>
    <row r="37" spans="1:7" ht="20.25" customHeight="1" x14ac:dyDescent="0.25">
      <c r="A37" s="2291" t="s">
        <v>90</v>
      </c>
      <c r="B37" s="437" t="s">
        <v>104</v>
      </c>
      <c r="C37" s="437" t="s">
        <v>92</v>
      </c>
      <c r="D37" s="438">
        <v>15020.718528102227</v>
      </c>
      <c r="E37" s="438">
        <v>14665.774689617192</v>
      </c>
      <c r="F37" s="2292">
        <v>16664.961631230559</v>
      </c>
      <c r="G37" s="22"/>
    </row>
    <row r="38" spans="1:7" ht="20.25" customHeight="1" x14ac:dyDescent="0.25">
      <c r="A38" s="2291" t="s">
        <v>90</v>
      </c>
      <c r="B38" s="437" t="s">
        <v>104</v>
      </c>
      <c r="C38" s="437" t="s">
        <v>93</v>
      </c>
      <c r="D38" s="438">
        <v>827.97520785156007</v>
      </c>
      <c r="E38" s="438">
        <v>837.66627327474589</v>
      </c>
      <c r="F38" s="2292">
        <v>2606.1252076384299</v>
      </c>
      <c r="G38" s="22"/>
    </row>
    <row r="39" spans="1:7" ht="20.25" customHeight="1" x14ac:dyDescent="0.25">
      <c r="A39" s="2291" t="s">
        <v>90</v>
      </c>
      <c r="B39" s="437" t="s">
        <v>104</v>
      </c>
      <c r="C39" s="437" t="s">
        <v>94</v>
      </c>
      <c r="D39" s="438">
        <v>13134.52</v>
      </c>
      <c r="E39" s="438">
        <v>12877.73</v>
      </c>
      <c r="F39" s="2292">
        <v>14425</v>
      </c>
      <c r="G39" s="22"/>
    </row>
    <row r="40" spans="1:7" ht="20.25" customHeight="1" x14ac:dyDescent="0.25">
      <c r="A40" s="2291" t="s">
        <v>197</v>
      </c>
      <c r="B40" s="437" t="s">
        <v>91</v>
      </c>
      <c r="C40" s="437" t="s">
        <v>97</v>
      </c>
      <c r="D40" s="438">
        <v>235.99999999999994</v>
      </c>
      <c r="E40" s="438">
        <v>154.00000000000003</v>
      </c>
      <c r="F40" s="2292">
        <v>81.999999999999957</v>
      </c>
      <c r="G40" s="22"/>
    </row>
    <row r="41" spans="1:7" ht="20.25" customHeight="1" x14ac:dyDescent="0.25">
      <c r="A41" s="2291" t="s">
        <v>197</v>
      </c>
      <c r="B41" s="437" t="s">
        <v>103</v>
      </c>
      <c r="C41" s="437" t="s">
        <v>97</v>
      </c>
      <c r="D41" s="438">
        <v>243</v>
      </c>
      <c r="E41" s="438">
        <v>158.99999999999986</v>
      </c>
      <c r="F41" s="2292">
        <v>83.999999999999986</v>
      </c>
      <c r="G41" s="22"/>
    </row>
    <row r="42" spans="1:7" ht="20.25" customHeight="1" x14ac:dyDescent="0.25">
      <c r="A42" s="2291" t="s">
        <v>197</v>
      </c>
      <c r="B42" s="437" t="s">
        <v>104</v>
      </c>
      <c r="C42" s="437" t="s">
        <v>97</v>
      </c>
      <c r="D42" s="438">
        <v>223.00000000000006</v>
      </c>
      <c r="E42" s="438">
        <v>147.99999999999997</v>
      </c>
      <c r="F42" s="2292">
        <v>75</v>
      </c>
      <c r="G42" s="22"/>
    </row>
    <row r="43" spans="1:7" ht="20.25" customHeight="1" x14ac:dyDescent="0.25">
      <c r="A43" s="2291" t="s">
        <v>198</v>
      </c>
      <c r="B43" s="437" t="s">
        <v>91</v>
      </c>
      <c r="C43" s="437" t="s">
        <v>97</v>
      </c>
      <c r="D43" s="438">
        <v>284.0000000000004</v>
      </c>
      <c r="E43" s="438">
        <v>197.00000000000009</v>
      </c>
      <c r="F43" s="2292">
        <v>86.999999999999986</v>
      </c>
      <c r="G43" s="22"/>
    </row>
    <row r="44" spans="1:7" ht="20.25" customHeight="1" x14ac:dyDescent="0.25">
      <c r="A44" s="2291" t="s">
        <v>198</v>
      </c>
      <c r="B44" s="437" t="s">
        <v>103</v>
      </c>
      <c r="C44" s="437" t="s">
        <v>97</v>
      </c>
      <c r="D44" s="438">
        <v>293.00000000000034</v>
      </c>
      <c r="E44" s="438">
        <v>204.00000000000011</v>
      </c>
      <c r="F44" s="2292">
        <v>88.999999999999986</v>
      </c>
      <c r="G44" s="22"/>
    </row>
    <row r="45" spans="1:7" ht="20.25" customHeight="1" x14ac:dyDescent="0.25">
      <c r="A45" s="2291" t="s">
        <v>198</v>
      </c>
      <c r="B45" s="437" t="s">
        <v>104</v>
      </c>
      <c r="C45" s="437" t="s">
        <v>97</v>
      </c>
      <c r="D45" s="438">
        <v>279.0000000000004</v>
      </c>
      <c r="E45" s="438">
        <v>197.00000000000009</v>
      </c>
      <c r="F45" s="2292">
        <v>82</v>
      </c>
      <c r="G45" s="22"/>
    </row>
    <row r="46" spans="1:7" ht="20.25" customHeight="1" x14ac:dyDescent="0.25">
      <c r="A46" s="2291" t="s">
        <v>199</v>
      </c>
      <c r="B46" s="437" t="s">
        <v>91</v>
      </c>
      <c r="C46" s="437" t="s">
        <v>97</v>
      </c>
      <c r="D46" s="438">
        <v>274.00000000000006</v>
      </c>
      <c r="E46" s="438">
        <v>186.99999999999997</v>
      </c>
      <c r="F46" s="2292">
        <v>86.999999999999986</v>
      </c>
      <c r="G46" s="22"/>
    </row>
    <row r="47" spans="1:7" ht="20.25" customHeight="1" x14ac:dyDescent="0.25">
      <c r="A47" s="2291" t="s">
        <v>199</v>
      </c>
      <c r="B47" s="437" t="s">
        <v>103</v>
      </c>
      <c r="C47" s="437" t="s">
        <v>97</v>
      </c>
      <c r="D47" s="438">
        <v>288.99999999999989</v>
      </c>
      <c r="E47" s="438">
        <v>198.00000000000003</v>
      </c>
      <c r="F47" s="2292">
        <v>91.000000000000014</v>
      </c>
      <c r="G47" s="22"/>
    </row>
    <row r="48" spans="1:7" ht="20.25" customHeight="1" x14ac:dyDescent="0.25">
      <c r="A48" s="2291" t="s">
        <v>199</v>
      </c>
      <c r="B48" s="437" t="s">
        <v>104</v>
      </c>
      <c r="C48" s="437" t="s">
        <v>97</v>
      </c>
      <c r="D48" s="438">
        <v>266</v>
      </c>
      <c r="E48" s="438">
        <v>182.00000000000006</v>
      </c>
      <c r="F48" s="2292">
        <v>83.999999999999972</v>
      </c>
      <c r="G48" s="22"/>
    </row>
    <row r="49" spans="1:7" ht="20.25" customHeight="1" x14ac:dyDescent="0.25">
      <c r="A49" s="2291" t="s">
        <v>90</v>
      </c>
      <c r="B49" s="437" t="s">
        <v>91</v>
      </c>
      <c r="C49" s="437" t="s">
        <v>97</v>
      </c>
      <c r="D49" s="438">
        <v>795.00000000000011</v>
      </c>
      <c r="E49" s="438">
        <v>538</v>
      </c>
      <c r="F49" s="2292">
        <v>256.99999999999989</v>
      </c>
      <c r="G49" s="22"/>
    </row>
    <row r="50" spans="1:7" ht="20.25" customHeight="1" x14ac:dyDescent="0.25">
      <c r="A50" s="2291" t="s">
        <v>90</v>
      </c>
      <c r="B50" s="437" t="s">
        <v>103</v>
      </c>
      <c r="C50" s="437" t="s">
        <v>97</v>
      </c>
      <c r="D50" s="438">
        <v>826.00000000000102</v>
      </c>
      <c r="E50" s="438">
        <v>561.00000000000034</v>
      </c>
      <c r="F50" s="2292">
        <v>265.00000000000028</v>
      </c>
      <c r="G50" s="22"/>
    </row>
    <row r="51" spans="1:7" ht="20.25" customHeight="1" x14ac:dyDescent="0.25">
      <c r="A51" s="2293" t="s">
        <v>90</v>
      </c>
      <c r="B51" s="2294" t="s">
        <v>104</v>
      </c>
      <c r="C51" s="2294" t="s">
        <v>97</v>
      </c>
      <c r="D51" s="2295">
        <v>769.00000000000068</v>
      </c>
      <c r="E51" s="2295">
        <v>526.99999999999943</v>
      </c>
      <c r="F51" s="2296">
        <v>242.00000000000014</v>
      </c>
      <c r="G51" s="22"/>
    </row>
    <row r="52" spans="1:7" ht="20.25" customHeight="1" x14ac:dyDescent="0.25">
      <c r="A52" s="439" t="s">
        <v>98</v>
      </c>
      <c r="B52" s="440"/>
      <c r="C52" s="440"/>
      <c r="D52" s="440"/>
      <c r="E52" s="440"/>
      <c r="F52" s="440"/>
      <c r="G52" s="22"/>
    </row>
    <row r="53" spans="1:7" ht="20.25" customHeight="1" x14ac:dyDescent="0.25">
      <c r="A53" s="22" t="s">
        <v>99</v>
      </c>
    </row>
    <row r="54" spans="1:7" ht="20.25" customHeight="1" x14ac:dyDescent="0.25">
      <c r="A54" s="22" t="s">
        <v>100</v>
      </c>
    </row>
    <row r="55" spans="1:7" ht="20.25" customHeight="1" x14ac:dyDescent="0.25">
      <c r="A55" s="22" t="s">
        <v>121</v>
      </c>
    </row>
  </sheetData>
  <hyperlinks>
    <hyperlink ref="A1:F1" location="Index!B48" display="Back to Index sheet" xr:uid="{D9F8955E-174A-4A11-A11A-1D5DFDC54FA4}"/>
    <hyperlink ref="A1" location="'Index'!A1" display="Back to Index" xr:uid="{7259DE11-398F-462C-8AB0-A9829F18A087}"/>
  </hyperlinks>
  <pageMargins left="0.7" right="0.7" top="0.75" bottom="0.75" header="0.3" footer="0.3"/>
  <pageSetup paperSize="9" orientation="portrait" r:id="rId1"/>
  <tableParts count="1">
    <tablePart r:id="rId2"/>
  </tableParts>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6EA0DB-DDD3-4711-80C7-1BD5DD61FDA0}">
  <sheetPr codeName="Sheet67"/>
  <dimension ref="A1:G39"/>
  <sheetViews>
    <sheetView showGridLines="0" topLeftCell="A3" workbookViewId="0">
      <selection activeCell="A3" sqref="A3:F35"/>
    </sheetView>
  </sheetViews>
  <sheetFormatPr defaultColWidth="9.08984375" defaultRowHeight="20.25" customHeight="1" x14ac:dyDescent="0.25"/>
  <cols>
    <col min="1" max="1" width="25.08984375" style="27" customWidth="1"/>
    <col min="2" max="2" width="19.36328125" style="27" customWidth="1"/>
    <col min="3" max="3" width="16.26953125" style="27" customWidth="1"/>
    <col min="4" max="4" width="7.1796875" style="27" customWidth="1"/>
    <col min="5" max="5" width="28.08984375" style="27" bestFit="1" customWidth="1"/>
    <col min="6" max="6" width="29.36328125" style="27" customWidth="1"/>
    <col min="7" max="16384" width="9.08984375" style="27"/>
  </cols>
  <sheetData>
    <row r="1" spans="1:7" s="22" customFormat="1" ht="20.25" customHeight="1" x14ac:dyDescent="0.35">
      <c r="A1" s="1797" t="s">
        <v>43</v>
      </c>
      <c r="B1" s="21"/>
      <c r="C1" s="21"/>
      <c r="D1" s="21"/>
      <c r="E1" s="21"/>
      <c r="F1" s="21"/>
    </row>
    <row r="2" spans="1:7" s="22" customFormat="1" ht="20.25" customHeight="1" x14ac:dyDescent="0.35">
      <c r="A2" s="441" t="s">
        <v>329</v>
      </c>
      <c r="B2" s="442"/>
      <c r="C2" s="442"/>
      <c r="D2" s="442"/>
      <c r="E2" s="442"/>
      <c r="F2" s="442"/>
    </row>
    <row r="3" spans="1:7" s="22" customFormat="1" ht="20.25" customHeight="1" x14ac:dyDescent="0.35">
      <c r="A3" s="1925" t="s">
        <v>325</v>
      </c>
      <c r="B3" s="1926" t="s">
        <v>88</v>
      </c>
      <c r="C3" s="1926" t="s">
        <v>89</v>
      </c>
      <c r="D3" s="2285" t="s">
        <v>90</v>
      </c>
      <c r="E3" s="2285" t="s">
        <v>12</v>
      </c>
      <c r="F3" s="2286" t="s">
        <v>32</v>
      </c>
    </row>
    <row r="4" spans="1:7" ht="20.25" customHeight="1" x14ac:dyDescent="0.25">
      <c r="A4" s="2297" t="s">
        <v>197</v>
      </c>
      <c r="B4" s="443" t="s">
        <v>107</v>
      </c>
      <c r="C4" s="443" t="s">
        <v>92</v>
      </c>
      <c r="D4" s="444">
        <v>4354.7929735033986</v>
      </c>
      <c r="E4" s="444">
        <v>4433.79670935588</v>
      </c>
      <c r="F4" s="2298">
        <v>4019.4922001060731</v>
      </c>
      <c r="G4" s="22"/>
    </row>
    <row r="5" spans="1:7" ht="20.25" customHeight="1" x14ac:dyDescent="0.25">
      <c r="A5" s="2297" t="s">
        <v>197</v>
      </c>
      <c r="B5" s="443" t="s">
        <v>107</v>
      </c>
      <c r="C5" s="443" t="s">
        <v>93</v>
      </c>
      <c r="D5" s="444">
        <v>323.60378744567015</v>
      </c>
      <c r="E5" s="444">
        <v>383.42428481654451</v>
      </c>
      <c r="F5" s="2298">
        <v>513.75244105122692</v>
      </c>
      <c r="G5" s="22"/>
    </row>
    <row r="6" spans="1:7" ht="20.25" customHeight="1" x14ac:dyDescent="0.25">
      <c r="A6" s="2297" t="s">
        <v>197</v>
      </c>
      <c r="B6" s="443" t="s">
        <v>107</v>
      </c>
      <c r="C6" s="443" t="s">
        <v>94</v>
      </c>
      <c r="D6" s="444">
        <v>4500</v>
      </c>
      <c r="E6" s="444">
        <v>4500</v>
      </c>
      <c r="F6" s="2298">
        <v>4455</v>
      </c>
      <c r="G6" s="22"/>
    </row>
    <row r="7" spans="1:7" ht="20.25" customHeight="1" x14ac:dyDescent="0.25">
      <c r="A7" s="2297" t="s">
        <v>197</v>
      </c>
      <c r="B7" s="443" t="s">
        <v>108</v>
      </c>
      <c r="C7" s="443" t="s">
        <v>92</v>
      </c>
      <c r="D7" s="444">
        <v>621.68561829985731</v>
      </c>
      <c r="E7" s="444">
        <v>525.4475457514045</v>
      </c>
      <c r="F7" s="2298">
        <v>1083.9779466141974</v>
      </c>
      <c r="G7" s="22"/>
    </row>
    <row r="8" spans="1:7" ht="20.25" customHeight="1" x14ac:dyDescent="0.25">
      <c r="A8" s="2297" t="s">
        <v>197</v>
      </c>
      <c r="B8" s="443" t="s">
        <v>108</v>
      </c>
      <c r="C8" s="443" t="s">
        <v>93</v>
      </c>
      <c r="D8" s="444">
        <v>165.23709704120546</v>
      </c>
      <c r="E8" s="444">
        <v>176.20777699171572</v>
      </c>
      <c r="F8" s="2298">
        <v>447.41260947497284</v>
      </c>
      <c r="G8" s="22"/>
    </row>
    <row r="9" spans="1:7" ht="20.25" customHeight="1" x14ac:dyDescent="0.25">
      <c r="A9" s="2297" t="s">
        <v>197</v>
      </c>
      <c r="B9" s="443" t="s">
        <v>108</v>
      </c>
      <c r="C9" s="443" t="s">
        <v>94</v>
      </c>
      <c r="D9" s="444">
        <v>0</v>
      </c>
      <c r="E9" s="444">
        <v>0</v>
      </c>
      <c r="F9" s="2298">
        <v>0</v>
      </c>
      <c r="G9" s="22"/>
    </row>
    <row r="10" spans="1:7" ht="20.25" customHeight="1" x14ac:dyDescent="0.25">
      <c r="A10" s="2297" t="s">
        <v>198</v>
      </c>
      <c r="B10" s="443" t="s">
        <v>107</v>
      </c>
      <c r="C10" s="443" t="s">
        <v>92</v>
      </c>
      <c r="D10" s="444">
        <v>4109.3681594185837</v>
      </c>
      <c r="E10" s="444">
        <v>4078.7497362680556</v>
      </c>
      <c r="F10" s="2298">
        <v>4212.7401129932059</v>
      </c>
      <c r="G10" s="22"/>
    </row>
    <row r="11" spans="1:7" ht="20.25" customHeight="1" x14ac:dyDescent="0.25">
      <c r="A11" s="2297" t="s">
        <v>198</v>
      </c>
      <c r="B11" s="443" t="s">
        <v>107</v>
      </c>
      <c r="C11" s="443" t="s">
        <v>93</v>
      </c>
      <c r="D11" s="444">
        <v>292.36717669847184</v>
      </c>
      <c r="E11" s="444">
        <v>345.64090422433611</v>
      </c>
      <c r="F11" s="2298">
        <v>533.28071945917293</v>
      </c>
      <c r="G11" s="22"/>
    </row>
    <row r="12" spans="1:7" ht="20.25" customHeight="1" x14ac:dyDescent="0.25">
      <c r="A12" s="2297" t="s">
        <v>198</v>
      </c>
      <c r="B12" s="443" t="s">
        <v>107</v>
      </c>
      <c r="C12" s="443" t="s">
        <v>94</v>
      </c>
      <c r="D12" s="444">
        <v>4010</v>
      </c>
      <c r="E12" s="444">
        <v>4010</v>
      </c>
      <c r="F12" s="2298">
        <v>4019.5</v>
      </c>
      <c r="G12" s="22"/>
    </row>
    <row r="13" spans="1:7" ht="20.25" customHeight="1" x14ac:dyDescent="0.25">
      <c r="A13" s="2297" t="s">
        <v>198</v>
      </c>
      <c r="B13" s="443" t="s">
        <v>108</v>
      </c>
      <c r="C13" s="443" t="s">
        <v>92</v>
      </c>
      <c r="D13" s="444">
        <v>661.32934609609015</v>
      </c>
      <c r="E13" s="444">
        <v>395.48651489649762</v>
      </c>
      <c r="F13" s="2298">
        <v>1597.6511685822115</v>
      </c>
      <c r="G13" s="22"/>
    </row>
    <row r="14" spans="1:7" ht="20.25" customHeight="1" x14ac:dyDescent="0.25">
      <c r="A14" s="2297" t="s">
        <v>198</v>
      </c>
      <c r="B14" s="443" t="s">
        <v>108</v>
      </c>
      <c r="C14" s="443" t="s">
        <v>93</v>
      </c>
      <c r="D14" s="444">
        <v>195.44162976491251</v>
      </c>
      <c r="E14" s="444">
        <v>174.86853570549289</v>
      </c>
      <c r="F14" s="2298">
        <v>612.64578188325265</v>
      </c>
      <c r="G14" s="22"/>
    </row>
    <row r="15" spans="1:7" ht="20.25" customHeight="1" x14ac:dyDescent="0.25">
      <c r="A15" s="2297" t="s">
        <v>198</v>
      </c>
      <c r="B15" s="443" t="s">
        <v>108</v>
      </c>
      <c r="C15" s="443" t="s">
        <v>94</v>
      </c>
      <c r="D15" s="444">
        <v>0</v>
      </c>
      <c r="E15" s="444">
        <v>0</v>
      </c>
      <c r="F15" s="2298">
        <v>0</v>
      </c>
      <c r="G15" s="22"/>
    </row>
    <row r="16" spans="1:7" ht="20.25" customHeight="1" x14ac:dyDescent="0.25">
      <c r="A16" s="2297" t="s">
        <v>199</v>
      </c>
      <c r="B16" s="443" t="s">
        <v>107</v>
      </c>
      <c r="C16" s="443" t="s">
        <v>92</v>
      </c>
      <c r="D16" s="444">
        <v>4068.336963587928</v>
      </c>
      <c r="E16" s="444">
        <v>3996.4482816320701</v>
      </c>
      <c r="F16" s="2298">
        <v>4475.0356341643956</v>
      </c>
      <c r="G16" s="22"/>
    </row>
    <row r="17" spans="1:7" ht="20.25" customHeight="1" x14ac:dyDescent="0.25">
      <c r="A17" s="2297" t="s">
        <v>199</v>
      </c>
      <c r="B17" s="443" t="s">
        <v>107</v>
      </c>
      <c r="C17" s="443" t="s">
        <v>93</v>
      </c>
      <c r="D17" s="444">
        <v>299.18803829355454</v>
      </c>
      <c r="E17" s="444">
        <v>329.68262766761092</v>
      </c>
      <c r="F17" s="2298">
        <v>739.09215234426813</v>
      </c>
      <c r="G17" s="22"/>
    </row>
    <row r="18" spans="1:7" ht="20.25" customHeight="1" x14ac:dyDescent="0.25">
      <c r="A18" s="2297" t="s">
        <v>199</v>
      </c>
      <c r="B18" s="443" t="s">
        <v>107</v>
      </c>
      <c r="C18" s="443" t="s">
        <v>94</v>
      </c>
      <c r="D18" s="444">
        <v>4021</v>
      </c>
      <c r="E18" s="444">
        <v>4005</v>
      </c>
      <c r="F18" s="2298">
        <v>4137.5</v>
      </c>
      <c r="G18" s="22"/>
    </row>
    <row r="19" spans="1:7" ht="20.25" customHeight="1" x14ac:dyDescent="0.25">
      <c r="A19" s="2297" t="s">
        <v>199</v>
      </c>
      <c r="B19" s="443" t="s">
        <v>108</v>
      </c>
      <c r="C19" s="443" t="s">
        <v>92</v>
      </c>
      <c r="D19" s="444">
        <v>690.61447886196265</v>
      </c>
      <c r="E19" s="444">
        <v>589.59665972572179</v>
      </c>
      <c r="F19" s="2298">
        <v>1283.9208199853556</v>
      </c>
      <c r="G19" s="22"/>
    </row>
    <row r="20" spans="1:7" ht="20.25" customHeight="1" x14ac:dyDescent="0.25">
      <c r="A20" s="2297" t="s">
        <v>199</v>
      </c>
      <c r="B20" s="443" t="s">
        <v>108</v>
      </c>
      <c r="C20" s="443" t="s">
        <v>93</v>
      </c>
      <c r="D20" s="444">
        <v>193.18173565409779</v>
      </c>
      <c r="E20" s="444">
        <v>206.10381425723216</v>
      </c>
      <c r="F20" s="2298">
        <v>538.64091425282197</v>
      </c>
      <c r="G20" s="22"/>
    </row>
    <row r="21" spans="1:7" ht="20.25" customHeight="1" x14ac:dyDescent="0.25">
      <c r="A21" s="2297" t="s">
        <v>199</v>
      </c>
      <c r="B21" s="443" t="s">
        <v>108</v>
      </c>
      <c r="C21" s="443" t="s">
        <v>94</v>
      </c>
      <c r="D21" s="444">
        <v>0</v>
      </c>
      <c r="E21" s="444">
        <v>0</v>
      </c>
      <c r="F21" s="2298">
        <v>0</v>
      </c>
      <c r="G21" s="22"/>
    </row>
    <row r="22" spans="1:7" ht="20.25" customHeight="1" x14ac:dyDescent="0.25">
      <c r="A22" s="2297" t="s">
        <v>90</v>
      </c>
      <c r="B22" s="443" t="s">
        <v>107</v>
      </c>
      <c r="C22" s="443" t="s">
        <v>92</v>
      </c>
      <c r="D22" s="444">
        <v>4175.2589530728483</v>
      </c>
      <c r="E22" s="444">
        <v>4165.6541596017232</v>
      </c>
      <c r="F22" s="2298">
        <v>4215.6467515537524</v>
      </c>
      <c r="G22" s="22"/>
    </row>
    <row r="23" spans="1:7" ht="20.25" customHeight="1" x14ac:dyDescent="0.25">
      <c r="A23" s="2297" t="s">
        <v>90</v>
      </c>
      <c r="B23" s="443" t="s">
        <v>107</v>
      </c>
      <c r="C23" s="443" t="s">
        <v>93</v>
      </c>
      <c r="D23" s="444">
        <v>175.71910835062872</v>
      </c>
      <c r="E23" s="444">
        <v>203.08373418069004</v>
      </c>
      <c r="F23" s="2298">
        <v>330.15554670825912</v>
      </c>
      <c r="G23" s="22"/>
    </row>
    <row r="24" spans="1:7" ht="20.25" customHeight="1" x14ac:dyDescent="0.25">
      <c r="A24" s="2297" t="s">
        <v>90</v>
      </c>
      <c r="B24" s="443" t="s">
        <v>107</v>
      </c>
      <c r="C24" s="443" t="s">
        <v>94</v>
      </c>
      <c r="D24" s="444">
        <v>4127.5</v>
      </c>
      <c r="E24" s="444">
        <v>4095</v>
      </c>
      <c r="F24" s="2298">
        <v>4137.5</v>
      </c>
      <c r="G24" s="22"/>
    </row>
    <row r="25" spans="1:7" ht="20.25" customHeight="1" x14ac:dyDescent="0.25">
      <c r="A25" s="2297" t="s">
        <v>90</v>
      </c>
      <c r="B25" s="443" t="s">
        <v>108</v>
      </c>
      <c r="C25" s="443" t="s">
        <v>92</v>
      </c>
      <c r="D25" s="444">
        <v>657.98134997148236</v>
      </c>
      <c r="E25" s="444">
        <v>501.35497948477627</v>
      </c>
      <c r="F25" s="2298">
        <v>1362.792615797418</v>
      </c>
      <c r="G25" s="22"/>
    </row>
    <row r="26" spans="1:7" ht="20.25" customHeight="1" x14ac:dyDescent="0.25">
      <c r="A26" s="2297" t="s">
        <v>90</v>
      </c>
      <c r="B26" s="443" t="s">
        <v>108</v>
      </c>
      <c r="C26" s="443" t="s">
        <v>93</v>
      </c>
      <c r="D26" s="444">
        <v>107.51018404969166</v>
      </c>
      <c r="E26" s="444">
        <v>107.24212002619809</v>
      </c>
      <c r="F26" s="2298">
        <v>330.76175557311342</v>
      </c>
      <c r="G26" s="22"/>
    </row>
    <row r="27" spans="1:7" ht="20.25" customHeight="1" x14ac:dyDescent="0.25">
      <c r="A27" s="2297" t="s">
        <v>90</v>
      </c>
      <c r="B27" s="443" t="s">
        <v>108</v>
      </c>
      <c r="C27" s="443" t="s">
        <v>94</v>
      </c>
      <c r="D27" s="444">
        <v>0</v>
      </c>
      <c r="E27" s="444">
        <v>0</v>
      </c>
      <c r="F27" s="2298">
        <v>0</v>
      </c>
      <c r="G27" s="22"/>
    </row>
    <row r="28" spans="1:7" ht="20.25" customHeight="1" x14ac:dyDescent="0.25">
      <c r="A28" s="2297" t="s">
        <v>197</v>
      </c>
      <c r="B28" s="443" t="s">
        <v>107</v>
      </c>
      <c r="C28" s="443" t="s">
        <v>97</v>
      </c>
      <c r="D28" s="444">
        <v>585.0000000000008</v>
      </c>
      <c r="E28" s="444">
        <v>389.00000000000074</v>
      </c>
      <c r="F28" s="2298">
        <v>196.00000000000009</v>
      </c>
      <c r="G28" s="22"/>
    </row>
    <row r="29" spans="1:7" ht="20.25" customHeight="1" x14ac:dyDescent="0.25">
      <c r="A29" s="2297" t="s">
        <v>197</v>
      </c>
      <c r="B29" s="443" t="s">
        <v>108</v>
      </c>
      <c r="C29" s="443" t="s">
        <v>97</v>
      </c>
      <c r="D29" s="444">
        <v>622.00000000000091</v>
      </c>
      <c r="E29" s="444">
        <v>420.99999999999972</v>
      </c>
      <c r="F29" s="2298">
        <v>201.00000000000009</v>
      </c>
      <c r="G29" s="22"/>
    </row>
    <row r="30" spans="1:7" ht="20.25" customHeight="1" x14ac:dyDescent="0.25">
      <c r="A30" s="2297" t="s">
        <v>198</v>
      </c>
      <c r="B30" s="443" t="s">
        <v>107</v>
      </c>
      <c r="C30" s="443" t="s">
        <v>97</v>
      </c>
      <c r="D30" s="444">
        <v>659.99999999999818</v>
      </c>
      <c r="E30" s="444">
        <v>448.99999999999852</v>
      </c>
      <c r="F30" s="2298">
        <v>210.99999999999997</v>
      </c>
      <c r="G30" s="22"/>
    </row>
    <row r="31" spans="1:7" ht="20.25" customHeight="1" x14ac:dyDescent="0.25">
      <c r="A31" s="2297" t="s">
        <v>198</v>
      </c>
      <c r="B31" s="443" t="s">
        <v>108</v>
      </c>
      <c r="C31" s="443" t="s">
        <v>97</v>
      </c>
      <c r="D31" s="444">
        <v>706.99999999999727</v>
      </c>
      <c r="E31" s="444">
        <v>482.99999999999852</v>
      </c>
      <c r="F31" s="2298">
        <v>224.00000000000003</v>
      </c>
      <c r="G31" s="22"/>
    </row>
    <row r="32" spans="1:7" ht="20.25" customHeight="1" x14ac:dyDescent="0.25">
      <c r="A32" s="2297" t="s">
        <v>199</v>
      </c>
      <c r="B32" s="443" t="s">
        <v>107</v>
      </c>
      <c r="C32" s="443" t="s">
        <v>97</v>
      </c>
      <c r="D32" s="444">
        <v>706.99999999999932</v>
      </c>
      <c r="E32" s="444">
        <v>458.99999999999989</v>
      </c>
      <c r="F32" s="2298">
        <v>248.00000000000009</v>
      </c>
      <c r="G32" s="22"/>
    </row>
    <row r="33" spans="1:7" ht="20.25" customHeight="1" x14ac:dyDescent="0.25">
      <c r="A33" s="2297" t="s">
        <v>199</v>
      </c>
      <c r="B33" s="443" t="s">
        <v>108</v>
      </c>
      <c r="C33" s="443" t="s">
        <v>97</v>
      </c>
      <c r="D33" s="444">
        <v>760</v>
      </c>
      <c r="E33" s="444">
        <v>490.99999999999875</v>
      </c>
      <c r="F33" s="2298">
        <v>268.99999999999977</v>
      </c>
      <c r="G33" s="22"/>
    </row>
    <row r="34" spans="1:7" ht="20.25" customHeight="1" x14ac:dyDescent="0.25">
      <c r="A34" s="2297" t="s">
        <v>90</v>
      </c>
      <c r="B34" s="443" t="s">
        <v>107</v>
      </c>
      <c r="C34" s="443" t="s">
        <v>97</v>
      </c>
      <c r="D34" s="444">
        <v>1954.000000000018</v>
      </c>
      <c r="E34" s="444">
        <v>1296.9999999999982</v>
      </c>
      <c r="F34" s="2298">
        <v>656.99999999999955</v>
      </c>
      <c r="G34" s="22"/>
    </row>
    <row r="35" spans="1:7" ht="20.25" customHeight="1" x14ac:dyDescent="0.25">
      <c r="A35" s="2299" t="s">
        <v>90</v>
      </c>
      <c r="B35" s="2300" t="s">
        <v>108</v>
      </c>
      <c r="C35" s="2300" t="s">
        <v>97</v>
      </c>
      <c r="D35" s="2301">
        <v>2091.0000000000223</v>
      </c>
      <c r="E35" s="2301">
        <v>1395.000000000002</v>
      </c>
      <c r="F35" s="2302">
        <v>695.99999999999898</v>
      </c>
      <c r="G35" s="22"/>
    </row>
    <row r="36" spans="1:7" ht="20.25" customHeight="1" x14ac:dyDescent="0.25">
      <c r="A36" s="445" t="s">
        <v>109</v>
      </c>
      <c r="B36" s="446"/>
      <c r="C36" s="446"/>
      <c r="D36" s="446"/>
      <c r="E36" s="446"/>
      <c r="F36" s="446"/>
      <c r="G36" s="22"/>
    </row>
    <row r="37" spans="1:7" ht="20.25" customHeight="1" x14ac:dyDescent="0.25">
      <c r="A37" s="22" t="s">
        <v>99</v>
      </c>
    </row>
    <row r="38" spans="1:7" ht="20.25" customHeight="1" x14ac:dyDescent="0.25">
      <c r="A38" s="22" t="s">
        <v>100</v>
      </c>
    </row>
    <row r="39" spans="1:7" ht="20.25" customHeight="1" x14ac:dyDescent="0.25">
      <c r="A39" s="22" t="s">
        <v>121</v>
      </c>
    </row>
  </sheetData>
  <hyperlinks>
    <hyperlink ref="A1:F1" location="Index!B50" display="Back to Index sheet" xr:uid="{E729C686-99DA-4057-BB8E-7B2F1D6C3733}"/>
    <hyperlink ref="A1" location="'Index'!A1" display="Back to Index" xr:uid="{9B0E6DD7-599C-469F-858A-8F8AA7E616FE}"/>
  </hyperlinks>
  <pageMargins left="0.7" right="0.7" top="0.75" bottom="0.75" header="0.3" footer="0.3"/>
  <pageSetup paperSize="9" orientation="portrait" r:id="rId1"/>
  <tableParts count="1">
    <tablePart r:id="rId2"/>
  </tableParts>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8F0475-11D1-4C0A-83B5-89553894348E}">
  <sheetPr codeName="Sheet68"/>
  <dimension ref="A1:G20"/>
  <sheetViews>
    <sheetView showGridLines="0" topLeftCell="A3" workbookViewId="0">
      <selection activeCell="A3" sqref="A3:F15"/>
    </sheetView>
  </sheetViews>
  <sheetFormatPr defaultColWidth="9.08984375" defaultRowHeight="20.25" customHeight="1" x14ac:dyDescent="0.25"/>
  <cols>
    <col min="1" max="1" width="38" style="27" customWidth="1"/>
    <col min="2" max="2" width="16.26953125" style="27" customWidth="1"/>
    <col min="3" max="3" width="7.36328125" style="27" customWidth="1"/>
    <col min="4" max="6" width="21.90625" style="27" bestFit="1" customWidth="1"/>
    <col min="7" max="16384" width="9.08984375" style="27"/>
  </cols>
  <sheetData>
    <row r="1" spans="1:7" s="22" customFormat="1" ht="20.25" customHeight="1" x14ac:dyDescent="0.35">
      <c r="A1" s="1794" t="s">
        <v>43</v>
      </c>
    </row>
    <row r="2" spans="1:7" s="22" customFormat="1" ht="20.25" customHeight="1" x14ac:dyDescent="0.35">
      <c r="A2" s="447" t="s">
        <v>331</v>
      </c>
      <c r="B2" s="448"/>
      <c r="C2" s="448"/>
      <c r="D2" s="448"/>
      <c r="E2" s="448"/>
      <c r="F2" s="448"/>
    </row>
    <row r="3" spans="1:7" s="22" customFormat="1" ht="20.25" customHeight="1" x14ac:dyDescent="0.35">
      <c r="A3" s="1925" t="s">
        <v>88</v>
      </c>
      <c r="B3" s="1926" t="s">
        <v>89</v>
      </c>
      <c r="C3" s="2305" t="s">
        <v>90</v>
      </c>
      <c r="D3" s="2305" t="s">
        <v>332</v>
      </c>
      <c r="E3" s="2305" t="s">
        <v>333</v>
      </c>
      <c r="F3" s="2306" t="s">
        <v>334</v>
      </c>
    </row>
    <row r="4" spans="1:7" ht="20.25" customHeight="1" x14ac:dyDescent="0.25">
      <c r="A4" s="2303" t="s">
        <v>91</v>
      </c>
      <c r="B4" s="449" t="s">
        <v>92</v>
      </c>
      <c r="C4" s="450">
        <v>9868.9705970900977</v>
      </c>
      <c r="D4" s="450">
        <v>9988.6178275961993</v>
      </c>
      <c r="E4" s="451">
        <v>9429.8492271980158</v>
      </c>
      <c r="F4" s="2304" t="s">
        <v>23</v>
      </c>
      <c r="G4" s="22"/>
    </row>
    <row r="5" spans="1:7" ht="20.25" customHeight="1" x14ac:dyDescent="0.25">
      <c r="A5" s="2303" t="s">
        <v>91</v>
      </c>
      <c r="B5" s="449" t="s">
        <v>93</v>
      </c>
      <c r="C5" s="450">
        <v>1316.9531118127536</v>
      </c>
      <c r="D5" s="450">
        <v>1601.9271478258299</v>
      </c>
      <c r="E5" s="451">
        <v>2035.8465586558982</v>
      </c>
      <c r="F5" s="2304" t="s">
        <v>23</v>
      </c>
      <c r="G5" s="22"/>
    </row>
    <row r="6" spans="1:7" ht="20.25" customHeight="1" x14ac:dyDescent="0.25">
      <c r="A6" s="2303" t="s">
        <v>91</v>
      </c>
      <c r="B6" s="449" t="s">
        <v>94</v>
      </c>
      <c r="C6" s="450">
        <v>7849.2749999999996</v>
      </c>
      <c r="D6" s="450">
        <v>7849.2749999999996</v>
      </c>
      <c r="E6" s="451">
        <v>7342.915</v>
      </c>
      <c r="F6" s="2304" t="s">
        <v>23</v>
      </c>
      <c r="G6" s="22"/>
    </row>
    <row r="7" spans="1:7" ht="20.25" customHeight="1" x14ac:dyDescent="0.25">
      <c r="A7" s="2303" t="s">
        <v>136</v>
      </c>
      <c r="B7" s="449" t="s">
        <v>92</v>
      </c>
      <c r="C7" s="450">
        <v>2841.8064678945148</v>
      </c>
      <c r="D7" s="450">
        <v>2872.1768335555862</v>
      </c>
      <c r="E7" s="451">
        <v>2707.8511291268869</v>
      </c>
      <c r="F7" s="2304" t="s">
        <v>23</v>
      </c>
      <c r="G7" s="22"/>
    </row>
    <row r="8" spans="1:7" ht="20.25" customHeight="1" x14ac:dyDescent="0.25">
      <c r="A8" s="2303" t="s">
        <v>136</v>
      </c>
      <c r="B8" s="449" t="s">
        <v>93</v>
      </c>
      <c r="C8" s="450">
        <v>420.26820212657157</v>
      </c>
      <c r="D8" s="450">
        <v>483.21807451729137</v>
      </c>
      <c r="E8" s="451">
        <v>1048.9478567026451</v>
      </c>
      <c r="F8" s="2304" t="s">
        <v>23</v>
      </c>
      <c r="G8" s="22"/>
    </row>
    <row r="9" spans="1:7" ht="20.25" customHeight="1" x14ac:dyDescent="0.25">
      <c r="A9" s="2303" t="s">
        <v>136</v>
      </c>
      <c r="B9" s="449" t="s">
        <v>94</v>
      </c>
      <c r="C9" s="450">
        <v>2330</v>
      </c>
      <c r="D9" s="450">
        <v>2330</v>
      </c>
      <c r="E9" s="451">
        <v>2180</v>
      </c>
      <c r="F9" s="2304" t="s">
        <v>23</v>
      </c>
      <c r="G9" s="22"/>
    </row>
    <row r="10" spans="1:7" ht="20.25" customHeight="1" x14ac:dyDescent="0.25">
      <c r="A10" s="2303" t="s">
        <v>175</v>
      </c>
      <c r="B10" s="449" t="s">
        <v>92</v>
      </c>
      <c r="C10" s="450">
        <v>17819.640411384094</v>
      </c>
      <c r="D10" s="450">
        <v>17700.464737954488</v>
      </c>
      <c r="E10" s="451">
        <v>18349.227761504237</v>
      </c>
      <c r="F10" s="2304" t="s">
        <v>23</v>
      </c>
      <c r="G10" s="22"/>
    </row>
    <row r="11" spans="1:7" ht="20.25" customHeight="1" x14ac:dyDescent="0.25">
      <c r="A11" s="2303" t="s">
        <v>175</v>
      </c>
      <c r="B11" s="449" t="s">
        <v>93</v>
      </c>
      <c r="C11" s="450">
        <v>1736.8954819858732</v>
      </c>
      <c r="D11" s="450">
        <v>2035.2848440343512</v>
      </c>
      <c r="E11" s="451">
        <v>3240.7417687051029</v>
      </c>
      <c r="F11" s="2304" t="s">
        <v>23</v>
      </c>
      <c r="G11" s="22"/>
    </row>
    <row r="12" spans="1:7" ht="20.25" customHeight="1" x14ac:dyDescent="0.25">
      <c r="A12" s="2303" t="s">
        <v>175</v>
      </c>
      <c r="B12" s="449" t="s">
        <v>94</v>
      </c>
      <c r="C12" s="450">
        <v>16704.75</v>
      </c>
      <c r="D12" s="450">
        <v>16240.75</v>
      </c>
      <c r="E12" s="451">
        <v>17497.61</v>
      </c>
      <c r="F12" s="2304" t="s">
        <v>23</v>
      </c>
      <c r="G12" s="22"/>
    </row>
    <row r="13" spans="1:7" ht="20.25" customHeight="1" x14ac:dyDescent="0.25">
      <c r="A13" s="2303" t="s">
        <v>91</v>
      </c>
      <c r="B13" s="449" t="s">
        <v>97</v>
      </c>
      <c r="C13" s="450">
        <v>256.99999999999989</v>
      </c>
      <c r="D13" s="450">
        <v>206.9999999999998</v>
      </c>
      <c r="E13" s="450">
        <v>50</v>
      </c>
      <c r="F13" s="2304" t="s">
        <v>23</v>
      </c>
      <c r="G13" s="22"/>
    </row>
    <row r="14" spans="1:7" ht="20.25" customHeight="1" x14ac:dyDescent="0.25">
      <c r="A14" s="2303" t="s">
        <v>136</v>
      </c>
      <c r="B14" s="449" t="s">
        <v>97</v>
      </c>
      <c r="C14" s="450">
        <v>221.0000000000002</v>
      </c>
      <c r="D14" s="450">
        <v>180.00000000000006</v>
      </c>
      <c r="E14" s="450">
        <v>40.999999999999986</v>
      </c>
      <c r="F14" s="2304" t="s">
        <v>23</v>
      </c>
      <c r="G14" s="22"/>
    </row>
    <row r="15" spans="1:7" ht="20.25" customHeight="1" x14ac:dyDescent="0.25">
      <c r="A15" s="2307" t="s">
        <v>175</v>
      </c>
      <c r="B15" s="2308" t="s">
        <v>97</v>
      </c>
      <c r="C15" s="2309">
        <v>204.99999999999994</v>
      </c>
      <c r="D15" s="2309">
        <v>167.99999999999994</v>
      </c>
      <c r="E15" s="2309">
        <v>36.999999999999993</v>
      </c>
      <c r="F15" s="2310" t="s">
        <v>23</v>
      </c>
      <c r="G15" s="22"/>
    </row>
    <row r="16" spans="1:7" ht="20.25" customHeight="1" x14ac:dyDescent="0.25">
      <c r="A16" s="452" t="s">
        <v>230</v>
      </c>
      <c r="B16" s="453"/>
      <c r="C16" s="453"/>
      <c r="D16" s="453"/>
      <c r="E16" s="453"/>
      <c r="F16" s="453"/>
      <c r="G16" s="22"/>
    </row>
    <row r="17" spans="1:1" ht="20.25" customHeight="1" x14ac:dyDescent="0.25">
      <c r="A17" s="22" t="s">
        <v>99</v>
      </c>
    </row>
    <row r="18" spans="1:1" ht="20.25" customHeight="1" x14ac:dyDescent="0.25">
      <c r="A18" s="22" t="s">
        <v>100</v>
      </c>
    </row>
    <row r="19" spans="1:1" ht="20.25" customHeight="1" x14ac:dyDescent="0.25">
      <c r="A19" s="22" t="s">
        <v>178</v>
      </c>
    </row>
    <row r="20" spans="1:1" ht="20.25" customHeight="1" x14ac:dyDescent="0.25">
      <c r="A20" s="22" t="s">
        <v>121</v>
      </c>
    </row>
  </sheetData>
  <hyperlinks>
    <hyperlink ref="A1" location="'Index'!A1" display="Back to Index" xr:uid="{35EBCC8A-9D31-4F3D-9418-576575653D7B}"/>
  </hyperlinks>
  <pageMargins left="0.7" right="0.7" top="0.75" bottom="0.75" header="0.3" footer="0.3"/>
  <pageSetup paperSize="9" orientation="portrait" r:id="rId1"/>
  <tableParts count="1">
    <tablePart r:id="rId2"/>
  </tableParts>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E49C4D-BC3D-49B6-B26E-AC05B6F8E045}">
  <sheetPr codeName="Sheet69"/>
  <dimension ref="A1:G20"/>
  <sheetViews>
    <sheetView showGridLines="0" topLeftCell="A3" workbookViewId="0">
      <selection activeCell="A3" sqref="A3:F15"/>
    </sheetView>
  </sheetViews>
  <sheetFormatPr defaultColWidth="9.08984375" defaultRowHeight="20.25" customHeight="1" x14ac:dyDescent="0.25"/>
  <cols>
    <col min="1" max="1" width="38.36328125" style="27" customWidth="1"/>
    <col min="2" max="2" width="16.26953125" style="27" customWidth="1"/>
    <col min="3" max="3" width="7.36328125" style="27" customWidth="1"/>
    <col min="4" max="6" width="21.90625" style="27" bestFit="1" customWidth="1"/>
    <col min="7" max="16384" width="9.08984375" style="27"/>
  </cols>
  <sheetData>
    <row r="1" spans="1:7" s="22" customFormat="1" ht="20.25" customHeight="1" x14ac:dyDescent="0.35">
      <c r="A1" s="1797" t="s">
        <v>43</v>
      </c>
      <c r="B1" s="21"/>
      <c r="C1" s="21"/>
      <c r="D1" s="21"/>
      <c r="E1" s="21"/>
      <c r="F1" s="21"/>
    </row>
    <row r="2" spans="1:7" s="22" customFormat="1" ht="20.25" customHeight="1" x14ac:dyDescent="0.35">
      <c r="A2" s="454" t="s">
        <v>336</v>
      </c>
      <c r="B2" s="455"/>
      <c r="C2" s="455"/>
      <c r="D2" s="455"/>
      <c r="E2" s="455"/>
      <c r="F2" s="455"/>
    </row>
    <row r="3" spans="1:7" s="22" customFormat="1" ht="20.25" customHeight="1" x14ac:dyDescent="0.35">
      <c r="A3" s="1925" t="s">
        <v>88</v>
      </c>
      <c r="B3" s="1926" t="s">
        <v>89</v>
      </c>
      <c r="C3" s="2305" t="s">
        <v>90</v>
      </c>
      <c r="D3" s="2305" t="s">
        <v>332</v>
      </c>
      <c r="E3" s="2305" t="s">
        <v>333</v>
      </c>
      <c r="F3" s="2306" t="s">
        <v>334</v>
      </c>
    </row>
    <row r="4" spans="1:7" ht="20.25" customHeight="1" x14ac:dyDescent="0.25">
      <c r="A4" s="2311" t="s">
        <v>91</v>
      </c>
      <c r="B4" s="456" t="s">
        <v>92</v>
      </c>
      <c r="C4" s="457">
        <v>9868.9705970900977</v>
      </c>
      <c r="D4" s="457">
        <v>9988.6178275961993</v>
      </c>
      <c r="E4" s="458">
        <v>9429.8492271980158</v>
      </c>
      <c r="F4" s="2312" t="s">
        <v>23</v>
      </c>
      <c r="G4" s="22"/>
    </row>
    <row r="5" spans="1:7" ht="20.25" customHeight="1" x14ac:dyDescent="0.25">
      <c r="A5" s="2311" t="s">
        <v>91</v>
      </c>
      <c r="B5" s="456" t="s">
        <v>93</v>
      </c>
      <c r="C5" s="457">
        <v>1316.9531118127536</v>
      </c>
      <c r="D5" s="457">
        <v>1601.9271478258299</v>
      </c>
      <c r="E5" s="458">
        <v>2035.8465586558982</v>
      </c>
      <c r="F5" s="2312" t="s">
        <v>23</v>
      </c>
      <c r="G5" s="22"/>
    </row>
    <row r="6" spans="1:7" ht="20.25" customHeight="1" x14ac:dyDescent="0.25">
      <c r="A6" s="2311" t="s">
        <v>91</v>
      </c>
      <c r="B6" s="456" t="s">
        <v>94</v>
      </c>
      <c r="C6" s="457">
        <v>7849.2749999999996</v>
      </c>
      <c r="D6" s="457">
        <v>7849.2749999999996</v>
      </c>
      <c r="E6" s="458">
        <v>7342.915</v>
      </c>
      <c r="F6" s="2312" t="s">
        <v>23</v>
      </c>
      <c r="G6" s="22"/>
    </row>
    <row r="7" spans="1:7" ht="20.25" customHeight="1" x14ac:dyDescent="0.25">
      <c r="A7" s="2311" t="s">
        <v>103</v>
      </c>
      <c r="B7" s="456" t="s">
        <v>92</v>
      </c>
      <c r="C7" s="457">
        <v>733.54569267462932</v>
      </c>
      <c r="D7" s="457">
        <v>780.23443827284905</v>
      </c>
      <c r="E7" s="457">
        <v>559.23682756045775</v>
      </c>
      <c r="F7" s="2312" t="s">
        <v>23</v>
      </c>
      <c r="G7" s="22"/>
    </row>
    <row r="8" spans="1:7" ht="20.25" customHeight="1" x14ac:dyDescent="0.25">
      <c r="A8" s="2311" t="s">
        <v>103</v>
      </c>
      <c r="B8" s="456" t="s">
        <v>93</v>
      </c>
      <c r="C8" s="457">
        <v>181.31860969867935</v>
      </c>
      <c r="D8" s="457">
        <v>220.2372581380917</v>
      </c>
      <c r="E8" s="457">
        <v>268.08481899221272</v>
      </c>
      <c r="F8" s="2312" t="s">
        <v>23</v>
      </c>
      <c r="G8" s="22"/>
    </row>
    <row r="9" spans="1:7" ht="20.25" customHeight="1" x14ac:dyDescent="0.25">
      <c r="A9" s="2311" t="s">
        <v>103</v>
      </c>
      <c r="B9" s="456" t="s">
        <v>94</v>
      </c>
      <c r="C9" s="457">
        <v>490</v>
      </c>
      <c r="D9" s="457">
        <v>460</v>
      </c>
      <c r="E9" s="457">
        <v>490</v>
      </c>
      <c r="F9" s="2312" t="s">
        <v>23</v>
      </c>
      <c r="G9" s="22"/>
    </row>
    <row r="10" spans="1:7" ht="20.25" customHeight="1" x14ac:dyDescent="0.25">
      <c r="A10" s="2311" t="s">
        <v>104</v>
      </c>
      <c r="B10" s="456" t="s">
        <v>92</v>
      </c>
      <c r="C10" s="457">
        <v>16664.961631230559</v>
      </c>
      <c r="D10" s="457">
        <v>16859.909407547624</v>
      </c>
      <c r="E10" s="458">
        <v>15953.857069279975</v>
      </c>
      <c r="F10" s="2312" t="s">
        <v>23</v>
      </c>
      <c r="G10" s="22"/>
    </row>
    <row r="11" spans="1:7" ht="20.25" customHeight="1" x14ac:dyDescent="0.25">
      <c r="A11" s="2311" t="s">
        <v>104</v>
      </c>
      <c r="B11" s="456" t="s">
        <v>93</v>
      </c>
      <c r="C11" s="457">
        <v>2606.1252076384299</v>
      </c>
      <c r="D11" s="457">
        <v>3313.9558681948479</v>
      </c>
      <c r="E11" s="458">
        <v>2323.7504705766601</v>
      </c>
      <c r="F11" s="2312" t="s">
        <v>23</v>
      </c>
      <c r="G11" s="22"/>
    </row>
    <row r="12" spans="1:7" ht="20.25" customHeight="1" x14ac:dyDescent="0.25">
      <c r="A12" s="2311" t="s">
        <v>104</v>
      </c>
      <c r="B12" s="456" t="s">
        <v>94</v>
      </c>
      <c r="C12" s="457">
        <v>14425</v>
      </c>
      <c r="D12" s="457">
        <v>14146.59</v>
      </c>
      <c r="E12" s="458">
        <v>16393.650000000001</v>
      </c>
      <c r="F12" s="2312" t="s">
        <v>23</v>
      </c>
      <c r="G12" s="22"/>
    </row>
    <row r="13" spans="1:7" ht="20.25" customHeight="1" x14ac:dyDescent="0.25">
      <c r="A13" s="2311" t="s">
        <v>91</v>
      </c>
      <c r="B13" s="456" t="s">
        <v>97</v>
      </c>
      <c r="C13" s="457">
        <v>256.99999999999989</v>
      </c>
      <c r="D13" s="457">
        <v>206.9999999999998</v>
      </c>
      <c r="E13" s="457">
        <v>50</v>
      </c>
      <c r="F13" s="2312" t="s">
        <v>23</v>
      </c>
      <c r="G13" s="22"/>
    </row>
    <row r="14" spans="1:7" ht="20.25" customHeight="1" x14ac:dyDescent="0.25">
      <c r="A14" s="2311" t="s">
        <v>103</v>
      </c>
      <c r="B14" s="456" t="s">
        <v>97</v>
      </c>
      <c r="C14" s="457">
        <v>265.00000000000028</v>
      </c>
      <c r="D14" s="457">
        <v>213.00000000000003</v>
      </c>
      <c r="E14" s="457">
        <v>51.999999999999979</v>
      </c>
      <c r="F14" s="2312" t="s">
        <v>23</v>
      </c>
      <c r="G14" s="22"/>
    </row>
    <row r="15" spans="1:7" ht="20.25" customHeight="1" x14ac:dyDescent="0.25">
      <c r="A15" s="2313" t="s">
        <v>104</v>
      </c>
      <c r="B15" s="2314" t="s">
        <v>97</v>
      </c>
      <c r="C15" s="2315">
        <v>242.00000000000014</v>
      </c>
      <c r="D15" s="2315">
        <v>195.99999999999994</v>
      </c>
      <c r="E15" s="2315">
        <v>46.000000000000007</v>
      </c>
      <c r="F15" s="2316" t="s">
        <v>23</v>
      </c>
      <c r="G15" s="22"/>
    </row>
    <row r="16" spans="1:7" ht="20.25" customHeight="1" x14ac:dyDescent="0.25">
      <c r="A16" s="459" t="s">
        <v>230</v>
      </c>
      <c r="B16" s="460"/>
      <c r="C16" s="460"/>
      <c r="D16" s="460"/>
      <c r="E16" s="460"/>
      <c r="F16" s="460"/>
      <c r="G16" s="22"/>
    </row>
    <row r="17" spans="1:1" ht="20.25" customHeight="1" x14ac:dyDescent="0.25">
      <c r="A17" s="22" t="s">
        <v>99</v>
      </c>
    </row>
    <row r="18" spans="1:1" ht="20.25" customHeight="1" x14ac:dyDescent="0.25">
      <c r="A18" s="22" t="s">
        <v>100</v>
      </c>
    </row>
    <row r="19" spans="1:1" ht="20.25" customHeight="1" x14ac:dyDescent="0.25">
      <c r="A19" s="22" t="s">
        <v>178</v>
      </c>
    </row>
    <row r="20" spans="1:1" ht="20.25" customHeight="1" x14ac:dyDescent="0.25">
      <c r="A20" s="22" t="s">
        <v>121</v>
      </c>
    </row>
  </sheetData>
  <hyperlinks>
    <hyperlink ref="A1:F1" location="Index!B51" display="Back to Index sheet" xr:uid="{CDDBCDB3-9DF5-49C7-B0C6-369DD94B1562}"/>
    <hyperlink ref="A1" location="'Index'!A1" display="Back to Index" xr:uid="{8B63A999-0D26-40E9-9710-3821F8016676}"/>
  </hyperlinks>
  <pageMargins left="0.7" right="0.7" top="0.75" bottom="0.75" header="0.3" footer="0.3"/>
  <pageSetup paperSize="9" orientation="portrait" r:id="rId1"/>
  <tableParts count="1">
    <tablePart r:id="rId2"/>
  </tableParts>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C755ED-6ACD-4759-92D1-39DE260CA677}">
  <sheetPr codeName="Sheet70"/>
  <dimension ref="A1:G15"/>
  <sheetViews>
    <sheetView showGridLines="0" workbookViewId="0">
      <selection activeCell="A3" sqref="A3:XFD3"/>
    </sheetView>
  </sheetViews>
  <sheetFormatPr defaultColWidth="9.08984375" defaultRowHeight="20.25" customHeight="1" x14ac:dyDescent="0.25"/>
  <cols>
    <col min="1" max="1" width="19.36328125" style="27" customWidth="1"/>
    <col min="2" max="2" width="16.26953125" style="27" customWidth="1"/>
    <col min="3" max="3" width="7.1796875" style="27" customWidth="1"/>
    <col min="4" max="6" width="21.90625" style="27" bestFit="1" customWidth="1"/>
    <col min="7" max="16384" width="9.08984375" style="27"/>
  </cols>
  <sheetData>
    <row r="1" spans="1:7" s="22" customFormat="1" ht="20.25" customHeight="1" x14ac:dyDescent="0.35">
      <c r="A1" s="1797" t="s">
        <v>43</v>
      </c>
      <c r="B1" s="21"/>
      <c r="C1" s="21"/>
      <c r="D1" s="21"/>
      <c r="E1" s="21"/>
      <c r="F1" s="21"/>
    </row>
    <row r="2" spans="1:7" s="22" customFormat="1" ht="20.25" customHeight="1" x14ac:dyDescent="0.35">
      <c r="A2" s="461" t="s">
        <v>338</v>
      </c>
      <c r="B2" s="462"/>
      <c r="C2" s="462"/>
      <c r="D2" s="462"/>
      <c r="E2" s="462"/>
      <c r="F2" s="462"/>
    </row>
    <row r="3" spans="1:7" s="22" customFormat="1" ht="20.25" customHeight="1" x14ac:dyDescent="0.35">
      <c r="A3" s="1925" t="s">
        <v>88</v>
      </c>
      <c r="B3" s="1926" t="s">
        <v>89</v>
      </c>
      <c r="C3" s="2305" t="s">
        <v>90</v>
      </c>
      <c r="D3" s="2305" t="s">
        <v>332</v>
      </c>
      <c r="E3" s="2305" t="s">
        <v>333</v>
      </c>
      <c r="F3" s="2306" t="s">
        <v>334</v>
      </c>
    </row>
    <row r="4" spans="1:7" ht="20.25" customHeight="1" x14ac:dyDescent="0.25">
      <c r="A4" s="2317" t="s">
        <v>107</v>
      </c>
      <c r="B4" s="463" t="s">
        <v>92</v>
      </c>
      <c r="C4" s="464">
        <v>4215.6467515537524</v>
      </c>
      <c r="D4" s="464">
        <v>4165.0951237550771</v>
      </c>
      <c r="E4" s="464">
        <v>4384.613522534034</v>
      </c>
      <c r="F4" s="2318" t="s">
        <v>23</v>
      </c>
      <c r="G4" s="22"/>
    </row>
    <row r="5" spans="1:7" ht="20.25" customHeight="1" x14ac:dyDescent="0.25">
      <c r="A5" s="2317" t="s">
        <v>107</v>
      </c>
      <c r="B5" s="463" t="s">
        <v>93</v>
      </c>
      <c r="C5" s="464">
        <v>330.15554670825912</v>
      </c>
      <c r="D5" s="464">
        <v>381.84895831374473</v>
      </c>
      <c r="E5" s="464">
        <v>672.90729108173616</v>
      </c>
      <c r="F5" s="2318" t="s">
        <v>23</v>
      </c>
      <c r="G5" s="22"/>
    </row>
    <row r="6" spans="1:7" ht="20.25" customHeight="1" x14ac:dyDescent="0.25">
      <c r="A6" s="2317" t="s">
        <v>107</v>
      </c>
      <c r="B6" s="463" t="s">
        <v>94</v>
      </c>
      <c r="C6" s="464">
        <v>4137.5</v>
      </c>
      <c r="D6" s="464">
        <v>3960</v>
      </c>
      <c r="E6" s="464">
        <v>4675.5</v>
      </c>
      <c r="F6" s="2318" t="s">
        <v>23</v>
      </c>
      <c r="G6" s="22"/>
    </row>
    <row r="7" spans="1:7" ht="20.25" customHeight="1" x14ac:dyDescent="0.25">
      <c r="A7" s="2317" t="s">
        <v>108</v>
      </c>
      <c r="B7" s="463" t="s">
        <v>92</v>
      </c>
      <c r="C7" s="464">
        <v>1362.792615797418</v>
      </c>
      <c r="D7" s="464">
        <v>1334.1836943791654</v>
      </c>
      <c r="E7" s="464">
        <v>1457.9963835031774</v>
      </c>
      <c r="F7" s="2318" t="s">
        <v>23</v>
      </c>
      <c r="G7" s="22"/>
    </row>
    <row r="8" spans="1:7" ht="20.25" customHeight="1" x14ac:dyDescent="0.25">
      <c r="A8" s="2317" t="s">
        <v>108</v>
      </c>
      <c r="B8" s="463" t="s">
        <v>93</v>
      </c>
      <c r="C8" s="464">
        <v>330.76175557311342</v>
      </c>
      <c r="D8" s="464">
        <v>362.89086291773066</v>
      </c>
      <c r="E8" s="464">
        <v>770.68584447041189</v>
      </c>
      <c r="F8" s="2318" t="s">
        <v>23</v>
      </c>
      <c r="G8" s="22"/>
    </row>
    <row r="9" spans="1:7" ht="20.25" customHeight="1" x14ac:dyDescent="0.25">
      <c r="A9" s="2317" t="s">
        <v>108</v>
      </c>
      <c r="B9" s="463" t="s">
        <v>94</v>
      </c>
      <c r="C9" s="464">
        <v>0</v>
      </c>
      <c r="D9" s="464">
        <v>0</v>
      </c>
      <c r="E9" s="464">
        <v>0</v>
      </c>
      <c r="F9" s="2318" t="s">
        <v>23</v>
      </c>
      <c r="G9" s="22"/>
    </row>
    <row r="10" spans="1:7" ht="20.25" customHeight="1" x14ac:dyDescent="0.25">
      <c r="A10" s="2317" t="s">
        <v>107</v>
      </c>
      <c r="B10" s="463" t="s">
        <v>97</v>
      </c>
      <c r="C10" s="464">
        <v>656.99999999999955</v>
      </c>
      <c r="D10" s="464">
        <v>506.99999999999869</v>
      </c>
      <c r="E10" s="464">
        <v>149.99999999999989</v>
      </c>
      <c r="F10" s="2318" t="s">
        <v>23</v>
      </c>
      <c r="G10" s="22"/>
    </row>
    <row r="11" spans="1:7" ht="20.25" customHeight="1" x14ac:dyDescent="0.25">
      <c r="A11" s="2319" t="s">
        <v>108</v>
      </c>
      <c r="B11" s="2320" t="s">
        <v>97</v>
      </c>
      <c r="C11" s="2321">
        <v>695.99999999999898</v>
      </c>
      <c r="D11" s="2321">
        <v>539.99999999999898</v>
      </c>
      <c r="E11" s="2321">
        <v>155.99999999999997</v>
      </c>
      <c r="F11" s="2322" t="s">
        <v>23</v>
      </c>
      <c r="G11" s="22"/>
    </row>
    <row r="12" spans="1:7" ht="20.25" customHeight="1" x14ac:dyDescent="0.25">
      <c r="A12" s="465" t="s">
        <v>235</v>
      </c>
      <c r="B12" s="466"/>
      <c r="C12" s="466"/>
      <c r="D12" s="466"/>
      <c r="E12" s="466"/>
      <c r="F12" s="466"/>
      <c r="G12" s="22"/>
    </row>
    <row r="13" spans="1:7" ht="20.25" customHeight="1" x14ac:dyDescent="0.25">
      <c r="A13" s="22" t="s">
        <v>99</v>
      </c>
    </row>
    <row r="14" spans="1:7" ht="20.25" customHeight="1" x14ac:dyDescent="0.25">
      <c r="A14" s="22" t="s">
        <v>100</v>
      </c>
    </row>
    <row r="15" spans="1:7" ht="20.25" customHeight="1" x14ac:dyDescent="0.25">
      <c r="A15" s="22" t="s">
        <v>121</v>
      </c>
    </row>
  </sheetData>
  <hyperlinks>
    <hyperlink ref="A1:F1" location="Index!B53" display="Back to Index sheet" xr:uid="{5A7B6B80-C676-4563-A3D0-DA925FB346E9}"/>
    <hyperlink ref="A1" location="'Index'!A1" display="Back to Index" xr:uid="{072F6143-A8E1-4FE8-A565-F2B60F788649}"/>
  </hyperlinks>
  <pageMargins left="0.7" right="0.7" top="0.75" bottom="0.75" header="0.3" footer="0.3"/>
  <pageSetup paperSize="9" orientation="portrait" r:id="rId1"/>
  <tableParts count="1">
    <tablePart r:id="rId2"/>
  </tableParts>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3C0823-29FB-41C2-940D-F6E24CDEACC1}">
  <sheetPr codeName="Sheet71"/>
  <dimension ref="A1:G69"/>
  <sheetViews>
    <sheetView showGridLines="0" topLeftCell="A3" workbookViewId="0">
      <selection activeCell="A3" sqref="A3:F63"/>
    </sheetView>
  </sheetViews>
  <sheetFormatPr defaultColWidth="9.08984375" defaultRowHeight="20.25" customHeight="1" x14ac:dyDescent="0.25"/>
  <cols>
    <col min="1" max="1" width="23.6328125" style="27" customWidth="1"/>
    <col min="2" max="2" width="38" style="27" customWidth="1"/>
    <col min="3" max="3" width="16.26953125" style="27" customWidth="1"/>
    <col min="4" max="4" width="8.26953125" style="27" bestFit="1" customWidth="1"/>
    <col min="5" max="5" width="28.08984375" style="27" bestFit="1" customWidth="1"/>
    <col min="6" max="6" width="29.36328125" style="27" bestFit="1" customWidth="1"/>
    <col min="7" max="16384" width="9.08984375" style="27"/>
  </cols>
  <sheetData>
    <row r="1" spans="1:7" s="22" customFormat="1" ht="20.25" customHeight="1" x14ac:dyDescent="0.35">
      <c r="A1" s="1794" t="s">
        <v>43</v>
      </c>
    </row>
    <row r="2" spans="1:7" s="22" customFormat="1" ht="20.25" customHeight="1" x14ac:dyDescent="0.35">
      <c r="A2" s="467" t="s">
        <v>340</v>
      </c>
      <c r="B2" s="468"/>
      <c r="C2" s="468"/>
      <c r="D2" s="468"/>
      <c r="E2" s="468"/>
      <c r="F2" s="468"/>
    </row>
    <row r="3" spans="1:7" s="22" customFormat="1" ht="20.25" customHeight="1" x14ac:dyDescent="0.35">
      <c r="A3" s="1925" t="s">
        <v>341</v>
      </c>
      <c r="B3" s="1926" t="s">
        <v>88</v>
      </c>
      <c r="C3" s="1926" t="s">
        <v>89</v>
      </c>
      <c r="D3" s="2327" t="s">
        <v>90</v>
      </c>
      <c r="E3" s="2327" t="s">
        <v>12</v>
      </c>
      <c r="F3" s="2328" t="s">
        <v>32</v>
      </c>
    </row>
    <row r="4" spans="1:7" ht="20.25" customHeight="1" x14ac:dyDescent="0.25">
      <c r="A4" s="2323" t="s">
        <v>205</v>
      </c>
      <c r="B4" s="469" t="s">
        <v>91</v>
      </c>
      <c r="C4" s="469" t="s">
        <v>92</v>
      </c>
      <c r="D4" s="470">
        <v>8961.284387088268</v>
      </c>
      <c r="E4" s="470">
        <v>8961.284387088268</v>
      </c>
      <c r="F4" s="2324" t="s">
        <v>23</v>
      </c>
      <c r="G4" s="22"/>
    </row>
    <row r="5" spans="1:7" ht="20.25" customHeight="1" x14ac:dyDescent="0.25">
      <c r="A5" s="2323" t="s">
        <v>205</v>
      </c>
      <c r="B5" s="469" t="s">
        <v>91</v>
      </c>
      <c r="C5" s="469" t="s">
        <v>93</v>
      </c>
      <c r="D5" s="470">
        <v>651.70945913118521</v>
      </c>
      <c r="E5" s="470">
        <v>651.70945913118521</v>
      </c>
      <c r="F5" s="2324" t="s">
        <v>23</v>
      </c>
      <c r="G5" s="22"/>
    </row>
    <row r="6" spans="1:7" ht="20.25" customHeight="1" x14ac:dyDescent="0.25">
      <c r="A6" s="2323" t="s">
        <v>205</v>
      </c>
      <c r="B6" s="469" t="s">
        <v>91</v>
      </c>
      <c r="C6" s="469" t="s">
        <v>94</v>
      </c>
      <c r="D6" s="470">
        <v>7119.18</v>
      </c>
      <c r="E6" s="470">
        <v>7119.18</v>
      </c>
      <c r="F6" s="2324" t="s">
        <v>23</v>
      </c>
      <c r="G6" s="22"/>
    </row>
    <row r="7" spans="1:7" ht="20.25" customHeight="1" x14ac:dyDescent="0.25">
      <c r="A7" s="2323" t="s">
        <v>205</v>
      </c>
      <c r="B7" s="469" t="s">
        <v>136</v>
      </c>
      <c r="C7" s="469" t="s">
        <v>92</v>
      </c>
      <c r="D7" s="470">
        <v>9712.9825490918229</v>
      </c>
      <c r="E7" s="470">
        <v>9712.9825490918229</v>
      </c>
      <c r="F7" s="2324" t="s">
        <v>23</v>
      </c>
      <c r="G7" s="22"/>
    </row>
    <row r="8" spans="1:7" ht="20.25" customHeight="1" x14ac:dyDescent="0.25">
      <c r="A8" s="2323" t="s">
        <v>205</v>
      </c>
      <c r="B8" s="469" t="s">
        <v>136</v>
      </c>
      <c r="C8" s="469" t="s">
        <v>93</v>
      </c>
      <c r="D8" s="470">
        <v>154.24011405239887</v>
      </c>
      <c r="E8" s="470">
        <v>154.24011405239887</v>
      </c>
      <c r="F8" s="2324" t="s">
        <v>23</v>
      </c>
      <c r="G8" s="22"/>
    </row>
    <row r="9" spans="1:7" ht="20.25" customHeight="1" x14ac:dyDescent="0.25">
      <c r="A9" s="2323" t="s">
        <v>205</v>
      </c>
      <c r="B9" s="469" t="s">
        <v>136</v>
      </c>
      <c r="C9" s="469" t="s">
        <v>94</v>
      </c>
      <c r="D9" s="470">
        <v>9530</v>
      </c>
      <c r="E9" s="470">
        <v>9530</v>
      </c>
      <c r="F9" s="2324" t="s">
        <v>23</v>
      </c>
      <c r="G9" s="22"/>
    </row>
    <row r="10" spans="1:7" ht="20.25" customHeight="1" x14ac:dyDescent="0.25">
      <c r="A10" s="2323" t="s">
        <v>205</v>
      </c>
      <c r="B10" s="469" t="s">
        <v>175</v>
      </c>
      <c r="C10" s="469" t="s">
        <v>92</v>
      </c>
      <c r="D10" s="470">
        <v>23236.319604800377</v>
      </c>
      <c r="E10" s="470">
        <v>23236.319604800377</v>
      </c>
      <c r="F10" s="2324" t="s">
        <v>23</v>
      </c>
      <c r="G10" s="22"/>
    </row>
    <row r="11" spans="1:7" ht="20.25" customHeight="1" x14ac:dyDescent="0.25">
      <c r="A11" s="2323" t="s">
        <v>205</v>
      </c>
      <c r="B11" s="469" t="s">
        <v>175</v>
      </c>
      <c r="C11" s="469" t="s">
        <v>93</v>
      </c>
      <c r="D11" s="470">
        <v>752.61706147497489</v>
      </c>
      <c r="E11" s="470">
        <v>752.61706147497489</v>
      </c>
      <c r="F11" s="2324" t="s">
        <v>23</v>
      </c>
      <c r="G11" s="22"/>
    </row>
    <row r="12" spans="1:7" ht="20.25" customHeight="1" x14ac:dyDescent="0.25">
      <c r="A12" s="2323" t="s">
        <v>205</v>
      </c>
      <c r="B12" s="469" t="s">
        <v>175</v>
      </c>
      <c r="C12" s="469" t="s">
        <v>94</v>
      </c>
      <c r="D12" s="470">
        <v>21787</v>
      </c>
      <c r="E12" s="470">
        <v>21787</v>
      </c>
      <c r="F12" s="2324" t="s">
        <v>23</v>
      </c>
      <c r="G12" s="22"/>
    </row>
    <row r="13" spans="1:7" ht="20.25" customHeight="1" x14ac:dyDescent="0.25">
      <c r="A13" s="2323" t="s">
        <v>206</v>
      </c>
      <c r="B13" s="469" t="s">
        <v>91</v>
      </c>
      <c r="C13" s="469" t="s">
        <v>92</v>
      </c>
      <c r="D13" s="470" t="s">
        <v>125</v>
      </c>
      <c r="E13" s="470" t="s">
        <v>125</v>
      </c>
      <c r="F13" s="2324" t="s">
        <v>23</v>
      </c>
      <c r="G13" s="22"/>
    </row>
    <row r="14" spans="1:7" ht="20.25" customHeight="1" x14ac:dyDescent="0.25">
      <c r="A14" s="2323" t="s">
        <v>206</v>
      </c>
      <c r="B14" s="469" t="s">
        <v>91</v>
      </c>
      <c r="C14" s="469" t="s">
        <v>93</v>
      </c>
      <c r="D14" s="470" t="s">
        <v>125</v>
      </c>
      <c r="E14" s="470" t="s">
        <v>125</v>
      </c>
      <c r="F14" s="2324" t="s">
        <v>23</v>
      </c>
      <c r="G14" s="22"/>
    </row>
    <row r="15" spans="1:7" ht="20.25" customHeight="1" x14ac:dyDescent="0.25">
      <c r="A15" s="2323" t="s">
        <v>206</v>
      </c>
      <c r="B15" s="469" t="s">
        <v>91</v>
      </c>
      <c r="C15" s="469" t="s">
        <v>94</v>
      </c>
      <c r="D15" s="470" t="s">
        <v>125</v>
      </c>
      <c r="E15" s="470" t="s">
        <v>125</v>
      </c>
      <c r="F15" s="2324" t="s">
        <v>23</v>
      </c>
      <c r="G15" s="22"/>
    </row>
    <row r="16" spans="1:7" ht="20.25" customHeight="1" x14ac:dyDescent="0.25">
      <c r="A16" s="2323" t="s">
        <v>206</v>
      </c>
      <c r="B16" s="469" t="s">
        <v>136</v>
      </c>
      <c r="C16" s="469" t="s">
        <v>92</v>
      </c>
      <c r="D16" s="470" t="s">
        <v>125</v>
      </c>
      <c r="E16" s="470" t="s">
        <v>125</v>
      </c>
      <c r="F16" s="2324" t="s">
        <v>23</v>
      </c>
      <c r="G16" s="22"/>
    </row>
    <row r="17" spans="1:7" ht="20.25" customHeight="1" x14ac:dyDescent="0.25">
      <c r="A17" s="2323" t="s">
        <v>206</v>
      </c>
      <c r="B17" s="469" t="s">
        <v>136</v>
      </c>
      <c r="C17" s="469" t="s">
        <v>93</v>
      </c>
      <c r="D17" s="470" t="s">
        <v>125</v>
      </c>
      <c r="E17" s="470" t="s">
        <v>125</v>
      </c>
      <c r="F17" s="2324" t="s">
        <v>23</v>
      </c>
      <c r="G17" s="22"/>
    </row>
    <row r="18" spans="1:7" ht="20.25" customHeight="1" x14ac:dyDescent="0.25">
      <c r="A18" s="2323" t="s">
        <v>206</v>
      </c>
      <c r="B18" s="469" t="s">
        <v>136</v>
      </c>
      <c r="C18" s="469" t="s">
        <v>94</v>
      </c>
      <c r="D18" s="470" t="s">
        <v>125</v>
      </c>
      <c r="E18" s="470" t="s">
        <v>125</v>
      </c>
      <c r="F18" s="2324" t="s">
        <v>23</v>
      </c>
      <c r="G18" s="22"/>
    </row>
    <row r="19" spans="1:7" ht="20.25" customHeight="1" x14ac:dyDescent="0.25">
      <c r="A19" s="2323" t="s">
        <v>206</v>
      </c>
      <c r="B19" s="469" t="s">
        <v>175</v>
      </c>
      <c r="C19" s="469" t="s">
        <v>92</v>
      </c>
      <c r="D19" s="470" t="s">
        <v>125</v>
      </c>
      <c r="E19" s="470" t="s">
        <v>125</v>
      </c>
      <c r="F19" s="2324" t="s">
        <v>23</v>
      </c>
      <c r="G19" s="22"/>
    </row>
    <row r="20" spans="1:7" ht="20.25" customHeight="1" x14ac:dyDescent="0.25">
      <c r="A20" s="2323" t="s">
        <v>206</v>
      </c>
      <c r="B20" s="469" t="s">
        <v>175</v>
      </c>
      <c r="C20" s="469" t="s">
        <v>93</v>
      </c>
      <c r="D20" s="470" t="s">
        <v>125</v>
      </c>
      <c r="E20" s="470" t="s">
        <v>125</v>
      </c>
      <c r="F20" s="2324" t="s">
        <v>23</v>
      </c>
      <c r="G20" s="22"/>
    </row>
    <row r="21" spans="1:7" ht="20.25" customHeight="1" x14ac:dyDescent="0.25">
      <c r="A21" s="2323" t="s">
        <v>206</v>
      </c>
      <c r="B21" s="469" t="s">
        <v>175</v>
      </c>
      <c r="C21" s="469" t="s">
        <v>94</v>
      </c>
      <c r="D21" s="470" t="s">
        <v>125</v>
      </c>
      <c r="E21" s="470" t="s">
        <v>125</v>
      </c>
      <c r="F21" s="2324" t="s">
        <v>23</v>
      </c>
      <c r="G21" s="22"/>
    </row>
    <row r="22" spans="1:7" ht="20.25" customHeight="1" x14ac:dyDescent="0.25">
      <c r="A22" s="2323" t="s">
        <v>31</v>
      </c>
      <c r="B22" s="469" t="s">
        <v>91</v>
      </c>
      <c r="C22" s="469" t="s">
        <v>92</v>
      </c>
      <c r="D22" s="470">
        <v>10386.568841155766</v>
      </c>
      <c r="E22" s="471" t="s">
        <v>23</v>
      </c>
      <c r="F22" s="2325">
        <v>10386.568841155766</v>
      </c>
      <c r="G22" s="22"/>
    </row>
    <row r="23" spans="1:7" ht="20.25" customHeight="1" x14ac:dyDescent="0.25">
      <c r="A23" s="2323" t="s">
        <v>31</v>
      </c>
      <c r="B23" s="469" t="s">
        <v>91</v>
      </c>
      <c r="C23" s="469" t="s">
        <v>93</v>
      </c>
      <c r="D23" s="470">
        <v>2259.109536026765</v>
      </c>
      <c r="E23" s="471" t="s">
        <v>23</v>
      </c>
      <c r="F23" s="2325">
        <v>2259.109536026765</v>
      </c>
      <c r="G23" s="22"/>
    </row>
    <row r="24" spans="1:7" ht="20.25" customHeight="1" x14ac:dyDescent="0.25">
      <c r="A24" s="2323" t="s">
        <v>31</v>
      </c>
      <c r="B24" s="469" t="s">
        <v>91</v>
      </c>
      <c r="C24" s="469" t="s">
        <v>94</v>
      </c>
      <c r="D24" s="470">
        <v>7726.7800000000007</v>
      </c>
      <c r="E24" s="471" t="s">
        <v>23</v>
      </c>
      <c r="F24" s="2325">
        <v>7726.7800000000007</v>
      </c>
      <c r="G24" s="22"/>
    </row>
    <row r="25" spans="1:7" ht="20.25" customHeight="1" x14ac:dyDescent="0.25">
      <c r="A25" s="2323" t="s">
        <v>31</v>
      </c>
      <c r="B25" s="469" t="s">
        <v>136</v>
      </c>
      <c r="C25" s="469" t="s">
        <v>92</v>
      </c>
      <c r="D25" s="470">
        <v>3906.0679305033341</v>
      </c>
      <c r="E25" s="471" t="s">
        <v>23</v>
      </c>
      <c r="F25" s="2325">
        <v>3906.0679305033341</v>
      </c>
      <c r="G25" s="22"/>
    </row>
    <row r="26" spans="1:7" ht="20.25" customHeight="1" x14ac:dyDescent="0.25">
      <c r="A26" s="2323" t="s">
        <v>31</v>
      </c>
      <c r="B26" s="469" t="s">
        <v>136</v>
      </c>
      <c r="C26" s="469" t="s">
        <v>93</v>
      </c>
      <c r="D26" s="470">
        <v>711.63524898797982</v>
      </c>
      <c r="E26" s="471" t="s">
        <v>23</v>
      </c>
      <c r="F26" s="2325">
        <v>711.63524898797982</v>
      </c>
      <c r="G26" s="22"/>
    </row>
    <row r="27" spans="1:7" ht="20.25" customHeight="1" x14ac:dyDescent="0.25">
      <c r="A27" s="2323" t="s">
        <v>31</v>
      </c>
      <c r="B27" s="469" t="s">
        <v>136</v>
      </c>
      <c r="C27" s="469" t="s">
        <v>94</v>
      </c>
      <c r="D27" s="470">
        <v>3300</v>
      </c>
      <c r="E27" s="471" t="s">
        <v>23</v>
      </c>
      <c r="F27" s="2325">
        <v>3300</v>
      </c>
      <c r="G27" s="22"/>
    </row>
    <row r="28" spans="1:7" ht="20.25" customHeight="1" x14ac:dyDescent="0.25">
      <c r="A28" s="2323" t="s">
        <v>31</v>
      </c>
      <c r="B28" s="469" t="s">
        <v>175</v>
      </c>
      <c r="C28" s="469" t="s">
        <v>92</v>
      </c>
      <c r="D28" s="470">
        <v>18929.218166305523</v>
      </c>
      <c r="E28" s="471" t="s">
        <v>23</v>
      </c>
      <c r="F28" s="2325">
        <v>18929.218166305523</v>
      </c>
      <c r="G28" s="22"/>
    </row>
    <row r="29" spans="1:7" ht="20.25" customHeight="1" x14ac:dyDescent="0.25">
      <c r="A29" s="2323" t="s">
        <v>31</v>
      </c>
      <c r="B29" s="469" t="s">
        <v>175</v>
      </c>
      <c r="C29" s="469" t="s">
        <v>93</v>
      </c>
      <c r="D29" s="470">
        <v>2662.0044430716016</v>
      </c>
      <c r="E29" s="471" t="s">
        <v>23</v>
      </c>
      <c r="F29" s="2325">
        <v>2662.0044430716016</v>
      </c>
      <c r="G29" s="22"/>
    </row>
    <row r="30" spans="1:7" ht="20.25" customHeight="1" x14ac:dyDescent="0.25">
      <c r="A30" s="2323" t="s">
        <v>31</v>
      </c>
      <c r="B30" s="469" t="s">
        <v>175</v>
      </c>
      <c r="C30" s="469" t="s">
        <v>94</v>
      </c>
      <c r="D30" s="470">
        <v>17112.68</v>
      </c>
      <c r="E30" s="471" t="s">
        <v>23</v>
      </c>
      <c r="F30" s="2325">
        <v>17112.68</v>
      </c>
      <c r="G30" s="22"/>
    </row>
    <row r="31" spans="1:7" ht="20.25" customHeight="1" x14ac:dyDescent="0.25">
      <c r="A31" s="2323" t="s">
        <v>27</v>
      </c>
      <c r="B31" s="469" t="s">
        <v>91</v>
      </c>
      <c r="C31" s="469" t="s">
        <v>92</v>
      </c>
      <c r="D31" s="472">
        <v>9346.9718781596966</v>
      </c>
      <c r="E31" s="471" t="s">
        <v>23</v>
      </c>
      <c r="F31" s="2326">
        <v>9346.9718781596966</v>
      </c>
      <c r="G31" s="22"/>
    </row>
    <row r="32" spans="1:7" ht="20.25" customHeight="1" x14ac:dyDescent="0.25">
      <c r="A32" s="2323" t="s">
        <v>27</v>
      </c>
      <c r="B32" s="469" t="s">
        <v>91</v>
      </c>
      <c r="C32" s="469" t="s">
        <v>93</v>
      </c>
      <c r="D32" s="472">
        <v>1431.1457009888775</v>
      </c>
      <c r="E32" s="471" t="s">
        <v>23</v>
      </c>
      <c r="F32" s="2326">
        <v>1431.1457009888775</v>
      </c>
      <c r="G32" s="22"/>
    </row>
    <row r="33" spans="1:7" ht="20.25" customHeight="1" x14ac:dyDescent="0.25">
      <c r="A33" s="2323" t="s">
        <v>27</v>
      </c>
      <c r="B33" s="469" t="s">
        <v>91</v>
      </c>
      <c r="C33" s="469" t="s">
        <v>94</v>
      </c>
      <c r="D33" s="472">
        <v>7985.75</v>
      </c>
      <c r="E33" s="471" t="s">
        <v>23</v>
      </c>
      <c r="F33" s="2326">
        <v>7985.75</v>
      </c>
      <c r="G33" s="22"/>
    </row>
    <row r="34" spans="1:7" ht="20.25" customHeight="1" x14ac:dyDescent="0.25">
      <c r="A34" s="2323" t="s">
        <v>27</v>
      </c>
      <c r="B34" s="469" t="s">
        <v>136</v>
      </c>
      <c r="C34" s="469" t="s">
        <v>92</v>
      </c>
      <c r="D34" s="472">
        <v>1863.3633051846439</v>
      </c>
      <c r="E34" s="471" t="s">
        <v>23</v>
      </c>
      <c r="F34" s="2326">
        <v>1863.3633051846439</v>
      </c>
      <c r="G34" s="22"/>
    </row>
    <row r="35" spans="1:7" ht="20.25" customHeight="1" x14ac:dyDescent="0.25">
      <c r="A35" s="2323" t="s">
        <v>27</v>
      </c>
      <c r="B35" s="469" t="s">
        <v>136</v>
      </c>
      <c r="C35" s="469" t="s">
        <v>93</v>
      </c>
      <c r="D35" s="472">
        <v>319.38615063470405</v>
      </c>
      <c r="E35" s="471" t="s">
        <v>23</v>
      </c>
      <c r="F35" s="2326">
        <v>319.38615063470405</v>
      </c>
      <c r="G35" s="22"/>
    </row>
    <row r="36" spans="1:7" ht="20.25" customHeight="1" x14ac:dyDescent="0.25">
      <c r="A36" s="2323" t="s">
        <v>27</v>
      </c>
      <c r="B36" s="469" t="s">
        <v>136</v>
      </c>
      <c r="C36" s="469" t="s">
        <v>94</v>
      </c>
      <c r="D36" s="472">
        <v>1458</v>
      </c>
      <c r="E36" s="471" t="s">
        <v>23</v>
      </c>
      <c r="F36" s="2326">
        <v>1458</v>
      </c>
      <c r="G36" s="22"/>
    </row>
    <row r="37" spans="1:7" ht="20.25" customHeight="1" x14ac:dyDescent="0.25">
      <c r="A37" s="2323" t="s">
        <v>27</v>
      </c>
      <c r="B37" s="469" t="s">
        <v>175</v>
      </c>
      <c r="C37" s="469" t="s">
        <v>92</v>
      </c>
      <c r="D37" s="472">
        <v>16749.527237469938</v>
      </c>
      <c r="E37" s="471" t="s">
        <v>23</v>
      </c>
      <c r="F37" s="2326">
        <v>16749.527237469938</v>
      </c>
      <c r="G37" s="22"/>
    </row>
    <row r="38" spans="1:7" ht="20.25" customHeight="1" x14ac:dyDescent="0.25">
      <c r="A38" s="2323" t="s">
        <v>27</v>
      </c>
      <c r="B38" s="469" t="s">
        <v>175</v>
      </c>
      <c r="C38" s="469" t="s">
        <v>93</v>
      </c>
      <c r="D38" s="472">
        <v>2319.3247221849233</v>
      </c>
      <c r="E38" s="471" t="s">
        <v>23</v>
      </c>
      <c r="F38" s="2326">
        <v>2319.3247221849233</v>
      </c>
      <c r="G38" s="22"/>
    </row>
    <row r="39" spans="1:7" ht="20.25" customHeight="1" x14ac:dyDescent="0.25">
      <c r="A39" s="2323" t="s">
        <v>27</v>
      </c>
      <c r="B39" s="469" t="s">
        <v>175</v>
      </c>
      <c r="C39" s="469" t="s">
        <v>94</v>
      </c>
      <c r="D39" s="472">
        <v>15347.5</v>
      </c>
      <c r="E39" s="471" t="s">
        <v>23</v>
      </c>
      <c r="F39" s="2326">
        <v>15347.5</v>
      </c>
      <c r="G39" s="22"/>
    </row>
    <row r="40" spans="1:7" ht="20.25" customHeight="1" x14ac:dyDescent="0.25">
      <c r="A40" s="2323" t="s">
        <v>90</v>
      </c>
      <c r="B40" s="469" t="s">
        <v>91</v>
      </c>
      <c r="C40" s="469" t="s">
        <v>92</v>
      </c>
      <c r="D40" s="470">
        <v>9140.9530192868933</v>
      </c>
      <c r="E40" s="470">
        <v>8977.2303579170093</v>
      </c>
      <c r="F40" s="2325">
        <v>9868.9705970900977</v>
      </c>
      <c r="G40" s="22"/>
    </row>
    <row r="41" spans="1:7" ht="20.25" customHeight="1" x14ac:dyDescent="0.25">
      <c r="A41" s="2323" t="s">
        <v>90</v>
      </c>
      <c r="B41" s="469" t="s">
        <v>91</v>
      </c>
      <c r="C41" s="469" t="s">
        <v>93</v>
      </c>
      <c r="D41" s="470">
        <v>577.48057216191501</v>
      </c>
      <c r="E41" s="470">
        <v>644.00243284195597</v>
      </c>
      <c r="F41" s="2325">
        <v>1316.9531118127536</v>
      </c>
      <c r="G41" s="22"/>
    </row>
    <row r="42" spans="1:7" ht="20.25" customHeight="1" x14ac:dyDescent="0.25">
      <c r="A42" s="2323" t="s">
        <v>90</v>
      </c>
      <c r="B42" s="469" t="s">
        <v>91</v>
      </c>
      <c r="C42" s="469" t="s">
        <v>94</v>
      </c>
      <c r="D42" s="470">
        <v>7238.5</v>
      </c>
      <c r="E42" s="470">
        <v>7027.5</v>
      </c>
      <c r="F42" s="2325">
        <v>7849.2749999999996</v>
      </c>
      <c r="G42" s="22"/>
    </row>
    <row r="43" spans="1:7" ht="20.25" customHeight="1" x14ac:dyDescent="0.25">
      <c r="A43" s="2323" t="s">
        <v>90</v>
      </c>
      <c r="B43" s="469" t="s">
        <v>136</v>
      </c>
      <c r="C43" s="469" t="s">
        <v>92</v>
      </c>
      <c r="D43" s="470">
        <v>8576.74044927656</v>
      </c>
      <c r="E43" s="470">
        <v>9730.8031263436624</v>
      </c>
      <c r="F43" s="2325">
        <v>2841.8064678945148</v>
      </c>
      <c r="G43" s="22"/>
    </row>
    <row r="44" spans="1:7" ht="20.25" customHeight="1" x14ac:dyDescent="0.25">
      <c r="A44" s="2323" t="s">
        <v>90</v>
      </c>
      <c r="B44" s="469" t="s">
        <v>136</v>
      </c>
      <c r="C44" s="469" t="s">
        <v>93</v>
      </c>
      <c r="D44" s="470">
        <v>261.44281449353394</v>
      </c>
      <c r="E44" s="470">
        <v>153.3430259722372</v>
      </c>
      <c r="F44" s="2325">
        <v>420.26820212657157</v>
      </c>
      <c r="G44" s="22"/>
    </row>
    <row r="45" spans="1:7" ht="20.25" customHeight="1" x14ac:dyDescent="0.25">
      <c r="A45" s="2323" t="s">
        <v>90</v>
      </c>
      <c r="B45" s="469" t="s">
        <v>136</v>
      </c>
      <c r="C45" s="469" t="s">
        <v>94</v>
      </c>
      <c r="D45" s="470">
        <v>9390</v>
      </c>
      <c r="E45" s="470">
        <v>9540</v>
      </c>
      <c r="F45" s="2325">
        <v>2330</v>
      </c>
      <c r="G45" s="22"/>
    </row>
    <row r="46" spans="1:7" ht="20.25" customHeight="1" x14ac:dyDescent="0.25">
      <c r="A46" s="2323" t="s">
        <v>90</v>
      </c>
      <c r="B46" s="469" t="s">
        <v>175</v>
      </c>
      <c r="C46" s="469" t="s">
        <v>92</v>
      </c>
      <c r="D46" s="470">
        <v>22389.624021306448</v>
      </c>
      <c r="E46" s="470">
        <v>23300.233397885731</v>
      </c>
      <c r="F46" s="2325">
        <v>17819.640411384094</v>
      </c>
      <c r="G46" s="22"/>
    </row>
    <row r="47" spans="1:7" ht="20.25" customHeight="1" x14ac:dyDescent="0.25">
      <c r="A47" s="2323" t="s">
        <v>90</v>
      </c>
      <c r="B47" s="469" t="s">
        <v>175</v>
      </c>
      <c r="C47" s="469" t="s">
        <v>93</v>
      </c>
      <c r="D47" s="470">
        <v>701.89486011666281</v>
      </c>
      <c r="E47" s="470">
        <v>740.84226262644722</v>
      </c>
      <c r="F47" s="2325">
        <v>1736.8954819858732</v>
      </c>
      <c r="G47" s="22"/>
    </row>
    <row r="48" spans="1:7" ht="20.25" customHeight="1" x14ac:dyDescent="0.25">
      <c r="A48" s="2323" t="s">
        <v>90</v>
      </c>
      <c r="B48" s="469" t="s">
        <v>175</v>
      </c>
      <c r="C48" s="469" t="s">
        <v>94</v>
      </c>
      <c r="D48" s="470">
        <v>21129</v>
      </c>
      <c r="E48" s="470">
        <v>21858</v>
      </c>
      <c r="F48" s="2325">
        <v>16704.75</v>
      </c>
      <c r="G48" s="22"/>
    </row>
    <row r="49" spans="1:7" ht="20.25" customHeight="1" x14ac:dyDescent="0.25">
      <c r="A49" s="2323" t="s">
        <v>205</v>
      </c>
      <c r="B49" s="469" t="s">
        <v>91</v>
      </c>
      <c r="C49" s="469" t="s">
        <v>97</v>
      </c>
      <c r="D49" s="470">
        <v>514.99999999999977</v>
      </c>
      <c r="E49" s="470">
        <v>514.99999999999977</v>
      </c>
      <c r="F49" s="2324" t="s">
        <v>23</v>
      </c>
      <c r="G49" s="22"/>
    </row>
    <row r="50" spans="1:7" ht="20.25" customHeight="1" x14ac:dyDescent="0.25">
      <c r="A50" s="2323" t="s">
        <v>205</v>
      </c>
      <c r="B50" s="469" t="s">
        <v>136</v>
      </c>
      <c r="C50" s="469" t="s">
        <v>97</v>
      </c>
      <c r="D50" s="470">
        <v>492.9999999999992</v>
      </c>
      <c r="E50" s="470">
        <v>492.9999999999992</v>
      </c>
      <c r="F50" s="2324" t="s">
        <v>23</v>
      </c>
      <c r="G50" s="22"/>
    </row>
    <row r="51" spans="1:7" ht="20.25" customHeight="1" x14ac:dyDescent="0.25">
      <c r="A51" s="2323" t="s">
        <v>205</v>
      </c>
      <c r="B51" s="469" t="s">
        <v>175</v>
      </c>
      <c r="C51" s="469" t="s">
        <v>97</v>
      </c>
      <c r="D51" s="470">
        <v>464.99999999999949</v>
      </c>
      <c r="E51" s="470">
        <v>464.99999999999949</v>
      </c>
      <c r="F51" s="2324" t="s">
        <v>23</v>
      </c>
      <c r="G51" s="22"/>
    </row>
    <row r="52" spans="1:7" ht="20.25" customHeight="1" x14ac:dyDescent="0.25">
      <c r="A52" s="2323" t="s">
        <v>206</v>
      </c>
      <c r="B52" s="469" t="s">
        <v>91</v>
      </c>
      <c r="C52" s="469" t="s">
        <v>97</v>
      </c>
      <c r="D52" s="470">
        <v>22.000000000000007</v>
      </c>
      <c r="E52" s="470">
        <v>22.000000000000007</v>
      </c>
      <c r="F52" s="2324" t="s">
        <v>23</v>
      </c>
      <c r="G52" s="22"/>
    </row>
    <row r="53" spans="1:7" ht="20.25" customHeight="1" x14ac:dyDescent="0.25">
      <c r="A53" s="2323" t="s">
        <v>206</v>
      </c>
      <c r="B53" s="469" t="s">
        <v>136</v>
      </c>
      <c r="C53" s="469" t="s">
        <v>97</v>
      </c>
      <c r="D53" s="470">
        <v>18</v>
      </c>
      <c r="E53" s="470">
        <v>18</v>
      </c>
      <c r="F53" s="2324" t="s">
        <v>23</v>
      </c>
      <c r="G53" s="22"/>
    </row>
    <row r="54" spans="1:7" ht="20.25" customHeight="1" x14ac:dyDescent="0.25">
      <c r="A54" s="2323" t="s">
        <v>206</v>
      </c>
      <c r="B54" s="469" t="s">
        <v>175</v>
      </c>
      <c r="C54" s="469" t="s">
        <v>97</v>
      </c>
      <c r="D54" s="470">
        <v>17</v>
      </c>
      <c r="E54" s="470">
        <v>17</v>
      </c>
      <c r="F54" s="2324" t="s">
        <v>23</v>
      </c>
      <c r="G54" s="22"/>
    </row>
    <row r="55" spans="1:7" ht="20.25" customHeight="1" x14ac:dyDescent="0.25">
      <c r="A55" s="2323" t="s">
        <v>31</v>
      </c>
      <c r="B55" s="469" t="s">
        <v>91</v>
      </c>
      <c r="C55" s="469" t="s">
        <v>97</v>
      </c>
      <c r="D55" s="470">
        <v>214.00000000000006</v>
      </c>
      <c r="E55" s="471" t="s">
        <v>23</v>
      </c>
      <c r="F55" s="2325">
        <v>214.00000000000006</v>
      </c>
      <c r="G55" s="22"/>
    </row>
    <row r="56" spans="1:7" ht="20.25" customHeight="1" x14ac:dyDescent="0.25">
      <c r="A56" s="2323" t="s">
        <v>31</v>
      </c>
      <c r="B56" s="469" t="s">
        <v>136</v>
      </c>
      <c r="C56" s="469" t="s">
        <v>97</v>
      </c>
      <c r="D56" s="470">
        <v>183.00000000000011</v>
      </c>
      <c r="E56" s="471" t="s">
        <v>23</v>
      </c>
      <c r="F56" s="2325">
        <v>183.00000000000011</v>
      </c>
      <c r="G56" s="22"/>
    </row>
    <row r="57" spans="1:7" ht="20.25" customHeight="1" x14ac:dyDescent="0.25">
      <c r="A57" s="2323" t="s">
        <v>31</v>
      </c>
      <c r="B57" s="469" t="s">
        <v>175</v>
      </c>
      <c r="C57" s="469" t="s">
        <v>97</v>
      </c>
      <c r="D57" s="470">
        <v>170.99999999999994</v>
      </c>
      <c r="E57" s="471" t="s">
        <v>23</v>
      </c>
      <c r="F57" s="2325">
        <v>170.99999999999994</v>
      </c>
      <c r="G57" s="22"/>
    </row>
    <row r="58" spans="1:7" ht="20.25" customHeight="1" x14ac:dyDescent="0.25">
      <c r="A58" s="2323" t="s">
        <v>27</v>
      </c>
      <c r="B58" s="469" t="s">
        <v>91</v>
      </c>
      <c r="C58" s="469" t="s">
        <v>97</v>
      </c>
      <c r="D58" s="470">
        <v>43.000000000000021</v>
      </c>
      <c r="E58" s="471" t="s">
        <v>23</v>
      </c>
      <c r="F58" s="2325">
        <v>43.000000000000021</v>
      </c>
      <c r="G58" s="22"/>
    </row>
    <row r="59" spans="1:7" ht="20.25" customHeight="1" x14ac:dyDescent="0.25">
      <c r="A59" s="2323" t="s">
        <v>27</v>
      </c>
      <c r="B59" s="469" t="s">
        <v>136</v>
      </c>
      <c r="C59" s="469" t="s">
        <v>97</v>
      </c>
      <c r="D59" s="470">
        <v>38.000000000000007</v>
      </c>
      <c r="E59" s="471" t="s">
        <v>23</v>
      </c>
      <c r="F59" s="2325">
        <v>38.000000000000007</v>
      </c>
      <c r="G59" s="22"/>
    </row>
    <row r="60" spans="1:7" ht="20.25" customHeight="1" x14ac:dyDescent="0.25">
      <c r="A60" s="2323" t="s">
        <v>27</v>
      </c>
      <c r="B60" s="469" t="s">
        <v>175</v>
      </c>
      <c r="C60" s="469" t="s">
        <v>97</v>
      </c>
      <c r="D60" s="470">
        <v>34.000000000000007</v>
      </c>
      <c r="E60" s="471" t="s">
        <v>23</v>
      </c>
      <c r="F60" s="2325">
        <v>34.000000000000007</v>
      </c>
      <c r="G60" s="22"/>
    </row>
    <row r="61" spans="1:7" ht="20.25" customHeight="1" x14ac:dyDescent="0.25">
      <c r="A61" s="2323" t="s">
        <v>90</v>
      </c>
      <c r="B61" s="469" t="s">
        <v>91</v>
      </c>
      <c r="C61" s="469" t="s">
        <v>97</v>
      </c>
      <c r="D61" s="470">
        <v>795.00000000000011</v>
      </c>
      <c r="E61" s="470">
        <v>538</v>
      </c>
      <c r="F61" s="2325">
        <v>256.99999999999989</v>
      </c>
      <c r="G61" s="22"/>
    </row>
    <row r="62" spans="1:7" ht="20.25" customHeight="1" x14ac:dyDescent="0.25">
      <c r="A62" s="2323" t="s">
        <v>90</v>
      </c>
      <c r="B62" s="469" t="s">
        <v>136</v>
      </c>
      <c r="C62" s="469" t="s">
        <v>97</v>
      </c>
      <c r="D62" s="470">
        <v>732.99999999999966</v>
      </c>
      <c r="E62" s="470">
        <v>511.9999999999996</v>
      </c>
      <c r="F62" s="2325">
        <v>221.0000000000002</v>
      </c>
      <c r="G62" s="22"/>
    </row>
    <row r="63" spans="1:7" ht="20.25" customHeight="1" x14ac:dyDescent="0.25">
      <c r="A63" s="2329" t="s">
        <v>90</v>
      </c>
      <c r="B63" s="2330" t="s">
        <v>175</v>
      </c>
      <c r="C63" s="2330" t="s">
        <v>97</v>
      </c>
      <c r="D63" s="2331">
        <v>688.00000000000011</v>
      </c>
      <c r="E63" s="2331">
        <v>483.00000000000011</v>
      </c>
      <c r="F63" s="2332">
        <v>204.99999999999994</v>
      </c>
      <c r="G63" s="22"/>
    </row>
    <row r="64" spans="1:7" ht="20.25" customHeight="1" x14ac:dyDescent="0.25">
      <c r="A64" s="473" t="s">
        <v>98</v>
      </c>
      <c r="B64" s="474"/>
      <c r="C64" s="474"/>
      <c r="D64" s="474"/>
      <c r="E64" s="474"/>
      <c r="F64" s="474"/>
      <c r="G64" s="22"/>
    </row>
    <row r="65" spans="1:1" ht="20.25" customHeight="1" x14ac:dyDescent="0.25">
      <c r="A65" s="22" t="s">
        <v>99</v>
      </c>
    </row>
    <row r="66" spans="1:1" ht="20.25" customHeight="1" x14ac:dyDescent="0.25">
      <c r="A66" s="22" t="s">
        <v>100</v>
      </c>
    </row>
    <row r="67" spans="1:1" ht="20.25" customHeight="1" x14ac:dyDescent="0.25">
      <c r="A67" s="22" t="s">
        <v>177</v>
      </c>
    </row>
    <row r="68" spans="1:1" ht="20.25" customHeight="1" x14ac:dyDescent="0.25">
      <c r="A68" s="22" t="s">
        <v>178</v>
      </c>
    </row>
    <row r="69" spans="1:1" ht="20.25" customHeight="1" x14ac:dyDescent="0.25">
      <c r="A69" s="22" t="s">
        <v>121</v>
      </c>
    </row>
  </sheetData>
  <hyperlinks>
    <hyperlink ref="A1" location="'Index'!A1" display="Back to Index" xr:uid="{D5277DAE-0A2C-4CA9-AFC4-A06517B1760A}"/>
  </hyperlinks>
  <pageMargins left="0.7" right="0.7" top="0.75" bottom="0.75" header="0.3" footer="0.3"/>
  <pageSetup paperSize="9" orientation="portrait" r:id="rId1"/>
  <tableParts count="1">
    <tablePart r:id="rId2"/>
  </tableParts>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7975D5-B740-4485-AFEE-6043800D433B}">
  <sheetPr codeName="Sheet72"/>
  <dimension ref="A1:G69"/>
  <sheetViews>
    <sheetView showGridLines="0" topLeftCell="A3" workbookViewId="0">
      <selection activeCell="A3" sqref="A3:F63"/>
    </sheetView>
  </sheetViews>
  <sheetFormatPr defaultColWidth="9.08984375" defaultRowHeight="20.25" customHeight="1" x14ac:dyDescent="0.25"/>
  <cols>
    <col min="1" max="1" width="24" style="27" customWidth="1"/>
    <col min="2" max="2" width="38.36328125" style="27" customWidth="1"/>
    <col min="3" max="3" width="16.26953125" style="27" customWidth="1"/>
    <col min="4" max="4" width="8.26953125" style="27" bestFit="1" customWidth="1"/>
    <col min="5" max="5" width="28.08984375" style="27" bestFit="1" customWidth="1"/>
    <col min="6" max="6" width="31.26953125" style="27" bestFit="1" customWidth="1"/>
    <col min="7" max="16384" width="9.08984375" style="27"/>
  </cols>
  <sheetData>
    <row r="1" spans="1:7" s="22" customFormat="1" ht="20.25" customHeight="1" x14ac:dyDescent="0.35">
      <c r="A1" s="1794" t="s">
        <v>43</v>
      </c>
    </row>
    <row r="2" spans="1:7" s="22" customFormat="1" ht="20.25" customHeight="1" x14ac:dyDescent="0.35">
      <c r="A2" s="475" t="s">
        <v>343</v>
      </c>
      <c r="B2" s="476"/>
      <c r="C2" s="476"/>
      <c r="D2" s="476"/>
      <c r="E2" s="476"/>
      <c r="F2" s="476"/>
    </row>
    <row r="3" spans="1:7" s="22" customFormat="1" ht="20.25" customHeight="1" x14ac:dyDescent="0.35">
      <c r="A3" s="1925" t="s">
        <v>341</v>
      </c>
      <c r="B3" s="1926" t="s">
        <v>88</v>
      </c>
      <c r="C3" s="1926" t="s">
        <v>89</v>
      </c>
      <c r="D3" s="2327" t="s">
        <v>90</v>
      </c>
      <c r="E3" s="2327" t="s">
        <v>12</v>
      </c>
      <c r="F3" s="2328" t="s">
        <v>32</v>
      </c>
    </row>
    <row r="4" spans="1:7" ht="20.25" customHeight="1" x14ac:dyDescent="0.25">
      <c r="A4" s="2333" t="s">
        <v>205</v>
      </c>
      <c r="B4" s="477" t="s">
        <v>91</v>
      </c>
      <c r="C4" s="477" t="s">
        <v>92</v>
      </c>
      <c r="D4" s="478">
        <v>8961.284387088268</v>
      </c>
      <c r="E4" s="478">
        <v>8961.284387088268</v>
      </c>
      <c r="F4" s="2334" t="s">
        <v>23</v>
      </c>
      <c r="G4" s="22"/>
    </row>
    <row r="5" spans="1:7" ht="20.25" customHeight="1" x14ac:dyDescent="0.25">
      <c r="A5" s="2333" t="s">
        <v>205</v>
      </c>
      <c r="B5" s="477" t="s">
        <v>91</v>
      </c>
      <c r="C5" s="477" t="s">
        <v>93</v>
      </c>
      <c r="D5" s="478">
        <v>651.70945913118521</v>
      </c>
      <c r="E5" s="478">
        <v>651.70945913118521</v>
      </c>
      <c r="F5" s="2334" t="s">
        <v>23</v>
      </c>
      <c r="G5" s="22"/>
    </row>
    <row r="6" spans="1:7" ht="20.25" customHeight="1" x14ac:dyDescent="0.25">
      <c r="A6" s="2333" t="s">
        <v>205</v>
      </c>
      <c r="B6" s="477" t="s">
        <v>91</v>
      </c>
      <c r="C6" s="477" t="s">
        <v>94</v>
      </c>
      <c r="D6" s="478">
        <v>7119.18</v>
      </c>
      <c r="E6" s="478">
        <v>7119.18</v>
      </c>
      <c r="F6" s="2334" t="s">
        <v>23</v>
      </c>
      <c r="G6" s="22"/>
    </row>
    <row r="7" spans="1:7" ht="20.25" customHeight="1" x14ac:dyDescent="0.25">
      <c r="A7" s="2333" t="s">
        <v>205</v>
      </c>
      <c r="B7" s="477" t="s">
        <v>103</v>
      </c>
      <c r="C7" s="477" t="s">
        <v>92</v>
      </c>
      <c r="D7" s="478">
        <v>814.21204575760294</v>
      </c>
      <c r="E7" s="478">
        <v>814.21204575760294</v>
      </c>
      <c r="F7" s="2334" t="s">
        <v>23</v>
      </c>
      <c r="G7" s="22"/>
    </row>
    <row r="8" spans="1:7" ht="20.25" customHeight="1" x14ac:dyDescent="0.25">
      <c r="A8" s="2333" t="s">
        <v>205</v>
      </c>
      <c r="B8" s="477" t="s">
        <v>103</v>
      </c>
      <c r="C8" s="477" t="s">
        <v>93</v>
      </c>
      <c r="D8" s="478">
        <v>105.20809836800463</v>
      </c>
      <c r="E8" s="478">
        <v>105.20809836800463</v>
      </c>
      <c r="F8" s="2334" t="s">
        <v>23</v>
      </c>
      <c r="G8" s="22"/>
    </row>
    <row r="9" spans="1:7" ht="20.25" customHeight="1" x14ac:dyDescent="0.25">
      <c r="A9" s="2333" t="s">
        <v>205</v>
      </c>
      <c r="B9" s="477" t="s">
        <v>103</v>
      </c>
      <c r="C9" s="477" t="s">
        <v>94</v>
      </c>
      <c r="D9" s="478">
        <v>477.41999999999996</v>
      </c>
      <c r="E9" s="478">
        <v>477.41999999999996</v>
      </c>
      <c r="F9" s="2334" t="s">
        <v>23</v>
      </c>
      <c r="G9" s="22"/>
    </row>
    <row r="10" spans="1:7" ht="20.25" customHeight="1" x14ac:dyDescent="0.25">
      <c r="A10" s="2333" t="s">
        <v>205</v>
      </c>
      <c r="B10" s="477" t="s">
        <v>104</v>
      </c>
      <c r="C10" s="477" t="s">
        <v>92</v>
      </c>
      <c r="D10" s="478">
        <v>14613.818515846098</v>
      </c>
      <c r="E10" s="478">
        <v>14613.818515846098</v>
      </c>
      <c r="F10" s="2334" t="s">
        <v>23</v>
      </c>
      <c r="G10" s="22"/>
    </row>
    <row r="11" spans="1:7" ht="20.25" customHeight="1" x14ac:dyDescent="0.25">
      <c r="A11" s="2333" t="s">
        <v>205</v>
      </c>
      <c r="B11" s="477" t="s">
        <v>104</v>
      </c>
      <c r="C11" s="477" t="s">
        <v>93</v>
      </c>
      <c r="D11" s="478">
        <v>855.58213637975348</v>
      </c>
      <c r="E11" s="478">
        <v>855.58213637975348</v>
      </c>
      <c r="F11" s="2334" t="s">
        <v>23</v>
      </c>
      <c r="G11" s="22"/>
    </row>
    <row r="12" spans="1:7" ht="20.25" customHeight="1" x14ac:dyDescent="0.25">
      <c r="A12" s="2333" t="s">
        <v>205</v>
      </c>
      <c r="B12" s="477" t="s">
        <v>104</v>
      </c>
      <c r="C12" s="477" t="s">
        <v>94</v>
      </c>
      <c r="D12" s="478">
        <v>12849.64</v>
      </c>
      <c r="E12" s="478">
        <v>12849.64</v>
      </c>
      <c r="F12" s="2334" t="s">
        <v>23</v>
      </c>
      <c r="G12" s="22"/>
    </row>
    <row r="13" spans="1:7" ht="20.25" customHeight="1" x14ac:dyDescent="0.25">
      <c r="A13" s="2333" t="s">
        <v>206</v>
      </c>
      <c r="B13" s="477" t="s">
        <v>91</v>
      </c>
      <c r="C13" s="477" t="s">
        <v>92</v>
      </c>
      <c r="D13" s="478" t="s">
        <v>125</v>
      </c>
      <c r="E13" s="478" t="s">
        <v>125</v>
      </c>
      <c r="F13" s="2334" t="s">
        <v>23</v>
      </c>
      <c r="G13" s="22"/>
    </row>
    <row r="14" spans="1:7" ht="20.25" customHeight="1" x14ac:dyDescent="0.25">
      <c r="A14" s="2333" t="s">
        <v>206</v>
      </c>
      <c r="B14" s="477" t="s">
        <v>91</v>
      </c>
      <c r="C14" s="477" t="s">
        <v>93</v>
      </c>
      <c r="D14" s="478" t="s">
        <v>125</v>
      </c>
      <c r="E14" s="478" t="s">
        <v>125</v>
      </c>
      <c r="F14" s="2334" t="s">
        <v>23</v>
      </c>
      <c r="G14" s="22"/>
    </row>
    <row r="15" spans="1:7" ht="20.25" customHeight="1" x14ac:dyDescent="0.25">
      <c r="A15" s="2333" t="s">
        <v>206</v>
      </c>
      <c r="B15" s="477" t="s">
        <v>91</v>
      </c>
      <c r="C15" s="477" t="s">
        <v>94</v>
      </c>
      <c r="D15" s="478" t="s">
        <v>125</v>
      </c>
      <c r="E15" s="478" t="s">
        <v>125</v>
      </c>
      <c r="F15" s="2334" t="s">
        <v>23</v>
      </c>
      <c r="G15" s="22"/>
    </row>
    <row r="16" spans="1:7" ht="20.25" customHeight="1" x14ac:dyDescent="0.25">
      <c r="A16" s="2333" t="s">
        <v>206</v>
      </c>
      <c r="B16" s="477" t="s">
        <v>103</v>
      </c>
      <c r="C16" s="477" t="s">
        <v>92</v>
      </c>
      <c r="D16" s="478" t="s">
        <v>125</v>
      </c>
      <c r="E16" s="478" t="s">
        <v>125</v>
      </c>
      <c r="F16" s="2334" t="s">
        <v>23</v>
      </c>
      <c r="G16" s="22"/>
    </row>
    <row r="17" spans="1:7" ht="20.25" customHeight="1" x14ac:dyDescent="0.25">
      <c r="A17" s="2333" t="s">
        <v>206</v>
      </c>
      <c r="B17" s="477" t="s">
        <v>103</v>
      </c>
      <c r="C17" s="477" t="s">
        <v>93</v>
      </c>
      <c r="D17" s="478" t="s">
        <v>125</v>
      </c>
      <c r="E17" s="478" t="s">
        <v>125</v>
      </c>
      <c r="F17" s="2334" t="s">
        <v>23</v>
      </c>
      <c r="G17" s="22"/>
    </row>
    <row r="18" spans="1:7" ht="20.25" customHeight="1" x14ac:dyDescent="0.25">
      <c r="A18" s="2333" t="s">
        <v>206</v>
      </c>
      <c r="B18" s="477" t="s">
        <v>103</v>
      </c>
      <c r="C18" s="477" t="s">
        <v>94</v>
      </c>
      <c r="D18" s="478" t="s">
        <v>125</v>
      </c>
      <c r="E18" s="478" t="s">
        <v>125</v>
      </c>
      <c r="F18" s="2334" t="s">
        <v>23</v>
      </c>
      <c r="G18" s="22"/>
    </row>
    <row r="19" spans="1:7" ht="20.25" customHeight="1" x14ac:dyDescent="0.25">
      <c r="A19" s="2333" t="s">
        <v>206</v>
      </c>
      <c r="B19" s="477" t="s">
        <v>104</v>
      </c>
      <c r="C19" s="477" t="s">
        <v>92</v>
      </c>
      <c r="D19" s="478" t="s">
        <v>125</v>
      </c>
      <c r="E19" s="478" t="s">
        <v>125</v>
      </c>
      <c r="F19" s="2334" t="s">
        <v>23</v>
      </c>
      <c r="G19" s="22"/>
    </row>
    <row r="20" spans="1:7" ht="20.25" customHeight="1" x14ac:dyDescent="0.25">
      <c r="A20" s="2333" t="s">
        <v>206</v>
      </c>
      <c r="B20" s="477" t="s">
        <v>104</v>
      </c>
      <c r="C20" s="477" t="s">
        <v>93</v>
      </c>
      <c r="D20" s="478" t="s">
        <v>125</v>
      </c>
      <c r="E20" s="478" t="s">
        <v>125</v>
      </c>
      <c r="F20" s="2334" t="s">
        <v>23</v>
      </c>
      <c r="G20" s="22"/>
    </row>
    <row r="21" spans="1:7" ht="20.25" customHeight="1" x14ac:dyDescent="0.25">
      <c r="A21" s="2333" t="s">
        <v>206</v>
      </c>
      <c r="B21" s="477" t="s">
        <v>104</v>
      </c>
      <c r="C21" s="477" t="s">
        <v>94</v>
      </c>
      <c r="D21" s="478" t="s">
        <v>125</v>
      </c>
      <c r="E21" s="478" t="s">
        <v>125</v>
      </c>
      <c r="F21" s="2334" t="s">
        <v>23</v>
      </c>
      <c r="G21" s="22"/>
    </row>
    <row r="22" spans="1:7" ht="20.25" customHeight="1" x14ac:dyDescent="0.25">
      <c r="A22" s="2333" t="s">
        <v>31</v>
      </c>
      <c r="B22" s="477" t="s">
        <v>91</v>
      </c>
      <c r="C22" s="477" t="s">
        <v>92</v>
      </c>
      <c r="D22" s="478">
        <v>10386.568841155766</v>
      </c>
      <c r="E22" s="479" t="s">
        <v>23</v>
      </c>
      <c r="F22" s="2335">
        <v>10386.568841155766</v>
      </c>
      <c r="G22" s="22"/>
    </row>
    <row r="23" spans="1:7" ht="20.25" customHeight="1" x14ac:dyDescent="0.25">
      <c r="A23" s="2333" t="s">
        <v>31</v>
      </c>
      <c r="B23" s="477" t="s">
        <v>91</v>
      </c>
      <c r="C23" s="477" t="s">
        <v>93</v>
      </c>
      <c r="D23" s="478">
        <v>2259.109536026765</v>
      </c>
      <c r="E23" s="479" t="s">
        <v>23</v>
      </c>
      <c r="F23" s="2335">
        <v>2259.109536026765</v>
      </c>
      <c r="G23" s="22"/>
    </row>
    <row r="24" spans="1:7" ht="20.25" customHeight="1" x14ac:dyDescent="0.25">
      <c r="A24" s="2333" t="s">
        <v>31</v>
      </c>
      <c r="B24" s="477" t="s">
        <v>91</v>
      </c>
      <c r="C24" s="477" t="s">
        <v>94</v>
      </c>
      <c r="D24" s="478">
        <v>7726.7800000000007</v>
      </c>
      <c r="E24" s="479" t="s">
        <v>23</v>
      </c>
      <c r="F24" s="2335">
        <v>7726.7800000000007</v>
      </c>
      <c r="G24" s="22"/>
    </row>
    <row r="25" spans="1:7" ht="20.25" customHeight="1" x14ac:dyDescent="0.25">
      <c r="A25" s="2333" t="s">
        <v>31</v>
      </c>
      <c r="B25" s="477" t="s">
        <v>103</v>
      </c>
      <c r="C25" s="477" t="s">
        <v>92</v>
      </c>
      <c r="D25" s="478">
        <v>674.48035891770144</v>
      </c>
      <c r="E25" s="479" t="s">
        <v>23</v>
      </c>
      <c r="F25" s="2335">
        <v>674.48035891770144</v>
      </c>
      <c r="G25" s="22"/>
    </row>
    <row r="26" spans="1:7" ht="20.25" customHeight="1" x14ac:dyDescent="0.25">
      <c r="A26" s="2333" t="s">
        <v>31</v>
      </c>
      <c r="B26" s="477" t="s">
        <v>103</v>
      </c>
      <c r="C26" s="477" t="s">
        <v>93</v>
      </c>
      <c r="D26" s="478">
        <v>222.21821889117925</v>
      </c>
      <c r="E26" s="479" t="s">
        <v>23</v>
      </c>
      <c r="F26" s="2335">
        <v>222.21821889117925</v>
      </c>
      <c r="G26" s="22"/>
    </row>
    <row r="27" spans="1:7" ht="20.25" customHeight="1" x14ac:dyDescent="0.25">
      <c r="A27" s="2333" t="s">
        <v>31</v>
      </c>
      <c r="B27" s="477" t="s">
        <v>103</v>
      </c>
      <c r="C27" s="477" t="s">
        <v>94</v>
      </c>
      <c r="D27" s="478">
        <v>490</v>
      </c>
      <c r="E27" s="479" t="s">
        <v>23</v>
      </c>
      <c r="F27" s="2335">
        <v>490</v>
      </c>
      <c r="G27" s="22"/>
    </row>
    <row r="28" spans="1:7" ht="20.25" customHeight="1" x14ac:dyDescent="0.25">
      <c r="A28" s="2333" t="s">
        <v>31</v>
      </c>
      <c r="B28" s="477" t="s">
        <v>104</v>
      </c>
      <c r="C28" s="477" t="s">
        <v>92</v>
      </c>
      <c r="D28" s="478">
        <v>17981.533198523801</v>
      </c>
      <c r="E28" s="479" t="s">
        <v>23</v>
      </c>
      <c r="F28" s="2335">
        <v>17981.533198523801</v>
      </c>
      <c r="G28" s="22"/>
    </row>
    <row r="29" spans="1:7" ht="20.25" customHeight="1" x14ac:dyDescent="0.25">
      <c r="A29" s="2333" t="s">
        <v>31</v>
      </c>
      <c r="B29" s="477" t="s">
        <v>104</v>
      </c>
      <c r="C29" s="477" t="s">
        <v>93</v>
      </c>
      <c r="D29" s="478">
        <v>4820.5737623031418</v>
      </c>
      <c r="E29" s="479" t="s">
        <v>23</v>
      </c>
      <c r="F29" s="2335">
        <v>4820.5737623031418</v>
      </c>
      <c r="G29" s="22"/>
    </row>
    <row r="30" spans="1:7" ht="20.25" customHeight="1" x14ac:dyDescent="0.25">
      <c r="A30" s="2333" t="s">
        <v>31</v>
      </c>
      <c r="B30" s="477" t="s">
        <v>104</v>
      </c>
      <c r="C30" s="477" t="s">
        <v>94</v>
      </c>
      <c r="D30" s="478">
        <v>14437.81</v>
      </c>
      <c r="E30" s="479" t="s">
        <v>23</v>
      </c>
      <c r="F30" s="2335">
        <v>14437.81</v>
      </c>
      <c r="G30" s="22"/>
    </row>
    <row r="31" spans="1:7" ht="20.25" customHeight="1" x14ac:dyDescent="0.25">
      <c r="A31" s="2333" t="s">
        <v>27</v>
      </c>
      <c r="B31" s="477" t="s">
        <v>91</v>
      </c>
      <c r="C31" s="477" t="s">
        <v>92</v>
      </c>
      <c r="D31" s="480">
        <v>9346.9718781596966</v>
      </c>
      <c r="E31" s="479" t="s">
        <v>23</v>
      </c>
      <c r="F31" s="2336">
        <v>9346.9718781596966</v>
      </c>
      <c r="G31" s="22"/>
    </row>
    <row r="32" spans="1:7" ht="20.25" customHeight="1" x14ac:dyDescent="0.25">
      <c r="A32" s="2333" t="s">
        <v>27</v>
      </c>
      <c r="B32" s="477" t="s">
        <v>91</v>
      </c>
      <c r="C32" s="477" t="s">
        <v>93</v>
      </c>
      <c r="D32" s="480">
        <v>1431.1457009888775</v>
      </c>
      <c r="E32" s="479" t="s">
        <v>23</v>
      </c>
      <c r="F32" s="2336">
        <v>1431.1457009888775</v>
      </c>
      <c r="G32" s="22"/>
    </row>
    <row r="33" spans="1:7" ht="20.25" customHeight="1" x14ac:dyDescent="0.25">
      <c r="A33" s="2333" t="s">
        <v>27</v>
      </c>
      <c r="B33" s="477" t="s">
        <v>91</v>
      </c>
      <c r="C33" s="477" t="s">
        <v>94</v>
      </c>
      <c r="D33" s="480">
        <v>7985.75</v>
      </c>
      <c r="E33" s="479" t="s">
        <v>23</v>
      </c>
      <c r="F33" s="2336">
        <v>7985.75</v>
      </c>
      <c r="G33" s="22"/>
    </row>
    <row r="34" spans="1:7" ht="20.25" customHeight="1" x14ac:dyDescent="0.25">
      <c r="A34" s="2333" t="s">
        <v>27</v>
      </c>
      <c r="B34" s="477" t="s">
        <v>103</v>
      </c>
      <c r="C34" s="477" t="s">
        <v>92</v>
      </c>
      <c r="D34" s="480">
        <v>791.95047571939529</v>
      </c>
      <c r="E34" s="479" t="s">
        <v>23</v>
      </c>
      <c r="F34" s="2336">
        <v>791.95047571939529</v>
      </c>
      <c r="G34" s="22"/>
    </row>
    <row r="35" spans="1:7" ht="20.25" customHeight="1" x14ac:dyDescent="0.25">
      <c r="A35" s="2333" t="s">
        <v>27</v>
      </c>
      <c r="B35" s="477" t="s">
        <v>103</v>
      </c>
      <c r="C35" s="477" t="s">
        <v>93</v>
      </c>
      <c r="D35" s="480">
        <v>293.8634426486953</v>
      </c>
      <c r="E35" s="479" t="s">
        <v>23</v>
      </c>
      <c r="F35" s="2336">
        <v>293.8634426486953</v>
      </c>
      <c r="G35" s="22"/>
    </row>
    <row r="36" spans="1:7" ht="20.25" customHeight="1" x14ac:dyDescent="0.25">
      <c r="A36" s="2333" t="s">
        <v>27</v>
      </c>
      <c r="B36" s="477" t="s">
        <v>103</v>
      </c>
      <c r="C36" s="477" t="s">
        <v>94</v>
      </c>
      <c r="D36" s="480">
        <v>480</v>
      </c>
      <c r="E36" s="479" t="s">
        <v>23</v>
      </c>
      <c r="F36" s="2336">
        <v>480</v>
      </c>
      <c r="G36" s="22"/>
    </row>
    <row r="37" spans="1:7" ht="20.25" customHeight="1" x14ac:dyDescent="0.25">
      <c r="A37" s="2333" t="s">
        <v>27</v>
      </c>
      <c r="B37" s="477" t="s">
        <v>104</v>
      </c>
      <c r="C37" s="477" t="s">
        <v>92</v>
      </c>
      <c r="D37" s="480">
        <v>15245.947725865812</v>
      </c>
      <c r="E37" s="479" t="s">
        <v>23</v>
      </c>
      <c r="F37" s="2336">
        <v>15245.947725865812</v>
      </c>
      <c r="G37" s="22"/>
    </row>
    <row r="38" spans="1:7" ht="20.25" customHeight="1" x14ac:dyDescent="0.25">
      <c r="A38" s="2333" t="s">
        <v>27</v>
      </c>
      <c r="B38" s="477" t="s">
        <v>104</v>
      </c>
      <c r="C38" s="477" t="s">
        <v>93</v>
      </c>
      <c r="D38" s="480">
        <v>2073.9871657852264</v>
      </c>
      <c r="E38" s="479" t="s">
        <v>23</v>
      </c>
      <c r="F38" s="2336">
        <v>2073.9871657852264</v>
      </c>
      <c r="G38" s="22"/>
    </row>
    <row r="39" spans="1:7" ht="20.25" customHeight="1" x14ac:dyDescent="0.25">
      <c r="A39" s="2333" t="s">
        <v>27</v>
      </c>
      <c r="B39" s="477" t="s">
        <v>104</v>
      </c>
      <c r="C39" s="477" t="s">
        <v>94</v>
      </c>
      <c r="D39" s="480">
        <v>14425</v>
      </c>
      <c r="E39" s="479" t="s">
        <v>23</v>
      </c>
      <c r="F39" s="2336">
        <v>14425</v>
      </c>
      <c r="G39" s="22"/>
    </row>
    <row r="40" spans="1:7" ht="20.25" customHeight="1" x14ac:dyDescent="0.25">
      <c r="A40" s="2333" t="s">
        <v>90</v>
      </c>
      <c r="B40" s="477" t="s">
        <v>91</v>
      </c>
      <c r="C40" s="477" t="s">
        <v>92</v>
      </c>
      <c r="D40" s="478">
        <v>9140.9530192868933</v>
      </c>
      <c r="E40" s="478">
        <v>8977.2303579170093</v>
      </c>
      <c r="F40" s="2335">
        <v>9868.9705970900977</v>
      </c>
      <c r="G40" s="22"/>
    </row>
    <row r="41" spans="1:7" ht="20.25" customHeight="1" x14ac:dyDescent="0.25">
      <c r="A41" s="2333" t="s">
        <v>90</v>
      </c>
      <c r="B41" s="477" t="s">
        <v>91</v>
      </c>
      <c r="C41" s="477" t="s">
        <v>93</v>
      </c>
      <c r="D41" s="478">
        <v>577.48057216191501</v>
      </c>
      <c r="E41" s="478">
        <v>644.00243284195597</v>
      </c>
      <c r="F41" s="2335">
        <v>1316.9531118127536</v>
      </c>
      <c r="G41" s="22"/>
    </row>
    <row r="42" spans="1:7" ht="20.25" customHeight="1" x14ac:dyDescent="0.25">
      <c r="A42" s="2333" t="s">
        <v>90</v>
      </c>
      <c r="B42" s="477" t="s">
        <v>91</v>
      </c>
      <c r="C42" s="477" t="s">
        <v>94</v>
      </c>
      <c r="D42" s="478">
        <v>7238.5</v>
      </c>
      <c r="E42" s="478">
        <v>7027.5</v>
      </c>
      <c r="F42" s="2335">
        <v>7849.2749999999996</v>
      </c>
      <c r="G42" s="22"/>
    </row>
    <row r="43" spans="1:7" ht="20.25" customHeight="1" x14ac:dyDescent="0.25">
      <c r="A43" s="2333" t="s">
        <v>90</v>
      </c>
      <c r="B43" s="477" t="s">
        <v>103</v>
      </c>
      <c r="C43" s="477" t="s">
        <v>92</v>
      </c>
      <c r="D43" s="478">
        <v>810.15000142981694</v>
      </c>
      <c r="E43" s="478">
        <v>827.13513270643284</v>
      </c>
      <c r="F43" s="2335">
        <v>733.54569267462932</v>
      </c>
      <c r="G43" s="22"/>
    </row>
    <row r="44" spans="1:7" ht="20.25" customHeight="1" x14ac:dyDescent="0.25">
      <c r="A44" s="2333" t="s">
        <v>90</v>
      </c>
      <c r="B44" s="477" t="s">
        <v>103</v>
      </c>
      <c r="C44" s="477" t="s">
        <v>93</v>
      </c>
      <c r="D44" s="478">
        <v>91.402217404492433</v>
      </c>
      <c r="E44" s="478">
        <v>104.37532208446898</v>
      </c>
      <c r="F44" s="2335">
        <v>181.31860969867935</v>
      </c>
      <c r="G44" s="22"/>
    </row>
    <row r="45" spans="1:7" ht="20.25" customHeight="1" x14ac:dyDescent="0.25">
      <c r="A45" s="2333" t="s">
        <v>90</v>
      </c>
      <c r="B45" s="477" t="s">
        <v>103</v>
      </c>
      <c r="C45" s="477" t="s">
        <v>94</v>
      </c>
      <c r="D45" s="478">
        <v>480</v>
      </c>
      <c r="E45" s="478">
        <v>468</v>
      </c>
      <c r="F45" s="2335">
        <v>490</v>
      </c>
      <c r="G45" s="22"/>
    </row>
    <row r="46" spans="1:7" ht="20.25" customHeight="1" x14ac:dyDescent="0.25">
      <c r="A46" s="2333" t="s">
        <v>90</v>
      </c>
      <c r="B46" s="477" t="s">
        <v>104</v>
      </c>
      <c r="C46" s="477" t="s">
        <v>92</v>
      </c>
      <c r="D46" s="478">
        <v>15020.718528102227</v>
      </c>
      <c r="E46" s="478">
        <v>14665.774689617192</v>
      </c>
      <c r="F46" s="2335">
        <v>16664.961631230559</v>
      </c>
      <c r="G46" s="22"/>
    </row>
    <row r="47" spans="1:7" ht="20.25" customHeight="1" x14ac:dyDescent="0.25">
      <c r="A47" s="2333" t="s">
        <v>90</v>
      </c>
      <c r="B47" s="477" t="s">
        <v>104</v>
      </c>
      <c r="C47" s="477" t="s">
        <v>93</v>
      </c>
      <c r="D47" s="478">
        <v>827.97520785156007</v>
      </c>
      <c r="E47" s="478">
        <v>837.66627327474589</v>
      </c>
      <c r="F47" s="2335">
        <v>2606.1252076384299</v>
      </c>
      <c r="G47" s="22"/>
    </row>
    <row r="48" spans="1:7" ht="20.25" customHeight="1" x14ac:dyDescent="0.25">
      <c r="A48" s="2333" t="s">
        <v>90</v>
      </c>
      <c r="B48" s="477" t="s">
        <v>104</v>
      </c>
      <c r="C48" s="477" t="s">
        <v>94</v>
      </c>
      <c r="D48" s="478">
        <v>13134.52</v>
      </c>
      <c r="E48" s="478">
        <v>12877.73</v>
      </c>
      <c r="F48" s="2335">
        <v>14425</v>
      </c>
      <c r="G48" s="22"/>
    </row>
    <row r="49" spans="1:7" ht="20.25" customHeight="1" x14ac:dyDescent="0.25">
      <c r="A49" s="2333" t="s">
        <v>205</v>
      </c>
      <c r="B49" s="477" t="s">
        <v>91</v>
      </c>
      <c r="C49" s="477" t="s">
        <v>97</v>
      </c>
      <c r="D49" s="478">
        <v>514.99999999999977</v>
      </c>
      <c r="E49" s="478">
        <v>514.99999999999977</v>
      </c>
      <c r="F49" s="2334" t="s">
        <v>23</v>
      </c>
      <c r="G49" s="22"/>
    </row>
    <row r="50" spans="1:7" ht="20.25" customHeight="1" x14ac:dyDescent="0.25">
      <c r="A50" s="2333" t="s">
        <v>205</v>
      </c>
      <c r="B50" s="477" t="s">
        <v>103</v>
      </c>
      <c r="C50" s="477" t="s">
        <v>97</v>
      </c>
      <c r="D50" s="478">
        <v>536</v>
      </c>
      <c r="E50" s="478">
        <v>536</v>
      </c>
      <c r="F50" s="2334" t="s">
        <v>23</v>
      </c>
      <c r="G50" s="22"/>
    </row>
    <row r="51" spans="1:7" ht="20.25" customHeight="1" x14ac:dyDescent="0.25">
      <c r="A51" s="2333" t="s">
        <v>205</v>
      </c>
      <c r="B51" s="477" t="s">
        <v>104</v>
      </c>
      <c r="C51" s="477" t="s">
        <v>97</v>
      </c>
      <c r="D51" s="478">
        <v>503.99999999999972</v>
      </c>
      <c r="E51" s="478">
        <v>503.99999999999972</v>
      </c>
      <c r="F51" s="2334" t="s">
        <v>23</v>
      </c>
      <c r="G51" s="22"/>
    </row>
    <row r="52" spans="1:7" ht="20.25" customHeight="1" x14ac:dyDescent="0.25">
      <c r="A52" s="2333" t="s">
        <v>206</v>
      </c>
      <c r="B52" s="477" t="s">
        <v>91</v>
      </c>
      <c r="C52" s="477" t="s">
        <v>97</v>
      </c>
      <c r="D52" s="478">
        <v>22.000000000000007</v>
      </c>
      <c r="E52" s="478">
        <v>22.000000000000007</v>
      </c>
      <c r="F52" s="2334" t="s">
        <v>23</v>
      </c>
      <c r="G52" s="22"/>
    </row>
    <row r="53" spans="1:7" ht="20.25" customHeight="1" x14ac:dyDescent="0.25">
      <c r="A53" s="2333" t="s">
        <v>206</v>
      </c>
      <c r="B53" s="477" t="s">
        <v>103</v>
      </c>
      <c r="C53" s="477" t="s">
        <v>97</v>
      </c>
      <c r="D53" s="478">
        <v>24.000000000000007</v>
      </c>
      <c r="E53" s="478">
        <v>24.000000000000007</v>
      </c>
      <c r="F53" s="2334" t="s">
        <v>23</v>
      </c>
      <c r="G53" s="22"/>
    </row>
    <row r="54" spans="1:7" ht="20.25" customHeight="1" x14ac:dyDescent="0.25">
      <c r="A54" s="2333" t="s">
        <v>206</v>
      </c>
      <c r="B54" s="477" t="s">
        <v>104</v>
      </c>
      <c r="C54" s="477" t="s">
        <v>97</v>
      </c>
      <c r="D54" s="478">
        <v>22.000000000000007</v>
      </c>
      <c r="E54" s="478">
        <v>22.000000000000007</v>
      </c>
      <c r="F54" s="2334" t="s">
        <v>23</v>
      </c>
      <c r="G54" s="22"/>
    </row>
    <row r="55" spans="1:7" ht="20.25" customHeight="1" x14ac:dyDescent="0.25">
      <c r="A55" s="2333" t="s">
        <v>31</v>
      </c>
      <c r="B55" s="477" t="s">
        <v>91</v>
      </c>
      <c r="C55" s="477" t="s">
        <v>97</v>
      </c>
      <c r="D55" s="478">
        <v>214.00000000000006</v>
      </c>
      <c r="E55" s="479" t="s">
        <v>23</v>
      </c>
      <c r="F55" s="2335">
        <v>214.00000000000006</v>
      </c>
      <c r="G55" s="22"/>
    </row>
    <row r="56" spans="1:7" ht="20.25" customHeight="1" x14ac:dyDescent="0.25">
      <c r="A56" s="2333" t="s">
        <v>31</v>
      </c>
      <c r="B56" s="477" t="s">
        <v>103</v>
      </c>
      <c r="C56" s="477" t="s">
        <v>97</v>
      </c>
      <c r="D56" s="478">
        <v>219.99999999999989</v>
      </c>
      <c r="E56" s="479" t="s">
        <v>23</v>
      </c>
      <c r="F56" s="2335">
        <v>219.99999999999989</v>
      </c>
      <c r="G56" s="22"/>
    </row>
    <row r="57" spans="1:7" ht="20.25" customHeight="1" x14ac:dyDescent="0.25">
      <c r="A57" s="2333" t="s">
        <v>31</v>
      </c>
      <c r="B57" s="477" t="s">
        <v>104</v>
      </c>
      <c r="C57" s="477" t="s">
        <v>97</v>
      </c>
      <c r="D57" s="478">
        <v>203.99999999999994</v>
      </c>
      <c r="E57" s="479" t="s">
        <v>23</v>
      </c>
      <c r="F57" s="2335">
        <v>203.99999999999994</v>
      </c>
      <c r="G57" s="22"/>
    </row>
    <row r="58" spans="1:7" ht="20.25" customHeight="1" x14ac:dyDescent="0.25">
      <c r="A58" s="2333" t="s">
        <v>27</v>
      </c>
      <c r="B58" s="477" t="s">
        <v>91</v>
      </c>
      <c r="C58" s="477" t="s">
        <v>97</v>
      </c>
      <c r="D58" s="478">
        <v>43.000000000000021</v>
      </c>
      <c r="E58" s="479" t="s">
        <v>23</v>
      </c>
      <c r="F58" s="2335">
        <v>43.000000000000021</v>
      </c>
      <c r="G58" s="22"/>
    </row>
    <row r="59" spans="1:7" ht="20.25" customHeight="1" x14ac:dyDescent="0.25">
      <c r="A59" s="2333" t="s">
        <v>27</v>
      </c>
      <c r="B59" s="477" t="s">
        <v>103</v>
      </c>
      <c r="C59" s="477" t="s">
        <v>97</v>
      </c>
      <c r="D59" s="478">
        <v>45.000000000000007</v>
      </c>
      <c r="E59" s="479" t="s">
        <v>23</v>
      </c>
      <c r="F59" s="2335">
        <v>45.000000000000007</v>
      </c>
      <c r="G59" s="22"/>
    </row>
    <row r="60" spans="1:7" ht="20.25" customHeight="1" x14ac:dyDescent="0.25">
      <c r="A60" s="2333" t="s">
        <v>27</v>
      </c>
      <c r="B60" s="477" t="s">
        <v>104</v>
      </c>
      <c r="C60" s="477" t="s">
        <v>97</v>
      </c>
      <c r="D60" s="478">
        <v>38.000000000000014</v>
      </c>
      <c r="E60" s="479" t="s">
        <v>23</v>
      </c>
      <c r="F60" s="2335">
        <v>38.000000000000014</v>
      </c>
      <c r="G60" s="22"/>
    </row>
    <row r="61" spans="1:7" ht="20.25" customHeight="1" x14ac:dyDescent="0.25">
      <c r="A61" s="2333" t="s">
        <v>90</v>
      </c>
      <c r="B61" s="477" t="s">
        <v>91</v>
      </c>
      <c r="C61" s="477" t="s">
        <v>97</v>
      </c>
      <c r="D61" s="478">
        <v>795.00000000000011</v>
      </c>
      <c r="E61" s="478">
        <v>538</v>
      </c>
      <c r="F61" s="2335">
        <v>256.99999999999989</v>
      </c>
      <c r="G61" s="22"/>
    </row>
    <row r="62" spans="1:7" ht="20.25" customHeight="1" x14ac:dyDescent="0.25">
      <c r="A62" s="2333" t="s">
        <v>90</v>
      </c>
      <c r="B62" s="477" t="s">
        <v>103</v>
      </c>
      <c r="C62" s="477" t="s">
        <v>97</v>
      </c>
      <c r="D62" s="478">
        <v>826.00000000000102</v>
      </c>
      <c r="E62" s="478">
        <v>561.00000000000034</v>
      </c>
      <c r="F62" s="2335">
        <v>265.00000000000028</v>
      </c>
      <c r="G62" s="22"/>
    </row>
    <row r="63" spans="1:7" ht="20.25" customHeight="1" x14ac:dyDescent="0.25">
      <c r="A63" s="2337" t="s">
        <v>90</v>
      </c>
      <c r="B63" s="2338" t="s">
        <v>104</v>
      </c>
      <c r="C63" s="2338" t="s">
        <v>97</v>
      </c>
      <c r="D63" s="2339">
        <v>769.00000000000068</v>
      </c>
      <c r="E63" s="2339">
        <v>526.99999999999943</v>
      </c>
      <c r="F63" s="2340">
        <v>242.00000000000014</v>
      </c>
      <c r="G63" s="22"/>
    </row>
    <row r="64" spans="1:7" ht="20.25" customHeight="1" x14ac:dyDescent="0.25">
      <c r="A64" s="481" t="s">
        <v>98</v>
      </c>
      <c r="B64" s="482"/>
      <c r="C64" s="482"/>
      <c r="D64" s="482"/>
      <c r="E64" s="482"/>
      <c r="F64" s="482"/>
      <c r="G64" s="22"/>
    </row>
    <row r="65" spans="1:1" ht="20.25" customHeight="1" x14ac:dyDescent="0.25">
      <c r="A65" s="22" t="s">
        <v>99</v>
      </c>
    </row>
    <row r="66" spans="1:1" ht="20.25" customHeight="1" x14ac:dyDescent="0.25">
      <c r="A66" s="22" t="s">
        <v>100</v>
      </c>
    </row>
    <row r="67" spans="1:1" ht="20.25" customHeight="1" x14ac:dyDescent="0.25">
      <c r="A67" s="22" t="s">
        <v>177</v>
      </c>
    </row>
    <row r="68" spans="1:1" ht="20.25" customHeight="1" x14ac:dyDescent="0.25">
      <c r="A68" s="22" t="s">
        <v>178</v>
      </c>
    </row>
    <row r="69" spans="1:1" ht="20.25" customHeight="1" x14ac:dyDescent="0.25">
      <c r="A69" s="22" t="s">
        <v>121</v>
      </c>
    </row>
  </sheetData>
  <hyperlinks>
    <hyperlink ref="A1" location="'Index'!A1" display="Back to Index" xr:uid="{031DF997-6FB9-4498-ADB5-4F8200CCCFE0}"/>
  </hyperlinks>
  <pageMargins left="0.7" right="0.7" top="0.75" bottom="0.75" header="0.3" footer="0.3"/>
  <pageSetup paperSize="9" orientation="portrait" r:id="rId1"/>
  <tableParts count="1">
    <tablePart r:id="rId2"/>
  </tableParts>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EE951E-9BD4-4AB9-9F7C-55EDC7DB135F}">
  <sheetPr codeName="Sheet73"/>
  <dimension ref="A1:G47"/>
  <sheetViews>
    <sheetView showGridLines="0" topLeftCell="A3" workbookViewId="0">
      <selection activeCell="A3" sqref="A3:F43"/>
    </sheetView>
  </sheetViews>
  <sheetFormatPr defaultColWidth="9.08984375" defaultRowHeight="20.25" customHeight="1" x14ac:dyDescent="0.25"/>
  <cols>
    <col min="1" max="1" width="23.6328125" style="27" customWidth="1"/>
    <col min="2" max="2" width="19.36328125" style="27" customWidth="1"/>
    <col min="3" max="3" width="16.26953125" style="27" customWidth="1"/>
    <col min="4" max="4" width="7.1796875" style="27" customWidth="1"/>
    <col min="5" max="5" width="28.08984375" style="27" bestFit="1" customWidth="1"/>
    <col min="6" max="6" width="31.26953125" style="27" bestFit="1" customWidth="1"/>
    <col min="7" max="16384" width="9.08984375" style="27"/>
  </cols>
  <sheetData>
    <row r="1" spans="1:7" s="22" customFormat="1" ht="20.25" customHeight="1" x14ac:dyDescent="0.35">
      <c r="A1" s="1797" t="s">
        <v>43</v>
      </c>
      <c r="B1" s="21"/>
      <c r="C1" s="21"/>
      <c r="D1" s="21"/>
      <c r="E1" s="21"/>
      <c r="F1" s="21"/>
    </row>
    <row r="2" spans="1:7" s="22" customFormat="1" ht="20.25" customHeight="1" x14ac:dyDescent="0.35">
      <c r="A2" s="483" t="s">
        <v>345</v>
      </c>
      <c r="B2" s="484"/>
      <c r="C2" s="484"/>
      <c r="D2" s="484"/>
      <c r="E2" s="484"/>
      <c r="F2" s="484"/>
    </row>
    <row r="3" spans="1:7" s="22" customFormat="1" ht="20.25" customHeight="1" x14ac:dyDescent="0.35">
      <c r="A3" s="1925" t="s">
        <v>341</v>
      </c>
      <c r="B3" s="1926" t="s">
        <v>88</v>
      </c>
      <c r="C3" s="1926" t="s">
        <v>89</v>
      </c>
      <c r="D3" s="2327" t="s">
        <v>90</v>
      </c>
      <c r="E3" s="2327" t="s">
        <v>12</v>
      </c>
      <c r="F3" s="2328" t="s">
        <v>32</v>
      </c>
    </row>
    <row r="4" spans="1:7" ht="20.25" customHeight="1" x14ac:dyDescent="0.25">
      <c r="A4" s="2341" t="s">
        <v>205</v>
      </c>
      <c r="B4" s="485" t="s">
        <v>107</v>
      </c>
      <c r="C4" s="485" t="s">
        <v>92</v>
      </c>
      <c r="D4" s="486">
        <v>4130.3392271065577</v>
      </c>
      <c r="E4" s="486">
        <v>4130.3392271065577</v>
      </c>
      <c r="F4" s="2342" t="s">
        <v>23</v>
      </c>
      <c r="G4" s="22"/>
    </row>
    <row r="5" spans="1:7" ht="20.25" customHeight="1" x14ac:dyDescent="0.25">
      <c r="A5" s="2341" t="s">
        <v>205</v>
      </c>
      <c r="B5" s="485" t="s">
        <v>107</v>
      </c>
      <c r="C5" s="485" t="s">
        <v>93</v>
      </c>
      <c r="D5" s="486">
        <v>200.93108182600014</v>
      </c>
      <c r="E5" s="486">
        <v>200.93108182600014</v>
      </c>
      <c r="F5" s="2342" t="s">
        <v>23</v>
      </c>
      <c r="G5" s="22"/>
    </row>
    <row r="6" spans="1:7" ht="20.25" customHeight="1" x14ac:dyDescent="0.25">
      <c r="A6" s="2341" t="s">
        <v>205</v>
      </c>
      <c r="B6" s="485" t="s">
        <v>107</v>
      </c>
      <c r="C6" s="485" t="s">
        <v>94</v>
      </c>
      <c r="D6" s="486">
        <v>4086</v>
      </c>
      <c r="E6" s="486">
        <v>4086</v>
      </c>
      <c r="F6" s="2342" t="s">
        <v>23</v>
      </c>
      <c r="G6" s="22"/>
    </row>
    <row r="7" spans="1:7" ht="20.25" customHeight="1" x14ac:dyDescent="0.25">
      <c r="A7" s="2341" t="s">
        <v>205</v>
      </c>
      <c r="B7" s="485" t="s">
        <v>108</v>
      </c>
      <c r="C7" s="485" t="s">
        <v>92</v>
      </c>
      <c r="D7" s="486">
        <v>474.54185274911083</v>
      </c>
      <c r="E7" s="486">
        <v>474.54185274911083</v>
      </c>
      <c r="F7" s="2342" t="s">
        <v>23</v>
      </c>
      <c r="G7" s="22"/>
    </row>
    <row r="8" spans="1:7" ht="20.25" customHeight="1" x14ac:dyDescent="0.25">
      <c r="A8" s="2341" t="s">
        <v>205</v>
      </c>
      <c r="B8" s="485" t="s">
        <v>108</v>
      </c>
      <c r="C8" s="485" t="s">
        <v>93</v>
      </c>
      <c r="D8" s="486">
        <v>102.10784281295855</v>
      </c>
      <c r="E8" s="486">
        <v>102.10784281295855</v>
      </c>
      <c r="F8" s="2342" t="s">
        <v>23</v>
      </c>
      <c r="G8" s="22"/>
    </row>
    <row r="9" spans="1:7" ht="20.25" customHeight="1" x14ac:dyDescent="0.25">
      <c r="A9" s="2341" t="s">
        <v>205</v>
      </c>
      <c r="B9" s="485" t="s">
        <v>108</v>
      </c>
      <c r="C9" s="485" t="s">
        <v>94</v>
      </c>
      <c r="D9" s="486">
        <v>0</v>
      </c>
      <c r="E9" s="486">
        <v>0</v>
      </c>
      <c r="F9" s="2342" t="s">
        <v>23</v>
      </c>
      <c r="G9" s="22"/>
    </row>
    <row r="10" spans="1:7" ht="20.25" customHeight="1" x14ac:dyDescent="0.25">
      <c r="A10" s="2341" t="s">
        <v>206</v>
      </c>
      <c r="B10" s="485" t="s">
        <v>107</v>
      </c>
      <c r="C10" s="485" t="s">
        <v>92</v>
      </c>
      <c r="D10" s="486">
        <v>5055.3578699589198</v>
      </c>
      <c r="E10" s="486">
        <v>5055.3578699589198</v>
      </c>
      <c r="F10" s="2342" t="s">
        <v>23</v>
      </c>
      <c r="G10" s="22"/>
    </row>
    <row r="11" spans="1:7" ht="20.25" customHeight="1" x14ac:dyDescent="0.25">
      <c r="A11" s="2341" t="s">
        <v>206</v>
      </c>
      <c r="B11" s="485" t="s">
        <v>107</v>
      </c>
      <c r="C11" s="485" t="s">
        <v>93</v>
      </c>
      <c r="D11" s="486">
        <v>1603.3600914402041</v>
      </c>
      <c r="E11" s="486">
        <v>1603.3600914402041</v>
      </c>
      <c r="F11" s="2342" t="s">
        <v>23</v>
      </c>
      <c r="G11" s="22"/>
    </row>
    <row r="12" spans="1:7" ht="20.25" customHeight="1" x14ac:dyDescent="0.25">
      <c r="A12" s="2341" t="s">
        <v>206</v>
      </c>
      <c r="B12" s="485" t="s">
        <v>107</v>
      </c>
      <c r="C12" s="485" t="s">
        <v>94</v>
      </c>
      <c r="D12" s="486">
        <v>4410</v>
      </c>
      <c r="E12" s="486">
        <v>4410</v>
      </c>
      <c r="F12" s="2342" t="s">
        <v>23</v>
      </c>
      <c r="G12" s="22"/>
    </row>
    <row r="13" spans="1:7" ht="20.25" customHeight="1" x14ac:dyDescent="0.25">
      <c r="A13" s="2341" t="s">
        <v>206</v>
      </c>
      <c r="B13" s="485" t="s">
        <v>108</v>
      </c>
      <c r="C13" s="485" t="s">
        <v>92</v>
      </c>
      <c r="D13" s="486">
        <v>1143.8560188367758</v>
      </c>
      <c r="E13" s="486">
        <v>1143.8560188367758</v>
      </c>
      <c r="F13" s="2342" t="s">
        <v>23</v>
      </c>
      <c r="G13" s="22"/>
    </row>
    <row r="14" spans="1:7" ht="20.25" customHeight="1" x14ac:dyDescent="0.25">
      <c r="A14" s="2341" t="s">
        <v>206</v>
      </c>
      <c r="B14" s="485" t="s">
        <v>108</v>
      </c>
      <c r="C14" s="485" t="s">
        <v>93</v>
      </c>
      <c r="D14" s="486">
        <v>1082.2912271360215</v>
      </c>
      <c r="E14" s="486">
        <v>1082.2912271360215</v>
      </c>
      <c r="F14" s="2342" t="s">
        <v>23</v>
      </c>
      <c r="G14" s="22"/>
    </row>
    <row r="15" spans="1:7" ht="20.25" customHeight="1" x14ac:dyDescent="0.25">
      <c r="A15" s="2341" t="s">
        <v>206</v>
      </c>
      <c r="B15" s="485" t="s">
        <v>108</v>
      </c>
      <c r="C15" s="485" t="s">
        <v>94</v>
      </c>
      <c r="D15" s="486">
        <v>0</v>
      </c>
      <c r="E15" s="486">
        <v>0</v>
      </c>
      <c r="F15" s="2342" t="s">
        <v>23</v>
      </c>
      <c r="G15" s="22"/>
    </row>
    <row r="16" spans="1:7" ht="20.25" customHeight="1" x14ac:dyDescent="0.25">
      <c r="A16" s="2341" t="s">
        <v>31</v>
      </c>
      <c r="B16" s="485" t="s">
        <v>107</v>
      </c>
      <c r="C16" s="485" t="s">
        <v>92</v>
      </c>
      <c r="D16" s="486">
        <v>3990.1734804505782</v>
      </c>
      <c r="E16" s="487" t="s">
        <v>23</v>
      </c>
      <c r="F16" s="2343">
        <v>3990.1734804505782</v>
      </c>
      <c r="G16" s="22"/>
    </row>
    <row r="17" spans="1:7" ht="20.25" customHeight="1" x14ac:dyDescent="0.25">
      <c r="A17" s="2341" t="s">
        <v>31</v>
      </c>
      <c r="B17" s="485" t="s">
        <v>107</v>
      </c>
      <c r="C17" s="485" t="s">
        <v>93</v>
      </c>
      <c r="D17" s="486">
        <v>517.22241208839989</v>
      </c>
      <c r="E17" s="487" t="s">
        <v>23</v>
      </c>
      <c r="F17" s="2343">
        <v>517.22241208839989</v>
      </c>
      <c r="G17" s="22"/>
    </row>
    <row r="18" spans="1:7" ht="20.25" customHeight="1" x14ac:dyDescent="0.25">
      <c r="A18" s="2341" t="s">
        <v>31</v>
      </c>
      <c r="B18" s="485" t="s">
        <v>107</v>
      </c>
      <c r="C18" s="485" t="s">
        <v>94</v>
      </c>
      <c r="D18" s="486">
        <v>4097.625</v>
      </c>
      <c r="E18" s="487" t="s">
        <v>23</v>
      </c>
      <c r="F18" s="2343">
        <v>4097.625</v>
      </c>
      <c r="G18" s="22"/>
    </row>
    <row r="19" spans="1:7" ht="20.25" customHeight="1" x14ac:dyDescent="0.25">
      <c r="A19" s="2341" t="s">
        <v>31</v>
      </c>
      <c r="B19" s="485" t="s">
        <v>108</v>
      </c>
      <c r="C19" s="485" t="s">
        <v>92</v>
      </c>
      <c r="D19" s="486">
        <v>1086.3442371201406</v>
      </c>
      <c r="E19" s="487" t="s">
        <v>23</v>
      </c>
      <c r="F19" s="2343">
        <v>1086.3442371201406</v>
      </c>
      <c r="G19" s="22"/>
    </row>
    <row r="20" spans="1:7" ht="20.25" customHeight="1" x14ac:dyDescent="0.25">
      <c r="A20" s="2341" t="s">
        <v>31</v>
      </c>
      <c r="B20" s="485" t="s">
        <v>108</v>
      </c>
      <c r="C20" s="485" t="s">
        <v>93</v>
      </c>
      <c r="D20" s="486">
        <v>372.08340149390847</v>
      </c>
      <c r="E20" s="487" t="s">
        <v>23</v>
      </c>
      <c r="F20" s="2343">
        <v>372.08340149390847</v>
      </c>
      <c r="G20" s="22"/>
    </row>
    <row r="21" spans="1:7" ht="20.25" customHeight="1" x14ac:dyDescent="0.25">
      <c r="A21" s="2341" t="s">
        <v>31</v>
      </c>
      <c r="B21" s="485" t="s">
        <v>108</v>
      </c>
      <c r="C21" s="485" t="s">
        <v>94</v>
      </c>
      <c r="D21" s="486">
        <v>0</v>
      </c>
      <c r="E21" s="487" t="s">
        <v>23</v>
      </c>
      <c r="F21" s="2343">
        <v>0</v>
      </c>
      <c r="G21" s="22"/>
    </row>
    <row r="22" spans="1:7" ht="20.25" customHeight="1" x14ac:dyDescent="0.25">
      <c r="A22" s="2341" t="s">
        <v>27</v>
      </c>
      <c r="B22" s="485" t="s">
        <v>107</v>
      </c>
      <c r="C22" s="485" t="s">
        <v>92</v>
      </c>
      <c r="D22" s="486">
        <v>4403.3345063433981</v>
      </c>
      <c r="E22" s="487" t="s">
        <v>23</v>
      </c>
      <c r="F22" s="2343">
        <v>4403.3345063433981</v>
      </c>
      <c r="G22" s="22"/>
    </row>
    <row r="23" spans="1:7" ht="20.25" customHeight="1" x14ac:dyDescent="0.25">
      <c r="A23" s="2341" t="s">
        <v>27</v>
      </c>
      <c r="B23" s="485" t="s">
        <v>107</v>
      </c>
      <c r="C23" s="485" t="s">
        <v>93</v>
      </c>
      <c r="D23" s="486">
        <v>429.66950307743292</v>
      </c>
      <c r="E23" s="487" t="s">
        <v>23</v>
      </c>
      <c r="F23" s="2343">
        <v>429.66950307743292</v>
      </c>
      <c r="G23" s="22"/>
    </row>
    <row r="24" spans="1:7" ht="20.25" customHeight="1" x14ac:dyDescent="0.25">
      <c r="A24" s="2341" t="s">
        <v>27</v>
      </c>
      <c r="B24" s="485" t="s">
        <v>107</v>
      </c>
      <c r="C24" s="485" t="s">
        <v>94</v>
      </c>
      <c r="D24" s="486">
        <v>4150</v>
      </c>
      <c r="E24" s="487" t="s">
        <v>23</v>
      </c>
      <c r="F24" s="2343">
        <v>4150</v>
      </c>
      <c r="G24" s="22"/>
    </row>
    <row r="25" spans="1:7" ht="20.25" customHeight="1" x14ac:dyDescent="0.25">
      <c r="A25" s="2341" t="s">
        <v>27</v>
      </c>
      <c r="B25" s="485" t="s">
        <v>108</v>
      </c>
      <c r="C25" s="485" t="s">
        <v>92</v>
      </c>
      <c r="D25" s="486">
        <v>1607.1780422938268</v>
      </c>
      <c r="E25" s="487" t="s">
        <v>23</v>
      </c>
      <c r="F25" s="2343">
        <v>1607.1780422938268</v>
      </c>
      <c r="G25" s="22"/>
    </row>
    <row r="26" spans="1:7" ht="20.25" customHeight="1" x14ac:dyDescent="0.25">
      <c r="A26" s="2341" t="s">
        <v>27</v>
      </c>
      <c r="B26" s="485" t="s">
        <v>108</v>
      </c>
      <c r="C26" s="485" t="s">
        <v>93</v>
      </c>
      <c r="D26" s="486">
        <v>526.09911480479593</v>
      </c>
      <c r="E26" s="487" t="s">
        <v>23</v>
      </c>
      <c r="F26" s="2343">
        <v>526.09911480479593</v>
      </c>
      <c r="G26" s="22"/>
    </row>
    <row r="27" spans="1:7" ht="20.25" customHeight="1" x14ac:dyDescent="0.25">
      <c r="A27" s="2341" t="s">
        <v>27</v>
      </c>
      <c r="B27" s="485" t="s">
        <v>108</v>
      </c>
      <c r="C27" s="485" t="s">
        <v>94</v>
      </c>
      <c r="D27" s="486">
        <v>0</v>
      </c>
      <c r="E27" s="487" t="s">
        <v>23</v>
      </c>
      <c r="F27" s="2343">
        <v>0</v>
      </c>
      <c r="G27" s="22"/>
    </row>
    <row r="28" spans="1:7" ht="20.25" customHeight="1" x14ac:dyDescent="0.25">
      <c r="A28" s="2341" t="s">
        <v>90</v>
      </c>
      <c r="B28" s="485" t="s">
        <v>107</v>
      </c>
      <c r="C28" s="485" t="s">
        <v>92</v>
      </c>
      <c r="D28" s="486">
        <v>4175.2589530728483</v>
      </c>
      <c r="E28" s="486">
        <v>4165.6541596017232</v>
      </c>
      <c r="F28" s="2343">
        <v>4215.6467515537524</v>
      </c>
      <c r="G28" s="22"/>
    </row>
    <row r="29" spans="1:7" ht="20.25" customHeight="1" x14ac:dyDescent="0.25">
      <c r="A29" s="2341" t="s">
        <v>90</v>
      </c>
      <c r="B29" s="485" t="s">
        <v>107</v>
      </c>
      <c r="C29" s="485" t="s">
        <v>93</v>
      </c>
      <c r="D29" s="486">
        <v>175.71910835062872</v>
      </c>
      <c r="E29" s="486">
        <v>203.08373418069004</v>
      </c>
      <c r="F29" s="2343">
        <v>330.15554670825912</v>
      </c>
      <c r="G29" s="22"/>
    </row>
    <row r="30" spans="1:7" ht="20.25" customHeight="1" x14ac:dyDescent="0.25">
      <c r="A30" s="2341" t="s">
        <v>90</v>
      </c>
      <c r="B30" s="485" t="s">
        <v>107</v>
      </c>
      <c r="C30" s="485" t="s">
        <v>94</v>
      </c>
      <c r="D30" s="486">
        <v>4127.5</v>
      </c>
      <c r="E30" s="486">
        <v>4095</v>
      </c>
      <c r="F30" s="2343">
        <v>4137.5</v>
      </c>
      <c r="G30" s="22"/>
    </row>
    <row r="31" spans="1:7" ht="20.25" customHeight="1" x14ac:dyDescent="0.25">
      <c r="A31" s="2341" t="s">
        <v>90</v>
      </c>
      <c r="B31" s="485" t="s">
        <v>108</v>
      </c>
      <c r="C31" s="485" t="s">
        <v>92</v>
      </c>
      <c r="D31" s="486">
        <v>657.98134997148236</v>
      </c>
      <c r="E31" s="486">
        <v>501.35497948477627</v>
      </c>
      <c r="F31" s="2343">
        <v>1362.792615797418</v>
      </c>
      <c r="G31" s="22"/>
    </row>
    <row r="32" spans="1:7" ht="20.25" customHeight="1" x14ac:dyDescent="0.25">
      <c r="A32" s="2341" t="s">
        <v>90</v>
      </c>
      <c r="B32" s="485" t="s">
        <v>108</v>
      </c>
      <c r="C32" s="485" t="s">
        <v>93</v>
      </c>
      <c r="D32" s="486">
        <v>107.51018404969166</v>
      </c>
      <c r="E32" s="486">
        <v>107.24212002619809</v>
      </c>
      <c r="F32" s="2343">
        <v>330.76175557311342</v>
      </c>
      <c r="G32" s="22"/>
    </row>
    <row r="33" spans="1:7" ht="20.25" customHeight="1" x14ac:dyDescent="0.25">
      <c r="A33" s="2341" t="s">
        <v>90</v>
      </c>
      <c r="B33" s="485" t="s">
        <v>108</v>
      </c>
      <c r="C33" s="485" t="s">
        <v>94</v>
      </c>
      <c r="D33" s="486">
        <v>0</v>
      </c>
      <c r="E33" s="486">
        <v>0</v>
      </c>
      <c r="F33" s="2343">
        <v>0</v>
      </c>
      <c r="G33" s="22"/>
    </row>
    <row r="34" spans="1:7" ht="20.25" customHeight="1" x14ac:dyDescent="0.25">
      <c r="A34" s="2341" t="s">
        <v>205</v>
      </c>
      <c r="B34" s="485" t="s">
        <v>107</v>
      </c>
      <c r="C34" s="485" t="s">
        <v>97</v>
      </c>
      <c r="D34" s="486">
        <v>1217.9999999999968</v>
      </c>
      <c r="E34" s="486">
        <v>1217.9999999999968</v>
      </c>
      <c r="F34" s="2342" t="s">
        <v>23</v>
      </c>
      <c r="G34" s="22"/>
    </row>
    <row r="35" spans="1:7" ht="20.25" customHeight="1" x14ac:dyDescent="0.25">
      <c r="A35" s="2341" t="s">
        <v>205</v>
      </c>
      <c r="B35" s="485" t="s">
        <v>108</v>
      </c>
      <c r="C35" s="485" t="s">
        <v>97</v>
      </c>
      <c r="D35" s="486">
        <v>1305.9999999999993</v>
      </c>
      <c r="E35" s="486">
        <v>1305.9999999999993</v>
      </c>
      <c r="F35" s="2342" t="s">
        <v>23</v>
      </c>
      <c r="G35" s="22"/>
    </row>
    <row r="36" spans="1:7" ht="20.25" customHeight="1" x14ac:dyDescent="0.25">
      <c r="A36" s="2341" t="s">
        <v>206</v>
      </c>
      <c r="B36" s="485" t="s">
        <v>107</v>
      </c>
      <c r="C36" s="485" t="s">
        <v>97</v>
      </c>
      <c r="D36" s="486">
        <v>74.000000000000014</v>
      </c>
      <c r="E36" s="486">
        <v>74.000000000000014</v>
      </c>
      <c r="F36" s="2342" t="s">
        <v>23</v>
      </c>
      <c r="G36" s="22"/>
    </row>
    <row r="37" spans="1:7" ht="20.25" customHeight="1" x14ac:dyDescent="0.25">
      <c r="A37" s="2341" t="s">
        <v>206</v>
      </c>
      <c r="B37" s="485" t="s">
        <v>108</v>
      </c>
      <c r="C37" s="485" t="s">
        <v>97</v>
      </c>
      <c r="D37" s="486">
        <v>82</v>
      </c>
      <c r="E37" s="486">
        <v>82</v>
      </c>
      <c r="F37" s="2342" t="s">
        <v>23</v>
      </c>
      <c r="G37" s="22"/>
    </row>
    <row r="38" spans="1:7" ht="20.25" customHeight="1" x14ac:dyDescent="0.25">
      <c r="A38" s="2341" t="s">
        <v>31</v>
      </c>
      <c r="B38" s="485" t="s">
        <v>107</v>
      </c>
      <c r="C38" s="485" t="s">
        <v>97</v>
      </c>
      <c r="D38" s="486">
        <v>559</v>
      </c>
      <c r="E38" s="487" t="s">
        <v>23</v>
      </c>
      <c r="F38" s="2343">
        <v>559</v>
      </c>
      <c r="G38" s="22"/>
    </row>
    <row r="39" spans="1:7" ht="20.25" customHeight="1" x14ac:dyDescent="0.25">
      <c r="A39" s="2341" t="s">
        <v>31</v>
      </c>
      <c r="B39" s="485" t="s">
        <v>108</v>
      </c>
      <c r="C39" s="485" t="s">
        <v>97</v>
      </c>
      <c r="D39" s="486">
        <v>601.0000000000008</v>
      </c>
      <c r="E39" s="487" t="s">
        <v>23</v>
      </c>
      <c r="F39" s="2343">
        <v>601.0000000000008</v>
      </c>
      <c r="G39" s="22"/>
    </row>
    <row r="40" spans="1:7" ht="20.25" customHeight="1" x14ac:dyDescent="0.25">
      <c r="A40" s="2341" t="s">
        <v>27</v>
      </c>
      <c r="B40" s="485" t="s">
        <v>107</v>
      </c>
      <c r="C40" s="485" t="s">
        <v>97</v>
      </c>
      <c r="D40" s="486">
        <v>97.999999999999943</v>
      </c>
      <c r="E40" s="487" t="s">
        <v>23</v>
      </c>
      <c r="F40" s="2343">
        <v>97.999999999999943</v>
      </c>
      <c r="G40" s="22"/>
    </row>
    <row r="41" spans="1:7" ht="20.25" customHeight="1" x14ac:dyDescent="0.25">
      <c r="A41" s="2341" t="s">
        <v>27</v>
      </c>
      <c r="B41" s="485" t="s">
        <v>108</v>
      </c>
      <c r="C41" s="485" t="s">
        <v>97</v>
      </c>
      <c r="D41" s="486">
        <v>95.000000000000071</v>
      </c>
      <c r="E41" s="487" t="s">
        <v>23</v>
      </c>
      <c r="F41" s="2343">
        <v>95.000000000000071</v>
      </c>
      <c r="G41" s="22"/>
    </row>
    <row r="42" spans="1:7" ht="20.25" customHeight="1" x14ac:dyDescent="0.25">
      <c r="A42" s="2341" t="s">
        <v>90</v>
      </c>
      <c r="B42" s="485" t="s">
        <v>107</v>
      </c>
      <c r="C42" s="485" t="s">
        <v>97</v>
      </c>
      <c r="D42" s="486">
        <v>1954.000000000018</v>
      </c>
      <c r="E42" s="486">
        <v>1296.9999999999982</v>
      </c>
      <c r="F42" s="2343">
        <v>656.99999999999955</v>
      </c>
      <c r="G42" s="22"/>
    </row>
    <row r="43" spans="1:7" ht="20.25" customHeight="1" x14ac:dyDescent="0.25">
      <c r="A43" s="2344" t="s">
        <v>90</v>
      </c>
      <c r="B43" s="2345" t="s">
        <v>108</v>
      </c>
      <c r="C43" s="2345" t="s">
        <v>97</v>
      </c>
      <c r="D43" s="2346">
        <v>2091.0000000000223</v>
      </c>
      <c r="E43" s="2346">
        <v>1395.000000000002</v>
      </c>
      <c r="F43" s="2347">
        <v>695.99999999999898</v>
      </c>
      <c r="G43" s="22"/>
    </row>
    <row r="44" spans="1:7" ht="20.25" customHeight="1" x14ac:dyDescent="0.25">
      <c r="A44" s="488" t="s">
        <v>109</v>
      </c>
      <c r="B44" s="489"/>
      <c r="C44" s="489"/>
      <c r="D44" s="489"/>
      <c r="E44" s="489"/>
      <c r="F44" s="489"/>
      <c r="G44" s="22"/>
    </row>
    <row r="45" spans="1:7" ht="20.25" customHeight="1" x14ac:dyDescent="0.25">
      <c r="A45" s="22" t="s">
        <v>99</v>
      </c>
    </row>
    <row r="46" spans="1:7" ht="20.25" customHeight="1" x14ac:dyDescent="0.25">
      <c r="A46" s="22" t="s">
        <v>100</v>
      </c>
    </row>
    <row r="47" spans="1:7" ht="20.25" customHeight="1" x14ac:dyDescent="0.25">
      <c r="A47" s="22" t="s">
        <v>121</v>
      </c>
    </row>
  </sheetData>
  <hyperlinks>
    <hyperlink ref="A1:F1" location="Index!B59" display="Back to Index sheet" xr:uid="{F2C88AD1-72E3-4D3E-BA36-B3003F69FAC2}"/>
    <hyperlink ref="A1" location="'Index'!A1" display="Back to Index" xr:uid="{90B14AB0-981A-4D67-9602-D45D91017588}"/>
  </hyperlinks>
  <pageMargins left="0.7" right="0.7" top="0.75" bottom="0.75" header="0.3" footer="0.3"/>
  <pageSetup paperSize="9" orientation="portrait" r:id="rId1"/>
  <tableParts count="1">
    <tablePart r:id="rId2"/>
  </tableParts>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884B97-2416-42ED-B595-B1C538F57912}">
  <sheetPr codeName="Sheet74"/>
  <dimension ref="A1:G57"/>
  <sheetViews>
    <sheetView showGridLines="0" topLeftCell="A3" workbookViewId="0">
      <selection activeCell="A3" sqref="A3:F51"/>
    </sheetView>
  </sheetViews>
  <sheetFormatPr defaultColWidth="9.08984375" defaultRowHeight="20.25" customHeight="1" x14ac:dyDescent="0.25"/>
  <cols>
    <col min="1" max="1" width="22" style="27" customWidth="1"/>
    <col min="2" max="2" width="38" style="27" customWidth="1"/>
    <col min="3" max="3" width="16.26953125" style="27" customWidth="1"/>
    <col min="4" max="4" width="8.26953125" style="27" bestFit="1" customWidth="1"/>
    <col min="5" max="5" width="28.08984375" style="27" bestFit="1" customWidth="1"/>
    <col min="6" max="6" width="31.26953125" style="27" bestFit="1" customWidth="1"/>
    <col min="7" max="16384" width="9.08984375" style="27"/>
  </cols>
  <sheetData>
    <row r="1" spans="1:7" s="22" customFormat="1" ht="20.25" customHeight="1" x14ac:dyDescent="0.35">
      <c r="A1" s="1794" t="s">
        <v>43</v>
      </c>
    </row>
    <row r="2" spans="1:7" s="22" customFormat="1" ht="20.25" customHeight="1" x14ac:dyDescent="0.35">
      <c r="A2" s="490" t="s">
        <v>347</v>
      </c>
      <c r="B2" s="491"/>
      <c r="C2" s="491"/>
      <c r="D2" s="491"/>
      <c r="E2" s="491"/>
      <c r="F2" s="491"/>
    </row>
    <row r="3" spans="1:7" s="22" customFormat="1" ht="20.25" customHeight="1" x14ac:dyDescent="0.35">
      <c r="A3" s="1925" t="s">
        <v>348</v>
      </c>
      <c r="B3" s="1926" t="s">
        <v>88</v>
      </c>
      <c r="C3" s="1926" t="s">
        <v>89</v>
      </c>
      <c r="D3" s="2351" t="s">
        <v>90</v>
      </c>
      <c r="E3" s="2351" t="s">
        <v>12</v>
      </c>
      <c r="F3" s="2352" t="s">
        <v>32</v>
      </c>
    </row>
    <row r="4" spans="1:7" ht="20.25" customHeight="1" x14ac:dyDescent="0.25">
      <c r="A4" s="2348" t="s">
        <v>202</v>
      </c>
      <c r="B4" s="492" t="s">
        <v>91</v>
      </c>
      <c r="C4" s="492" t="s">
        <v>92</v>
      </c>
      <c r="D4" s="493">
        <v>9003.5494760759011</v>
      </c>
      <c r="E4" s="493">
        <v>8959.813900437508</v>
      </c>
      <c r="F4" s="2349">
        <v>9517.4521561068123</v>
      </c>
      <c r="G4" s="22"/>
    </row>
    <row r="5" spans="1:7" ht="20.25" customHeight="1" x14ac:dyDescent="0.25">
      <c r="A5" s="2348" t="s">
        <v>202</v>
      </c>
      <c r="B5" s="492" t="s">
        <v>91</v>
      </c>
      <c r="C5" s="492" t="s">
        <v>93</v>
      </c>
      <c r="D5" s="493">
        <v>615.72140158126149</v>
      </c>
      <c r="E5" s="493">
        <v>653.37891236058908</v>
      </c>
      <c r="F5" s="2349">
        <v>1708.8852969175844</v>
      </c>
      <c r="G5" s="22"/>
    </row>
    <row r="6" spans="1:7" ht="20.25" customHeight="1" x14ac:dyDescent="0.25">
      <c r="A6" s="2348" t="s">
        <v>202</v>
      </c>
      <c r="B6" s="492" t="s">
        <v>91</v>
      </c>
      <c r="C6" s="492" t="s">
        <v>94</v>
      </c>
      <c r="D6" s="493">
        <v>7228.25</v>
      </c>
      <c r="E6" s="493">
        <v>6983.91</v>
      </c>
      <c r="F6" s="2349">
        <v>8206.3250000000007</v>
      </c>
      <c r="G6" s="22"/>
    </row>
    <row r="7" spans="1:7" ht="20.25" customHeight="1" x14ac:dyDescent="0.25">
      <c r="A7" s="2348" t="s">
        <v>202</v>
      </c>
      <c r="B7" s="492" t="s">
        <v>136</v>
      </c>
      <c r="C7" s="492" t="s">
        <v>92</v>
      </c>
      <c r="D7" s="493">
        <v>9357.5753827019544</v>
      </c>
      <c r="E7" s="493">
        <v>9727.583038158582</v>
      </c>
      <c r="F7" s="2349">
        <v>4000.3999865958199</v>
      </c>
      <c r="G7" s="22"/>
    </row>
    <row r="8" spans="1:7" ht="20.25" customHeight="1" x14ac:dyDescent="0.25">
      <c r="A8" s="2348" t="s">
        <v>202</v>
      </c>
      <c r="B8" s="492" t="s">
        <v>136</v>
      </c>
      <c r="C8" s="492" t="s">
        <v>93</v>
      </c>
      <c r="D8" s="493">
        <v>196.41100597414567</v>
      </c>
      <c r="E8" s="493">
        <v>148.31343907651353</v>
      </c>
      <c r="F8" s="2349">
        <v>915.46364286215885</v>
      </c>
      <c r="G8" s="22"/>
    </row>
    <row r="9" spans="1:7" ht="20.25" customHeight="1" x14ac:dyDescent="0.25">
      <c r="A9" s="2348" t="s">
        <v>202</v>
      </c>
      <c r="B9" s="492" t="s">
        <v>136</v>
      </c>
      <c r="C9" s="492" t="s">
        <v>94</v>
      </c>
      <c r="D9" s="493">
        <v>9490</v>
      </c>
      <c r="E9" s="493">
        <v>9540</v>
      </c>
      <c r="F9" s="2349">
        <v>3462.6099999999997</v>
      </c>
      <c r="G9" s="22"/>
    </row>
    <row r="10" spans="1:7" ht="20.25" customHeight="1" x14ac:dyDescent="0.25">
      <c r="A10" s="2348" t="s">
        <v>202</v>
      </c>
      <c r="B10" s="492" t="s">
        <v>175</v>
      </c>
      <c r="C10" s="492" t="s">
        <v>92</v>
      </c>
      <c r="D10" s="493">
        <v>22945.278581561499</v>
      </c>
      <c r="E10" s="493">
        <v>23280.186541852687</v>
      </c>
      <c r="F10" s="2349">
        <v>18132.006602153346</v>
      </c>
      <c r="G10" s="22"/>
    </row>
    <row r="11" spans="1:7" ht="20.25" customHeight="1" x14ac:dyDescent="0.25">
      <c r="A11" s="2348" t="s">
        <v>202</v>
      </c>
      <c r="B11" s="492" t="s">
        <v>175</v>
      </c>
      <c r="C11" s="492" t="s">
        <v>93</v>
      </c>
      <c r="D11" s="493">
        <v>730.99034619328961</v>
      </c>
      <c r="E11" s="493">
        <v>752.89356163080504</v>
      </c>
      <c r="F11" s="2349">
        <v>2632.5924753331437</v>
      </c>
      <c r="G11" s="22"/>
    </row>
    <row r="12" spans="1:7" ht="20.25" customHeight="1" x14ac:dyDescent="0.25">
      <c r="A12" s="2348" t="s">
        <v>202</v>
      </c>
      <c r="B12" s="492" t="s">
        <v>175</v>
      </c>
      <c r="C12" s="492" t="s">
        <v>94</v>
      </c>
      <c r="D12" s="493">
        <v>21682.42</v>
      </c>
      <c r="E12" s="493">
        <v>21787</v>
      </c>
      <c r="F12" s="2349">
        <v>17250.75</v>
      </c>
      <c r="G12" s="22"/>
    </row>
    <row r="13" spans="1:7" ht="20.25" customHeight="1" x14ac:dyDescent="0.25">
      <c r="A13" s="2348" t="s">
        <v>203</v>
      </c>
      <c r="B13" s="492" t="s">
        <v>91</v>
      </c>
      <c r="C13" s="492" t="s">
        <v>92</v>
      </c>
      <c r="D13" s="494">
        <v>9346.9718781596966</v>
      </c>
      <c r="E13" s="495" t="s">
        <v>23</v>
      </c>
      <c r="F13" s="2350">
        <v>9346.9718781596966</v>
      </c>
      <c r="G13" s="22"/>
    </row>
    <row r="14" spans="1:7" ht="20.25" customHeight="1" x14ac:dyDescent="0.25">
      <c r="A14" s="2348" t="s">
        <v>203</v>
      </c>
      <c r="B14" s="492" t="s">
        <v>91</v>
      </c>
      <c r="C14" s="492" t="s">
        <v>93</v>
      </c>
      <c r="D14" s="494">
        <v>1431.1457009888775</v>
      </c>
      <c r="E14" s="495" t="s">
        <v>23</v>
      </c>
      <c r="F14" s="2350">
        <v>1431.1457009888775</v>
      </c>
      <c r="G14" s="22"/>
    </row>
    <row r="15" spans="1:7" ht="20.25" customHeight="1" x14ac:dyDescent="0.25">
      <c r="A15" s="2348" t="s">
        <v>203</v>
      </c>
      <c r="B15" s="492" t="s">
        <v>91</v>
      </c>
      <c r="C15" s="492" t="s">
        <v>94</v>
      </c>
      <c r="D15" s="494">
        <v>7985.75</v>
      </c>
      <c r="E15" s="495" t="s">
        <v>23</v>
      </c>
      <c r="F15" s="2350">
        <v>7985.75</v>
      </c>
      <c r="G15" s="22"/>
    </row>
    <row r="16" spans="1:7" ht="20.25" customHeight="1" x14ac:dyDescent="0.25">
      <c r="A16" s="2348" t="s">
        <v>203</v>
      </c>
      <c r="B16" s="492" t="s">
        <v>136</v>
      </c>
      <c r="C16" s="492" t="s">
        <v>92</v>
      </c>
      <c r="D16" s="494">
        <v>1863.3633051846439</v>
      </c>
      <c r="E16" s="495" t="s">
        <v>23</v>
      </c>
      <c r="F16" s="2350">
        <v>1863.3633051846439</v>
      </c>
      <c r="G16" s="22"/>
    </row>
    <row r="17" spans="1:7" ht="20.25" customHeight="1" x14ac:dyDescent="0.25">
      <c r="A17" s="2348" t="s">
        <v>203</v>
      </c>
      <c r="B17" s="492" t="s">
        <v>136</v>
      </c>
      <c r="C17" s="492" t="s">
        <v>93</v>
      </c>
      <c r="D17" s="494">
        <v>319.38615063470405</v>
      </c>
      <c r="E17" s="495" t="s">
        <v>23</v>
      </c>
      <c r="F17" s="2350">
        <v>319.38615063470405</v>
      </c>
      <c r="G17" s="22"/>
    </row>
    <row r="18" spans="1:7" ht="20.25" customHeight="1" x14ac:dyDescent="0.25">
      <c r="A18" s="2348" t="s">
        <v>203</v>
      </c>
      <c r="B18" s="492" t="s">
        <v>136</v>
      </c>
      <c r="C18" s="492" t="s">
        <v>94</v>
      </c>
      <c r="D18" s="494">
        <v>1458</v>
      </c>
      <c r="E18" s="495" t="s">
        <v>23</v>
      </c>
      <c r="F18" s="2350">
        <v>1458</v>
      </c>
      <c r="G18" s="22"/>
    </row>
    <row r="19" spans="1:7" ht="20.25" customHeight="1" x14ac:dyDescent="0.25">
      <c r="A19" s="2348" t="s">
        <v>203</v>
      </c>
      <c r="B19" s="492" t="s">
        <v>175</v>
      </c>
      <c r="C19" s="492" t="s">
        <v>92</v>
      </c>
      <c r="D19" s="494">
        <v>16749.527237469938</v>
      </c>
      <c r="E19" s="495" t="s">
        <v>23</v>
      </c>
      <c r="F19" s="2350">
        <v>16749.527237469938</v>
      </c>
      <c r="G19" s="22"/>
    </row>
    <row r="20" spans="1:7" ht="20.25" customHeight="1" x14ac:dyDescent="0.25">
      <c r="A20" s="2348" t="s">
        <v>203</v>
      </c>
      <c r="B20" s="492" t="s">
        <v>175</v>
      </c>
      <c r="C20" s="492" t="s">
        <v>93</v>
      </c>
      <c r="D20" s="494">
        <v>2319.3247221849233</v>
      </c>
      <c r="E20" s="495" t="s">
        <v>23</v>
      </c>
      <c r="F20" s="2350">
        <v>2319.3247221849233</v>
      </c>
      <c r="G20" s="22"/>
    </row>
    <row r="21" spans="1:7" ht="20.25" customHeight="1" x14ac:dyDescent="0.25">
      <c r="A21" s="2348" t="s">
        <v>203</v>
      </c>
      <c r="B21" s="492" t="s">
        <v>175</v>
      </c>
      <c r="C21" s="492" t="s">
        <v>94</v>
      </c>
      <c r="D21" s="494">
        <v>15347.5</v>
      </c>
      <c r="E21" s="495" t="s">
        <v>23</v>
      </c>
      <c r="F21" s="2350">
        <v>15347.5</v>
      </c>
      <c r="G21" s="22"/>
    </row>
    <row r="22" spans="1:7" ht="20" customHeight="1" x14ac:dyDescent="0.25">
      <c r="A22" s="2348" t="s">
        <v>204</v>
      </c>
      <c r="B22" s="492" t="s">
        <v>91</v>
      </c>
      <c r="C22" s="492" t="s">
        <v>92</v>
      </c>
      <c r="D22" s="493">
        <v>11387.208825392867</v>
      </c>
      <c r="E22" s="495" t="s">
        <v>125</v>
      </c>
      <c r="F22" s="2350">
        <v>12799.058264798785</v>
      </c>
      <c r="G22" s="22"/>
    </row>
    <row r="23" spans="1:7" ht="20.25" customHeight="1" x14ac:dyDescent="0.25">
      <c r="A23" s="2348" t="s">
        <v>204</v>
      </c>
      <c r="B23" s="492" t="s">
        <v>91</v>
      </c>
      <c r="C23" s="492" t="s">
        <v>93</v>
      </c>
      <c r="D23" s="493">
        <v>4381.2374047217318</v>
      </c>
      <c r="E23" s="495" t="s">
        <v>125</v>
      </c>
      <c r="F23" s="2350">
        <v>7622.4366477855028</v>
      </c>
      <c r="G23" s="22"/>
    </row>
    <row r="24" spans="1:7" ht="20.25" customHeight="1" x14ac:dyDescent="0.25">
      <c r="A24" s="2348" t="s">
        <v>204</v>
      </c>
      <c r="B24" s="492" t="s">
        <v>91</v>
      </c>
      <c r="C24" s="492" t="s">
        <v>94</v>
      </c>
      <c r="D24" s="493">
        <v>7726.7800000000007</v>
      </c>
      <c r="E24" s="495" t="s">
        <v>125</v>
      </c>
      <c r="F24" s="2350">
        <v>7726.7800000000007</v>
      </c>
      <c r="G24" s="22"/>
    </row>
    <row r="25" spans="1:7" ht="20.25" customHeight="1" x14ac:dyDescent="0.25">
      <c r="A25" s="2348" t="s">
        <v>204</v>
      </c>
      <c r="B25" s="492" t="s">
        <v>136</v>
      </c>
      <c r="C25" s="492" t="s">
        <v>92</v>
      </c>
      <c r="D25" s="494">
        <v>6208.806452738324</v>
      </c>
      <c r="E25" s="495" t="s">
        <v>125</v>
      </c>
      <c r="F25" s="2350">
        <v>3683.3687654918658</v>
      </c>
      <c r="G25" s="22"/>
    </row>
    <row r="26" spans="1:7" ht="20.25" customHeight="1" x14ac:dyDescent="0.25">
      <c r="A26" s="2348" t="s">
        <v>204</v>
      </c>
      <c r="B26" s="492" t="s">
        <v>136</v>
      </c>
      <c r="C26" s="492" t="s">
        <v>93</v>
      </c>
      <c r="D26" s="494">
        <v>1840.4001992271812</v>
      </c>
      <c r="E26" s="495" t="s">
        <v>125</v>
      </c>
      <c r="F26" s="2350">
        <v>1224.6547648335218</v>
      </c>
      <c r="G26" s="22"/>
    </row>
    <row r="27" spans="1:7" ht="20.25" customHeight="1" x14ac:dyDescent="0.25">
      <c r="A27" s="2348" t="s">
        <v>204</v>
      </c>
      <c r="B27" s="492" t="s">
        <v>136</v>
      </c>
      <c r="C27" s="492" t="s">
        <v>94</v>
      </c>
      <c r="D27" s="494">
        <v>5000</v>
      </c>
      <c r="E27" s="495" t="s">
        <v>125</v>
      </c>
      <c r="F27" s="2350">
        <v>3300</v>
      </c>
      <c r="G27" s="22"/>
    </row>
    <row r="28" spans="1:7" ht="20.25" customHeight="1" x14ac:dyDescent="0.25">
      <c r="A28" s="2348" t="s">
        <v>204</v>
      </c>
      <c r="B28" s="492" t="s">
        <v>175</v>
      </c>
      <c r="C28" s="492" t="s">
        <v>92</v>
      </c>
      <c r="D28" s="494">
        <v>22194.683901368229</v>
      </c>
      <c r="E28" s="495" t="s">
        <v>125</v>
      </c>
      <c r="F28" s="2349" t="s">
        <v>125</v>
      </c>
      <c r="G28" s="22"/>
    </row>
    <row r="29" spans="1:7" ht="20.25" customHeight="1" x14ac:dyDescent="0.25">
      <c r="A29" s="2348" t="s">
        <v>204</v>
      </c>
      <c r="B29" s="492" t="s">
        <v>175</v>
      </c>
      <c r="C29" s="492" t="s">
        <v>93</v>
      </c>
      <c r="D29" s="494">
        <v>4304.4023719508077</v>
      </c>
      <c r="E29" s="495" t="s">
        <v>125</v>
      </c>
      <c r="F29" s="2349" t="s">
        <v>125</v>
      </c>
      <c r="G29" s="22"/>
    </row>
    <row r="30" spans="1:7" ht="20.25" customHeight="1" x14ac:dyDescent="0.25">
      <c r="A30" s="2348" t="s">
        <v>204</v>
      </c>
      <c r="B30" s="492" t="s">
        <v>175</v>
      </c>
      <c r="C30" s="492" t="s">
        <v>94</v>
      </c>
      <c r="D30" s="494">
        <v>18628.3</v>
      </c>
      <c r="E30" s="495" t="s">
        <v>125</v>
      </c>
      <c r="F30" s="2349" t="s">
        <v>125</v>
      </c>
      <c r="G30" s="22"/>
    </row>
    <row r="31" spans="1:7" ht="20.25" customHeight="1" x14ac:dyDescent="0.25">
      <c r="A31" s="2348" t="s">
        <v>90</v>
      </c>
      <c r="B31" s="492" t="s">
        <v>91</v>
      </c>
      <c r="C31" s="492" t="s">
        <v>92</v>
      </c>
      <c r="D31" s="493">
        <v>9140.9530192868933</v>
      </c>
      <c r="E31" s="493">
        <v>8977.2303579170093</v>
      </c>
      <c r="F31" s="2349">
        <v>9868.9705970900977</v>
      </c>
      <c r="G31" s="22"/>
    </row>
    <row r="32" spans="1:7" ht="20.25" customHeight="1" x14ac:dyDescent="0.25">
      <c r="A32" s="2348" t="s">
        <v>90</v>
      </c>
      <c r="B32" s="492" t="s">
        <v>91</v>
      </c>
      <c r="C32" s="492" t="s">
        <v>93</v>
      </c>
      <c r="D32" s="493">
        <v>577.48057216191501</v>
      </c>
      <c r="E32" s="493">
        <v>644.00243284195597</v>
      </c>
      <c r="F32" s="2349">
        <v>1316.9531118127536</v>
      </c>
      <c r="G32" s="22"/>
    </row>
    <row r="33" spans="1:7" ht="20.25" customHeight="1" x14ac:dyDescent="0.25">
      <c r="A33" s="2348" t="s">
        <v>90</v>
      </c>
      <c r="B33" s="492" t="s">
        <v>91</v>
      </c>
      <c r="C33" s="492" t="s">
        <v>94</v>
      </c>
      <c r="D33" s="493">
        <v>7238.5</v>
      </c>
      <c r="E33" s="493">
        <v>7027.5</v>
      </c>
      <c r="F33" s="2349">
        <v>7849.2749999999996</v>
      </c>
      <c r="G33" s="22"/>
    </row>
    <row r="34" spans="1:7" ht="20.25" customHeight="1" x14ac:dyDescent="0.25">
      <c r="A34" s="2348" t="s">
        <v>90</v>
      </c>
      <c r="B34" s="492" t="s">
        <v>136</v>
      </c>
      <c r="C34" s="492" t="s">
        <v>92</v>
      </c>
      <c r="D34" s="493">
        <v>8576.74044927656</v>
      </c>
      <c r="E34" s="493">
        <v>9730.8031263436624</v>
      </c>
      <c r="F34" s="2349">
        <v>2841.8064678945148</v>
      </c>
      <c r="G34" s="22"/>
    </row>
    <row r="35" spans="1:7" ht="20.25" customHeight="1" x14ac:dyDescent="0.25">
      <c r="A35" s="2348" t="s">
        <v>90</v>
      </c>
      <c r="B35" s="492" t="s">
        <v>136</v>
      </c>
      <c r="C35" s="492" t="s">
        <v>93</v>
      </c>
      <c r="D35" s="493">
        <v>261.44281449353394</v>
      </c>
      <c r="E35" s="493">
        <v>153.3430259722372</v>
      </c>
      <c r="F35" s="2349">
        <v>420.26820212657157</v>
      </c>
      <c r="G35" s="22"/>
    </row>
    <row r="36" spans="1:7" ht="20.25" customHeight="1" x14ac:dyDescent="0.25">
      <c r="A36" s="2348" t="s">
        <v>90</v>
      </c>
      <c r="B36" s="492" t="s">
        <v>136</v>
      </c>
      <c r="C36" s="492" t="s">
        <v>94</v>
      </c>
      <c r="D36" s="493">
        <v>9390</v>
      </c>
      <c r="E36" s="493">
        <v>9540</v>
      </c>
      <c r="F36" s="2349">
        <v>2330</v>
      </c>
      <c r="G36" s="22"/>
    </row>
    <row r="37" spans="1:7" ht="20.25" customHeight="1" x14ac:dyDescent="0.25">
      <c r="A37" s="2348" t="s">
        <v>90</v>
      </c>
      <c r="B37" s="492" t="s">
        <v>175</v>
      </c>
      <c r="C37" s="492" t="s">
        <v>92</v>
      </c>
      <c r="D37" s="493">
        <v>22389.624021306448</v>
      </c>
      <c r="E37" s="493">
        <v>23300.233397885731</v>
      </c>
      <c r="F37" s="2349">
        <v>17819.640411384094</v>
      </c>
      <c r="G37" s="22"/>
    </row>
    <row r="38" spans="1:7" ht="20.25" customHeight="1" x14ac:dyDescent="0.25">
      <c r="A38" s="2348" t="s">
        <v>90</v>
      </c>
      <c r="B38" s="492" t="s">
        <v>175</v>
      </c>
      <c r="C38" s="492" t="s">
        <v>93</v>
      </c>
      <c r="D38" s="493">
        <v>701.89486011666281</v>
      </c>
      <c r="E38" s="493">
        <v>740.84226262644722</v>
      </c>
      <c r="F38" s="2349">
        <v>1736.8954819858732</v>
      </c>
      <c r="G38" s="22"/>
    </row>
    <row r="39" spans="1:7" ht="20.25" customHeight="1" x14ac:dyDescent="0.25">
      <c r="A39" s="2348" t="s">
        <v>90</v>
      </c>
      <c r="B39" s="492" t="s">
        <v>175</v>
      </c>
      <c r="C39" s="492" t="s">
        <v>94</v>
      </c>
      <c r="D39" s="493">
        <v>21129</v>
      </c>
      <c r="E39" s="493">
        <v>21858</v>
      </c>
      <c r="F39" s="2349">
        <v>16704.75</v>
      </c>
      <c r="G39" s="22"/>
    </row>
    <row r="40" spans="1:7" ht="20" customHeight="1" x14ac:dyDescent="0.25">
      <c r="A40" s="2348" t="s">
        <v>202</v>
      </c>
      <c r="B40" s="492" t="s">
        <v>91</v>
      </c>
      <c r="C40" s="492" t="s">
        <v>97</v>
      </c>
      <c r="D40" s="493">
        <v>697.0000000000008</v>
      </c>
      <c r="E40" s="493">
        <v>518.99999999999932</v>
      </c>
      <c r="F40" s="2349">
        <v>177.99999999999974</v>
      </c>
      <c r="G40" s="22"/>
    </row>
    <row r="41" spans="1:7" ht="20.25" customHeight="1" x14ac:dyDescent="0.25">
      <c r="A41" s="2348" t="s">
        <v>202</v>
      </c>
      <c r="B41" s="492" t="s">
        <v>136</v>
      </c>
      <c r="C41" s="492" t="s">
        <v>97</v>
      </c>
      <c r="D41" s="493">
        <v>650.9999999999992</v>
      </c>
      <c r="E41" s="493">
        <v>497.99999999999949</v>
      </c>
      <c r="F41" s="2349">
        <v>152.99999999999994</v>
      </c>
      <c r="G41" s="22"/>
    </row>
    <row r="42" spans="1:7" ht="20.25" customHeight="1" x14ac:dyDescent="0.25">
      <c r="A42" s="2348" t="s">
        <v>202</v>
      </c>
      <c r="B42" s="492" t="s">
        <v>175</v>
      </c>
      <c r="C42" s="492" t="s">
        <v>97</v>
      </c>
      <c r="D42" s="493">
        <v>611.99999999999898</v>
      </c>
      <c r="E42" s="493">
        <v>468.99999999999926</v>
      </c>
      <c r="F42" s="2349">
        <v>143</v>
      </c>
      <c r="G42" s="22"/>
    </row>
    <row r="43" spans="1:7" ht="20.25" customHeight="1" x14ac:dyDescent="0.25">
      <c r="A43" s="2348" t="s">
        <v>203</v>
      </c>
      <c r="B43" s="492" t="s">
        <v>91</v>
      </c>
      <c r="C43" s="492" t="s">
        <v>97</v>
      </c>
      <c r="D43" s="493">
        <v>43.000000000000021</v>
      </c>
      <c r="E43" s="495" t="s">
        <v>23</v>
      </c>
      <c r="F43" s="2349">
        <v>43.000000000000021</v>
      </c>
      <c r="G43" s="22"/>
    </row>
    <row r="44" spans="1:7" ht="20.25" customHeight="1" x14ac:dyDescent="0.25">
      <c r="A44" s="2348" t="s">
        <v>203</v>
      </c>
      <c r="B44" s="492" t="s">
        <v>136</v>
      </c>
      <c r="C44" s="492" t="s">
        <v>97</v>
      </c>
      <c r="D44" s="493">
        <v>38.000000000000007</v>
      </c>
      <c r="E44" s="495" t="s">
        <v>23</v>
      </c>
      <c r="F44" s="2349">
        <v>38.000000000000007</v>
      </c>
      <c r="G44" s="22"/>
    </row>
    <row r="45" spans="1:7" ht="20.25" customHeight="1" x14ac:dyDescent="0.25">
      <c r="A45" s="2348" t="s">
        <v>203</v>
      </c>
      <c r="B45" s="492" t="s">
        <v>175</v>
      </c>
      <c r="C45" s="492" t="s">
        <v>97</v>
      </c>
      <c r="D45" s="493">
        <v>34.000000000000007</v>
      </c>
      <c r="E45" s="495" t="s">
        <v>23</v>
      </c>
      <c r="F45" s="2349">
        <v>34.000000000000007</v>
      </c>
      <c r="G45" s="22"/>
    </row>
    <row r="46" spans="1:7" ht="20.25" customHeight="1" x14ac:dyDescent="0.25">
      <c r="A46" s="2348" t="s">
        <v>204</v>
      </c>
      <c r="B46" s="492" t="s">
        <v>91</v>
      </c>
      <c r="C46" s="492" t="s">
        <v>97</v>
      </c>
      <c r="D46" s="493">
        <v>54.999999999999993</v>
      </c>
      <c r="E46" s="493">
        <v>19</v>
      </c>
      <c r="F46" s="2349">
        <v>36</v>
      </c>
      <c r="G46" s="22"/>
    </row>
    <row r="47" spans="1:7" ht="20.25" customHeight="1" x14ac:dyDescent="0.25">
      <c r="A47" s="2348" t="s">
        <v>204</v>
      </c>
      <c r="B47" s="492" t="s">
        <v>136</v>
      </c>
      <c r="C47" s="492" t="s">
        <v>97</v>
      </c>
      <c r="D47" s="493">
        <v>44.000000000000007</v>
      </c>
      <c r="E47" s="493">
        <v>14</v>
      </c>
      <c r="F47" s="2349">
        <v>30</v>
      </c>
      <c r="G47" s="22"/>
    </row>
    <row r="48" spans="1:7" ht="20.25" customHeight="1" x14ac:dyDescent="0.25">
      <c r="A48" s="2348" t="s">
        <v>204</v>
      </c>
      <c r="B48" s="492" t="s">
        <v>175</v>
      </c>
      <c r="C48" s="492" t="s">
        <v>97</v>
      </c>
      <c r="D48" s="493">
        <v>42</v>
      </c>
      <c r="E48" s="493">
        <v>14</v>
      </c>
      <c r="F48" s="2349">
        <v>27.999999999999996</v>
      </c>
      <c r="G48" s="22"/>
    </row>
    <row r="49" spans="1:7" ht="20.25" customHeight="1" x14ac:dyDescent="0.25">
      <c r="A49" s="2348" t="s">
        <v>90</v>
      </c>
      <c r="B49" s="492" t="s">
        <v>91</v>
      </c>
      <c r="C49" s="492" t="s">
        <v>97</v>
      </c>
      <c r="D49" s="493">
        <v>795.00000000000011</v>
      </c>
      <c r="E49" s="493">
        <v>538</v>
      </c>
      <c r="F49" s="2349">
        <v>256.99999999999989</v>
      </c>
      <c r="G49" s="22"/>
    </row>
    <row r="50" spans="1:7" ht="20.25" customHeight="1" x14ac:dyDescent="0.25">
      <c r="A50" s="2348" t="s">
        <v>90</v>
      </c>
      <c r="B50" s="492" t="s">
        <v>136</v>
      </c>
      <c r="C50" s="492" t="s">
        <v>97</v>
      </c>
      <c r="D50" s="493">
        <v>732.99999999999966</v>
      </c>
      <c r="E50" s="493">
        <v>511.9999999999996</v>
      </c>
      <c r="F50" s="2349">
        <v>221.0000000000002</v>
      </c>
      <c r="G50" s="22"/>
    </row>
    <row r="51" spans="1:7" ht="20.25" customHeight="1" x14ac:dyDescent="0.25">
      <c r="A51" s="2353" t="s">
        <v>90</v>
      </c>
      <c r="B51" s="2354" t="s">
        <v>175</v>
      </c>
      <c r="C51" s="2354" t="s">
        <v>97</v>
      </c>
      <c r="D51" s="2355">
        <v>688.00000000000011</v>
      </c>
      <c r="E51" s="2355">
        <v>483.00000000000011</v>
      </c>
      <c r="F51" s="2356">
        <v>204.99999999999994</v>
      </c>
      <c r="G51" s="22"/>
    </row>
    <row r="52" spans="1:7" ht="20.25" customHeight="1" x14ac:dyDescent="0.25">
      <c r="A52" s="496" t="s">
        <v>98</v>
      </c>
      <c r="B52" s="497"/>
      <c r="C52" s="497"/>
      <c r="D52" s="497"/>
      <c r="E52" s="497"/>
      <c r="F52" s="497"/>
      <c r="G52" s="22"/>
    </row>
    <row r="53" spans="1:7" ht="20.25" customHeight="1" x14ac:dyDescent="0.25">
      <c r="A53" s="22" t="s">
        <v>99</v>
      </c>
    </row>
    <row r="54" spans="1:7" ht="20.25" customHeight="1" x14ac:dyDescent="0.25">
      <c r="A54" s="22" t="s">
        <v>100</v>
      </c>
    </row>
    <row r="55" spans="1:7" ht="20.25" customHeight="1" x14ac:dyDescent="0.25">
      <c r="A55" s="22" t="s">
        <v>177</v>
      </c>
    </row>
    <row r="56" spans="1:7" ht="20.25" customHeight="1" x14ac:dyDescent="0.25">
      <c r="A56" s="22" t="s">
        <v>178</v>
      </c>
    </row>
    <row r="57" spans="1:7" ht="20.25" customHeight="1" x14ac:dyDescent="0.25">
      <c r="A57" s="22" t="s">
        <v>121</v>
      </c>
    </row>
  </sheetData>
  <hyperlinks>
    <hyperlink ref="A1" location="'Index'!A1" display="Back to Index" xr:uid="{ABB512A1-D573-40EE-832F-E36F0704B129}"/>
  </hyperlinks>
  <pageMargins left="0.7" right="0.7" top="0.75" bottom="0.75" header="0.3" footer="0.3"/>
  <pageSetup paperSize="9" orientation="portrait" r:id="rId1"/>
  <tableParts count="1">
    <tablePart r:id="rId2"/>
  </tableParts>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F5192E-22A5-4A14-8686-F2E031F0BE15}">
  <sheetPr codeName="Sheet75"/>
  <dimension ref="A1:G57"/>
  <sheetViews>
    <sheetView showGridLines="0" topLeftCell="A3" workbookViewId="0">
      <selection activeCell="A3" sqref="A3:F51"/>
    </sheetView>
  </sheetViews>
  <sheetFormatPr defaultColWidth="9.08984375" defaultRowHeight="20.25" customHeight="1" x14ac:dyDescent="0.25"/>
  <cols>
    <col min="1" max="1" width="22" style="27" customWidth="1"/>
    <col min="2" max="2" width="38.36328125" style="27" customWidth="1"/>
    <col min="3" max="3" width="16.26953125" style="27" customWidth="1"/>
    <col min="4" max="4" width="8.26953125" style="27" bestFit="1" customWidth="1"/>
    <col min="5" max="5" width="28.08984375" style="27" bestFit="1" customWidth="1"/>
    <col min="6" max="6" width="29.36328125" style="27" bestFit="1" customWidth="1"/>
    <col min="7" max="16384" width="9.08984375" style="27"/>
  </cols>
  <sheetData>
    <row r="1" spans="1:7" s="22" customFormat="1" ht="20.25" customHeight="1" x14ac:dyDescent="0.35">
      <c r="A1" s="1794" t="s">
        <v>43</v>
      </c>
    </row>
    <row r="2" spans="1:7" s="22" customFormat="1" ht="20.25" customHeight="1" x14ac:dyDescent="0.35">
      <c r="A2" s="498" t="s">
        <v>350</v>
      </c>
      <c r="B2" s="499"/>
      <c r="C2" s="499"/>
      <c r="D2" s="499"/>
      <c r="E2" s="499"/>
      <c r="F2" s="499"/>
    </row>
    <row r="3" spans="1:7" s="22" customFormat="1" ht="20.25" customHeight="1" x14ac:dyDescent="0.35">
      <c r="A3" s="1925" t="s">
        <v>348</v>
      </c>
      <c r="B3" s="1926" t="s">
        <v>88</v>
      </c>
      <c r="C3" s="1926" t="s">
        <v>89</v>
      </c>
      <c r="D3" s="2351" t="s">
        <v>90</v>
      </c>
      <c r="E3" s="2351" t="s">
        <v>12</v>
      </c>
      <c r="F3" s="2352" t="s">
        <v>32</v>
      </c>
    </row>
    <row r="4" spans="1:7" ht="20.25" customHeight="1" x14ac:dyDescent="0.25">
      <c r="A4" s="2357" t="s">
        <v>202</v>
      </c>
      <c r="B4" s="500" t="s">
        <v>91</v>
      </c>
      <c r="C4" s="500" t="s">
        <v>92</v>
      </c>
      <c r="D4" s="501">
        <v>9003.5494760759011</v>
      </c>
      <c r="E4" s="501">
        <v>8959.813900437508</v>
      </c>
      <c r="F4" s="2358">
        <v>9517.4521561068123</v>
      </c>
      <c r="G4" s="22"/>
    </row>
    <row r="5" spans="1:7" ht="20.25" customHeight="1" x14ac:dyDescent="0.25">
      <c r="A5" s="2357" t="s">
        <v>202</v>
      </c>
      <c r="B5" s="500" t="s">
        <v>91</v>
      </c>
      <c r="C5" s="500" t="s">
        <v>93</v>
      </c>
      <c r="D5" s="501">
        <v>615.72140158126149</v>
      </c>
      <c r="E5" s="501">
        <v>653.37891236058908</v>
      </c>
      <c r="F5" s="2358">
        <v>1708.8852969175844</v>
      </c>
      <c r="G5" s="22"/>
    </row>
    <row r="6" spans="1:7" ht="20.25" customHeight="1" x14ac:dyDescent="0.25">
      <c r="A6" s="2357" t="s">
        <v>202</v>
      </c>
      <c r="B6" s="500" t="s">
        <v>91</v>
      </c>
      <c r="C6" s="500" t="s">
        <v>94</v>
      </c>
      <c r="D6" s="501">
        <v>7228.25</v>
      </c>
      <c r="E6" s="501">
        <v>6983.91</v>
      </c>
      <c r="F6" s="2358">
        <v>8206.3250000000007</v>
      </c>
      <c r="G6" s="22"/>
    </row>
    <row r="7" spans="1:7" ht="20.25" customHeight="1" x14ac:dyDescent="0.25">
      <c r="A7" s="2357" t="s">
        <v>202</v>
      </c>
      <c r="B7" s="500" t="s">
        <v>103</v>
      </c>
      <c r="C7" s="500" t="s">
        <v>92</v>
      </c>
      <c r="D7" s="501">
        <v>802.31741276849243</v>
      </c>
      <c r="E7" s="501">
        <v>812.20495872141657</v>
      </c>
      <c r="F7" s="2358">
        <v>683.23470138949119</v>
      </c>
      <c r="G7" s="22"/>
    </row>
    <row r="8" spans="1:7" ht="20.25" customHeight="1" x14ac:dyDescent="0.25">
      <c r="A8" s="2357" t="s">
        <v>202</v>
      </c>
      <c r="B8" s="500" t="s">
        <v>103</v>
      </c>
      <c r="C8" s="500" t="s">
        <v>93</v>
      </c>
      <c r="D8" s="501">
        <v>98.088211380319848</v>
      </c>
      <c r="E8" s="501">
        <v>103.65255758670693</v>
      </c>
      <c r="F8" s="2358">
        <v>289.39127784549561</v>
      </c>
      <c r="G8" s="22"/>
    </row>
    <row r="9" spans="1:7" ht="20.25" customHeight="1" x14ac:dyDescent="0.25">
      <c r="A9" s="2357" t="s">
        <v>202</v>
      </c>
      <c r="B9" s="500" t="s">
        <v>103</v>
      </c>
      <c r="C9" s="500" t="s">
        <v>94</v>
      </c>
      <c r="D9" s="501">
        <v>480</v>
      </c>
      <c r="E9" s="501">
        <v>465</v>
      </c>
      <c r="F9" s="2358">
        <v>490</v>
      </c>
      <c r="G9" s="22"/>
    </row>
    <row r="10" spans="1:7" ht="20.25" customHeight="1" x14ac:dyDescent="0.25">
      <c r="A10" s="2357" t="s">
        <v>202</v>
      </c>
      <c r="B10" s="500" t="s">
        <v>104</v>
      </c>
      <c r="C10" s="500" t="s">
        <v>92</v>
      </c>
      <c r="D10" s="501">
        <v>14704.541005804114</v>
      </c>
      <c r="E10" s="501">
        <v>14659.94826327348</v>
      </c>
      <c r="F10" s="2358">
        <v>15239.037269891671</v>
      </c>
      <c r="G10" s="22"/>
    </row>
    <row r="11" spans="1:7" ht="20.25" customHeight="1" x14ac:dyDescent="0.25">
      <c r="A11" s="2357" t="s">
        <v>202</v>
      </c>
      <c r="B11" s="500" t="s">
        <v>104</v>
      </c>
      <c r="C11" s="500" t="s">
        <v>93</v>
      </c>
      <c r="D11" s="501">
        <v>802.53782028347507</v>
      </c>
      <c r="E11" s="501">
        <v>854.1275876314719</v>
      </c>
      <c r="F11" s="2358">
        <v>2089.4291582412866</v>
      </c>
      <c r="G11" s="22"/>
    </row>
    <row r="12" spans="1:7" ht="20.25" customHeight="1" x14ac:dyDescent="0.25">
      <c r="A12" s="2357" t="s">
        <v>202</v>
      </c>
      <c r="B12" s="500" t="s">
        <v>104</v>
      </c>
      <c r="C12" s="500" t="s">
        <v>94</v>
      </c>
      <c r="D12" s="501">
        <v>12927</v>
      </c>
      <c r="E12" s="501">
        <v>12849.64</v>
      </c>
      <c r="F12" s="2358">
        <v>14739.27</v>
      </c>
      <c r="G12" s="22"/>
    </row>
    <row r="13" spans="1:7" ht="20.25" customHeight="1" x14ac:dyDescent="0.25">
      <c r="A13" s="2357" t="s">
        <v>203</v>
      </c>
      <c r="B13" s="500" t="s">
        <v>91</v>
      </c>
      <c r="C13" s="500" t="s">
        <v>92</v>
      </c>
      <c r="D13" s="502">
        <v>9346.9718781596966</v>
      </c>
      <c r="E13" s="503" t="s">
        <v>23</v>
      </c>
      <c r="F13" s="2359">
        <v>9346.9718781596966</v>
      </c>
      <c r="G13" s="22"/>
    </row>
    <row r="14" spans="1:7" ht="20.25" customHeight="1" x14ac:dyDescent="0.25">
      <c r="A14" s="2357" t="s">
        <v>203</v>
      </c>
      <c r="B14" s="500" t="s">
        <v>91</v>
      </c>
      <c r="C14" s="500" t="s">
        <v>93</v>
      </c>
      <c r="D14" s="502">
        <v>1431.1457009888775</v>
      </c>
      <c r="E14" s="503" t="s">
        <v>23</v>
      </c>
      <c r="F14" s="2359">
        <v>1431.1457009888775</v>
      </c>
      <c r="G14" s="22"/>
    </row>
    <row r="15" spans="1:7" ht="20.25" customHeight="1" x14ac:dyDescent="0.25">
      <c r="A15" s="2357" t="s">
        <v>203</v>
      </c>
      <c r="B15" s="500" t="s">
        <v>91</v>
      </c>
      <c r="C15" s="500" t="s">
        <v>94</v>
      </c>
      <c r="D15" s="502">
        <v>7985.75</v>
      </c>
      <c r="E15" s="503" t="s">
        <v>23</v>
      </c>
      <c r="F15" s="2359">
        <v>7985.75</v>
      </c>
      <c r="G15" s="22"/>
    </row>
    <row r="16" spans="1:7" ht="20.25" customHeight="1" x14ac:dyDescent="0.25">
      <c r="A16" s="2357" t="s">
        <v>203</v>
      </c>
      <c r="B16" s="500" t="s">
        <v>103</v>
      </c>
      <c r="C16" s="500" t="s">
        <v>92</v>
      </c>
      <c r="D16" s="502">
        <v>791.95047571939529</v>
      </c>
      <c r="E16" s="503" t="s">
        <v>23</v>
      </c>
      <c r="F16" s="2359">
        <v>791.95047571939529</v>
      </c>
      <c r="G16" s="22"/>
    </row>
    <row r="17" spans="1:7" ht="20.25" customHeight="1" x14ac:dyDescent="0.25">
      <c r="A17" s="2357" t="s">
        <v>203</v>
      </c>
      <c r="B17" s="500" t="s">
        <v>103</v>
      </c>
      <c r="C17" s="500" t="s">
        <v>93</v>
      </c>
      <c r="D17" s="502">
        <v>293.8634426486953</v>
      </c>
      <c r="E17" s="503" t="s">
        <v>23</v>
      </c>
      <c r="F17" s="2359">
        <v>293.8634426486953</v>
      </c>
      <c r="G17" s="22"/>
    </row>
    <row r="18" spans="1:7" ht="20.25" customHeight="1" x14ac:dyDescent="0.25">
      <c r="A18" s="2357" t="s">
        <v>203</v>
      </c>
      <c r="B18" s="500" t="s">
        <v>103</v>
      </c>
      <c r="C18" s="500" t="s">
        <v>94</v>
      </c>
      <c r="D18" s="502">
        <v>480</v>
      </c>
      <c r="E18" s="503" t="s">
        <v>23</v>
      </c>
      <c r="F18" s="2359">
        <v>480</v>
      </c>
      <c r="G18" s="22"/>
    </row>
    <row r="19" spans="1:7" ht="20.25" customHeight="1" x14ac:dyDescent="0.25">
      <c r="A19" s="2357" t="s">
        <v>203</v>
      </c>
      <c r="B19" s="500" t="s">
        <v>104</v>
      </c>
      <c r="C19" s="500" t="s">
        <v>92</v>
      </c>
      <c r="D19" s="502">
        <v>15245.947725865812</v>
      </c>
      <c r="E19" s="503" t="s">
        <v>23</v>
      </c>
      <c r="F19" s="2359">
        <v>15245.947725865812</v>
      </c>
      <c r="G19" s="22"/>
    </row>
    <row r="20" spans="1:7" ht="20.25" customHeight="1" x14ac:dyDescent="0.25">
      <c r="A20" s="2357" t="s">
        <v>203</v>
      </c>
      <c r="B20" s="500" t="s">
        <v>104</v>
      </c>
      <c r="C20" s="500" t="s">
        <v>93</v>
      </c>
      <c r="D20" s="502">
        <v>2073.9871657852264</v>
      </c>
      <c r="E20" s="503" t="s">
        <v>23</v>
      </c>
      <c r="F20" s="2359">
        <v>2073.9871657852264</v>
      </c>
      <c r="G20" s="22"/>
    </row>
    <row r="21" spans="1:7" ht="20.25" customHeight="1" x14ac:dyDescent="0.25">
      <c r="A21" s="2357" t="s">
        <v>203</v>
      </c>
      <c r="B21" s="500" t="s">
        <v>104</v>
      </c>
      <c r="C21" s="500" t="s">
        <v>94</v>
      </c>
      <c r="D21" s="502">
        <v>14425</v>
      </c>
      <c r="E21" s="503" t="s">
        <v>23</v>
      </c>
      <c r="F21" s="2359">
        <v>14425</v>
      </c>
      <c r="G21" s="22"/>
    </row>
    <row r="22" spans="1:7" ht="20.25" customHeight="1" x14ac:dyDescent="0.25">
      <c r="A22" s="2357" t="s">
        <v>204</v>
      </c>
      <c r="B22" s="500" t="s">
        <v>91</v>
      </c>
      <c r="C22" s="500" t="s">
        <v>92</v>
      </c>
      <c r="D22" s="501">
        <v>11387.208825392867</v>
      </c>
      <c r="E22" s="503" t="s">
        <v>125</v>
      </c>
      <c r="F22" s="2359">
        <v>12799.058264798785</v>
      </c>
      <c r="G22" s="22"/>
    </row>
    <row r="23" spans="1:7" ht="20.25" customHeight="1" x14ac:dyDescent="0.25">
      <c r="A23" s="2357" t="s">
        <v>204</v>
      </c>
      <c r="B23" s="500" t="s">
        <v>91</v>
      </c>
      <c r="C23" s="500" t="s">
        <v>93</v>
      </c>
      <c r="D23" s="501">
        <v>4381.2374047217318</v>
      </c>
      <c r="E23" s="503" t="s">
        <v>125</v>
      </c>
      <c r="F23" s="2359">
        <v>7622.4366477855028</v>
      </c>
      <c r="G23" s="22"/>
    </row>
    <row r="24" spans="1:7" ht="20.25" customHeight="1" x14ac:dyDescent="0.25">
      <c r="A24" s="2357" t="s">
        <v>204</v>
      </c>
      <c r="B24" s="500" t="s">
        <v>91</v>
      </c>
      <c r="C24" s="500" t="s">
        <v>94</v>
      </c>
      <c r="D24" s="501">
        <v>7726.7800000000007</v>
      </c>
      <c r="E24" s="503" t="s">
        <v>125</v>
      </c>
      <c r="F24" s="2359">
        <v>7726.7800000000007</v>
      </c>
      <c r="G24" s="22"/>
    </row>
    <row r="25" spans="1:7" ht="20.25" customHeight="1" x14ac:dyDescent="0.25">
      <c r="A25" s="2357" t="s">
        <v>204</v>
      </c>
      <c r="B25" s="500" t="s">
        <v>103</v>
      </c>
      <c r="C25" s="500" t="s">
        <v>92</v>
      </c>
      <c r="D25" s="501">
        <v>996.01529605348708</v>
      </c>
      <c r="E25" s="503" t="s">
        <v>125</v>
      </c>
      <c r="F25" s="2359">
        <v>650.37272182741401</v>
      </c>
      <c r="G25" s="22"/>
    </row>
    <row r="26" spans="1:7" ht="20.25" customHeight="1" x14ac:dyDescent="0.25">
      <c r="A26" s="2357" t="s">
        <v>204</v>
      </c>
      <c r="B26" s="500" t="s">
        <v>103</v>
      </c>
      <c r="C26" s="500" t="s">
        <v>93</v>
      </c>
      <c r="D26" s="501">
        <v>533.40925012470939</v>
      </c>
      <c r="E26" s="503" t="s">
        <v>125</v>
      </c>
      <c r="F26" s="2359">
        <v>333.72344180177748</v>
      </c>
      <c r="G26" s="22"/>
    </row>
    <row r="27" spans="1:7" ht="20.25" customHeight="1" x14ac:dyDescent="0.25">
      <c r="A27" s="2357" t="s">
        <v>204</v>
      </c>
      <c r="B27" s="500" t="s">
        <v>103</v>
      </c>
      <c r="C27" s="500" t="s">
        <v>94</v>
      </c>
      <c r="D27" s="501">
        <v>500</v>
      </c>
      <c r="E27" s="503" t="s">
        <v>125</v>
      </c>
      <c r="F27" s="2359">
        <v>360</v>
      </c>
      <c r="G27" s="22"/>
    </row>
    <row r="28" spans="1:7" ht="20.25" customHeight="1" x14ac:dyDescent="0.25">
      <c r="A28" s="2357" t="s">
        <v>204</v>
      </c>
      <c r="B28" s="500" t="s">
        <v>104</v>
      </c>
      <c r="C28" s="500" t="s">
        <v>92</v>
      </c>
      <c r="D28" s="501">
        <v>20583.032139214585</v>
      </c>
      <c r="E28" s="503" t="s">
        <v>125</v>
      </c>
      <c r="F28" s="2359">
        <v>25259.013097968698</v>
      </c>
      <c r="G28" s="22"/>
    </row>
    <row r="29" spans="1:7" ht="20.25" customHeight="1" x14ac:dyDescent="0.25">
      <c r="A29" s="2357" t="s">
        <v>204</v>
      </c>
      <c r="B29" s="500" t="s">
        <v>104</v>
      </c>
      <c r="C29" s="500" t="s">
        <v>93</v>
      </c>
      <c r="D29" s="501">
        <v>9238.0890288323208</v>
      </c>
      <c r="E29" s="503" t="s">
        <v>125</v>
      </c>
      <c r="F29" s="2359">
        <v>17025.511936303545</v>
      </c>
      <c r="G29" s="22"/>
    </row>
    <row r="30" spans="1:7" ht="20.25" customHeight="1" x14ac:dyDescent="0.25">
      <c r="A30" s="2357" t="s">
        <v>204</v>
      </c>
      <c r="B30" s="500" t="s">
        <v>104</v>
      </c>
      <c r="C30" s="500" t="s">
        <v>94</v>
      </c>
      <c r="D30" s="501">
        <v>14437.81</v>
      </c>
      <c r="E30" s="503" t="s">
        <v>125</v>
      </c>
      <c r="F30" s="2359">
        <v>14312.68</v>
      </c>
      <c r="G30" s="22"/>
    </row>
    <row r="31" spans="1:7" ht="20.25" customHeight="1" x14ac:dyDescent="0.25">
      <c r="A31" s="2357" t="s">
        <v>90</v>
      </c>
      <c r="B31" s="500" t="s">
        <v>91</v>
      </c>
      <c r="C31" s="500" t="s">
        <v>92</v>
      </c>
      <c r="D31" s="501">
        <v>9140.9530192868933</v>
      </c>
      <c r="E31" s="501">
        <v>8977.2303579170093</v>
      </c>
      <c r="F31" s="2358">
        <v>9868.9705970900977</v>
      </c>
      <c r="G31" s="22"/>
    </row>
    <row r="32" spans="1:7" ht="20.25" customHeight="1" x14ac:dyDescent="0.25">
      <c r="A32" s="2357" t="s">
        <v>90</v>
      </c>
      <c r="B32" s="500" t="s">
        <v>91</v>
      </c>
      <c r="C32" s="500" t="s">
        <v>93</v>
      </c>
      <c r="D32" s="501">
        <v>577.48057216191501</v>
      </c>
      <c r="E32" s="501">
        <v>644.00243284195597</v>
      </c>
      <c r="F32" s="2358">
        <v>1316.9531118127536</v>
      </c>
      <c r="G32" s="22"/>
    </row>
    <row r="33" spans="1:7" ht="20.25" customHeight="1" x14ac:dyDescent="0.25">
      <c r="A33" s="2357" t="s">
        <v>90</v>
      </c>
      <c r="B33" s="500" t="s">
        <v>91</v>
      </c>
      <c r="C33" s="500" t="s">
        <v>94</v>
      </c>
      <c r="D33" s="501">
        <v>7238.5</v>
      </c>
      <c r="E33" s="501">
        <v>7027.5</v>
      </c>
      <c r="F33" s="2358">
        <v>7849.2749999999996</v>
      </c>
      <c r="G33" s="22"/>
    </row>
    <row r="34" spans="1:7" ht="20.25" customHeight="1" x14ac:dyDescent="0.25">
      <c r="A34" s="2357" t="s">
        <v>90</v>
      </c>
      <c r="B34" s="500" t="s">
        <v>103</v>
      </c>
      <c r="C34" s="500" t="s">
        <v>92</v>
      </c>
      <c r="D34" s="501">
        <v>810.15000142981694</v>
      </c>
      <c r="E34" s="501">
        <v>827.13513270643284</v>
      </c>
      <c r="F34" s="2358">
        <v>733.54569267462932</v>
      </c>
      <c r="G34" s="22"/>
    </row>
    <row r="35" spans="1:7" ht="20.25" customHeight="1" x14ac:dyDescent="0.25">
      <c r="A35" s="2357" t="s">
        <v>90</v>
      </c>
      <c r="B35" s="500" t="s">
        <v>103</v>
      </c>
      <c r="C35" s="500" t="s">
        <v>93</v>
      </c>
      <c r="D35" s="501">
        <v>91.402217404492433</v>
      </c>
      <c r="E35" s="501">
        <v>104.37532208446898</v>
      </c>
      <c r="F35" s="2358">
        <v>181.31860969867935</v>
      </c>
      <c r="G35" s="22"/>
    </row>
    <row r="36" spans="1:7" ht="20.25" customHeight="1" x14ac:dyDescent="0.25">
      <c r="A36" s="2357" t="s">
        <v>90</v>
      </c>
      <c r="B36" s="500" t="s">
        <v>103</v>
      </c>
      <c r="C36" s="500" t="s">
        <v>94</v>
      </c>
      <c r="D36" s="501">
        <v>480</v>
      </c>
      <c r="E36" s="501">
        <v>468</v>
      </c>
      <c r="F36" s="2358">
        <v>490</v>
      </c>
      <c r="G36" s="22"/>
    </row>
    <row r="37" spans="1:7" ht="20.25" customHeight="1" x14ac:dyDescent="0.25">
      <c r="A37" s="2357" t="s">
        <v>90</v>
      </c>
      <c r="B37" s="500" t="s">
        <v>104</v>
      </c>
      <c r="C37" s="500" t="s">
        <v>92</v>
      </c>
      <c r="D37" s="501">
        <v>15020.718528102227</v>
      </c>
      <c r="E37" s="501">
        <v>14665.774689617192</v>
      </c>
      <c r="F37" s="2358">
        <v>16664.961631230559</v>
      </c>
      <c r="G37" s="22"/>
    </row>
    <row r="38" spans="1:7" ht="20.25" customHeight="1" x14ac:dyDescent="0.25">
      <c r="A38" s="2357" t="s">
        <v>90</v>
      </c>
      <c r="B38" s="500" t="s">
        <v>104</v>
      </c>
      <c r="C38" s="500" t="s">
        <v>93</v>
      </c>
      <c r="D38" s="501">
        <v>827.97520785156007</v>
      </c>
      <c r="E38" s="501">
        <v>837.66627327474589</v>
      </c>
      <c r="F38" s="2358">
        <v>2606.1252076384299</v>
      </c>
      <c r="G38" s="22"/>
    </row>
    <row r="39" spans="1:7" ht="20.25" customHeight="1" x14ac:dyDescent="0.25">
      <c r="A39" s="2357" t="s">
        <v>90</v>
      </c>
      <c r="B39" s="500" t="s">
        <v>104</v>
      </c>
      <c r="C39" s="500" t="s">
        <v>94</v>
      </c>
      <c r="D39" s="501">
        <v>13134.52</v>
      </c>
      <c r="E39" s="501">
        <v>12877.73</v>
      </c>
      <c r="F39" s="2358">
        <v>14425</v>
      </c>
      <c r="G39" s="22"/>
    </row>
    <row r="40" spans="1:7" ht="20.25" customHeight="1" x14ac:dyDescent="0.25">
      <c r="A40" s="2357" t="s">
        <v>202</v>
      </c>
      <c r="B40" s="500" t="s">
        <v>91</v>
      </c>
      <c r="C40" s="500" t="s">
        <v>97</v>
      </c>
      <c r="D40" s="501">
        <v>697.0000000000008</v>
      </c>
      <c r="E40" s="501">
        <v>518.99999999999932</v>
      </c>
      <c r="F40" s="2358">
        <v>177.99999999999974</v>
      </c>
      <c r="G40" s="22"/>
    </row>
    <row r="41" spans="1:7" ht="20.25" customHeight="1" x14ac:dyDescent="0.25">
      <c r="A41" s="2357" t="s">
        <v>202</v>
      </c>
      <c r="B41" s="500" t="s">
        <v>103</v>
      </c>
      <c r="C41" s="500" t="s">
        <v>97</v>
      </c>
      <c r="D41" s="501">
        <v>723</v>
      </c>
      <c r="E41" s="501">
        <v>541.00000000000114</v>
      </c>
      <c r="F41" s="2358">
        <v>181.99999999999986</v>
      </c>
      <c r="G41" s="22"/>
    </row>
    <row r="42" spans="1:7" ht="20.25" customHeight="1" x14ac:dyDescent="0.25">
      <c r="A42" s="2357" t="s">
        <v>202</v>
      </c>
      <c r="B42" s="500" t="s">
        <v>104</v>
      </c>
      <c r="C42" s="500" t="s">
        <v>97</v>
      </c>
      <c r="D42" s="501">
        <v>675.99999999999943</v>
      </c>
      <c r="E42" s="501">
        <v>508.00000000000068</v>
      </c>
      <c r="F42" s="2358">
        <v>167.99999999999991</v>
      </c>
      <c r="G42" s="22"/>
    </row>
    <row r="43" spans="1:7" ht="20.25" customHeight="1" x14ac:dyDescent="0.25">
      <c r="A43" s="2357" t="s">
        <v>203</v>
      </c>
      <c r="B43" s="500" t="s">
        <v>91</v>
      </c>
      <c r="C43" s="500" t="s">
        <v>97</v>
      </c>
      <c r="D43" s="501">
        <v>43.000000000000021</v>
      </c>
      <c r="E43" s="503" t="s">
        <v>23</v>
      </c>
      <c r="F43" s="2358">
        <v>43.000000000000021</v>
      </c>
      <c r="G43" s="22"/>
    </row>
    <row r="44" spans="1:7" ht="20.25" customHeight="1" x14ac:dyDescent="0.25">
      <c r="A44" s="2357" t="s">
        <v>203</v>
      </c>
      <c r="B44" s="500" t="s">
        <v>103</v>
      </c>
      <c r="C44" s="500" t="s">
        <v>97</v>
      </c>
      <c r="D44" s="501">
        <v>45.000000000000007</v>
      </c>
      <c r="E44" s="503" t="s">
        <v>23</v>
      </c>
      <c r="F44" s="2358">
        <v>45.000000000000007</v>
      </c>
      <c r="G44" s="22"/>
    </row>
    <row r="45" spans="1:7" ht="20.25" customHeight="1" x14ac:dyDescent="0.25">
      <c r="A45" s="2357" t="s">
        <v>203</v>
      </c>
      <c r="B45" s="500" t="s">
        <v>104</v>
      </c>
      <c r="C45" s="500" t="s">
        <v>97</v>
      </c>
      <c r="D45" s="501">
        <v>38.000000000000014</v>
      </c>
      <c r="E45" s="503" t="s">
        <v>23</v>
      </c>
      <c r="F45" s="2358">
        <v>38.000000000000014</v>
      </c>
      <c r="G45" s="22"/>
    </row>
    <row r="46" spans="1:7" ht="20.25" customHeight="1" x14ac:dyDescent="0.25">
      <c r="A46" s="2357" t="s">
        <v>204</v>
      </c>
      <c r="B46" s="500" t="s">
        <v>91</v>
      </c>
      <c r="C46" s="500" t="s">
        <v>97</v>
      </c>
      <c r="D46" s="501">
        <v>54.999999999999993</v>
      </c>
      <c r="E46" s="501">
        <v>19</v>
      </c>
      <c r="F46" s="2358">
        <v>36</v>
      </c>
      <c r="G46" s="22"/>
    </row>
    <row r="47" spans="1:7" ht="20.25" customHeight="1" x14ac:dyDescent="0.25">
      <c r="A47" s="2357" t="s">
        <v>204</v>
      </c>
      <c r="B47" s="500" t="s">
        <v>103</v>
      </c>
      <c r="C47" s="500" t="s">
        <v>97</v>
      </c>
      <c r="D47" s="501">
        <v>58.000000000000014</v>
      </c>
      <c r="E47" s="501">
        <v>19.999999999999996</v>
      </c>
      <c r="F47" s="2358">
        <v>38.000000000000007</v>
      </c>
      <c r="G47" s="22"/>
    </row>
    <row r="48" spans="1:7" ht="20.25" customHeight="1" x14ac:dyDescent="0.25">
      <c r="A48" s="2357" t="s">
        <v>204</v>
      </c>
      <c r="B48" s="500" t="s">
        <v>104</v>
      </c>
      <c r="C48" s="500" t="s">
        <v>97</v>
      </c>
      <c r="D48" s="501">
        <v>54.999999999999993</v>
      </c>
      <c r="E48" s="501">
        <v>19</v>
      </c>
      <c r="F48" s="2358">
        <v>36</v>
      </c>
      <c r="G48" s="22"/>
    </row>
    <row r="49" spans="1:7" ht="20.25" customHeight="1" x14ac:dyDescent="0.25">
      <c r="A49" s="2357" t="s">
        <v>90</v>
      </c>
      <c r="B49" s="500" t="s">
        <v>91</v>
      </c>
      <c r="C49" s="500" t="s">
        <v>97</v>
      </c>
      <c r="D49" s="501">
        <v>795.00000000000011</v>
      </c>
      <c r="E49" s="501">
        <v>538</v>
      </c>
      <c r="F49" s="2358">
        <v>256.99999999999989</v>
      </c>
      <c r="G49" s="22"/>
    </row>
    <row r="50" spans="1:7" ht="20.25" customHeight="1" x14ac:dyDescent="0.25">
      <c r="A50" s="2357" t="s">
        <v>90</v>
      </c>
      <c r="B50" s="500" t="s">
        <v>103</v>
      </c>
      <c r="C50" s="500" t="s">
        <v>97</v>
      </c>
      <c r="D50" s="501">
        <v>826.00000000000102</v>
      </c>
      <c r="E50" s="501">
        <v>561.00000000000034</v>
      </c>
      <c r="F50" s="2358">
        <v>265.00000000000028</v>
      </c>
      <c r="G50" s="22"/>
    </row>
    <row r="51" spans="1:7" ht="20.25" customHeight="1" x14ac:dyDescent="0.25">
      <c r="A51" s="2360" t="s">
        <v>90</v>
      </c>
      <c r="B51" s="2361" t="s">
        <v>104</v>
      </c>
      <c r="C51" s="2361" t="s">
        <v>97</v>
      </c>
      <c r="D51" s="2362">
        <v>769.00000000000068</v>
      </c>
      <c r="E51" s="2362">
        <v>526.99999999999943</v>
      </c>
      <c r="F51" s="2363">
        <v>242</v>
      </c>
      <c r="G51" s="22"/>
    </row>
    <row r="52" spans="1:7" ht="20.25" customHeight="1" x14ac:dyDescent="0.25">
      <c r="A52" s="504" t="s">
        <v>98</v>
      </c>
      <c r="B52" s="505"/>
      <c r="C52" s="505"/>
      <c r="D52" s="505"/>
      <c r="E52" s="505"/>
      <c r="F52" s="505"/>
      <c r="G52" s="22"/>
    </row>
    <row r="53" spans="1:7" ht="20.25" customHeight="1" x14ac:dyDescent="0.25">
      <c r="A53" s="22" t="s">
        <v>99</v>
      </c>
    </row>
    <row r="54" spans="1:7" ht="20.25" customHeight="1" x14ac:dyDescent="0.25">
      <c r="A54" s="22" t="s">
        <v>100</v>
      </c>
    </row>
    <row r="55" spans="1:7" ht="20.25" customHeight="1" x14ac:dyDescent="0.25">
      <c r="A55" s="22" t="s">
        <v>177</v>
      </c>
    </row>
    <row r="56" spans="1:7" ht="20.25" customHeight="1" x14ac:dyDescent="0.25">
      <c r="A56" s="22" t="s">
        <v>178</v>
      </c>
    </row>
    <row r="57" spans="1:7" ht="20.25" customHeight="1" x14ac:dyDescent="0.25">
      <c r="A57" s="22" t="s">
        <v>121</v>
      </c>
    </row>
  </sheetData>
  <hyperlinks>
    <hyperlink ref="A1" location="'Index'!A1" display="Back to Index" xr:uid="{A5CA9A90-F5C0-4FE3-8D9E-AA8DA038CC95}"/>
  </hyperlinks>
  <pageMargins left="0.7" right="0.7" top="0.75" bottom="0.75" header="0.3" footer="0.3"/>
  <pageSetup paperSize="9" orientation="portrait" r:id="rId1"/>
  <tableParts count="1">
    <tablePart r:id="rId2"/>
  </tableParts>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861A25-50F1-45DB-9710-1E30834C83B3}">
  <sheetPr codeName="Sheet77"/>
  <dimension ref="A1:G40"/>
  <sheetViews>
    <sheetView showGridLines="0" topLeftCell="A3" workbookViewId="0">
      <selection activeCell="A3" sqref="A3:F35"/>
    </sheetView>
  </sheetViews>
  <sheetFormatPr defaultColWidth="9.08984375" defaultRowHeight="20.25" customHeight="1" x14ac:dyDescent="0.25"/>
  <cols>
    <col min="1" max="1" width="22" style="27" customWidth="1"/>
    <col min="2" max="2" width="19.36328125" style="27" customWidth="1"/>
    <col min="3" max="3" width="16.26953125" style="27" customWidth="1"/>
    <col min="4" max="4" width="7.1796875" style="27" customWidth="1"/>
    <col min="5" max="5" width="28.08984375" style="27" bestFit="1" customWidth="1"/>
    <col min="6" max="6" width="28.36328125" style="27" bestFit="1" customWidth="1"/>
    <col min="7" max="16384" width="9.08984375" style="27"/>
  </cols>
  <sheetData>
    <row r="1" spans="1:7" s="22" customFormat="1" ht="20.25" customHeight="1" x14ac:dyDescent="0.35">
      <c r="A1" s="1797" t="s">
        <v>43</v>
      </c>
      <c r="B1" s="21"/>
      <c r="C1" s="21"/>
      <c r="D1" s="21"/>
      <c r="E1" s="21"/>
      <c r="F1" s="21"/>
    </row>
    <row r="2" spans="1:7" s="22" customFormat="1" ht="20.25" customHeight="1" x14ac:dyDescent="0.35">
      <c r="A2" s="506" t="s">
        <v>352</v>
      </c>
      <c r="B2" s="507"/>
      <c r="C2" s="507"/>
      <c r="D2" s="507"/>
      <c r="E2" s="507"/>
      <c r="F2" s="507"/>
    </row>
    <row r="3" spans="1:7" s="22" customFormat="1" ht="20.25" customHeight="1" x14ac:dyDescent="0.35">
      <c r="A3" s="1925" t="s">
        <v>348</v>
      </c>
      <c r="B3" s="1926" t="s">
        <v>88</v>
      </c>
      <c r="C3" s="1926" t="s">
        <v>89</v>
      </c>
      <c r="D3" s="2351" t="s">
        <v>90</v>
      </c>
      <c r="E3" s="2351" t="s">
        <v>12</v>
      </c>
      <c r="F3" s="2352" t="s">
        <v>32</v>
      </c>
    </row>
    <row r="4" spans="1:7" ht="20.25" customHeight="1" x14ac:dyDescent="0.25">
      <c r="A4" s="2364" t="s">
        <v>202</v>
      </c>
      <c r="B4" s="508" t="s">
        <v>107</v>
      </c>
      <c r="C4" s="508" t="s">
        <v>92</v>
      </c>
      <c r="D4" s="509">
        <v>4140.5631595995364</v>
      </c>
      <c r="E4" s="509">
        <v>4148.0796168216812</v>
      </c>
      <c r="F4" s="2365">
        <v>4048.2461182812685</v>
      </c>
      <c r="G4" s="22"/>
    </row>
    <row r="5" spans="1:7" ht="20.25" customHeight="1" x14ac:dyDescent="0.25">
      <c r="A5" s="2364" t="s">
        <v>202</v>
      </c>
      <c r="B5" s="508" t="s">
        <v>107</v>
      </c>
      <c r="C5" s="508" t="s">
        <v>93</v>
      </c>
      <c r="D5" s="509">
        <v>194.28971200233772</v>
      </c>
      <c r="E5" s="509">
        <v>205.70090778766206</v>
      </c>
      <c r="F5" s="2365">
        <v>557.1051774258309</v>
      </c>
      <c r="G5" s="22"/>
    </row>
    <row r="6" spans="1:7" ht="20.25" customHeight="1" x14ac:dyDescent="0.25">
      <c r="A6" s="2364" t="s">
        <v>202</v>
      </c>
      <c r="B6" s="508" t="s">
        <v>107</v>
      </c>
      <c r="C6" s="508" t="s">
        <v>94</v>
      </c>
      <c r="D6" s="509">
        <v>4068</v>
      </c>
      <c r="E6" s="509">
        <v>4068</v>
      </c>
      <c r="F6" s="2365">
        <v>4063.75</v>
      </c>
      <c r="G6" s="22"/>
    </row>
    <row r="7" spans="1:7" ht="20.25" customHeight="1" x14ac:dyDescent="0.25">
      <c r="A7" s="2364" t="s">
        <v>202</v>
      </c>
      <c r="B7" s="508" t="s">
        <v>108</v>
      </c>
      <c r="C7" s="508" t="s">
        <v>92</v>
      </c>
      <c r="D7" s="509">
        <v>522.74177835387809</v>
      </c>
      <c r="E7" s="509">
        <v>479.23644367663502</v>
      </c>
      <c r="F7" s="2365">
        <v>1072.8626862180217</v>
      </c>
      <c r="G7" s="22"/>
    </row>
    <row r="8" spans="1:7" ht="20.25" customHeight="1" x14ac:dyDescent="0.25">
      <c r="A8" s="2364" t="s">
        <v>202</v>
      </c>
      <c r="B8" s="508" t="s">
        <v>108</v>
      </c>
      <c r="C8" s="508" t="s">
        <v>93</v>
      </c>
      <c r="D8" s="509">
        <v>102.74904611906967</v>
      </c>
      <c r="E8" s="509">
        <v>104.75494700966325</v>
      </c>
      <c r="F8" s="2365">
        <v>454.0656099534861</v>
      </c>
      <c r="G8" s="22"/>
    </row>
    <row r="9" spans="1:7" ht="20.25" customHeight="1" x14ac:dyDescent="0.25">
      <c r="A9" s="2364" t="s">
        <v>202</v>
      </c>
      <c r="B9" s="508" t="s">
        <v>108</v>
      </c>
      <c r="C9" s="508" t="s">
        <v>94</v>
      </c>
      <c r="D9" s="509">
        <v>0</v>
      </c>
      <c r="E9" s="509">
        <v>0</v>
      </c>
      <c r="F9" s="2365">
        <v>0</v>
      </c>
      <c r="G9" s="22"/>
    </row>
    <row r="10" spans="1:7" ht="20.25" customHeight="1" x14ac:dyDescent="0.25">
      <c r="A10" s="2364" t="s">
        <v>203</v>
      </c>
      <c r="B10" s="508" t="s">
        <v>107</v>
      </c>
      <c r="C10" s="508" t="s">
        <v>92</v>
      </c>
      <c r="D10" s="509">
        <v>4403.3345063433981</v>
      </c>
      <c r="E10" s="510" t="s">
        <v>23</v>
      </c>
      <c r="F10" s="2365">
        <v>4403.3345063433981</v>
      </c>
      <c r="G10" s="22"/>
    </row>
    <row r="11" spans="1:7" ht="20.25" customHeight="1" x14ac:dyDescent="0.25">
      <c r="A11" s="2364" t="s">
        <v>203</v>
      </c>
      <c r="B11" s="508" t="s">
        <v>107</v>
      </c>
      <c r="C11" s="508" t="s">
        <v>93</v>
      </c>
      <c r="D11" s="509">
        <v>429.66950307743292</v>
      </c>
      <c r="E11" s="510" t="s">
        <v>23</v>
      </c>
      <c r="F11" s="2365">
        <v>429.66950307743292</v>
      </c>
      <c r="G11" s="22"/>
    </row>
    <row r="12" spans="1:7" ht="20.25" customHeight="1" x14ac:dyDescent="0.25">
      <c r="A12" s="2364" t="s">
        <v>203</v>
      </c>
      <c r="B12" s="508" t="s">
        <v>107</v>
      </c>
      <c r="C12" s="508" t="s">
        <v>94</v>
      </c>
      <c r="D12" s="509">
        <v>4150</v>
      </c>
      <c r="E12" s="510" t="s">
        <v>23</v>
      </c>
      <c r="F12" s="2365">
        <v>4150</v>
      </c>
      <c r="G12" s="22"/>
    </row>
    <row r="13" spans="1:7" ht="20.25" customHeight="1" x14ac:dyDescent="0.25">
      <c r="A13" s="2364" t="s">
        <v>203</v>
      </c>
      <c r="B13" s="508" t="s">
        <v>108</v>
      </c>
      <c r="C13" s="508" t="s">
        <v>92</v>
      </c>
      <c r="D13" s="509">
        <v>1607.1780422938268</v>
      </c>
      <c r="E13" s="510" t="s">
        <v>23</v>
      </c>
      <c r="F13" s="2365">
        <v>1607.1780422938268</v>
      </c>
      <c r="G13" s="22"/>
    </row>
    <row r="14" spans="1:7" ht="20.25" customHeight="1" x14ac:dyDescent="0.25">
      <c r="A14" s="2364" t="s">
        <v>203</v>
      </c>
      <c r="B14" s="508" t="s">
        <v>108</v>
      </c>
      <c r="C14" s="508" t="s">
        <v>93</v>
      </c>
      <c r="D14" s="509">
        <v>526.09911480479593</v>
      </c>
      <c r="E14" s="510" t="s">
        <v>23</v>
      </c>
      <c r="F14" s="2365">
        <v>526.09911480479593</v>
      </c>
      <c r="G14" s="22"/>
    </row>
    <row r="15" spans="1:7" ht="20.25" customHeight="1" x14ac:dyDescent="0.25">
      <c r="A15" s="2364" t="s">
        <v>203</v>
      </c>
      <c r="B15" s="508" t="s">
        <v>108</v>
      </c>
      <c r="C15" s="508" t="s">
        <v>94</v>
      </c>
      <c r="D15" s="509">
        <v>0</v>
      </c>
      <c r="E15" s="510" t="s">
        <v>23</v>
      </c>
      <c r="F15" s="2365">
        <v>0</v>
      </c>
      <c r="G15" s="22"/>
    </row>
    <row r="16" spans="1:7" ht="20.25" customHeight="1" x14ac:dyDescent="0.25">
      <c r="A16" s="2364" t="s">
        <v>204</v>
      </c>
      <c r="B16" s="508" t="s">
        <v>107</v>
      </c>
      <c r="C16" s="508" t="s">
        <v>92</v>
      </c>
      <c r="D16" s="509">
        <v>4299.3763964661885</v>
      </c>
      <c r="E16" s="511">
        <v>4801.7328825121258</v>
      </c>
      <c r="F16" s="2365">
        <v>3830.420099901984</v>
      </c>
      <c r="G16" s="22"/>
    </row>
    <row r="17" spans="1:7" ht="20.25" customHeight="1" x14ac:dyDescent="0.25">
      <c r="A17" s="2364" t="s">
        <v>204</v>
      </c>
      <c r="B17" s="508" t="s">
        <v>107</v>
      </c>
      <c r="C17" s="508" t="s">
        <v>93</v>
      </c>
      <c r="D17" s="509">
        <v>896.91011161338361</v>
      </c>
      <c r="E17" s="511">
        <v>1343.8964779027758</v>
      </c>
      <c r="F17" s="2365">
        <v>1260.0711967186003</v>
      </c>
      <c r="G17" s="22"/>
    </row>
    <row r="18" spans="1:7" ht="20.25" customHeight="1" x14ac:dyDescent="0.25">
      <c r="A18" s="2364" t="s">
        <v>204</v>
      </c>
      <c r="B18" s="508" t="s">
        <v>107</v>
      </c>
      <c r="C18" s="508" t="s">
        <v>94</v>
      </c>
      <c r="D18" s="509">
        <v>4293</v>
      </c>
      <c r="E18" s="511">
        <v>4491</v>
      </c>
      <c r="F18" s="2365">
        <v>4137.5</v>
      </c>
      <c r="G18" s="22"/>
    </row>
    <row r="19" spans="1:7" ht="20.25" customHeight="1" x14ac:dyDescent="0.25">
      <c r="A19" s="2364" t="s">
        <v>204</v>
      </c>
      <c r="B19" s="508" t="s">
        <v>108</v>
      </c>
      <c r="C19" s="508" t="s">
        <v>92</v>
      </c>
      <c r="D19" s="509">
        <v>1185.2720941062212</v>
      </c>
      <c r="E19" s="511">
        <v>1243.4195801621645</v>
      </c>
      <c r="F19" s="2365">
        <v>1124.0220143621771</v>
      </c>
      <c r="G19" s="22"/>
    </row>
    <row r="20" spans="1:7" ht="20.25" customHeight="1" x14ac:dyDescent="0.25">
      <c r="A20" s="2364" t="s">
        <v>204</v>
      </c>
      <c r="B20" s="508" t="s">
        <v>108</v>
      </c>
      <c r="C20" s="508" t="s">
        <v>93</v>
      </c>
      <c r="D20" s="509">
        <v>692.95847135624888</v>
      </c>
      <c r="E20" s="511">
        <v>1204.2397528973759</v>
      </c>
      <c r="F20" s="2365">
        <v>714.66119770172202</v>
      </c>
      <c r="G20" s="22"/>
    </row>
    <row r="21" spans="1:7" ht="20.25" customHeight="1" x14ac:dyDescent="0.25">
      <c r="A21" s="2364" t="s">
        <v>204</v>
      </c>
      <c r="B21" s="508" t="s">
        <v>108</v>
      </c>
      <c r="C21" s="508" t="s">
        <v>94</v>
      </c>
      <c r="D21" s="509">
        <v>0</v>
      </c>
      <c r="E21" s="511">
        <v>0</v>
      </c>
      <c r="F21" s="2365">
        <v>0</v>
      </c>
      <c r="G21" s="22"/>
    </row>
    <row r="22" spans="1:7" ht="20.25" customHeight="1" x14ac:dyDescent="0.25">
      <c r="A22" s="2364" t="s">
        <v>90</v>
      </c>
      <c r="B22" s="508" t="s">
        <v>107</v>
      </c>
      <c r="C22" s="508" t="s">
        <v>92</v>
      </c>
      <c r="D22" s="509">
        <v>4175.2589530728483</v>
      </c>
      <c r="E22" s="509">
        <v>4165.6541596017232</v>
      </c>
      <c r="F22" s="2365">
        <v>4215.6467515537524</v>
      </c>
      <c r="G22" s="22"/>
    </row>
    <row r="23" spans="1:7" ht="20.25" customHeight="1" x14ac:dyDescent="0.25">
      <c r="A23" s="2364" t="s">
        <v>90</v>
      </c>
      <c r="B23" s="508" t="s">
        <v>107</v>
      </c>
      <c r="C23" s="508" t="s">
        <v>93</v>
      </c>
      <c r="D23" s="509">
        <v>175.71910835062872</v>
      </c>
      <c r="E23" s="509">
        <v>203.08373418069004</v>
      </c>
      <c r="F23" s="2365">
        <v>330.15554670825912</v>
      </c>
      <c r="G23" s="22"/>
    </row>
    <row r="24" spans="1:7" ht="20.25" customHeight="1" x14ac:dyDescent="0.25">
      <c r="A24" s="2364" t="s">
        <v>90</v>
      </c>
      <c r="B24" s="508" t="s">
        <v>107</v>
      </c>
      <c r="C24" s="508" t="s">
        <v>94</v>
      </c>
      <c r="D24" s="509">
        <v>4127.5</v>
      </c>
      <c r="E24" s="509">
        <v>4095</v>
      </c>
      <c r="F24" s="2365">
        <v>4137.5</v>
      </c>
      <c r="G24" s="22"/>
    </row>
    <row r="25" spans="1:7" ht="20.25" customHeight="1" x14ac:dyDescent="0.25">
      <c r="A25" s="2364" t="s">
        <v>90</v>
      </c>
      <c r="B25" s="508" t="s">
        <v>108</v>
      </c>
      <c r="C25" s="508" t="s">
        <v>92</v>
      </c>
      <c r="D25" s="509">
        <v>657.98134997148236</v>
      </c>
      <c r="E25" s="509">
        <v>501.35497948477627</v>
      </c>
      <c r="F25" s="2365">
        <v>1362.792615797418</v>
      </c>
      <c r="G25" s="22"/>
    </row>
    <row r="26" spans="1:7" ht="20.25" customHeight="1" x14ac:dyDescent="0.25">
      <c r="A26" s="2364" t="s">
        <v>90</v>
      </c>
      <c r="B26" s="508" t="s">
        <v>108</v>
      </c>
      <c r="C26" s="508" t="s">
        <v>93</v>
      </c>
      <c r="D26" s="509">
        <v>107.51018404969166</v>
      </c>
      <c r="E26" s="509">
        <v>107.24212002619809</v>
      </c>
      <c r="F26" s="2365">
        <v>330.76175557311342</v>
      </c>
      <c r="G26" s="22"/>
    </row>
    <row r="27" spans="1:7" ht="20.25" customHeight="1" x14ac:dyDescent="0.25">
      <c r="A27" s="2364" t="s">
        <v>90</v>
      </c>
      <c r="B27" s="508" t="s">
        <v>108</v>
      </c>
      <c r="C27" s="508" t="s">
        <v>94</v>
      </c>
      <c r="D27" s="509">
        <v>0</v>
      </c>
      <c r="E27" s="509">
        <v>0</v>
      </c>
      <c r="F27" s="2365">
        <v>0</v>
      </c>
      <c r="G27" s="22"/>
    </row>
    <row r="28" spans="1:7" ht="20.25" customHeight="1" x14ac:dyDescent="0.25">
      <c r="A28" s="2364" t="s">
        <v>202</v>
      </c>
      <c r="B28" s="508" t="s">
        <v>107</v>
      </c>
      <c r="C28" s="508" t="s">
        <v>97</v>
      </c>
      <c r="D28" s="509">
        <v>1733.0000000000059</v>
      </c>
      <c r="E28" s="509">
        <v>1252.999999999997</v>
      </c>
      <c r="F28" s="2365">
        <v>480.00000000000034</v>
      </c>
      <c r="G28" s="22"/>
    </row>
    <row r="29" spans="1:7" ht="20.25" customHeight="1" x14ac:dyDescent="0.25">
      <c r="A29" s="2364" t="s">
        <v>202</v>
      </c>
      <c r="B29" s="508" t="s">
        <v>108</v>
      </c>
      <c r="C29" s="508" t="s">
        <v>97</v>
      </c>
      <c r="D29" s="509">
        <v>1863.0000000000139</v>
      </c>
      <c r="E29" s="509">
        <v>1347.0000000000027</v>
      </c>
      <c r="F29" s="2365">
        <v>516.00000000000057</v>
      </c>
      <c r="G29" s="22"/>
    </row>
    <row r="30" spans="1:7" ht="20.25" customHeight="1" x14ac:dyDescent="0.25">
      <c r="A30" s="2364" t="s">
        <v>203</v>
      </c>
      <c r="B30" s="508" t="s">
        <v>107</v>
      </c>
      <c r="C30" s="508" t="s">
        <v>97</v>
      </c>
      <c r="D30" s="509">
        <v>97.999999999999943</v>
      </c>
      <c r="E30" s="510" t="s">
        <v>23</v>
      </c>
      <c r="F30" s="2365">
        <v>97.999999999999943</v>
      </c>
      <c r="G30" s="22"/>
    </row>
    <row r="31" spans="1:7" ht="20.25" customHeight="1" x14ac:dyDescent="0.25">
      <c r="A31" s="2364" t="s">
        <v>203</v>
      </c>
      <c r="B31" s="508" t="s">
        <v>108</v>
      </c>
      <c r="C31" s="508" t="s">
        <v>97</v>
      </c>
      <c r="D31" s="509">
        <v>95.000000000000071</v>
      </c>
      <c r="E31" s="510" t="s">
        <v>23</v>
      </c>
      <c r="F31" s="2365">
        <v>95.000000000000071</v>
      </c>
      <c r="G31" s="22"/>
    </row>
    <row r="32" spans="1:7" ht="20.25" customHeight="1" x14ac:dyDescent="0.25">
      <c r="A32" s="2364" t="s">
        <v>204</v>
      </c>
      <c r="B32" s="508" t="s">
        <v>107</v>
      </c>
      <c r="C32" s="508" t="s">
        <v>97</v>
      </c>
      <c r="D32" s="509">
        <v>123.00000000000003</v>
      </c>
      <c r="E32" s="509">
        <v>44.000000000000007</v>
      </c>
      <c r="F32" s="2365">
        <v>78.999999999999986</v>
      </c>
      <c r="G32" s="22"/>
    </row>
    <row r="33" spans="1:7" ht="20.25" customHeight="1" x14ac:dyDescent="0.25">
      <c r="A33" s="2364" t="s">
        <v>204</v>
      </c>
      <c r="B33" s="508" t="s">
        <v>108</v>
      </c>
      <c r="C33" s="508" t="s">
        <v>97</v>
      </c>
      <c r="D33" s="509">
        <v>133.00000000000003</v>
      </c>
      <c r="E33" s="509">
        <v>48</v>
      </c>
      <c r="F33" s="2365">
        <v>85.000000000000028</v>
      </c>
      <c r="G33" s="22"/>
    </row>
    <row r="34" spans="1:7" ht="20.25" customHeight="1" x14ac:dyDescent="0.25">
      <c r="A34" s="2364" t="s">
        <v>90</v>
      </c>
      <c r="B34" s="508" t="s">
        <v>107</v>
      </c>
      <c r="C34" s="508" t="s">
        <v>97</v>
      </c>
      <c r="D34" s="509">
        <v>1954.000000000018</v>
      </c>
      <c r="E34" s="509">
        <v>1296.9999999999982</v>
      </c>
      <c r="F34" s="2365">
        <v>656.99999999999955</v>
      </c>
      <c r="G34" s="22"/>
    </row>
    <row r="35" spans="1:7" ht="20.25" customHeight="1" x14ac:dyDescent="0.25">
      <c r="A35" s="2366" t="s">
        <v>90</v>
      </c>
      <c r="B35" s="2367" t="s">
        <v>108</v>
      </c>
      <c r="C35" s="2367" t="s">
        <v>97</v>
      </c>
      <c r="D35" s="2368">
        <v>2091.0000000000223</v>
      </c>
      <c r="E35" s="2368">
        <v>1395.000000000002</v>
      </c>
      <c r="F35" s="2369">
        <v>695.99999999999898</v>
      </c>
      <c r="G35" s="22"/>
    </row>
    <row r="36" spans="1:7" ht="20.25" customHeight="1" x14ac:dyDescent="0.25">
      <c r="A36" s="512" t="s">
        <v>109</v>
      </c>
      <c r="B36" s="513"/>
      <c r="C36" s="513"/>
      <c r="D36" s="513"/>
      <c r="E36" s="513"/>
      <c r="F36" s="513"/>
      <c r="G36" s="22"/>
    </row>
    <row r="37" spans="1:7" ht="20.25" customHeight="1" x14ac:dyDescent="0.25">
      <c r="A37" s="22" t="s">
        <v>99</v>
      </c>
    </row>
    <row r="38" spans="1:7" ht="20.25" customHeight="1" x14ac:dyDescent="0.25">
      <c r="A38" s="22" t="s">
        <v>100</v>
      </c>
    </row>
    <row r="39" spans="1:7" ht="20.25" customHeight="1" x14ac:dyDescent="0.25">
      <c r="A39" s="22" t="s">
        <v>178</v>
      </c>
    </row>
    <row r="40" spans="1:7" ht="20.25" customHeight="1" x14ac:dyDescent="0.25">
      <c r="A40" s="22" t="s">
        <v>121</v>
      </c>
    </row>
  </sheetData>
  <hyperlinks>
    <hyperlink ref="A1:F1" location="Index!B62" display="Back to Index sheet" xr:uid="{11AF6C1F-CA5D-42D6-A96C-9B672EE9F8F0}"/>
    <hyperlink ref="A1" location="'Index'!A1" display="Back to Index" xr:uid="{3E72228F-BFB1-4FD9-90FB-605FF62D40E1}"/>
  </hyperlinks>
  <pageMargins left="0.7" right="0.7" top="0.75" bottom="0.75" header="0.3" footer="0.3"/>
  <pageSetup paperSize="9" orientation="portrait" r:id="rId1"/>
  <tableParts count="1">
    <tablePart r:id="rId2"/>
  </tableParts>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33576F-8F51-443F-97B1-B9B8DC232E08}">
  <sheetPr codeName="Sheet78"/>
  <dimension ref="A1:F14"/>
  <sheetViews>
    <sheetView showGridLines="0" workbookViewId="0">
      <selection activeCell="A3" sqref="A3:E11"/>
    </sheetView>
  </sheetViews>
  <sheetFormatPr defaultColWidth="9.08984375" defaultRowHeight="20.25" customHeight="1" x14ac:dyDescent="0.25"/>
  <cols>
    <col min="1" max="1" width="39" style="27" customWidth="1"/>
    <col min="2" max="2" width="16.26953125" style="27" customWidth="1"/>
    <col min="3" max="3" width="7.1796875" style="27" customWidth="1"/>
    <col min="4" max="4" width="28.08984375" style="27" bestFit="1" customWidth="1"/>
    <col min="5" max="5" width="29.36328125" style="27" bestFit="1" customWidth="1"/>
    <col min="6" max="16384" width="9.08984375" style="27"/>
  </cols>
  <sheetData>
    <row r="1" spans="1:6" s="22" customFormat="1" ht="20.25" customHeight="1" x14ac:dyDescent="0.35">
      <c r="A1" s="1797" t="s">
        <v>43</v>
      </c>
      <c r="B1" s="21"/>
      <c r="C1" s="21"/>
      <c r="D1" s="21"/>
      <c r="E1" s="21"/>
    </row>
    <row r="2" spans="1:6" s="22" customFormat="1" ht="20.25" customHeight="1" x14ac:dyDescent="0.35">
      <c r="A2" s="514" t="s">
        <v>354</v>
      </c>
      <c r="B2" s="515"/>
      <c r="C2" s="515"/>
      <c r="D2" s="515"/>
      <c r="E2" s="515"/>
    </row>
    <row r="3" spans="1:6" s="1682" customFormat="1" ht="20.25" customHeight="1" x14ac:dyDescent="0.35">
      <c r="A3" s="2372" t="s">
        <v>95</v>
      </c>
      <c r="B3" s="2373" t="s">
        <v>89</v>
      </c>
      <c r="C3" s="2374" t="s">
        <v>90</v>
      </c>
      <c r="D3" s="2375" t="s">
        <v>12</v>
      </c>
      <c r="E3" s="2376" t="s">
        <v>32</v>
      </c>
    </row>
    <row r="4" spans="1:6" ht="20.25" customHeight="1" x14ac:dyDescent="0.25">
      <c r="A4" s="2370" t="s">
        <v>355</v>
      </c>
      <c r="B4" s="516" t="s">
        <v>92</v>
      </c>
      <c r="C4" s="517">
        <v>282.01416254798443</v>
      </c>
      <c r="D4" s="517">
        <v>299.00400799377439</v>
      </c>
      <c r="E4" s="2371">
        <v>204.69127491951801</v>
      </c>
      <c r="F4" s="22"/>
    </row>
    <row r="5" spans="1:6" ht="20.25" customHeight="1" x14ac:dyDescent="0.25">
      <c r="A5" s="2370" t="s">
        <v>355</v>
      </c>
      <c r="B5" s="516" t="s">
        <v>93</v>
      </c>
      <c r="C5" s="517">
        <v>65.826949024433546</v>
      </c>
      <c r="D5" s="517">
        <v>77.458702349462996</v>
      </c>
      <c r="E5" s="2371">
        <v>93.913706631455383</v>
      </c>
      <c r="F5" s="22"/>
    </row>
    <row r="6" spans="1:6" ht="20.25" customHeight="1" x14ac:dyDescent="0.25">
      <c r="A6" s="2370" t="s">
        <v>355</v>
      </c>
      <c r="B6" s="516" t="s">
        <v>94</v>
      </c>
      <c r="C6" s="517">
        <v>0</v>
      </c>
      <c r="D6" s="517">
        <v>0</v>
      </c>
      <c r="E6" s="2371">
        <v>0</v>
      </c>
      <c r="F6" s="22"/>
    </row>
    <row r="7" spans="1:6" ht="20.25" customHeight="1" x14ac:dyDescent="0.25">
      <c r="A7" s="2370" t="s">
        <v>356</v>
      </c>
      <c r="B7" s="516" t="s">
        <v>92</v>
      </c>
      <c r="C7" s="517">
        <v>8576.74044927656</v>
      </c>
      <c r="D7" s="517">
        <v>9730.8031263436624</v>
      </c>
      <c r="E7" s="2371">
        <v>2841.8064678945148</v>
      </c>
      <c r="F7" s="22"/>
    </row>
    <row r="8" spans="1:6" ht="20.25" customHeight="1" x14ac:dyDescent="0.25">
      <c r="A8" s="2370" t="s">
        <v>356</v>
      </c>
      <c r="B8" s="516" t="s">
        <v>93</v>
      </c>
      <c r="C8" s="517">
        <v>261.44281449353394</v>
      </c>
      <c r="D8" s="517">
        <v>153.3430259722372</v>
      </c>
      <c r="E8" s="2371">
        <v>420.26820212657157</v>
      </c>
      <c r="F8" s="22"/>
    </row>
    <row r="9" spans="1:6" ht="20.25" customHeight="1" x14ac:dyDescent="0.25">
      <c r="A9" s="2370" t="s">
        <v>356</v>
      </c>
      <c r="B9" s="516" t="s">
        <v>94</v>
      </c>
      <c r="C9" s="517">
        <v>9390</v>
      </c>
      <c r="D9" s="517">
        <v>9540</v>
      </c>
      <c r="E9" s="2371">
        <v>2330</v>
      </c>
      <c r="F9" s="22"/>
    </row>
    <row r="10" spans="1:6" ht="20.25" customHeight="1" x14ac:dyDescent="0.25">
      <c r="A10" s="2370" t="s">
        <v>355</v>
      </c>
      <c r="B10" s="516" t="s">
        <v>97</v>
      </c>
      <c r="C10" s="517">
        <v>838.00000000000193</v>
      </c>
      <c r="D10" s="517">
        <v>569.0000000000008</v>
      </c>
      <c r="E10" s="2371">
        <v>269.00000000000017</v>
      </c>
      <c r="F10" s="22"/>
    </row>
    <row r="11" spans="1:6" ht="20.25" customHeight="1" x14ac:dyDescent="0.25">
      <c r="A11" s="2377" t="s">
        <v>356</v>
      </c>
      <c r="B11" s="2378" t="s">
        <v>97</v>
      </c>
      <c r="C11" s="2379">
        <v>732.99999999999966</v>
      </c>
      <c r="D11" s="2379">
        <v>511.9999999999996</v>
      </c>
      <c r="E11" s="2380">
        <v>221.0000000000002</v>
      </c>
      <c r="F11" s="22"/>
    </row>
    <row r="12" spans="1:6" ht="20.25" customHeight="1" x14ac:dyDescent="0.25">
      <c r="A12" s="518" t="s">
        <v>98</v>
      </c>
      <c r="B12" s="519"/>
      <c r="C12" s="519"/>
      <c r="D12" s="519"/>
      <c r="E12" s="519"/>
      <c r="F12" s="22"/>
    </row>
    <row r="13" spans="1:6" ht="20.25" customHeight="1" x14ac:dyDescent="0.25">
      <c r="A13" s="518" t="s">
        <v>357</v>
      </c>
      <c r="B13" s="519"/>
      <c r="C13" s="519"/>
      <c r="D13" s="519"/>
      <c r="E13" s="519"/>
      <c r="F13" s="22"/>
    </row>
    <row r="14" spans="1:6" ht="20.25" customHeight="1" x14ac:dyDescent="0.25">
      <c r="A14" s="22" t="s">
        <v>121</v>
      </c>
    </row>
  </sheetData>
  <hyperlinks>
    <hyperlink ref="A1:E1" location="Index!B24" display="Back to Index sheet" xr:uid="{B9F23E36-7516-41DE-AFA9-53CEB81085EF}"/>
    <hyperlink ref="A1" location="'Index'!A1" display="Back to Index" xr:uid="{9B1C332A-C987-4241-8C6E-402918852D2E}"/>
  </hyperlinks>
  <pageMargins left="0.7" right="0.7" top="0.75" bottom="0.75" header="0.3" footer="0.3"/>
  <pageSetup paperSize="9" orientation="portrait" r:id="rId1"/>
  <tableParts count="1">
    <tablePart r:id="rId2"/>
  </tableParts>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4F37D0-CF0D-4B83-94F4-7AB5242E63E2}">
  <sheetPr codeName="Sheet79"/>
  <dimension ref="A1:F14"/>
  <sheetViews>
    <sheetView showGridLines="0" workbookViewId="0">
      <selection activeCell="A3" sqref="A3:E11"/>
    </sheetView>
  </sheetViews>
  <sheetFormatPr defaultColWidth="9.08984375" defaultRowHeight="20.25" customHeight="1" x14ac:dyDescent="0.25"/>
  <cols>
    <col min="1" max="1" width="39" style="27" customWidth="1"/>
    <col min="2" max="2" width="16.26953125" style="27" customWidth="1"/>
    <col min="3" max="3" width="7.1796875" style="27" customWidth="1"/>
    <col min="4" max="4" width="28.08984375" style="27" bestFit="1" customWidth="1"/>
    <col min="5" max="5" width="29.36328125" style="27" bestFit="1" customWidth="1"/>
    <col min="6" max="16384" width="9.08984375" style="27"/>
  </cols>
  <sheetData>
    <row r="1" spans="1:6" s="22" customFormat="1" ht="20.25" customHeight="1" x14ac:dyDescent="0.35">
      <c r="A1" s="1797" t="s">
        <v>43</v>
      </c>
      <c r="B1" s="21"/>
      <c r="C1" s="21"/>
      <c r="D1" s="21"/>
      <c r="E1" s="21"/>
    </row>
    <row r="2" spans="1:6" s="22" customFormat="1" ht="20.25" customHeight="1" x14ac:dyDescent="0.35">
      <c r="A2" s="520" t="s">
        <v>359</v>
      </c>
      <c r="B2" s="521"/>
      <c r="C2" s="521"/>
      <c r="D2" s="521"/>
      <c r="E2" s="521"/>
    </row>
    <row r="3" spans="1:6" s="22" customFormat="1" ht="20.25" customHeight="1" x14ac:dyDescent="0.35">
      <c r="A3" s="2383" t="s">
        <v>95</v>
      </c>
      <c r="B3" s="2384" t="s">
        <v>89</v>
      </c>
      <c r="C3" s="2385" t="s">
        <v>90</v>
      </c>
      <c r="D3" s="2386" t="s">
        <v>12</v>
      </c>
      <c r="E3" s="2387" t="s">
        <v>32</v>
      </c>
    </row>
    <row r="4" spans="1:6" ht="20.25" customHeight="1" x14ac:dyDescent="0.25">
      <c r="A4" s="2381" t="s">
        <v>355</v>
      </c>
      <c r="B4" s="522" t="s">
        <v>92</v>
      </c>
      <c r="C4" s="523">
        <v>282.01416254798443</v>
      </c>
      <c r="D4" s="523">
        <v>299.00400799377439</v>
      </c>
      <c r="E4" s="2382">
        <v>204.69127491951801</v>
      </c>
      <c r="F4" s="22"/>
    </row>
    <row r="5" spans="1:6" ht="20.25" customHeight="1" x14ac:dyDescent="0.25">
      <c r="A5" s="2381" t="s">
        <v>355</v>
      </c>
      <c r="B5" s="522" t="s">
        <v>93</v>
      </c>
      <c r="C5" s="523">
        <v>65.826949024433546</v>
      </c>
      <c r="D5" s="523">
        <v>77.458702349462996</v>
      </c>
      <c r="E5" s="2382">
        <v>93.913706631455383</v>
      </c>
      <c r="F5" s="22"/>
    </row>
    <row r="6" spans="1:6" ht="20.25" customHeight="1" x14ac:dyDescent="0.25">
      <c r="A6" s="2381" t="s">
        <v>355</v>
      </c>
      <c r="B6" s="522" t="s">
        <v>94</v>
      </c>
      <c r="C6" s="523">
        <v>0</v>
      </c>
      <c r="D6" s="523">
        <v>0</v>
      </c>
      <c r="E6" s="2382">
        <v>0</v>
      </c>
      <c r="F6" s="22"/>
    </row>
    <row r="7" spans="1:6" ht="20.25" customHeight="1" x14ac:dyDescent="0.25">
      <c r="A7" s="2381" t="s">
        <v>360</v>
      </c>
      <c r="B7" s="522" t="s">
        <v>92</v>
      </c>
      <c r="C7" s="523">
        <v>810.15000142981694</v>
      </c>
      <c r="D7" s="523">
        <v>827.13513270643284</v>
      </c>
      <c r="E7" s="2382">
        <v>733.54569267462932</v>
      </c>
      <c r="F7" s="22"/>
    </row>
    <row r="8" spans="1:6" ht="20.25" customHeight="1" x14ac:dyDescent="0.25">
      <c r="A8" s="2381" t="s">
        <v>360</v>
      </c>
      <c r="B8" s="522" t="s">
        <v>93</v>
      </c>
      <c r="C8" s="523">
        <v>91.402217404492433</v>
      </c>
      <c r="D8" s="523">
        <v>104.37532208446898</v>
      </c>
      <c r="E8" s="2382">
        <v>181.31860969867935</v>
      </c>
      <c r="F8" s="22"/>
    </row>
    <row r="9" spans="1:6" ht="20.25" customHeight="1" x14ac:dyDescent="0.25">
      <c r="A9" s="2381" t="s">
        <v>360</v>
      </c>
      <c r="B9" s="522" t="s">
        <v>94</v>
      </c>
      <c r="C9" s="523">
        <v>480</v>
      </c>
      <c r="D9" s="523">
        <v>468</v>
      </c>
      <c r="E9" s="2382">
        <v>490</v>
      </c>
      <c r="F9" s="22"/>
    </row>
    <row r="10" spans="1:6" ht="20.25" customHeight="1" x14ac:dyDescent="0.25">
      <c r="A10" s="2381" t="s">
        <v>355</v>
      </c>
      <c r="B10" s="522" t="s">
        <v>97</v>
      </c>
      <c r="C10" s="523">
        <v>838.00000000000193</v>
      </c>
      <c r="D10" s="523">
        <v>569.0000000000008</v>
      </c>
      <c r="E10" s="2382">
        <v>269.00000000000017</v>
      </c>
      <c r="F10" s="22"/>
    </row>
    <row r="11" spans="1:6" ht="20.25" customHeight="1" x14ac:dyDescent="0.25">
      <c r="A11" s="2388" t="s">
        <v>360</v>
      </c>
      <c r="B11" s="2389" t="s">
        <v>97</v>
      </c>
      <c r="C11" s="2390">
        <v>826.00000000000102</v>
      </c>
      <c r="D11" s="2390">
        <v>561.00000000000034</v>
      </c>
      <c r="E11" s="2391">
        <v>265.00000000000028</v>
      </c>
      <c r="F11" s="22"/>
    </row>
    <row r="12" spans="1:6" ht="20.25" customHeight="1" x14ac:dyDescent="0.25">
      <c r="A12" s="524" t="s">
        <v>98</v>
      </c>
      <c r="B12" s="525"/>
      <c r="C12" s="525"/>
      <c r="D12" s="525"/>
      <c r="E12" s="525"/>
      <c r="F12" s="22"/>
    </row>
    <row r="13" spans="1:6" ht="20.25" customHeight="1" x14ac:dyDescent="0.25">
      <c r="A13" s="524" t="s">
        <v>357</v>
      </c>
      <c r="B13" s="525"/>
      <c r="C13" s="525"/>
      <c r="D13" s="525"/>
      <c r="E13" s="525"/>
      <c r="F13" s="22"/>
    </row>
    <row r="14" spans="1:6" ht="20.25" customHeight="1" x14ac:dyDescent="0.25">
      <c r="A14" s="22" t="s">
        <v>121</v>
      </c>
    </row>
  </sheetData>
  <hyperlinks>
    <hyperlink ref="A1:E1" location="Index!B23" display="Back to Index sheet" xr:uid="{3F237184-7DA4-42B4-97AE-280405F9611F}"/>
    <hyperlink ref="A1" location="'Index'!A1" display="Back to Index" xr:uid="{C028D71D-7441-4EFF-A7FF-096626D1279F}"/>
  </hyperlinks>
  <pageMargins left="0.7" right="0.7" top="0.75" bottom="0.75" header="0.3" footer="0.3"/>
  <pageSetup paperSize="9" orientation="portrait" r:id="rId1"/>
  <tableParts count="1">
    <tablePart r:id="rId2"/>
  </tableParts>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43133A-3134-434C-B3E2-56F3FACFC1B8}">
  <sheetPr codeName="Sheet80"/>
  <dimension ref="A1:F14"/>
  <sheetViews>
    <sheetView showGridLines="0" workbookViewId="0">
      <selection activeCell="A3" sqref="A3:E11"/>
    </sheetView>
  </sheetViews>
  <sheetFormatPr defaultColWidth="9.08984375" defaultRowHeight="20.25" customHeight="1" x14ac:dyDescent="0.25"/>
  <cols>
    <col min="1" max="1" width="42.26953125" style="27" customWidth="1"/>
    <col min="2" max="2" width="16.26953125" style="27" customWidth="1"/>
    <col min="3" max="3" width="7.1796875" style="27" customWidth="1"/>
    <col min="4" max="4" width="28.08984375" style="27" bestFit="1" customWidth="1"/>
    <col min="5" max="5" width="29.36328125" style="27" bestFit="1" customWidth="1"/>
    <col min="6" max="16384" width="9.08984375" style="27"/>
  </cols>
  <sheetData>
    <row r="1" spans="1:6" s="22" customFormat="1" ht="20.25" customHeight="1" x14ac:dyDescent="0.35">
      <c r="A1" s="1797" t="s">
        <v>43</v>
      </c>
      <c r="B1" s="21"/>
      <c r="C1" s="21"/>
      <c r="D1" s="21"/>
      <c r="E1" s="21"/>
    </row>
    <row r="2" spans="1:6" s="22" customFormat="1" ht="20.25" customHeight="1" x14ac:dyDescent="0.35">
      <c r="A2" s="526" t="s">
        <v>362</v>
      </c>
      <c r="B2" s="527"/>
      <c r="C2" s="527"/>
      <c r="D2" s="527"/>
      <c r="E2" s="527"/>
    </row>
    <row r="3" spans="1:6" s="22" customFormat="1" ht="20.25" customHeight="1" x14ac:dyDescent="0.35">
      <c r="A3" s="2383" t="s">
        <v>95</v>
      </c>
      <c r="B3" s="1926" t="s">
        <v>89</v>
      </c>
      <c r="C3" s="2394" t="s">
        <v>90</v>
      </c>
      <c r="D3" s="2394" t="s">
        <v>12</v>
      </c>
      <c r="E3" s="2395" t="s">
        <v>32</v>
      </c>
    </row>
    <row r="4" spans="1:6" ht="20.25" customHeight="1" x14ac:dyDescent="0.25">
      <c r="A4" s="2392" t="s">
        <v>363</v>
      </c>
      <c r="B4" s="528" t="s">
        <v>92</v>
      </c>
      <c r="C4" s="529">
        <v>7793.4930813789506</v>
      </c>
      <c r="D4" s="529">
        <v>8879.5929364550357</v>
      </c>
      <c r="E4" s="2393">
        <v>2534.0350612558836</v>
      </c>
      <c r="F4" s="22"/>
    </row>
    <row r="5" spans="1:6" ht="20.25" customHeight="1" x14ac:dyDescent="0.25">
      <c r="A5" s="2392" t="s">
        <v>363</v>
      </c>
      <c r="B5" s="528" t="s">
        <v>93</v>
      </c>
      <c r="C5" s="529">
        <v>151.86292352785711</v>
      </c>
      <c r="D5" s="529">
        <v>69.881520136436137</v>
      </c>
      <c r="E5" s="2393">
        <v>298.54907352841383</v>
      </c>
      <c r="F5" s="22"/>
    </row>
    <row r="6" spans="1:6" ht="20.25" customHeight="1" x14ac:dyDescent="0.25">
      <c r="A6" s="2392" t="s">
        <v>363</v>
      </c>
      <c r="B6" s="528" t="s">
        <v>94</v>
      </c>
      <c r="C6" s="529">
        <v>9000</v>
      </c>
      <c r="D6" s="529">
        <v>9000</v>
      </c>
      <c r="E6" s="2393">
        <v>1750</v>
      </c>
      <c r="F6" s="22"/>
    </row>
    <row r="7" spans="1:6" ht="20.25" customHeight="1" x14ac:dyDescent="0.25">
      <c r="A7" s="2392" t="s">
        <v>364</v>
      </c>
      <c r="B7" s="528" t="s">
        <v>92</v>
      </c>
      <c r="C7" s="529">
        <v>543.23595652204369</v>
      </c>
      <c r="D7" s="529">
        <v>536.41221880699538</v>
      </c>
      <c r="E7" s="2393">
        <v>572.08773891099281</v>
      </c>
      <c r="F7" s="22"/>
    </row>
    <row r="8" spans="1:6" ht="20.25" customHeight="1" x14ac:dyDescent="0.25">
      <c r="A8" s="2392" t="s">
        <v>364</v>
      </c>
      <c r="B8" s="528" t="s">
        <v>93</v>
      </c>
      <c r="C8" s="529">
        <v>35.231010632923969</v>
      </c>
      <c r="D8" s="529">
        <v>39.064609094321639</v>
      </c>
      <c r="E8" s="2393">
        <v>82.024372781650627</v>
      </c>
      <c r="F8" s="22"/>
    </row>
    <row r="9" spans="1:6" ht="20.25" customHeight="1" x14ac:dyDescent="0.25">
      <c r="A9" s="2392" t="s">
        <v>364</v>
      </c>
      <c r="B9" s="528" t="s">
        <v>94</v>
      </c>
      <c r="C9" s="529">
        <v>270</v>
      </c>
      <c r="D9" s="529">
        <v>265</v>
      </c>
      <c r="E9" s="2393">
        <v>350</v>
      </c>
      <c r="F9" s="22"/>
    </row>
    <row r="10" spans="1:6" ht="20.25" customHeight="1" x14ac:dyDescent="0.25">
      <c r="A10" s="2392" t="s">
        <v>363</v>
      </c>
      <c r="B10" s="528" t="s">
        <v>97</v>
      </c>
      <c r="C10" s="529">
        <v>1820.0000000000202</v>
      </c>
      <c r="D10" s="529">
        <v>1261.9999999999993</v>
      </c>
      <c r="E10" s="2393">
        <v>557.9999999999992</v>
      </c>
      <c r="F10" s="22"/>
    </row>
    <row r="11" spans="1:6" ht="20.25" customHeight="1" x14ac:dyDescent="0.25">
      <c r="A11" s="2396" t="s">
        <v>364</v>
      </c>
      <c r="B11" s="2397" t="s">
        <v>97</v>
      </c>
      <c r="C11" s="2398">
        <v>2049.0000000000173</v>
      </c>
      <c r="D11" s="2398">
        <v>1351.0000000000048</v>
      </c>
      <c r="E11" s="2399">
        <v>697.99999999999852</v>
      </c>
      <c r="F11" s="22"/>
    </row>
    <row r="12" spans="1:6" ht="20.25" customHeight="1" x14ac:dyDescent="0.25">
      <c r="A12" s="530" t="s">
        <v>109</v>
      </c>
      <c r="B12" s="531"/>
      <c r="C12" s="531"/>
      <c r="D12" s="531"/>
      <c r="E12" s="531"/>
      <c r="F12" s="22"/>
    </row>
    <row r="13" spans="1:6" ht="20.25" customHeight="1" x14ac:dyDescent="0.25">
      <c r="A13" s="518" t="s">
        <v>357</v>
      </c>
    </row>
    <row r="14" spans="1:6" ht="20.25" customHeight="1" x14ac:dyDescent="0.25">
      <c r="A14" s="22" t="s">
        <v>121</v>
      </c>
    </row>
  </sheetData>
  <hyperlinks>
    <hyperlink ref="A1:E1" location="Index!B25" display="Back to Index sheet" xr:uid="{17CF7FC0-D578-4BA2-8135-55BC69940804}"/>
    <hyperlink ref="A1" location="'Index'!A1" display="Back to Index" xr:uid="{CF6A298C-25DD-4830-BE99-4A79B0D5DF8D}"/>
  </hyperlinks>
  <pageMargins left="0.7" right="0.7" top="0.75" bottom="0.75" header="0.3" footer="0.3"/>
  <pageSetup paperSize="9" orientation="portrait" r:id="rId1"/>
  <tableParts count="1">
    <tablePart r:id="rId2"/>
  </tableParts>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086EA6-CE09-46B2-9327-91D4F51B85A0}">
  <sheetPr codeName="Sheet81"/>
  <dimension ref="A1:AK21"/>
  <sheetViews>
    <sheetView showGridLines="0" topLeftCell="A2" workbookViewId="0">
      <selection activeCell="A3" sqref="A3:AJ15"/>
    </sheetView>
  </sheetViews>
  <sheetFormatPr defaultColWidth="9.08984375" defaultRowHeight="20.25" customHeight="1" x14ac:dyDescent="0.25"/>
  <cols>
    <col min="1" max="1" width="28.7265625" style="27" customWidth="1"/>
    <col min="2" max="2" width="35" style="27" customWidth="1"/>
    <col min="3" max="3" width="16.26953125" style="27" customWidth="1"/>
    <col min="4" max="4" width="7.1796875" style="27" customWidth="1"/>
    <col min="5" max="6" width="15.36328125" style="27" bestFit="1" customWidth="1"/>
    <col min="7" max="7" width="16.08984375" style="27" customWidth="1"/>
    <col min="8" max="9" width="12.6328125" style="27" customWidth="1"/>
    <col min="10" max="10" width="32.36328125" style="27" customWidth="1"/>
    <col min="11" max="12" width="29.26953125" style="27" customWidth="1"/>
    <col min="13" max="13" width="28.6328125" style="27" customWidth="1"/>
    <col min="14" max="14" width="12.6328125" style="27" customWidth="1"/>
    <col min="15" max="15" width="30.6328125" style="27" customWidth="1"/>
    <col min="16" max="16" width="56.90625" style="27" customWidth="1"/>
    <col min="17" max="17" width="29.36328125" style="27" bestFit="1" customWidth="1"/>
    <col min="18" max="18" width="35.7265625" style="27" customWidth="1"/>
    <col min="19" max="19" width="27.90625" style="27" customWidth="1"/>
    <col min="20" max="23" width="24.6328125" style="27" customWidth="1"/>
    <col min="24" max="24" width="29" style="27" customWidth="1"/>
    <col min="25" max="25" width="20.6328125" style="27" customWidth="1"/>
    <col min="26" max="26" width="22.81640625" style="27" customWidth="1"/>
    <col min="27" max="27" width="32.90625" style="27" bestFit="1" customWidth="1"/>
    <col min="28" max="28" width="15.90625" style="27" customWidth="1"/>
    <col min="29" max="29" width="26.1796875" style="27" customWidth="1"/>
    <col min="30" max="30" width="25.6328125" style="27" customWidth="1"/>
    <col min="31" max="32" width="24.6328125" style="27" customWidth="1"/>
    <col min="33" max="33" width="28.90625" style="27" customWidth="1"/>
    <col min="34" max="36" width="15.6328125" style="27" customWidth="1"/>
    <col min="37" max="16384" width="9.08984375" style="27"/>
  </cols>
  <sheetData>
    <row r="1" spans="1:37" s="22" customFormat="1" ht="20.25" customHeight="1" x14ac:dyDescent="0.35">
      <c r="A1" s="1794" t="s">
        <v>43</v>
      </c>
    </row>
    <row r="2" spans="1:37" s="22" customFormat="1" ht="20.25" customHeight="1" x14ac:dyDescent="0.35">
      <c r="A2" s="532" t="s">
        <v>366</v>
      </c>
      <c r="B2" s="533"/>
      <c r="C2" s="533"/>
      <c r="D2" s="533"/>
      <c r="E2" s="533"/>
      <c r="F2" s="533"/>
      <c r="G2" s="533"/>
      <c r="H2" s="533"/>
      <c r="I2" s="533"/>
      <c r="J2" s="533"/>
      <c r="K2" s="533"/>
      <c r="L2" s="533"/>
      <c r="M2" s="533"/>
      <c r="N2" s="533"/>
      <c r="O2" s="533"/>
      <c r="P2" s="533"/>
      <c r="Q2" s="533"/>
      <c r="R2" s="533"/>
      <c r="S2" s="533"/>
      <c r="T2" s="533"/>
      <c r="U2" s="533"/>
      <c r="V2" s="533"/>
      <c r="W2" s="533"/>
      <c r="X2" s="533"/>
      <c r="Y2" s="533"/>
      <c r="Z2" s="533"/>
      <c r="AA2" s="533"/>
      <c r="AB2" s="533"/>
      <c r="AC2" s="533"/>
      <c r="AD2" s="533"/>
      <c r="AE2" s="533"/>
      <c r="AF2" s="533"/>
      <c r="AG2" s="533"/>
      <c r="AH2" s="533"/>
      <c r="AI2" s="533"/>
      <c r="AJ2" s="533"/>
    </row>
    <row r="3" spans="1:37" s="22" customFormat="1" ht="20.25" customHeight="1" x14ac:dyDescent="0.35">
      <c r="A3" s="2404" t="s">
        <v>140</v>
      </c>
      <c r="B3" s="2405" t="s">
        <v>367</v>
      </c>
      <c r="C3" s="2405" t="s">
        <v>89</v>
      </c>
      <c r="D3" s="2406" t="s">
        <v>90</v>
      </c>
      <c r="E3" s="2406" t="s">
        <v>141</v>
      </c>
      <c r="F3" s="2406" t="s">
        <v>142</v>
      </c>
      <c r="G3" s="2406" t="s">
        <v>143</v>
      </c>
      <c r="H3" s="2406" t="s">
        <v>144</v>
      </c>
      <c r="I3" s="2406" t="s">
        <v>145</v>
      </c>
      <c r="J3" s="1889" t="s">
        <v>146</v>
      </c>
      <c r="K3" s="1889" t="s">
        <v>147</v>
      </c>
      <c r="L3" s="1889" t="s">
        <v>148</v>
      </c>
      <c r="M3" s="1889" t="s">
        <v>149</v>
      </c>
      <c r="N3" s="2407" t="s">
        <v>150</v>
      </c>
      <c r="O3" s="2407" t="s">
        <v>151</v>
      </c>
      <c r="P3" s="2408" t="s">
        <v>152</v>
      </c>
      <c r="Q3" s="2407" t="s">
        <v>153</v>
      </c>
      <c r="R3" s="2407" t="s">
        <v>154</v>
      </c>
      <c r="S3" s="2407" t="s">
        <v>368</v>
      </c>
      <c r="T3" s="2407" t="s">
        <v>156</v>
      </c>
      <c r="U3" s="2407" t="s">
        <v>157</v>
      </c>
      <c r="V3" s="2407" t="s">
        <v>158</v>
      </c>
      <c r="W3" s="2407" t="s">
        <v>159</v>
      </c>
      <c r="X3" s="2407" t="s">
        <v>160</v>
      </c>
      <c r="Y3" s="2407" t="s">
        <v>161</v>
      </c>
      <c r="Z3" s="2407" t="s">
        <v>162</v>
      </c>
      <c r="AA3" s="2407" t="s">
        <v>163</v>
      </c>
      <c r="AB3" s="2407" t="s">
        <v>182</v>
      </c>
      <c r="AC3" s="2407" t="s">
        <v>165</v>
      </c>
      <c r="AD3" s="2407" t="s">
        <v>166</v>
      </c>
      <c r="AE3" s="2407" t="s">
        <v>369</v>
      </c>
      <c r="AF3" s="2407" t="s">
        <v>168</v>
      </c>
      <c r="AG3" s="2407" t="s">
        <v>169</v>
      </c>
      <c r="AH3" s="2407" t="s">
        <v>170</v>
      </c>
      <c r="AI3" s="2407" t="s">
        <v>173</v>
      </c>
      <c r="AJ3" s="2409" t="s">
        <v>174</v>
      </c>
    </row>
    <row r="4" spans="1:37" ht="20.25" customHeight="1" x14ac:dyDescent="0.25">
      <c r="A4" s="2400" t="s">
        <v>12</v>
      </c>
      <c r="B4" s="534" t="s">
        <v>356</v>
      </c>
      <c r="C4" s="534" t="s">
        <v>92</v>
      </c>
      <c r="D4" s="535">
        <v>9730.8031263436624</v>
      </c>
      <c r="E4" s="535">
        <v>9714.9383590955986</v>
      </c>
      <c r="F4" s="535">
        <v>9742.6763232563499</v>
      </c>
      <c r="G4" s="535">
        <v>9673.4391131473749</v>
      </c>
      <c r="H4" s="535">
        <v>9789.8939890946695</v>
      </c>
      <c r="I4" s="535">
        <v>9714.5866930278462</v>
      </c>
      <c r="J4" s="536" t="s">
        <v>23</v>
      </c>
      <c r="K4" s="536" t="s">
        <v>23</v>
      </c>
      <c r="L4" s="536" t="s">
        <v>23</v>
      </c>
      <c r="M4" s="536" t="s">
        <v>23</v>
      </c>
      <c r="N4" s="535">
        <v>9650.6933452332469</v>
      </c>
      <c r="O4" s="537">
        <v>10378.942969882399</v>
      </c>
      <c r="P4" s="535">
        <v>9675.9163226250839</v>
      </c>
      <c r="Q4" s="535">
        <v>9637.4486496391273</v>
      </c>
      <c r="R4" s="535">
        <v>10035.275760271827</v>
      </c>
      <c r="S4" s="535">
        <v>9440.3874447501839</v>
      </c>
      <c r="T4" s="535">
        <v>9642.2181887554962</v>
      </c>
      <c r="U4" s="535">
        <v>9826.3881638692328</v>
      </c>
      <c r="V4" s="537">
        <v>9543.5721606429688</v>
      </c>
      <c r="W4" s="537">
        <v>10159.197167299688</v>
      </c>
      <c r="X4" s="537">
        <v>9310.2501144621856</v>
      </c>
      <c r="Y4" s="535">
        <v>9773.4661534589886</v>
      </c>
      <c r="Z4" s="535">
        <v>9476.1810542154453</v>
      </c>
      <c r="AA4" s="535">
        <v>9791.2905401446824</v>
      </c>
      <c r="AB4" s="537">
        <v>9433.5866690615694</v>
      </c>
      <c r="AC4" s="535">
        <v>9867.3920946980652</v>
      </c>
      <c r="AD4" s="535">
        <v>9676.5611595398586</v>
      </c>
      <c r="AE4" s="535">
        <v>9971.4600720188137</v>
      </c>
      <c r="AF4" s="535">
        <v>9476.1810542154453</v>
      </c>
      <c r="AG4" s="535" t="s">
        <v>125</v>
      </c>
      <c r="AH4" s="535" t="s">
        <v>125</v>
      </c>
      <c r="AI4" s="535">
        <v>9699.8369130936881</v>
      </c>
      <c r="AJ4" s="2402">
        <v>9773.1834060987767</v>
      </c>
      <c r="AK4" s="22"/>
    </row>
    <row r="5" spans="1:37" ht="20.25" customHeight="1" x14ac:dyDescent="0.25">
      <c r="A5" s="2400" t="s">
        <v>12</v>
      </c>
      <c r="B5" s="534" t="s">
        <v>356</v>
      </c>
      <c r="C5" s="534" t="s">
        <v>93</v>
      </c>
      <c r="D5" s="535">
        <v>153.3430259722372</v>
      </c>
      <c r="E5" s="535">
        <v>247.60272183012032</v>
      </c>
      <c r="F5" s="535">
        <v>196.89704231190666</v>
      </c>
      <c r="G5" s="535">
        <v>183.66383288863236</v>
      </c>
      <c r="H5" s="535">
        <v>194.23348245290063</v>
      </c>
      <c r="I5" s="535">
        <v>499.56238862053004</v>
      </c>
      <c r="J5" s="536" t="s">
        <v>23</v>
      </c>
      <c r="K5" s="536" t="s">
        <v>23</v>
      </c>
      <c r="L5" s="536" t="s">
        <v>23</v>
      </c>
      <c r="M5" s="536" t="s">
        <v>23</v>
      </c>
      <c r="N5" s="535">
        <v>146.60946364472127</v>
      </c>
      <c r="O5" s="537">
        <v>731.22878727306954</v>
      </c>
      <c r="P5" s="535">
        <v>241.33888389737808</v>
      </c>
      <c r="Q5" s="535">
        <v>316.70159309402231</v>
      </c>
      <c r="R5" s="535">
        <v>305.0194373545948</v>
      </c>
      <c r="S5" s="535">
        <v>433.60094198920052</v>
      </c>
      <c r="T5" s="535">
        <v>209.07396396044035</v>
      </c>
      <c r="U5" s="535">
        <v>229.33869350180265</v>
      </c>
      <c r="V5" s="537">
        <v>528.9737290411789</v>
      </c>
      <c r="W5" s="537">
        <v>721.09909727200227</v>
      </c>
      <c r="X5" s="537">
        <v>365.45940779042064</v>
      </c>
      <c r="Y5" s="535">
        <v>181.70707528212438</v>
      </c>
      <c r="Z5" s="535">
        <v>431.93484479871631</v>
      </c>
      <c r="AA5" s="535">
        <v>160.61618407109722</v>
      </c>
      <c r="AB5" s="537">
        <v>563.76044401688193</v>
      </c>
      <c r="AC5" s="535">
        <v>353.9872921811837</v>
      </c>
      <c r="AD5" s="535">
        <v>261.92435884539947</v>
      </c>
      <c r="AE5" s="535">
        <v>294.1598459524177</v>
      </c>
      <c r="AF5" s="535">
        <v>431.93484479871631</v>
      </c>
      <c r="AG5" s="535" t="s">
        <v>125</v>
      </c>
      <c r="AH5" s="536" t="s">
        <v>125</v>
      </c>
      <c r="AI5" s="535">
        <v>227.18040887430294</v>
      </c>
      <c r="AJ5" s="2402">
        <v>194.1796915395573</v>
      </c>
      <c r="AK5" s="22"/>
    </row>
    <row r="6" spans="1:37" ht="20.25" customHeight="1" x14ac:dyDescent="0.25">
      <c r="A6" s="2400" t="s">
        <v>12</v>
      </c>
      <c r="B6" s="534" t="s">
        <v>356</v>
      </c>
      <c r="C6" s="534" t="s">
        <v>94</v>
      </c>
      <c r="D6" s="535">
        <v>9540</v>
      </c>
      <c r="E6" s="535">
        <v>9480</v>
      </c>
      <c r="F6" s="535">
        <v>9606</v>
      </c>
      <c r="G6" s="535">
        <v>9455</v>
      </c>
      <c r="H6" s="535">
        <v>9554.2000000000007</v>
      </c>
      <c r="I6" s="535">
        <v>9730</v>
      </c>
      <c r="J6" s="536" t="s">
        <v>23</v>
      </c>
      <c r="K6" s="536" t="s">
        <v>23</v>
      </c>
      <c r="L6" s="536" t="s">
        <v>23</v>
      </c>
      <c r="M6" s="536" t="s">
        <v>23</v>
      </c>
      <c r="N6" s="535">
        <v>9510</v>
      </c>
      <c r="O6" s="537">
        <v>9820</v>
      </c>
      <c r="P6" s="535">
        <v>9484</v>
      </c>
      <c r="Q6" s="535">
        <v>9530</v>
      </c>
      <c r="R6" s="535">
        <v>9680</v>
      </c>
      <c r="S6" s="535">
        <v>9440</v>
      </c>
      <c r="T6" s="535">
        <v>9451</v>
      </c>
      <c r="U6" s="535">
        <v>9650</v>
      </c>
      <c r="V6" s="537">
        <v>9517</v>
      </c>
      <c r="W6" s="537">
        <v>9950</v>
      </c>
      <c r="X6" s="537">
        <v>9420</v>
      </c>
      <c r="Y6" s="535">
        <v>9531.5</v>
      </c>
      <c r="Z6" s="535">
        <v>9500</v>
      </c>
      <c r="AA6" s="535">
        <v>9550</v>
      </c>
      <c r="AB6" s="537">
        <v>9550</v>
      </c>
      <c r="AC6" s="535">
        <v>9609.9</v>
      </c>
      <c r="AD6" s="535">
        <v>9500</v>
      </c>
      <c r="AE6" s="535">
        <v>9616</v>
      </c>
      <c r="AF6" s="535">
        <v>9500</v>
      </c>
      <c r="AG6" s="535" t="s">
        <v>125</v>
      </c>
      <c r="AH6" s="536" t="s">
        <v>125</v>
      </c>
      <c r="AI6" s="535">
        <v>9480</v>
      </c>
      <c r="AJ6" s="2402">
        <v>9608</v>
      </c>
      <c r="AK6" s="22"/>
    </row>
    <row r="7" spans="1:37" s="91" customFormat="1" ht="20.25" customHeight="1" x14ac:dyDescent="0.25">
      <c r="A7" s="2401" t="s">
        <v>32</v>
      </c>
      <c r="B7" s="538" t="s">
        <v>356</v>
      </c>
      <c r="C7" s="538" t="s">
        <v>92</v>
      </c>
      <c r="D7" s="539">
        <v>2841.8064678945148</v>
      </c>
      <c r="E7" s="539">
        <v>2652.2072250610522</v>
      </c>
      <c r="F7" s="539">
        <v>2993.4150586638375</v>
      </c>
      <c r="G7" s="539" t="s">
        <v>125</v>
      </c>
      <c r="H7" s="539">
        <v>2448.8203326130233</v>
      </c>
      <c r="I7" s="539">
        <v>2913.2140842569088</v>
      </c>
      <c r="J7" s="539">
        <v>2584.1132883131863</v>
      </c>
      <c r="K7" s="540">
        <v>3419.0602298914923</v>
      </c>
      <c r="L7" s="539">
        <v>2376.8298620127234</v>
      </c>
      <c r="M7" s="540">
        <v>3158.9590590137709</v>
      </c>
      <c r="N7" s="539">
        <v>2826.9798267771116</v>
      </c>
      <c r="O7" s="539" t="s">
        <v>125</v>
      </c>
      <c r="P7" s="539">
        <v>3169.5069844268019</v>
      </c>
      <c r="Q7" s="540">
        <v>2125.5759657196008</v>
      </c>
      <c r="R7" s="540">
        <v>2474.2668198646302</v>
      </c>
      <c r="S7" s="540">
        <v>3306.7736648594559</v>
      </c>
      <c r="T7" s="539">
        <v>2865.1623666240357</v>
      </c>
      <c r="U7" s="539">
        <v>2830.8018988942131</v>
      </c>
      <c r="V7" s="539">
        <v>2954.6736611682204</v>
      </c>
      <c r="W7" s="539" t="s">
        <v>125</v>
      </c>
      <c r="X7" s="539">
        <v>2696.3726962292585</v>
      </c>
      <c r="Y7" s="539">
        <v>2833.7901145467454</v>
      </c>
      <c r="Z7" s="539">
        <v>2767.7782675432204</v>
      </c>
      <c r="AA7" s="539">
        <v>2858.8811960925441</v>
      </c>
      <c r="AB7" s="539">
        <v>2769.0797331651647</v>
      </c>
      <c r="AC7" s="540">
        <v>2964.3156956094194</v>
      </c>
      <c r="AD7" s="541" t="s">
        <v>125</v>
      </c>
      <c r="AE7" s="539" t="s">
        <v>125</v>
      </c>
      <c r="AF7" s="539">
        <v>2767.7782675432204</v>
      </c>
      <c r="AG7" s="535" t="s">
        <v>125</v>
      </c>
      <c r="AH7" s="536" t="s">
        <v>125</v>
      </c>
      <c r="AI7" s="539">
        <v>2951.0543630223651</v>
      </c>
      <c r="AJ7" s="2403">
        <v>2613.322932450692</v>
      </c>
      <c r="AK7" s="80"/>
    </row>
    <row r="8" spans="1:37" s="91" customFormat="1" ht="20.25" customHeight="1" x14ac:dyDescent="0.25">
      <c r="A8" s="2401" t="s">
        <v>32</v>
      </c>
      <c r="B8" s="538" t="s">
        <v>356</v>
      </c>
      <c r="C8" s="538" t="s">
        <v>93</v>
      </c>
      <c r="D8" s="539">
        <v>420.26820212657157</v>
      </c>
      <c r="E8" s="539">
        <v>623.90073110593119</v>
      </c>
      <c r="F8" s="539">
        <v>607.93368025825885</v>
      </c>
      <c r="G8" s="541" t="s">
        <v>125</v>
      </c>
      <c r="H8" s="539">
        <v>851.87937693879144</v>
      </c>
      <c r="I8" s="539">
        <v>492.25167199583143</v>
      </c>
      <c r="J8" s="539">
        <v>963.66650898728062</v>
      </c>
      <c r="K8" s="540">
        <v>656.15261980061825</v>
      </c>
      <c r="L8" s="539">
        <v>629.95722822034577</v>
      </c>
      <c r="M8" s="540">
        <v>1672.345647881883</v>
      </c>
      <c r="N8" s="539">
        <v>445.60279218272586</v>
      </c>
      <c r="O8" s="541" t="s">
        <v>125</v>
      </c>
      <c r="P8" s="539">
        <v>645.39348235024295</v>
      </c>
      <c r="Q8" s="540">
        <v>1269.1652545279069</v>
      </c>
      <c r="R8" s="540">
        <v>635.60686336776405</v>
      </c>
      <c r="S8" s="540">
        <v>1608.3634681283597</v>
      </c>
      <c r="T8" s="539">
        <v>941.64411878049395</v>
      </c>
      <c r="U8" s="539">
        <v>452.50419408409675</v>
      </c>
      <c r="V8" s="539">
        <v>687.24356087641013</v>
      </c>
      <c r="W8" s="539" t="s">
        <v>125</v>
      </c>
      <c r="X8" s="539">
        <v>907.75115867225065</v>
      </c>
      <c r="Y8" s="539">
        <v>898.42801949742852</v>
      </c>
      <c r="Z8" s="539">
        <v>1156.1920818409039</v>
      </c>
      <c r="AA8" s="539">
        <v>473.62785000525099</v>
      </c>
      <c r="AB8" s="539">
        <v>563.87499224911949</v>
      </c>
      <c r="AC8" s="540">
        <v>991.29818065032475</v>
      </c>
      <c r="AD8" s="541" t="s">
        <v>125</v>
      </c>
      <c r="AE8" s="541" t="s">
        <v>125</v>
      </c>
      <c r="AF8" s="539">
        <v>1156.1920818409039</v>
      </c>
      <c r="AG8" s="541" t="s">
        <v>125</v>
      </c>
      <c r="AH8" s="536" t="s">
        <v>125</v>
      </c>
      <c r="AI8" s="539">
        <v>550.63197352945474</v>
      </c>
      <c r="AJ8" s="2403">
        <v>729.55713621169787</v>
      </c>
      <c r="AK8" s="80"/>
    </row>
    <row r="9" spans="1:37" s="91" customFormat="1" ht="20.25" customHeight="1" x14ac:dyDescent="0.25">
      <c r="A9" s="2401" t="s">
        <v>32</v>
      </c>
      <c r="B9" s="538" t="s">
        <v>356</v>
      </c>
      <c r="C9" s="538" t="s">
        <v>94</v>
      </c>
      <c r="D9" s="539">
        <v>2330</v>
      </c>
      <c r="E9" s="539">
        <v>2200</v>
      </c>
      <c r="F9" s="539">
        <v>2562</v>
      </c>
      <c r="G9" s="541" t="s">
        <v>125</v>
      </c>
      <c r="H9" s="539">
        <v>2500</v>
      </c>
      <c r="I9" s="539">
        <v>2330</v>
      </c>
      <c r="J9" s="539">
        <v>2500</v>
      </c>
      <c r="K9" s="540">
        <v>3656</v>
      </c>
      <c r="L9" s="539">
        <v>2085</v>
      </c>
      <c r="M9" s="540">
        <v>2390</v>
      </c>
      <c r="N9" s="539">
        <v>2225</v>
      </c>
      <c r="O9" s="541" t="s">
        <v>125</v>
      </c>
      <c r="P9" s="539">
        <v>2860</v>
      </c>
      <c r="Q9" s="540">
        <v>1144</v>
      </c>
      <c r="R9" s="540">
        <v>2180</v>
      </c>
      <c r="S9" s="540">
        <v>2900</v>
      </c>
      <c r="T9" s="539">
        <v>1791</v>
      </c>
      <c r="U9" s="539">
        <v>2330</v>
      </c>
      <c r="V9" s="539">
        <v>2180</v>
      </c>
      <c r="W9" s="539" t="s">
        <v>125</v>
      </c>
      <c r="X9" s="539">
        <v>2710</v>
      </c>
      <c r="Y9" s="539">
        <v>2690</v>
      </c>
      <c r="Z9" s="539">
        <v>2684</v>
      </c>
      <c r="AA9" s="539">
        <v>2330</v>
      </c>
      <c r="AB9" s="539">
        <v>2330</v>
      </c>
      <c r="AC9" s="540">
        <v>2110</v>
      </c>
      <c r="AD9" s="541" t="s">
        <v>125</v>
      </c>
      <c r="AE9" s="539" t="s">
        <v>125</v>
      </c>
      <c r="AF9" s="539">
        <v>2684</v>
      </c>
      <c r="AG9" s="541" t="s">
        <v>125</v>
      </c>
      <c r="AH9" s="536" t="s">
        <v>125</v>
      </c>
      <c r="AI9" s="539">
        <v>2585</v>
      </c>
      <c r="AJ9" s="2403">
        <v>2136</v>
      </c>
      <c r="AK9" s="80"/>
    </row>
    <row r="10" spans="1:37" ht="20.25" customHeight="1" x14ac:dyDescent="0.25">
      <c r="A10" s="2400" t="s">
        <v>90</v>
      </c>
      <c r="B10" s="534" t="s">
        <v>356</v>
      </c>
      <c r="C10" s="534" t="s">
        <v>92</v>
      </c>
      <c r="D10" s="535">
        <v>8576.74044927656</v>
      </c>
      <c r="E10" s="535">
        <v>8362.0221891635865</v>
      </c>
      <c r="F10" s="535">
        <v>8712.0096910438697</v>
      </c>
      <c r="G10" s="535">
        <v>9612.350027097671</v>
      </c>
      <c r="H10" s="535">
        <v>9141.7005197344042</v>
      </c>
      <c r="I10" s="535">
        <v>6959.3670207550749</v>
      </c>
      <c r="J10" s="535">
        <v>2584.1132883131863</v>
      </c>
      <c r="K10" s="537">
        <v>3419.0602298914923</v>
      </c>
      <c r="L10" s="535">
        <v>2376.8298620127234</v>
      </c>
      <c r="M10" s="537">
        <v>3158.9590590137709</v>
      </c>
      <c r="N10" s="535">
        <v>8441.2797982521515</v>
      </c>
      <c r="O10" s="535">
        <v>9802.7601720539096</v>
      </c>
      <c r="P10" s="535">
        <v>8341.2857774616605</v>
      </c>
      <c r="Q10" s="535">
        <v>8419.8213888251612</v>
      </c>
      <c r="R10" s="535">
        <v>8989.1869815649352</v>
      </c>
      <c r="S10" s="535">
        <v>8628.8917750138808</v>
      </c>
      <c r="T10" s="535">
        <v>8877.1285973107551</v>
      </c>
      <c r="U10" s="535">
        <v>8291.8956222076231</v>
      </c>
      <c r="V10" s="535">
        <v>6038.2972185596682</v>
      </c>
      <c r="W10" s="537">
        <v>8961.6583699684306</v>
      </c>
      <c r="X10" s="535">
        <v>7306.1882676299429</v>
      </c>
      <c r="Y10" s="535">
        <v>9321.2312655578426</v>
      </c>
      <c r="Z10" s="535">
        <v>8374.5593267272143</v>
      </c>
      <c r="AA10" s="535">
        <v>8624.5351202984693</v>
      </c>
      <c r="AB10" s="535">
        <v>5748.3399858882167</v>
      </c>
      <c r="AC10" s="535">
        <v>8326.9743546936934</v>
      </c>
      <c r="AD10" s="535">
        <v>9676.5611595398586</v>
      </c>
      <c r="AE10" s="535">
        <v>9815.2480397700292</v>
      </c>
      <c r="AF10" s="535">
        <v>8374.5593267272143</v>
      </c>
      <c r="AG10" s="541" t="s">
        <v>125</v>
      </c>
      <c r="AH10" s="541" t="s">
        <v>125</v>
      </c>
      <c r="AI10" s="535">
        <v>8523.7149564376232</v>
      </c>
      <c r="AJ10" s="2402">
        <v>8653.202317209938</v>
      </c>
      <c r="AK10" s="22"/>
    </row>
    <row r="11" spans="1:37" ht="20.25" customHeight="1" x14ac:dyDescent="0.25">
      <c r="A11" s="2400" t="s">
        <v>90</v>
      </c>
      <c r="B11" s="534" t="s">
        <v>356</v>
      </c>
      <c r="C11" s="534" t="s">
        <v>93</v>
      </c>
      <c r="D11" s="535">
        <v>261.44281449353394</v>
      </c>
      <c r="E11" s="535">
        <v>441.62844189088156</v>
      </c>
      <c r="F11" s="535">
        <v>324.25196704401804</v>
      </c>
      <c r="G11" s="535">
        <v>211.0958003078552</v>
      </c>
      <c r="H11" s="535">
        <v>345.49527211041089</v>
      </c>
      <c r="I11" s="535">
        <v>608.88572104165553</v>
      </c>
      <c r="J11" s="535">
        <v>963.66650898728062</v>
      </c>
      <c r="K11" s="537">
        <v>656.15261980061825</v>
      </c>
      <c r="L11" s="535">
        <v>629.95722822034577</v>
      </c>
      <c r="M11" s="537">
        <v>1672.345647881883</v>
      </c>
      <c r="N11" s="535">
        <v>272.43033098389554</v>
      </c>
      <c r="O11" s="535">
        <v>871.4037772307978</v>
      </c>
      <c r="P11" s="535">
        <v>427.84449132247914</v>
      </c>
      <c r="Q11" s="535">
        <v>639.48769929508296</v>
      </c>
      <c r="R11" s="535">
        <v>509.52343545162404</v>
      </c>
      <c r="S11" s="535">
        <v>614.54343382137665</v>
      </c>
      <c r="T11" s="535">
        <v>338.08613349064535</v>
      </c>
      <c r="U11" s="535">
        <v>397.09003219925887</v>
      </c>
      <c r="V11" s="535">
        <v>869.39179655532178</v>
      </c>
      <c r="W11" s="537">
        <v>1151.1410895254965</v>
      </c>
      <c r="X11" s="535">
        <v>838.81367016025865</v>
      </c>
      <c r="Y11" s="535">
        <v>251.51776870372609</v>
      </c>
      <c r="Z11" s="535">
        <v>624.35106119359091</v>
      </c>
      <c r="AA11" s="535">
        <v>288.78578581002733</v>
      </c>
      <c r="AB11" s="535">
        <v>822.2095265605426</v>
      </c>
      <c r="AC11" s="535">
        <v>669.33228988305609</v>
      </c>
      <c r="AD11" s="535">
        <v>261.92435884539947</v>
      </c>
      <c r="AE11" s="535">
        <v>347.14688321883318</v>
      </c>
      <c r="AF11" s="535">
        <v>624.35106119359091</v>
      </c>
      <c r="AG11" s="541" t="s">
        <v>125</v>
      </c>
      <c r="AH11" s="541" t="s">
        <v>125</v>
      </c>
      <c r="AI11" s="535">
        <v>353.06958844808167</v>
      </c>
      <c r="AJ11" s="2402">
        <v>399.20924460977164</v>
      </c>
      <c r="AK11" s="22"/>
    </row>
    <row r="12" spans="1:37" ht="20.25" customHeight="1" x14ac:dyDescent="0.25">
      <c r="A12" s="2400" t="s">
        <v>90</v>
      </c>
      <c r="B12" s="534" t="s">
        <v>356</v>
      </c>
      <c r="C12" s="534" t="s">
        <v>94</v>
      </c>
      <c r="D12" s="535">
        <v>9390</v>
      </c>
      <c r="E12" s="535">
        <v>9320</v>
      </c>
      <c r="F12" s="535">
        <v>9451</v>
      </c>
      <c r="G12" s="535">
        <v>9451</v>
      </c>
      <c r="H12" s="535">
        <v>9460</v>
      </c>
      <c r="I12" s="535">
        <v>9100</v>
      </c>
      <c r="J12" s="535">
        <v>2500</v>
      </c>
      <c r="K12" s="537">
        <v>3656</v>
      </c>
      <c r="L12" s="535">
        <v>2085</v>
      </c>
      <c r="M12" s="537">
        <v>2390</v>
      </c>
      <c r="N12" s="535">
        <v>9350</v>
      </c>
      <c r="O12" s="535">
        <v>9795.35</v>
      </c>
      <c r="P12" s="535">
        <v>9320</v>
      </c>
      <c r="Q12" s="535">
        <v>9320</v>
      </c>
      <c r="R12" s="535">
        <v>9547.5</v>
      </c>
      <c r="S12" s="535">
        <v>9390</v>
      </c>
      <c r="T12" s="535">
        <v>9355</v>
      </c>
      <c r="U12" s="535">
        <v>9410</v>
      </c>
      <c r="V12" s="535">
        <v>5775</v>
      </c>
      <c r="W12" s="537">
        <v>9709</v>
      </c>
      <c r="X12" s="535">
        <v>9245</v>
      </c>
      <c r="Y12" s="535">
        <v>9484</v>
      </c>
      <c r="Z12" s="535">
        <v>9312</v>
      </c>
      <c r="AA12" s="535">
        <v>9410</v>
      </c>
      <c r="AB12" s="535">
        <v>4490</v>
      </c>
      <c r="AC12" s="535">
        <v>9410</v>
      </c>
      <c r="AD12" s="535">
        <v>9500</v>
      </c>
      <c r="AE12" s="535">
        <v>9610</v>
      </c>
      <c r="AF12" s="535">
        <v>9312</v>
      </c>
      <c r="AG12" s="541" t="s">
        <v>125</v>
      </c>
      <c r="AH12" s="541" t="s">
        <v>125</v>
      </c>
      <c r="AI12" s="535">
        <v>9350</v>
      </c>
      <c r="AJ12" s="2402">
        <v>9484</v>
      </c>
      <c r="AK12" s="22"/>
    </row>
    <row r="13" spans="1:37" ht="20.25" customHeight="1" x14ac:dyDescent="0.25">
      <c r="A13" s="2400" t="s">
        <v>12</v>
      </c>
      <c r="B13" s="534" t="s">
        <v>356</v>
      </c>
      <c r="C13" s="534" t="s">
        <v>97</v>
      </c>
      <c r="D13" s="535">
        <v>511.9999999999996</v>
      </c>
      <c r="E13" s="535">
        <v>136.99999999999994</v>
      </c>
      <c r="F13" s="535">
        <v>374.00000000000017</v>
      </c>
      <c r="G13" s="535">
        <v>190.00000000000009</v>
      </c>
      <c r="H13" s="535">
        <v>210.00000000000003</v>
      </c>
      <c r="I13" s="535">
        <v>111.99999999999997</v>
      </c>
      <c r="J13" s="536" t="s">
        <v>23</v>
      </c>
      <c r="K13" s="536" t="s">
        <v>23</v>
      </c>
      <c r="L13" s="536" t="s">
        <v>23</v>
      </c>
      <c r="M13" s="536" t="s">
        <v>23</v>
      </c>
      <c r="N13" s="535">
        <v>463.99999999999915</v>
      </c>
      <c r="O13" s="535">
        <v>47.999999999999993</v>
      </c>
      <c r="P13" s="535">
        <v>190.99999999999983</v>
      </c>
      <c r="Q13" s="535">
        <v>98.000000000000014</v>
      </c>
      <c r="R13" s="535">
        <v>137.99999999999994</v>
      </c>
      <c r="S13" s="535">
        <v>85.000000000000014</v>
      </c>
      <c r="T13" s="535">
        <v>256.99999999999983</v>
      </c>
      <c r="U13" s="535">
        <v>252.00000000000003</v>
      </c>
      <c r="V13" s="535">
        <v>35.000000000000007</v>
      </c>
      <c r="W13" s="539">
        <v>31.000000000000007</v>
      </c>
      <c r="X13" s="535">
        <v>49</v>
      </c>
      <c r="Y13" s="535">
        <v>397.00000000000063</v>
      </c>
      <c r="Z13" s="535">
        <v>114.99999999999996</v>
      </c>
      <c r="AA13" s="535">
        <v>396.99999999999972</v>
      </c>
      <c r="AB13" s="535">
        <v>39.999999999999993</v>
      </c>
      <c r="AC13" s="535">
        <v>84.000000000000014</v>
      </c>
      <c r="AD13" s="535">
        <v>90.000000000000043</v>
      </c>
      <c r="AE13" s="535">
        <v>160</v>
      </c>
      <c r="AF13" s="535">
        <v>114.99999999999996</v>
      </c>
      <c r="AG13" s="535">
        <v>7</v>
      </c>
      <c r="AH13" s="535">
        <v>4.9999999999999991</v>
      </c>
      <c r="AI13" s="535">
        <v>289.99999999999972</v>
      </c>
      <c r="AJ13" s="2402">
        <v>215.99999999999972</v>
      </c>
      <c r="AK13" s="22"/>
    </row>
    <row r="14" spans="1:37" ht="20.25" customHeight="1" x14ac:dyDescent="0.25">
      <c r="A14" s="2400" t="s">
        <v>32</v>
      </c>
      <c r="B14" s="534" t="s">
        <v>356</v>
      </c>
      <c r="C14" s="534" t="s">
        <v>97</v>
      </c>
      <c r="D14" s="535">
        <v>221.0000000000002</v>
      </c>
      <c r="E14" s="535">
        <v>86.999999999999943</v>
      </c>
      <c r="F14" s="535">
        <v>134.00000000000006</v>
      </c>
      <c r="G14" s="539">
        <v>11</v>
      </c>
      <c r="H14" s="535">
        <v>60</v>
      </c>
      <c r="I14" s="535">
        <v>150.00000000000011</v>
      </c>
      <c r="J14" s="535">
        <v>71.000000000000014</v>
      </c>
      <c r="K14" s="535">
        <v>43.000000000000007</v>
      </c>
      <c r="L14" s="535">
        <v>60.999999999999993</v>
      </c>
      <c r="M14" s="535">
        <v>45.999999999999993</v>
      </c>
      <c r="N14" s="535">
        <v>214.00000000000023</v>
      </c>
      <c r="O14" s="539">
        <v>7.0000000000000018</v>
      </c>
      <c r="P14" s="535">
        <v>104.00000000000007</v>
      </c>
      <c r="Q14" s="535">
        <v>46.000000000000007</v>
      </c>
      <c r="R14" s="539">
        <v>33.999999999999993</v>
      </c>
      <c r="S14" s="539">
        <v>36.999999999999993</v>
      </c>
      <c r="T14" s="535">
        <v>78.000000000000028</v>
      </c>
      <c r="U14" s="535">
        <v>143.00000000000011</v>
      </c>
      <c r="V14" s="535">
        <v>72.999999999999972</v>
      </c>
      <c r="W14" s="539">
        <v>9.9999999999999964</v>
      </c>
      <c r="X14" s="535">
        <v>53</v>
      </c>
      <c r="Y14" s="535">
        <v>85.000000000000014</v>
      </c>
      <c r="Z14" s="535">
        <v>58.000000000000043</v>
      </c>
      <c r="AA14" s="535">
        <v>163.00000000000014</v>
      </c>
      <c r="AB14" s="535">
        <v>113.00000000000007</v>
      </c>
      <c r="AC14" s="535">
        <v>40.000000000000014</v>
      </c>
      <c r="AD14" s="541" t="s">
        <v>125</v>
      </c>
      <c r="AE14" s="539">
        <v>3</v>
      </c>
      <c r="AF14" s="535">
        <v>58.000000000000043</v>
      </c>
      <c r="AG14" s="535">
        <v>3</v>
      </c>
      <c r="AH14" s="535">
        <v>2</v>
      </c>
      <c r="AI14" s="535">
        <v>149</v>
      </c>
      <c r="AJ14" s="2402">
        <v>70.999999999999986</v>
      </c>
      <c r="AK14" s="22"/>
    </row>
    <row r="15" spans="1:37" ht="20.25" customHeight="1" x14ac:dyDescent="0.25">
      <c r="A15" s="2410" t="s">
        <v>90</v>
      </c>
      <c r="B15" s="2411" t="s">
        <v>356</v>
      </c>
      <c r="C15" s="2411" t="s">
        <v>97</v>
      </c>
      <c r="D15" s="2412">
        <v>732.99999999999966</v>
      </c>
      <c r="E15" s="2412">
        <v>224.00000000000011</v>
      </c>
      <c r="F15" s="2412">
        <v>507.99999999999972</v>
      </c>
      <c r="G15" s="2412">
        <v>200.99999999999994</v>
      </c>
      <c r="H15" s="2412">
        <v>270.00000000000011</v>
      </c>
      <c r="I15" s="2412">
        <v>262.00000000000011</v>
      </c>
      <c r="J15" s="2412">
        <v>71.000000000000014</v>
      </c>
      <c r="K15" s="2412">
        <v>43.000000000000007</v>
      </c>
      <c r="L15" s="2412">
        <v>60.999999999999993</v>
      </c>
      <c r="M15" s="2412">
        <v>45.999999999999993</v>
      </c>
      <c r="N15" s="2412">
        <v>677.99999999999977</v>
      </c>
      <c r="O15" s="2412">
        <v>55.000000000000014</v>
      </c>
      <c r="P15" s="2412">
        <v>294.99999999999989</v>
      </c>
      <c r="Q15" s="2412">
        <v>144</v>
      </c>
      <c r="R15" s="2412">
        <v>171.99999999999997</v>
      </c>
      <c r="S15" s="2412">
        <v>121.99999999999994</v>
      </c>
      <c r="T15" s="2412">
        <v>334.99999999999977</v>
      </c>
      <c r="U15" s="2412">
        <v>394.99999999999972</v>
      </c>
      <c r="V15" s="2412">
        <v>107.99999999999991</v>
      </c>
      <c r="W15" s="2413">
        <v>40.999999999999964</v>
      </c>
      <c r="X15" s="2412">
        <v>102.00000000000004</v>
      </c>
      <c r="Y15" s="2412">
        <v>482.00000000000068</v>
      </c>
      <c r="Z15" s="2412">
        <v>172.99999999999994</v>
      </c>
      <c r="AA15" s="2412">
        <v>559.99999999999966</v>
      </c>
      <c r="AB15" s="2412">
        <v>153.00000000000006</v>
      </c>
      <c r="AC15" s="2412">
        <v>124.00000000000001</v>
      </c>
      <c r="AD15" s="2412">
        <v>90.000000000000043</v>
      </c>
      <c r="AE15" s="2412">
        <v>163.00000000000009</v>
      </c>
      <c r="AF15" s="2412">
        <v>172.99999999999994</v>
      </c>
      <c r="AG15" s="2413">
        <v>10</v>
      </c>
      <c r="AH15" s="2413">
        <v>7</v>
      </c>
      <c r="AI15" s="2412">
        <v>439.00000000000011</v>
      </c>
      <c r="AJ15" s="2414">
        <v>286.99999999999972</v>
      </c>
      <c r="AK15" s="22"/>
    </row>
    <row r="16" spans="1:37" ht="20.25" customHeight="1" x14ac:dyDescent="0.25">
      <c r="A16" s="542" t="s">
        <v>98</v>
      </c>
      <c r="B16" s="543"/>
      <c r="C16" s="543"/>
      <c r="D16" s="543"/>
      <c r="E16" s="543"/>
      <c r="F16" s="543"/>
      <c r="G16" s="543"/>
      <c r="H16" s="543"/>
      <c r="I16" s="543"/>
      <c r="J16" s="543"/>
      <c r="K16" s="543"/>
      <c r="L16" s="543"/>
      <c r="M16" s="543"/>
      <c r="N16" s="543"/>
      <c r="O16" s="543"/>
      <c r="P16" s="543"/>
      <c r="Q16" s="543"/>
      <c r="R16" s="543"/>
      <c r="S16" s="543"/>
      <c r="T16" s="543"/>
      <c r="U16" s="543"/>
      <c r="V16" s="543"/>
      <c r="W16" s="543"/>
      <c r="X16" s="543"/>
      <c r="Y16" s="543"/>
      <c r="Z16" s="543"/>
      <c r="AA16" s="543"/>
      <c r="AB16" s="543"/>
      <c r="AC16" s="543"/>
      <c r="AD16" s="543"/>
      <c r="AE16" s="543"/>
      <c r="AF16" s="543"/>
      <c r="AG16" s="543"/>
      <c r="AH16" s="543"/>
      <c r="AI16" s="543"/>
      <c r="AJ16" s="543"/>
      <c r="AK16" s="22"/>
    </row>
    <row r="17" spans="1:37" ht="20.25" customHeight="1" x14ac:dyDescent="0.25">
      <c r="A17" s="524" t="s">
        <v>176</v>
      </c>
    </row>
    <row r="18" spans="1:37" ht="20.25" customHeight="1" x14ac:dyDescent="0.25">
      <c r="A18" s="518" t="s">
        <v>357</v>
      </c>
      <c r="B18" s="543"/>
      <c r="C18" s="543"/>
      <c r="D18" s="543"/>
      <c r="E18" s="543"/>
      <c r="F18" s="543"/>
      <c r="G18" s="543"/>
      <c r="H18" s="543"/>
      <c r="I18" s="543"/>
      <c r="J18" s="543"/>
      <c r="K18" s="543"/>
      <c r="L18" s="543"/>
      <c r="M18" s="543"/>
      <c r="N18" s="543"/>
      <c r="O18" s="543"/>
      <c r="P18" s="543"/>
      <c r="Q18" s="543"/>
      <c r="R18" s="543"/>
      <c r="S18" s="543"/>
      <c r="T18" s="543"/>
      <c r="U18" s="543"/>
      <c r="V18" s="543"/>
      <c r="W18" s="543"/>
      <c r="X18" s="543"/>
      <c r="Y18" s="543"/>
      <c r="Z18" s="543"/>
      <c r="AA18" s="543"/>
      <c r="AB18" s="543"/>
      <c r="AC18" s="543"/>
      <c r="AD18" s="543"/>
      <c r="AE18" s="543"/>
      <c r="AF18" s="543"/>
      <c r="AG18" s="543"/>
      <c r="AH18" s="543"/>
      <c r="AI18" s="543"/>
      <c r="AJ18" s="543"/>
      <c r="AK18" s="22"/>
    </row>
    <row r="19" spans="1:37" ht="20.25" customHeight="1" x14ac:dyDescent="0.25">
      <c r="A19" s="542" t="s">
        <v>370</v>
      </c>
      <c r="B19" s="543"/>
      <c r="C19" s="543"/>
      <c r="D19" s="543"/>
      <c r="E19" s="543"/>
      <c r="F19" s="543"/>
      <c r="G19" s="543"/>
      <c r="H19" s="543"/>
      <c r="I19" s="543"/>
      <c r="J19" s="543"/>
      <c r="K19" s="543"/>
      <c r="L19" s="543"/>
      <c r="M19" s="543"/>
      <c r="N19" s="543"/>
      <c r="O19" s="543"/>
      <c r="P19" s="543"/>
      <c r="Q19" s="543"/>
      <c r="R19" s="543"/>
      <c r="S19" s="543"/>
      <c r="T19" s="543"/>
      <c r="U19" s="543"/>
      <c r="V19" s="543"/>
      <c r="W19" s="543"/>
      <c r="X19" s="543"/>
      <c r="Y19" s="543"/>
      <c r="Z19" s="543"/>
      <c r="AA19" s="543"/>
      <c r="AB19" s="543"/>
      <c r="AC19" s="543"/>
      <c r="AD19" s="543"/>
      <c r="AE19" s="543"/>
      <c r="AF19" s="543"/>
      <c r="AG19" s="543"/>
      <c r="AH19" s="543"/>
      <c r="AI19" s="543"/>
      <c r="AJ19" s="543"/>
      <c r="AK19" s="22"/>
    </row>
    <row r="20" spans="1:37" ht="20.25" customHeight="1" x14ac:dyDescent="0.25">
      <c r="A20" s="542" t="s">
        <v>371</v>
      </c>
    </row>
    <row r="21" spans="1:37" ht="20.25" customHeight="1" x14ac:dyDescent="0.25">
      <c r="A21" s="22" t="s">
        <v>121</v>
      </c>
    </row>
  </sheetData>
  <hyperlinks>
    <hyperlink ref="A1" location="'Index'!A1" display="Back to Index" xr:uid="{0B373425-B27C-405A-8802-4A321E61BE5E}"/>
  </hyperlinks>
  <pageMargins left="0.7" right="0.7" top="0.75" bottom="0.75" header="0.3" footer="0.3"/>
  <pageSetup paperSize="9" orientation="portrait" r:id="rId1"/>
  <tableParts count="1">
    <tablePart r:id="rId2"/>
  </tableParts>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564347-E6CB-4EED-921E-9619726878B9}">
  <sheetPr codeName="Sheet82"/>
  <dimension ref="A1:AK21"/>
  <sheetViews>
    <sheetView showGridLines="0" topLeftCell="A3" workbookViewId="0">
      <selection activeCell="A3" sqref="A3:XFD3"/>
    </sheetView>
  </sheetViews>
  <sheetFormatPr defaultColWidth="9.08984375" defaultRowHeight="20.25" customHeight="1" x14ac:dyDescent="0.25"/>
  <cols>
    <col min="1" max="1" width="32.36328125" style="27" customWidth="1"/>
    <col min="2" max="2" width="39.36328125" style="27" customWidth="1"/>
    <col min="3" max="9" width="20.6328125" style="27" customWidth="1"/>
    <col min="10" max="10" width="32.36328125" style="27" customWidth="1"/>
    <col min="11" max="11" width="29.54296875" style="27" customWidth="1"/>
    <col min="12" max="12" width="30.1796875" style="27" customWidth="1"/>
    <col min="13" max="13" width="28.54296875" style="27" customWidth="1"/>
    <col min="14" max="14" width="20.6328125" style="27" customWidth="1"/>
    <col min="15" max="15" width="30.6328125" style="27" customWidth="1"/>
    <col min="16" max="16" width="57.26953125" style="27" customWidth="1"/>
    <col min="17" max="17" width="29.54296875" style="27" customWidth="1"/>
    <col min="18" max="18" width="31" style="27" customWidth="1"/>
    <col min="19" max="19" width="28.453125" style="27" customWidth="1"/>
    <col min="20" max="20" width="20.6328125" style="27" customWidth="1"/>
    <col min="21" max="21" width="25.26953125" style="27" customWidth="1"/>
    <col min="22" max="23" width="20.6328125" style="27" customWidth="1"/>
    <col min="24" max="24" width="27.453125" style="27" customWidth="1"/>
    <col min="25" max="25" width="20.6328125" style="27" customWidth="1"/>
    <col min="26" max="26" width="22.81640625" style="27" customWidth="1"/>
    <col min="27" max="27" width="32" style="27" customWidth="1"/>
    <col min="28" max="28" width="20.6328125" style="27" customWidth="1"/>
    <col min="29" max="29" width="27.453125" style="27" customWidth="1"/>
    <col min="30" max="30" width="27.7265625" style="27" customWidth="1"/>
    <col min="31" max="31" width="21.90625" style="27" customWidth="1"/>
    <col min="32" max="32" width="20.6328125" style="27" customWidth="1"/>
    <col min="33" max="33" width="30.1796875" style="27" customWidth="1"/>
    <col min="34" max="36" width="20.6328125" style="27" customWidth="1"/>
    <col min="37" max="16384" width="9.08984375" style="27"/>
  </cols>
  <sheetData>
    <row r="1" spans="1:37" s="22" customFormat="1" ht="20.25" customHeight="1" x14ac:dyDescent="0.35">
      <c r="A1" s="1794" t="s">
        <v>43</v>
      </c>
    </row>
    <row r="2" spans="1:37" s="22" customFormat="1" ht="20.25" customHeight="1" x14ac:dyDescent="0.35">
      <c r="A2" s="544" t="s">
        <v>373</v>
      </c>
      <c r="B2" s="545"/>
      <c r="C2" s="545"/>
      <c r="D2" s="545"/>
      <c r="E2" s="545"/>
      <c r="F2" s="545"/>
      <c r="G2" s="545"/>
      <c r="H2" s="545"/>
      <c r="I2" s="545"/>
      <c r="J2" s="545"/>
      <c r="K2" s="545"/>
      <c r="L2" s="545"/>
      <c r="M2" s="545"/>
      <c r="N2" s="545"/>
      <c r="O2" s="545"/>
      <c r="P2" s="545"/>
      <c r="Q2" s="545"/>
      <c r="R2" s="545"/>
      <c r="S2" s="545"/>
      <c r="T2" s="545"/>
      <c r="U2" s="545"/>
      <c r="V2" s="545"/>
      <c r="W2" s="545"/>
      <c r="X2" s="545"/>
      <c r="Y2" s="545"/>
      <c r="Z2" s="545"/>
      <c r="AA2" s="545"/>
      <c r="AB2" s="545"/>
      <c r="AC2" s="545"/>
      <c r="AD2" s="545"/>
      <c r="AE2" s="545"/>
      <c r="AF2" s="545"/>
      <c r="AG2" s="545"/>
      <c r="AH2" s="545"/>
      <c r="AI2" s="545"/>
      <c r="AJ2" s="545"/>
    </row>
    <row r="3" spans="1:37" s="22" customFormat="1" ht="20.25" customHeight="1" x14ac:dyDescent="0.35">
      <c r="A3" s="2404" t="s">
        <v>140</v>
      </c>
      <c r="B3" s="2405" t="s">
        <v>367</v>
      </c>
      <c r="C3" s="2405" t="s">
        <v>89</v>
      </c>
      <c r="D3" s="2406" t="s">
        <v>90</v>
      </c>
      <c r="E3" s="2406" t="s">
        <v>141</v>
      </c>
      <c r="F3" s="2406" t="s">
        <v>142</v>
      </c>
      <c r="G3" s="2406" t="s">
        <v>143</v>
      </c>
      <c r="H3" s="2406" t="s">
        <v>144</v>
      </c>
      <c r="I3" s="2406" t="s">
        <v>145</v>
      </c>
      <c r="J3" s="1889" t="s">
        <v>146</v>
      </c>
      <c r="K3" s="1889" t="s">
        <v>147</v>
      </c>
      <c r="L3" s="1889" t="s">
        <v>148</v>
      </c>
      <c r="M3" s="1889" t="s">
        <v>149</v>
      </c>
      <c r="N3" s="2407" t="s">
        <v>150</v>
      </c>
      <c r="O3" s="2407" t="s">
        <v>151</v>
      </c>
      <c r="P3" s="2408" t="s">
        <v>152</v>
      </c>
      <c r="Q3" s="2407" t="s">
        <v>153</v>
      </c>
      <c r="R3" s="2407" t="s">
        <v>154</v>
      </c>
      <c r="S3" s="2407" t="s">
        <v>368</v>
      </c>
      <c r="T3" s="2407" t="s">
        <v>156</v>
      </c>
      <c r="U3" s="2407" t="s">
        <v>157</v>
      </c>
      <c r="V3" s="2407" t="s">
        <v>158</v>
      </c>
      <c r="W3" s="2407" t="s">
        <v>159</v>
      </c>
      <c r="X3" s="2407" t="s">
        <v>160</v>
      </c>
      <c r="Y3" s="2407" t="s">
        <v>161</v>
      </c>
      <c r="Z3" s="2407" t="s">
        <v>162</v>
      </c>
      <c r="AA3" s="2407" t="s">
        <v>163</v>
      </c>
      <c r="AB3" s="2407" t="s">
        <v>182</v>
      </c>
      <c r="AC3" s="2407" t="s">
        <v>165</v>
      </c>
      <c r="AD3" s="2407" t="s">
        <v>166</v>
      </c>
      <c r="AE3" s="2407" t="s">
        <v>369</v>
      </c>
      <c r="AF3" s="2407" t="s">
        <v>168</v>
      </c>
      <c r="AG3" s="2407" t="s">
        <v>169</v>
      </c>
      <c r="AH3" s="2407" t="s">
        <v>170</v>
      </c>
      <c r="AI3" s="2407" t="s">
        <v>173</v>
      </c>
      <c r="AJ3" s="2409" t="s">
        <v>174</v>
      </c>
    </row>
    <row r="4" spans="1:37" ht="20.25" customHeight="1" x14ac:dyDescent="0.25">
      <c r="A4" s="2415" t="s">
        <v>12</v>
      </c>
      <c r="B4" s="546" t="s">
        <v>360</v>
      </c>
      <c r="C4" s="546" t="s">
        <v>92</v>
      </c>
      <c r="D4" s="547">
        <v>827.13513270643284</v>
      </c>
      <c r="E4" s="547">
        <v>704.52470497635352</v>
      </c>
      <c r="F4" s="547">
        <v>904.72808381960783</v>
      </c>
      <c r="G4" s="547">
        <v>676.85142789416886</v>
      </c>
      <c r="H4" s="547">
        <v>785.13218210738069</v>
      </c>
      <c r="I4" s="547">
        <v>1146.8820560465497</v>
      </c>
      <c r="J4" s="548" t="s">
        <v>23</v>
      </c>
      <c r="K4" s="548" t="s">
        <v>23</v>
      </c>
      <c r="L4" s="548" t="s">
        <v>23</v>
      </c>
      <c r="M4" s="548" t="s">
        <v>23</v>
      </c>
      <c r="N4" s="547">
        <v>764.27350015190632</v>
      </c>
      <c r="O4" s="547">
        <v>1352.6369148565011</v>
      </c>
      <c r="P4" s="547">
        <v>779.06272033891787</v>
      </c>
      <c r="Q4" s="547">
        <v>785.6434590018722</v>
      </c>
      <c r="R4" s="547">
        <v>952.79720517071928</v>
      </c>
      <c r="S4" s="547">
        <v>771.31518525945808</v>
      </c>
      <c r="T4" s="547">
        <v>748.83176748063772</v>
      </c>
      <c r="U4" s="547">
        <v>907.60024713046198</v>
      </c>
      <c r="V4" s="549">
        <v>849.61836228903326</v>
      </c>
      <c r="W4" s="549">
        <v>1407.093229609874</v>
      </c>
      <c r="X4" s="547">
        <v>509.27861528199657</v>
      </c>
      <c r="Y4" s="547">
        <v>813.95704405738854</v>
      </c>
      <c r="Z4" s="547">
        <v>883.72924888077375</v>
      </c>
      <c r="AA4" s="547">
        <v>813.19736256908413</v>
      </c>
      <c r="AB4" s="549">
        <v>928.04492380802355</v>
      </c>
      <c r="AC4" s="547">
        <v>939.44984866137406</v>
      </c>
      <c r="AD4" s="547">
        <v>654.97352095234487</v>
      </c>
      <c r="AE4" s="547">
        <v>875.54515362885559</v>
      </c>
      <c r="AF4" s="547">
        <v>883.72924888077375</v>
      </c>
      <c r="AG4" s="547" t="s">
        <v>125</v>
      </c>
      <c r="AH4" s="547" t="s">
        <v>125</v>
      </c>
      <c r="AI4" s="547">
        <v>856.65323635290792</v>
      </c>
      <c r="AJ4" s="2416">
        <v>790.22532905597529</v>
      </c>
      <c r="AK4" s="22"/>
    </row>
    <row r="5" spans="1:37" ht="20.25" customHeight="1" x14ac:dyDescent="0.25">
      <c r="A5" s="2415" t="s">
        <v>12</v>
      </c>
      <c r="B5" s="546" t="s">
        <v>360</v>
      </c>
      <c r="C5" s="546" t="s">
        <v>93</v>
      </c>
      <c r="D5" s="547">
        <v>104.37532208446898</v>
      </c>
      <c r="E5" s="547">
        <v>192.46842038214237</v>
      </c>
      <c r="F5" s="547">
        <v>120.32121795461009</v>
      </c>
      <c r="G5" s="547">
        <v>133.06727004894725</v>
      </c>
      <c r="H5" s="547">
        <v>141.44038555033001</v>
      </c>
      <c r="I5" s="547">
        <v>317.37133449695165</v>
      </c>
      <c r="J5" s="548" t="s">
        <v>23</v>
      </c>
      <c r="K5" s="548" t="s">
        <v>23</v>
      </c>
      <c r="L5" s="548" t="s">
        <v>23</v>
      </c>
      <c r="M5" s="548" t="s">
        <v>23</v>
      </c>
      <c r="N5" s="547">
        <v>86.781804445490621</v>
      </c>
      <c r="O5" s="547">
        <v>652.58319139900277</v>
      </c>
      <c r="P5" s="547">
        <v>155.47147238693492</v>
      </c>
      <c r="Q5" s="547">
        <v>182.45806898410859</v>
      </c>
      <c r="R5" s="547">
        <v>267.09916271460867</v>
      </c>
      <c r="S5" s="547">
        <v>211.6045718984343</v>
      </c>
      <c r="T5" s="547">
        <v>128.06722317517509</v>
      </c>
      <c r="U5" s="547">
        <v>164.93191640364742</v>
      </c>
      <c r="V5" s="549">
        <v>234.33636703619976</v>
      </c>
      <c r="W5" s="549">
        <v>432.29639575574384</v>
      </c>
      <c r="X5" s="547">
        <v>138.03114150448496</v>
      </c>
      <c r="Y5" s="547">
        <v>127.95782148539567</v>
      </c>
      <c r="Z5" s="547">
        <v>205.87294999229709</v>
      </c>
      <c r="AA5" s="547">
        <v>120.51777492530536</v>
      </c>
      <c r="AB5" s="549">
        <v>262.93806102709203</v>
      </c>
      <c r="AC5" s="547">
        <v>250.36772917896403</v>
      </c>
      <c r="AD5" s="547">
        <v>155.1941257038811</v>
      </c>
      <c r="AE5" s="547">
        <v>260.93347330581082</v>
      </c>
      <c r="AF5" s="547">
        <v>205.87294999229709</v>
      </c>
      <c r="AG5" s="547" t="s">
        <v>125</v>
      </c>
      <c r="AH5" s="547" t="s">
        <v>125</v>
      </c>
      <c r="AI5" s="547">
        <v>153.9212944364576</v>
      </c>
      <c r="AJ5" s="2416">
        <v>134.02724216450252</v>
      </c>
      <c r="AK5" s="22"/>
    </row>
    <row r="6" spans="1:37" ht="20.25" customHeight="1" x14ac:dyDescent="0.25">
      <c r="A6" s="2415" t="s">
        <v>12</v>
      </c>
      <c r="B6" s="546" t="s">
        <v>360</v>
      </c>
      <c r="C6" s="546" t="s">
        <v>94</v>
      </c>
      <c r="D6" s="547">
        <v>468</v>
      </c>
      <c r="E6" s="547">
        <v>410</v>
      </c>
      <c r="F6" s="547">
        <v>530</v>
      </c>
      <c r="G6" s="547">
        <v>328</v>
      </c>
      <c r="H6" s="547">
        <v>410</v>
      </c>
      <c r="I6" s="547">
        <v>810</v>
      </c>
      <c r="J6" s="548" t="s">
        <v>23</v>
      </c>
      <c r="K6" s="548" t="s">
        <v>23</v>
      </c>
      <c r="L6" s="548" t="s">
        <v>23</v>
      </c>
      <c r="M6" s="548" t="s">
        <v>23</v>
      </c>
      <c r="N6" s="547">
        <v>450</v>
      </c>
      <c r="O6" s="547">
        <v>700</v>
      </c>
      <c r="P6" s="547">
        <v>450</v>
      </c>
      <c r="Q6" s="547">
        <v>460</v>
      </c>
      <c r="R6" s="547">
        <v>558.5</v>
      </c>
      <c r="S6" s="547">
        <v>410</v>
      </c>
      <c r="T6" s="547">
        <v>331.5</v>
      </c>
      <c r="U6" s="547">
        <v>600</v>
      </c>
      <c r="V6" s="549">
        <v>671</v>
      </c>
      <c r="W6" s="549">
        <v>950</v>
      </c>
      <c r="X6" s="547">
        <v>325</v>
      </c>
      <c r="Y6" s="547">
        <v>410</v>
      </c>
      <c r="Z6" s="547">
        <v>580</v>
      </c>
      <c r="AA6" s="547">
        <v>456.3</v>
      </c>
      <c r="AB6" s="549">
        <v>800</v>
      </c>
      <c r="AC6" s="547">
        <v>518</v>
      </c>
      <c r="AD6" s="547">
        <v>302.39999999999998</v>
      </c>
      <c r="AE6" s="547">
        <v>439.99999999999994</v>
      </c>
      <c r="AF6" s="547">
        <v>580</v>
      </c>
      <c r="AG6" s="547" t="s">
        <v>125</v>
      </c>
      <c r="AH6" s="547" t="s">
        <v>125</v>
      </c>
      <c r="AI6" s="547">
        <v>450</v>
      </c>
      <c r="AJ6" s="2416">
        <v>500</v>
      </c>
      <c r="AK6" s="22"/>
    </row>
    <row r="7" spans="1:37" ht="20.25" customHeight="1" x14ac:dyDescent="0.25">
      <c r="A7" s="2415" t="s">
        <v>32</v>
      </c>
      <c r="B7" s="546" t="s">
        <v>360</v>
      </c>
      <c r="C7" s="546" t="s">
        <v>92</v>
      </c>
      <c r="D7" s="547">
        <v>733.54569267462932</v>
      </c>
      <c r="E7" s="547">
        <v>652.37396790842331</v>
      </c>
      <c r="F7" s="547">
        <v>794.96602614763185</v>
      </c>
      <c r="G7" s="547" t="s">
        <v>125</v>
      </c>
      <c r="H7" s="547">
        <v>538.93277376605715</v>
      </c>
      <c r="I7" s="547">
        <v>783.64142271620847</v>
      </c>
      <c r="J7" s="547">
        <v>550.35856149998403</v>
      </c>
      <c r="K7" s="549">
        <v>1178.3185323043542</v>
      </c>
      <c r="L7" s="547">
        <v>606.65966780202336</v>
      </c>
      <c r="M7" s="547">
        <v>540.886677674834</v>
      </c>
      <c r="N7" s="547">
        <v>705.88147042037576</v>
      </c>
      <c r="O7" s="547" t="s">
        <v>125</v>
      </c>
      <c r="P7" s="547">
        <v>766.36199676793944</v>
      </c>
      <c r="Q7" s="547">
        <v>490.36953226520291</v>
      </c>
      <c r="R7" s="549">
        <v>851.81197854520019</v>
      </c>
      <c r="S7" s="549">
        <v>829.23927567160433</v>
      </c>
      <c r="T7" s="547">
        <v>679.38235876988313</v>
      </c>
      <c r="U7" s="547">
        <v>758.5294441522135</v>
      </c>
      <c r="V7" s="547">
        <v>624.50549306845312</v>
      </c>
      <c r="W7" s="547" t="s">
        <v>125</v>
      </c>
      <c r="X7" s="547">
        <v>756.6096466961036</v>
      </c>
      <c r="Y7" s="547">
        <v>880.47340351378546</v>
      </c>
      <c r="Z7" s="547">
        <v>949.56272966172287</v>
      </c>
      <c r="AA7" s="547">
        <v>680.86453674908989</v>
      </c>
      <c r="AB7" s="547">
        <v>551.30412484052738</v>
      </c>
      <c r="AC7" s="547">
        <v>933.28350071031628</v>
      </c>
      <c r="AD7" s="548" t="s">
        <v>125</v>
      </c>
      <c r="AE7" s="547" t="s">
        <v>125</v>
      </c>
      <c r="AF7" s="547">
        <v>949.56272966172287</v>
      </c>
      <c r="AG7" s="547" t="s">
        <v>125</v>
      </c>
      <c r="AH7" s="547" t="s">
        <v>125</v>
      </c>
      <c r="AI7" s="547">
        <v>681.21656277388695</v>
      </c>
      <c r="AJ7" s="2416">
        <v>773.02213439346951</v>
      </c>
      <c r="AK7" s="22"/>
    </row>
    <row r="8" spans="1:37" ht="20.25" customHeight="1" x14ac:dyDescent="0.25">
      <c r="A8" s="2415" t="s">
        <v>32</v>
      </c>
      <c r="B8" s="546" t="s">
        <v>360</v>
      </c>
      <c r="C8" s="546" t="s">
        <v>93</v>
      </c>
      <c r="D8" s="547">
        <v>181.31860969867935</v>
      </c>
      <c r="E8" s="547">
        <v>325.50350931577594</v>
      </c>
      <c r="F8" s="547">
        <v>210.95986307133899</v>
      </c>
      <c r="G8" s="548" t="s">
        <v>125</v>
      </c>
      <c r="H8" s="547">
        <v>326.15490827899015</v>
      </c>
      <c r="I8" s="547">
        <v>214.21549873424698</v>
      </c>
      <c r="J8" s="547">
        <v>336.21276903230927</v>
      </c>
      <c r="K8" s="549">
        <v>512.12573884402332</v>
      </c>
      <c r="L8" s="547">
        <v>203.14687119112412</v>
      </c>
      <c r="M8" s="547">
        <v>542.31892558637253</v>
      </c>
      <c r="N8" s="547">
        <v>181.95538487424022</v>
      </c>
      <c r="O8" s="547" t="s">
        <v>125</v>
      </c>
      <c r="P8" s="547">
        <v>245.12762775313158</v>
      </c>
      <c r="Q8" s="547">
        <v>300.45366749591125</v>
      </c>
      <c r="R8" s="549">
        <v>581.18373200977624</v>
      </c>
      <c r="S8" s="549">
        <v>579.44808885260352</v>
      </c>
      <c r="T8" s="547">
        <v>293.382491496304</v>
      </c>
      <c r="U8" s="547">
        <v>232.9950885268737</v>
      </c>
      <c r="V8" s="547">
        <v>195.33280484814756</v>
      </c>
      <c r="W8" s="547" t="s">
        <v>125</v>
      </c>
      <c r="X8" s="547">
        <v>415.64023551840694</v>
      </c>
      <c r="Y8" s="547">
        <v>539.19716441437549</v>
      </c>
      <c r="Z8" s="547">
        <v>655.15286504060839</v>
      </c>
      <c r="AA8" s="547">
        <v>161.74513171633518</v>
      </c>
      <c r="AB8" s="547">
        <v>199.7430607253113</v>
      </c>
      <c r="AC8" s="547">
        <v>323.73609677880063</v>
      </c>
      <c r="AD8" s="548" t="s">
        <v>125</v>
      </c>
      <c r="AE8" s="548" t="s">
        <v>125</v>
      </c>
      <c r="AF8" s="547">
        <v>655.15286504060839</v>
      </c>
      <c r="AG8" s="547" t="s">
        <v>125</v>
      </c>
      <c r="AH8" s="547" t="s">
        <v>125</v>
      </c>
      <c r="AI8" s="547">
        <v>245.75119858485175</v>
      </c>
      <c r="AJ8" s="2416">
        <v>268.77554500329813</v>
      </c>
      <c r="AK8" s="22"/>
    </row>
    <row r="9" spans="1:37" ht="20.25" customHeight="1" x14ac:dyDescent="0.25">
      <c r="A9" s="2415" t="s">
        <v>32</v>
      </c>
      <c r="B9" s="546" t="s">
        <v>360</v>
      </c>
      <c r="C9" s="546" t="s">
        <v>94</v>
      </c>
      <c r="D9" s="547">
        <v>490</v>
      </c>
      <c r="E9" s="547">
        <v>234</v>
      </c>
      <c r="F9" s="547">
        <v>600</v>
      </c>
      <c r="G9" s="548" t="s">
        <v>125</v>
      </c>
      <c r="H9" s="547">
        <v>170</v>
      </c>
      <c r="I9" s="547">
        <v>560</v>
      </c>
      <c r="J9" s="547">
        <v>200</v>
      </c>
      <c r="K9" s="549">
        <v>900</v>
      </c>
      <c r="L9" s="547">
        <v>550</v>
      </c>
      <c r="M9" s="547">
        <v>256</v>
      </c>
      <c r="N9" s="547">
        <v>490</v>
      </c>
      <c r="O9" s="547" t="s">
        <v>125</v>
      </c>
      <c r="P9" s="547">
        <v>590</v>
      </c>
      <c r="Q9" s="547">
        <v>89.999999999999986</v>
      </c>
      <c r="R9" s="549">
        <v>480</v>
      </c>
      <c r="S9" s="549">
        <v>700</v>
      </c>
      <c r="T9" s="547">
        <v>405</v>
      </c>
      <c r="U9" s="547">
        <v>490</v>
      </c>
      <c r="V9" s="547">
        <v>490</v>
      </c>
      <c r="W9" s="547" t="s">
        <v>125</v>
      </c>
      <c r="X9" s="547">
        <v>300</v>
      </c>
      <c r="Y9" s="547">
        <v>350</v>
      </c>
      <c r="Z9" s="547">
        <v>210</v>
      </c>
      <c r="AA9" s="547">
        <v>490</v>
      </c>
      <c r="AB9" s="547">
        <v>300</v>
      </c>
      <c r="AC9" s="547">
        <v>735</v>
      </c>
      <c r="AD9" s="548" t="s">
        <v>125</v>
      </c>
      <c r="AE9" s="547" t="s">
        <v>125</v>
      </c>
      <c r="AF9" s="547">
        <v>210</v>
      </c>
      <c r="AG9" s="547" t="s">
        <v>125</v>
      </c>
      <c r="AH9" s="547" t="s">
        <v>125</v>
      </c>
      <c r="AI9" s="547">
        <v>460</v>
      </c>
      <c r="AJ9" s="2416">
        <v>550</v>
      </c>
      <c r="AK9" s="22"/>
    </row>
    <row r="10" spans="1:37" ht="20.25" customHeight="1" x14ac:dyDescent="0.25">
      <c r="A10" s="2415" t="s">
        <v>90</v>
      </c>
      <c r="B10" s="546" t="s">
        <v>360</v>
      </c>
      <c r="C10" s="546" t="s">
        <v>92</v>
      </c>
      <c r="D10" s="547">
        <v>810.15000142981694</v>
      </c>
      <c r="E10" s="547">
        <v>694.03913832984699</v>
      </c>
      <c r="F10" s="547">
        <v>886.12430175772943</v>
      </c>
      <c r="G10" s="547">
        <v>676.83586968231964</v>
      </c>
      <c r="H10" s="547">
        <v>761.60186949442198</v>
      </c>
      <c r="I10" s="547">
        <v>988.26904365118992</v>
      </c>
      <c r="J10" s="547">
        <v>550.35856149998403</v>
      </c>
      <c r="K10" s="549">
        <v>1178.3185323043542</v>
      </c>
      <c r="L10" s="547">
        <v>606.65966780202336</v>
      </c>
      <c r="M10" s="547">
        <v>540.886677674834</v>
      </c>
      <c r="N10" s="547">
        <v>753.07913630488622</v>
      </c>
      <c r="O10" s="547">
        <v>1350.410973669339</v>
      </c>
      <c r="P10" s="547">
        <v>776.25176807506853</v>
      </c>
      <c r="Q10" s="547">
        <v>727.75809633236463</v>
      </c>
      <c r="R10" s="547">
        <v>937.96726750094604</v>
      </c>
      <c r="S10" s="547">
        <v>778.77608243392694</v>
      </c>
      <c r="T10" s="547">
        <v>740.14765176702963</v>
      </c>
      <c r="U10" s="547">
        <v>873.1089720853771</v>
      </c>
      <c r="V10" s="547">
        <v>719.75330034290971</v>
      </c>
      <c r="W10" s="547">
        <v>1319.5763697187206</v>
      </c>
      <c r="X10" s="547">
        <v>588.10766416856814</v>
      </c>
      <c r="Y10" s="547">
        <v>818.663825309711</v>
      </c>
      <c r="Z10" s="547">
        <v>895.40982442502673</v>
      </c>
      <c r="AA10" s="547">
        <v>789.01056196004117</v>
      </c>
      <c r="AB10" s="547">
        <v>712.24439121597732</v>
      </c>
      <c r="AC10" s="547">
        <v>937.86179907468454</v>
      </c>
      <c r="AD10" s="547">
        <v>654.97352095234487</v>
      </c>
      <c r="AE10" s="547">
        <v>863.01639535097445</v>
      </c>
      <c r="AF10" s="547">
        <v>895.40982442502673</v>
      </c>
      <c r="AG10" s="547" t="s">
        <v>125</v>
      </c>
      <c r="AH10" s="547" t="s">
        <v>125</v>
      </c>
      <c r="AI10" s="547">
        <v>823.45740628862177</v>
      </c>
      <c r="AJ10" s="2416">
        <v>787.31206021760158</v>
      </c>
      <c r="AK10" s="22"/>
    </row>
    <row r="11" spans="1:37" ht="20.25" customHeight="1" x14ac:dyDescent="0.25">
      <c r="A11" s="2415" t="s">
        <v>90</v>
      </c>
      <c r="B11" s="546" t="s">
        <v>360</v>
      </c>
      <c r="C11" s="546" t="s">
        <v>93</v>
      </c>
      <c r="D11" s="547">
        <v>91.402217404492433</v>
      </c>
      <c r="E11" s="547">
        <v>166.11236343866375</v>
      </c>
      <c r="F11" s="547">
        <v>105.826525554363</v>
      </c>
      <c r="G11" s="547">
        <v>131.82874607203669</v>
      </c>
      <c r="H11" s="547">
        <v>132.18754011853378</v>
      </c>
      <c r="I11" s="547">
        <v>202.07734476262658</v>
      </c>
      <c r="J11" s="547">
        <v>336.21276903230927</v>
      </c>
      <c r="K11" s="549">
        <v>512.12573884402332</v>
      </c>
      <c r="L11" s="547">
        <v>203.14687119112412</v>
      </c>
      <c r="M11" s="547">
        <v>542.31892558637253</v>
      </c>
      <c r="N11" s="547">
        <v>78.077014957579237</v>
      </c>
      <c r="O11" s="547">
        <v>606.68838771468995</v>
      </c>
      <c r="P11" s="547">
        <v>131.73483468827655</v>
      </c>
      <c r="Q11" s="547">
        <v>157.53417719794669</v>
      </c>
      <c r="R11" s="547">
        <v>237.92590781989028</v>
      </c>
      <c r="S11" s="547">
        <v>194.6599791472938</v>
      </c>
      <c r="T11" s="547">
        <v>117.26339764017501</v>
      </c>
      <c r="U11" s="547">
        <v>137.46064052979312</v>
      </c>
      <c r="V11" s="547">
        <v>148.56487020864165</v>
      </c>
      <c r="W11" s="547">
        <v>385.90116218970081</v>
      </c>
      <c r="X11" s="547">
        <v>157.05366809504045</v>
      </c>
      <c r="Y11" s="547">
        <v>124.0612930864749</v>
      </c>
      <c r="Z11" s="547">
        <v>203.82105074522477</v>
      </c>
      <c r="AA11" s="547">
        <v>102.65206779483749</v>
      </c>
      <c r="AB11" s="547">
        <v>161.30314910878579</v>
      </c>
      <c r="AC11" s="547">
        <v>197.79434854740293</v>
      </c>
      <c r="AD11" s="547">
        <v>155.1941257038811</v>
      </c>
      <c r="AE11" s="547">
        <v>255.84771504980603</v>
      </c>
      <c r="AF11" s="547">
        <v>203.82105074522477</v>
      </c>
      <c r="AG11" s="547" t="s">
        <v>125</v>
      </c>
      <c r="AH11" s="547" t="s">
        <v>125</v>
      </c>
      <c r="AI11" s="547">
        <v>132.19246959112101</v>
      </c>
      <c r="AJ11" s="2416">
        <v>119.34218684750108</v>
      </c>
      <c r="AK11" s="22"/>
    </row>
    <row r="12" spans="1:37" ht="20.25" customHeight="1" x14ac:dyDescent="0.25">
      <c r="A12" s="2415" t="s">
        <v>90</v>
      </c>
      <c r="B12" s="546" t="s">
        <v>360</v>
      </c>
      <c r="C12" s="546" t="s">
        <v>94</v>
      </c>
      <c r="D12" s="547">
        <v>480</v>
      </c>
      <c r="E12" s="547">
        <v>400</v>
      </c>
      <c r="F12" s="547">
        <v>558.5</v>
      </c>
      <c r="G12" s="547">
        <v>328</v>
      </c>
      <c r="H12" s="547">
        <v>410</v>
      </c>
      <c r="I12" s="547">
        <v>668</v>
      </c>
      <c r="J12" s="547">
        <v>200</v>
      </c>
      <c r="K12" s="549">
        <v>900</v>
      </c>
      <c r="L12" s="547">
        <v>550</v>
      </c>
      <c r="M12" s="547">
        <v>256</v>
      </c>
      <c r="N12" s="547">
        <v>460</v>
      </c>
      <c r="O12" s="547">
        <v>700</v>
      </c>
      <c r="P12" s="547">
        <v>480</v>
      </c>
      <c r="Q12" s="547">
        <v>400</v>
      </c>
      <c r="R12" s="547">
        <v>547.5</v>
      </c>
      <c r="S12" s="547">
        <v>439</v>
      </c>
      <c r="T12" s="547">
        <v>331.5</v>
      </c>
      <c r="U12" s="547">
        <v>585</v>
      </c>
      <c r="V12" s="547">
        <v>639</v>
      </c>
      <c r="W12" s="547">
        <v>950</v>
      </c>
      <c r="X12" s="547">
        <v>305</v>
      </c>
      <c r="Y12" s="547">
        <v>410</v>
      </c>
      <c r="Z12" s="547">
        <v>500</v>
      </c>
      <c r="AA12" s="547">
        <v>480</v>
      </c>
      <c r="AB12" s="547">
        <v>490</v>
      </c>
      <c r="AC12" s="547">
        <v>636.70000000000005</v>
      </c>
      <c r="AD12" s="547">
        <v>302.39999999999998</v>
      </c>
      <c r="AE12" s="547">
        <v>439.99999999999994</v>
      </c>
      <c r="AF12" s="547">
        <v>500</v>
      </c>
      <c r="AG12" s="547" t="s">
        <v>125</v>
      </c>
      <c r="AH12" s="547" t="s">
        <v>125</v>
      </c>
      <c r="AI12" s="547">
        <v>455</v>
      </c>
      <c r="AJ12" s="2416">
        <v>501</v>
      </c>
      <c r="AK12" s="22"/>
    </row>
    <row r="13" spans="1:37" ht="20" customHeight="1" x14ac:dyDescent="0.25">
      <c r="A13" s="2415" t="s">
        <v>12</v>
      </c>
      <c r="B13" s="546" t="s">
        <v>360</v>
      </c>
      <c r="C13" s="546" t="s">
        <v>97</v>
      </c>
      <c r="D13" s="547">
        <v>561.00000000000034</v>
      </c>
      <c r="E13" s="547">
        <v>150</v>
      </c>
      <c r="F13" s="547">
        <v>410.00000000000006</v>
      </c>
      <c r="G13" s="547">
        <v>209.99999999999977</v>
      </c>
      <c r="H13" s="547">
        <v>228.0000000000002</v>
      </c>
      <c r="I13" s="547">
        <v>123.00000000000009</v>
      </c>
      <c r="J13" s="548" t="s">
        <v>23</v>
      </c>
      <c r="K13" s="548" t="s">
        <v>23</v>
      </c>
      <c r="L13" s="548" t="s">
        <v>23</v>
      </c>
      <c r="M13" s="548" t="s">
        <v>23</v>
      </c>
      <c r="N13" s="547">
        <v>509.99999999999989</v>
      </c>
      <c r="O13" s="547">
        <v>51.000000000000014</v>
      </c>
      <c r="P13" s="547">
        <v>204.00000000000009</v>
      </c>
      <c r="Q13" s="547">
        <v>108.99999999999997</v>
      </c>
      <c r="R13" s="547">
        <v>152.00000000000011</v>
      </c>
      <c r="S13" s="547">
        <v>95.999999999999957</v>
      </c>
      <c r="T13" s="547">
        <v>273.99999999999983</v>
      </c>
      <c r="U13" s="547">
        <v>284</v>
      </c>
      <c r="V13" s="547">
        <v>38.000000000000007</v>
      </c>
      <c r="W13" s="547">
        <v>38</v>
      </c>
      <c r="X13" s="547">
        <v>52.000000000000014</v>
      </c>
      <c r="Y13" s="547">
        <v>432.99999999999983</v>
      </c>
      <c r="Z13" s="547">
        <v>129</v>
      </c>
      <c r="AA13" s="547">
        <v>431.00000000000011</v>
      </c>
      <c r="AB13" s="547">
        <v>44.000000000000007</v>
      </c>
      <c r="AC13" s="547">
        <v>93.000000000000014</v>
      </c>
      <c r="AD13" s="547">
        <v>99.000000000000057</v>
      </c>
      <c r="AE13" s="547">
        <v>167.99999999999994</v>
      </c>
      <c r="AF13" s="547">
        <v>129</v>
      </c>
      <c r="AG13" s="547">
        <v>9.0000000000000018</v>
      </c>
      <c r="AH13" s="547">
        <v>4.9999999999999991</v>
      </c>
      <c r="AI13" s="547">
        <v>316.00000000000011</v>
      </c>
      <c r="AJ13" s="2416">
        <v>237.99999999999997</v>
      </c>
      <c r="AK13" s="22"/>
    </row>
    <row r="14" spans="1:37" ht="20.25" customHeight="1" x14ac:dyDescent="0.25">
      <c r="A14" s="2415" t="s">
        <v>32</v>
      </c>
      <c r="B14" s="546" t="s">
        <v>360</v>
      </c>
      <c r="C14" s="546" t="s">
        <v>97</v>
      </c>
      <c r="D14" s="547">
        <v>265.00000000000028</v>
      </c>
      <c r="E14" s="547">
        <v>103.99999999999999</v>
      </c>
      <c r="F14" s="547">
        <v>161.00000000000003</v>
      </c>
      <c r="G14" s="550">
        <v>13.000000000000002</v>
      </c>
      <c r="H14" s="547">
        <v>73.000000000000028</v>
      </c>
      <c r="I14" s="547">
        <v>179</v>
      </c>
      <c r="J14" s="547">
        <v>85.999999999999986</v>
      </c>
      <c r="K14" s="547">
        <v>50.000000000000007</v>
      </c>
      <c r="L14" s="547">
        <v>78.000000000000014</v>
      </c>
      <c r="M14" s="547">
        <v>51.000000000000007</v>
      </c>
      <c r="N14" s="547">
        <v>257.00000000000006</v>
      </c>
      <c r="O14" s="550">
        <v>8.0000000000000018</v>
      </c>
      <c r="P14" s="547">
        <v>116</v>
      </c>
      <c r="Q14" s="547">
        <v>61.999999999999972</v>
      </c>
      <c r="R14" s="547">
        <v>41</v>
      </c>
      <c r="S14" s="547">
        <v>45.999999999999986</v>
      </c>
      <c r="T14" s="547">
        <v>93.000000000000028</v>
      </c>
      <c r="U14" s="547">
        <v>172.00000000000006</v>
      </c>
      <c r="V14" s="547">
        <v>90.000000000000014</v>
      </c>
      <c r="W14" s="550">
        <v>14</v>
      </c>
      <c r="X14" s="547">
        <v>61.000000000000021</v>
      </c>
      <c r="Y14" s="547">
        <v>100.00000000000003</v>
      </c>
      <c r="Z14" s="547">
        <v>71.000000000000014</v>
      </c>
      <c r="AA14" s="547">
        <v>194.00000000000003</v>
      </c>
      <c r="AB14" s="547">
        <v>131.00000000000003</v>
      </c>
      <c r="AC14" s="547">
        <v>52</v>
      </c>
      <c r="AD14" s="551" t="s">
        <v>125</v>
      </c>
      <c r="AE14" s="550">
        <v>3</v>
      </c>
      <c r="AF14" s="547">
        <v>71.000000000000014</v>
      </c>
      <c r="AG14" s="547">
        <v>3</v>
      </c>
      <c r="AH14" s="547">
        <v>3</v>
      </c>
      <c r="AI14" s="547">
        <v>172.99999999999997</v>
      </c>
      <c r="AJ14" s="2416">
        <v>90.999999999999972</v>
      </c>
      <c r="AK14" s="22"/>
    </row>
    <row r="15" spans="1:37" ht="20" customHeight="1" x14ac:dyDescent="0.25">
      <c r="A15" s="2417" t="s">
        <v>90</v>
      </c>
      <c r="B15" s="2418" t="s">
        <v>360</v>
      </c>
      <c r="C15" s="2418" t="s">
        <v>97</v>
      </c>
      <c r="D15" s="2419">
        <v>826.00000000000102</v>
      </c>
      <c r="E15" s="2419">
        <v>253.99999999999997</v>
      </c>
      <c r="F15" s="2419">
        <v>571.00000000000023</v>
      </c>
      <c r="G15" s="2419">
        <v>222.99999999999991</v>
      </c>
      <c r="H15" s="2419">
        <v>301.00000000000017</v>
      </c>
      <c r="I15" s="2419">
        <v>302.00000000000017</v>
      </c>
      <c r="J15" s="2419">
        <v>85.999999999999986</v>
      </c>
      <c r="K15" s="2419">
        <v>50.000000000000007</v>
      </c>
      <c r="L15" s="2419">
        <v>78.000000000000014</v>
      </c>
      <c r="M15" s="2419">
        <v>51.000000000000007</v>
      </c>
      <c r="N15" s="2419">
        <v>767.00000000000057</v>
      </c>
      <c r="O15" s="2419">
        <v>58.999999999999986</v>
      </c>
      <c r="P15" s="2419">
        <v>320</v>
      </c>
      <c r="Q15" s="2419">
        <v>171.00000000000006</v>
      </c>
      <c r="R15" s="2419">
        <v>193.00000000000003</v>
      </c>
      <c r="S15" s="2419">
        <v>141.99999999999997</v>
      </c>
      <c r="T15" s="2419">
        <v>367.00000000000011</v>
      </c>
      <c r="U15" s="2419">
        <v>455.99999999999875</v>
      </c>
      <c r="V15" s="2419">
        <v>127.99999999999993</v>
      </c>
      <c r="W15" s="2419">
        <v>51.999999999999979</v>
      </c>
      <c r="X15" s="2419">
        <v>113.00000000000003</v>
      </c>
      <c r="Y15" s="2419">
        <v>533</v>
      </c>
      <c r="Z15" s="2419">
        <v>199.99999999999997</v>
      </c>
      <c r="AA15" s="2419">
        <v>625.00000000000023</v>
      </c>
      <c r="AB15" s="2419">
        <v>175</v>
      </c>
      <c r="AC15" s="2419">
        <v>145</v>
      </c>
      <c r="AD15" s="2419">
        <v>99.000000000000057</v>
      </c>
      <c r="AE15" s="2419">
        <v>170.99999999999991</v>
      </c>
      <c r="AF15" s="2419">
        <v>199.99999999999997</v>
      </c>
      <c r="AG15" s="2420">
        <v>12</v>
      </c>
      <c r="AH15" s="2420">
        <v>7.9999999999999991</v>
      </c>
      <c r="AI15" s="2419">
        <v>488.99999999999989</v>
      </c>
      <c r="AJ15" s="2421">
        <v>329.00000000000017</v>
      </c>
      <c r="AK15" s="22"/>
    </row>
    <row r="16" spans="1:37" ht="20.25" customHeight="1" x14ac:dyDescent="0.25">
      <c r="A16" s="552" t="s">
        <v>98</v>
      </c>
      <c r="B16" s="553"/>
      <c r="C16" s="553"/>
      <c r="D16" s="553"/>
      <c r="E16" s="553"/>
      <c r="F16" s="553"/>
      <c r="G16" s="553"/>
      <c r="H16" s="553"/>
      <c r="I16" s="553"/>
      <c r="J16" s="553"/>
      <c r="K16" s="553"/>
      <c r="L16" s="553"/>
      <c r="M16" s="553"/>
      <c r="N16" s="553"/>
      <c r="O16" s="553"/>
      <c r="P16" s="553"/>
      <c r="Q16" s="553"/>
      <c r="R16" s="553"/>
      <c r="S16" s="553"/>
      <c r="T16" s="553"/>
      <c r="U16" s="553"/>
      <c r="V16" s="553"/>
      <c r="W16" s="553"/>
      <c r="X16" s="553"/>
      <c r="Y16" s="553"/>
      <c r="Z16" s="553"/>
      <c r="AA16" s="553"/>
      <c r="AB16" s="553"/>
      <c r="AC16" s="553"/>
      <c r="AD16" s="553"/>
      <c r="AE16" s="553"/>
      <c r="AF16" s="553"/>
      <c r="AG16" s="553"/>
      <c r="AH16" s="553"/>
      <c r="AI16" s="553"/>
      <c r="AJ16" s="553"/>
      <c r="AK16" s="22"/>
    </row>
    <row r="17" spans="1:37" ht="20.25" customHeight="1" x14ac:dyDescent="0.25">
      <c r="A17" s="518" t="s">
        <v>176</v>
      </c>
    </row>
    <row r="18" spans="1:37" ht="20.25" customHeight="1" x14ac:dyDescent="0.25">
      <c r="A18" s="518" t="s">
        <v>357</v>
      </c>
      <c r="B18" s="543"/>
      <c r="C18" s="543"/>
      <c r="E18" s="553"/>
      <c r="F18" s="553"/>
      <c r="G18" s="553"/>
      <c r="H18" s="553"/>
      <c r="I18" s="553"/>
      <c r="J18" s="553"/>
      <c r="K18" s="553"/>
      <c r="L18" s="553"/>
      <c r="M18" s="553"/>
      <c r="N18" s="553"/>
      <c r="O18" s="553"/>
      <c r="P18" s="553"/>
      <c r="Q18" s="553"/>
      <c r="R18" s="553"/>
      <c r="S18" s="553"/>
      <c r="T18" s="553"/>
      <c r="U18" s="553"/>
      <c r="V18" s="553"/>
      <c r="W18" s="553"/>
      <c r="X18" s="553"/>
      <c r="Y18" s="553"/>
      <c r="Z18" s="553"/>
      <c r="AA18" s="553"/>
      <c r="AB18" s="553"/>
      <c r="AC18" s="553"/>
      <c r="AD18" s="553"/>
      <c r="AE18" s="553"/>
      <c r="AF18" s="553"/>
      <c r="AG18" s="553"/>
      <c r="AH18" s="553"/>
      <c r="AI18" s="553"/>
      <c r="AJ18" s="553"/>
      <c r="AK18" s="22"/>
    </row>
    <row r="19" spans="1:37" ht="20.25" customHeight="1" x14ac:dyDescent="0.25">
      <c r="A19" s="542" t="s">
        <v>370</v>
      </c>
      <c r="B19" s="543"/>
      <c r="C19" s="543"/>
      <c r="E19" s="553"/>
      <c r="F19" s="553"/>
      <c r="G19" s="553"/>
      <c r="H19" s="553"/>
      <c r="I19" s="553"/>
      <c r="J19" s="553"/>
      <c r="K19" s="553"/>
      <c r="L19" s="553"/>
      <c r="M19" s="553"/>
      <c r="N19" s="553"/>
      <c r="O19" s="553"/>
      <c r="P19" s="553"/>
      <c r="Q19" s="553"/>
      <c r="R19" s="553"/>
      <c r="S19" s="553"/>
      <c r="T19" s="553"/>
      <c r="U19" s="553"/>
      <c r="V19" s="553"/>
      <c r="W19" s="553"/>
      <c r="X19" s="553"/>
      <c r="Y19" s="553"/>
      <c r="Z19" s="553"/>
      <c r="AA19" s="553"/>
      <c r="AB19" s="553"/>
      <c r="AC19" s="553"/>
      <c r="AD19" s="553"/>
      <c r="AE19" s="553"/>
      <c r="AF19" s="553"/>
      <c r="AG19" s="553"/>
      <c r="AH19" s="553"/>
      <c r="AI19" s="553"/>
      <c r="AJ19" s="553"/>
      <c r="AK19" s="22"/>
    </row>
    <row r="20" spans="1:37" ht="20.25" customHeight="1" x14ac:dyDescent="0.25">
      <c r="A20" s="542" t="s">
        <v>371</v>
      </c>
    </row>
    <row r="21" spans="1:37" ht="20.25" customHeight="1" x14ac:dyDescent="0.25">
      <c r="A21" s="22" t="s">
        <v>121</v>
      </c>
    </row>
  </sheetData>
  <hyperlinks>
    <hyperlink ref="A1" location="'Index'!A1" display="Back to Index" xr:uid="{2D4B2E53-254E-4049-BD4E-78FE18FFF3A5}"/>
  </hyperlinks>
  <pageMargins left="0.7" right="0.7" top="0.75" bottom="0.75" header="0.3" footer="0.3"/>
  <pageSetup paperSize="9" orientation="portrait" r:id="rId1"/>
  <tableParts count="1">
    <tablePart r:id="rId2"/>
  </tableParts>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438867-0A49-4352-80E9-50CD966B78DB}">
  <sheetPr codeName="Sheet83"/>
  <dimension ref="A1:AD21"/>
  <sheetViews>
    <sheetView showGridLines="0" topLeftCell="A3" workbookViewId="0">
      <selection activeCell="A3" sqref="A3:XFD3"/>
    </sheetView>
  </sheetViews>
  <sheetFormatPr defaultColWidth="9.08984375" defaultRowHeight="20.25" customHeight="1" x14ac:dyDescent="0.25"/>
  <cols>
    <col min="1" max="1" width="20.81640625" style="27" customWidth="1"/>
    <col min="2" max="2" width="35" style="27" customWidth="1"/>
    <col min="3" max="3" width="16.26953125" style="27" customWidth="1"/>
    <col min="4" max="4" width="7.1796875" style="27" customWidth="1"/>
    <col min="5" max="5" width="29.7265625" style="27" bestFit="1" customWidth="1"/>
    <col min="6" max="6" width="23.08984375" style="27" customWidth="1"/>
    <col min="7" max="7" width="19.08984375" style="27" customWidth="1"/>
    <col min="8" max="8" width="24.36328125" style="27" bestFit="1" customWidth="1"/>
    <col min="9" max="9" width="31" style="27" bestFit="1" customWidth="1"/>
    <col min="10" max="10" width="36.90625" style="27" bestFit="1" customWidth="1"/>
    <col min="11" max="11" width="35.6328125" style="27" customWidth="1"/>
    <col min="12" max="12" width="36.08984375" style="27" bestFit="1" customWidth="1"/>
    <col min="13" max="13" width="13.90625" style="27" bestFit="1" customWidth="1"/>
    <col min="14" max="14" width="19.08984375" style="27" bestFit="1" customWidth="1"/>
    <col min="15" max="15" width="22.26953125" style="27" bestFit="1" customWidth="1"/>
    <col min="16" max="16" width="20.7265625" style="27" bestFit="1" customWidth="1"/>
    <col min="17" max="17" width="17.7265625" style="27" customWidth="1"/>
    <col min="18" max="18" width="11.7265625" style="27" bestFit="1" customWidth="1"/>
    <col min="19" max="19" width="19" style="27" bestFit="1" customWidth="1"/>
    <col min="20" max="21" width="28.7265625" style="27" bestFit="1" customWidth="1"/>
    <col min="22" max="22" width="27" style="27" bestFit="1" customWidth="1"/>
    <col min="23" max="25" width="26.36328125" style="27" bestFit="1" customWidth="1"/>
    <col min="26" max="26" width="20.26953125" style="27" bestFit="1" customWidth="1"/>
    <col min="27" max="27" width="20" style="27" bestFit="1" customWidth="1"/>
    <col min="28" max="28" width="15.81640625" style="27" customWidth="1"/>
    <col min="29" max="29" width="16.1796875" style="27" customWidth="1"/>
    <col min="30" max="16384" width="9.08984375" style="27"/>
  </cols>
  <sheetData>
    <row r="1" spans="1:30" s="22" customFormat="1" ht="20.25" customHeight="1" x14ac:dyDescent="0.35">
      <c r="A1" s="1794" t="s">
        <v>43</v>
      </c>
    </row>
    <row r="2" spans="1:30" s="22" customFormat="1" ht="20.25" customHeight="1" x14ac:dyDescent="0.35">
      <c r="A2" s="554" t="s">
        <v>375</v>
      </c>
      <c r="B2" s="555"/>
      <c r="C2" s="555"/>
      <c r="D2" s="555"/>
      <c r="E2" s="555"/>
      <c r="F2" s="555"/>
      <c r="G2" s="555"/>
      <c r="H2" s="555"/>
      <c r="I2" s="555"/>
      <c r="J2" s="555"/>
      <c r="K2" s="555"/>
      <c r="L2" s="555"/>
      <c r="M2" s="555"/>
      <c r="N2" s="555"/>
      <c r="O2" s="555"/>
      <c r="P2" s="555"/>
      <c r="Q2" s="555"/>
      <c r="R2" s="555"/>
      <c r="S2" s="555"/>
      <c r="T2" s="555"/>
      <c r="U2" s="555"/>
      <c r="V2" s="555"/>
      <c r="W2" s="555"/>
      <c r="X2" s="555"/>
      <c r="Y2" s="555"/>
      <c r="Z2" s="555"/>
      <c r="AA2" s="555"/>
      <c r="AB2" s="555"/>
      <c r="AC2" s="555"/>
    </row>
    <row r="3" spans="1:30" s="22" customFormat="1" ht="20.25" customHeight="1" x14ac:dyDescent="0.35">
      <c r="A3" s="2431" t="s">
        <v>376</v>
      </c>
      <c r="B3" s="2432" t="s">
        <v>377</v>
      </c>
      <c r="C3" s="2432" t="s">
        <v>89</v>
      </c>
      <c r="D3" s="2432" t="s">
        <v>90</v>
      </c>
      <c r="E3" s="2433" t="s">
        <v>185</v>
      </c>
      <c r="F3" s="2433" t="s">
        <v>297</v>
      </c>
      <c r="G3" s="2433" t="s">
        <v>298</v>
      </c>
      <c r="H3" s="2433" t="s">
        <v>187</v>
      </c>
      <c r="I3" s="2433" t="s">
        <v>188</v>
      </c>
      <c r="J3" s="2433" t="s">
        <v>189</v>
      </c>
      <c r="K3" s="2433" t="s">
        <v>190</v>
      </c>
      <c r="L3" s="2433" t="s">
        <v>191</v>
      </c>
      <c r="M3" s="2433" t="s">
        <v>192</v>
      </c>
      <c r="N3" s="2433" t="s">
        <v>303</v>
      </c>
      <c r="O3" s="2433" t="s">
        <v>194</v>
      </c>
      <c r="P3" s="2433" t="s">
        <v>195</v>
      </c>
      <c r="Q3" s="2433" t="s">
        <v>196</v>
      </c>
      <c r="R3" s="2433" t="s">
        <v>197</v>
      </c>
      <c r="S3" s="2433" t="s">
        <v>198</v>
      </c>
      <c r="T3" s="2433" t="s">
        <v>199</v>
      </c>
      <c r="U3" s="2433" t="s">
        <v>200</v>
      </c>
      <c r="V3" s="2433" t="s">
        <v>201</v>
      </c>
      <c r="W3" s="2433" t="s">
        <v>378</v>
      </c>
      <c r="X3" s="2433" t="s">
        <v>379</v>
      </c>
      <c r="Y3" s="2433" t="s">
        <v>380</v>
      </c>
      <c r="Z3" s="2433" t="s">
        <v>205</v>
      </c>
      <c r="AA3" s="2433" t="s">
        <v>206</v>
      </c>
      <c r="AB3" s="2433" t="s">
        <v>381</v>
      </c>
      <c r="AC3" s="2434" t="s">
        <v>382</v>
      </c>
    </row>
    <row r="4" spans="1:30" ht="20.25" customHeight="1" x14ac:dyDescent="0.25">
      <c r="A4" s="2422" t="s">
        <v>12</v>
      </c>
      <c r="B4" s="556" t="s">
        <v>356</v>
      </c>
      <c r="C4" s="556" t="s">
        <v>92</v>
      </c>
      <c r="D4" s="557">
        <v>9730.8031263436624</v>
      </c>
      <c r="E4" s="557">
        <v>9834.6685699882728</v>
      </c>
      <c r="F4" s="557">
        <v>9707.5534604804179</v>
      </c>
      <c r="G4" s="558">
        <v>8778.1373111310859</v>
      </c>
      <c r="H4" s="558">
        <v>9653.8228114488138</v>
      </c>
      <c r="I4" s="557">
        <v>9525.9584409431282</v>
      </c>
      <c r="J4" s="557">
        <v>9503.8501403345726</v>
      </c>
      <c r="K4" s="557">
        <v>10011.387790950968</v>
      </c>
      <c r="L4" s="557">
        <v>9995.9877003610618</v>
      </c>
      <c r="M4" s="558">
        <v>9969.8214298882358</v>
      </c>
      <c r="N4" s="558">
        <v>9876.8478637632015</v>
      </c>
      <c r="O4" s="558">
        <v>9383.6191244228648</v>
      </c>
      <c r="P4" s="557" t="s">
        <v>125</v>
      </c>
      <c r="Q4" s="557">
        <v>9756.885421015646</v>
      </c>
      <c r="R4" s="557">
        <v>9828.5554191925257</v>
      </c>
      <c r="S4" s="557">
        <v>9745.9603974135371</v>
      </c>
      <c r="T4" s="557">
        <v>9619.2200428853848</v>
      </c>
      <c r="U4" s="557">
        <v>9848.4705494255231</v>
      </c>
      <c r="V4" s="557">
        <v>9665.5423275788326</v>
      </c>
      <c r="W4" s="557">
        <v>9727.583038158582</v>
      </c>
      <c r="X4" s="559" t="s">
        <v>23</v>
      </c>
      <c r="Y4" s="559" t="s">
        <v>125</v>
      </c>
      <c r="Z4" s="557">
        <v>9712.9825490918229</v>
      </c>
      <c r="AA4" s="557" t="s">
        <v>125</v>
      </c>
      <c r="AB4" s="559" t="s">
        <v>23</v>
      </c>
      <c r="AC4" s="2423" t="s">
        <v>23</v>
      </c>
      <c r="AD4" s="22"/>
    </row>
    <row r="5" spans="1:30" ht="20.25" customHeight="1" x14ac:dyDescent="0.25">
      <c r="A5" s="2422" t="s">
        <v>12</v>
      </c>
      <c r="B5" s="556" t="s">
        <v>356</v>
      </c>
      <c r="C5" s="556" t="s">
        <v>93</v>
      </c>
      <c r="D5" s="557">
        <v>153.3430259722372</v>
      </c>
      <c r="E5" s="557">
        <v>206.87763074861746</v>
      </c>
      <c r="F5" s="557">
        <v>211.08927918756248</v>
      </c>
      <c r="G5" s="558">
        <v>1522.3070167739029</v>
      </c>
      <c r="H5" s="558">
        <v>899.02199331422116</v>
      </c>
      <c r="I5" s="557">
        <v>369.05074712462505</v>
      </c>
      <c r="J5" s="557">
        <v>214.51044783359069</v>
      </c>
      <c r="K5" s="557">
        <v>528.21023740373028</v>
      </c>
      <c r="L5" s="557">
        <v>300.50758753596119</v>
      </c>
      <c r="M5" s="558">
        <v>314.55334470681379</v>
      </c>
      <c r="N5" s="558">
        <v>394.20311881372345</v>
      </c>
      <c r="O5" s="558">
        <v>614.75795150817373</v>
      </c>
      <c r="P5" s="557" t="s">
        <v>125</v>
      </c>
      <c r="Q5" s="557">
        <v>162.04327203825255</v>
      </c>
      <c r="R5" s="557">
        <v>229.62068111316182</v>
      </c>
      <c r="S5" s="557">
        <v>337.43906940716784</v>
      </c>
      <c r="T5" s="557">
        <v>219.14050101050623</v>
      </c>
      <c r="U5" s="557">
        <v>346.45670878309983</v>
      </c>
      <c r="V5" s="557">
        <v>142.3403909571723</v>
      </c>
      <c r="W5" s="557">
        <v>148.31343907651353</v>
      </c>
      <c r="X5" s="559" t="s">
        <v>23</v>
      </c>
      <c r="Y5" s="559" t="s">
        <v>125</v>
      </c>
      <c r="Z5" s="557">
        <v>154.24011405239887</v>
      </c>
      <c r="AA5" s="557" t="s">
        <v>125</v>
      </c>
      <c r="AB5" s="559" t="s">
        <v>23</v>
      </c>
      <c r="AC5" s="2423" t="s">
        <v>23</v>
      </c>
      <c r="AD5" s="22"/>
    </row>
    <row r="6" spans="1:30" ht="20.25" customHeight="1" x14ac:dyDescent="0.25">
      <c r="A6" s="2422" t="s">
        <v>12</v>
      </c>
      <c r="B6" s="556" t="s">
        <v>356</v>
      </c>
      <c r="C6" s="556" t="s">
        <v>94</v>
      </c>
      <c r="D6" s="557">
        <v>9540</v>
      </c>
      <c r="E6" s="557">
        <v>9600</v>
      </c>
      <c r="F6" s="557">
        <v>9518</v>
      </c>
      <c r="G6" s="558">
        <v>9100</v>
      </c>
      <c r="H6" s="558">
        <v>9857</v>
      </c>
      <c r="I6" s="557">
        <v>9510</v>
      </c>
      <c r="J6" s="557">
        <v>9350</v>
      </c>
      <c r="K6" s="557">
        <v>9484</v>
      </c>
      <c r="L6" s="557">
        <v>9880</v>
      </c>
      <c r="M6" s="558">
        <v>9834.2000000000007</v>
      </c>
      <c r="N6" s="558">
        <v>9504</v>
      </c>
      <c r="O6" s="558">
        <v>9558.5</v>
      </c>
      <c r="P6" s="557" t="s">
        <v>125</v>
      </c>
      <c r="Q6" s="557">
        <v>9530</v>
      </c>
      <c r="R6" s="557">
        <v>9650</v>
      </c>
      <c r="S6" s="557">
        <v>9595</v>
      </c>
      <c r="T6" s="557">
        <v>9500</v>
      </c>
      <c r="U6" s="557">
        <v>9671</v>
      </c>
      <c r="V6" s="557">
        <v>9451</v>
      </c>
      <c r="W6" s="557">
        <v>9540</v>
      </c>
      <c r="X6" s="559" t="s">
        <v>23</v>
      </c>
      <c r="Y6" s="559" t="s">
        <v>125</v>
      </c>
      <c r="Z6" s="557">
        <v>9530</v>
      </c>
      <c r="AA6" s="557" t="s">
        <v>125</v>
      </c>
      <c r="AB6" s="559" t="s">
        <v>23</v>
      </c>
      <c r="AC6" s="2423" t="s">
        <v>23</v>
      </c>
      <c r="AD6" s="22"/>
    </row>
    <row r="7" spans="1:30" ht="20.25" customHeight="1" x14ac:dyDescent="0.25">
      <c r="A7" s="2422" t="s">
        <v>32</v>
      </c>
      <c r="B7" s="556" t="s">
        <v>356</v>
      </c>
      <c r="C7" s="556" t="s">
        <v>92</v>
      </c>
      <c r="D7" s="557">
        <v>2841.8064678945148</v>
      </c>
      <c r="E7" s="557" t="s">
        <v>125</v>
      </c>
      <c r="F7" s="557">
        <v>2620.8194308089605</v>
      </c>
      <c r="G7" s="558">
        <v>3953.9892200573495</v>
      </c>
      <c r="H7" s="557" t="s">
        <v>125</v>
      </c>
      <c r="I7" s="557" t="s">
        <v>125</v>
      </c>
      <c r="J7" s="557">
        <v>2811.6385430993887</v>
      </c>
      <c r="K7" s="558">
        <v>2455.907689671732</v>
      </c>
      <c r="L7" s="557" t="s">
        <v>125</v>
      </c>
      <c r="M7" s="558">
        <v>3766.2841747372067</v>
      </c>
      <c r="N7" s="557" t="s">
        <v>125</v>
      </c>
      <c r="O7" s="557">
        <v>3358.4946827135791</v>
      </c>
      <c r="P7" s="557" t="s">
        <v>125</v>
      </c>
      <c r="Q7" s="557">
        <v>2728.246705417303</v>
      </c>
      <c r="R7" s="557">
        <v>3448.5416675319111</v>
      </c>
      <c r="S7" s="557">
        <v>2248.4768776926317</v>
      </c>
      <c r="T7" s="557">
        <v>3305.9507282856957</v>
      </c>
      <c r="U7" s="557">
        <v>2841.8064678945148</v>
      </c>
      <c r="V7" s="559" t="s">
        <v>125</v>
      </c>
      <c r="W7" s="557">
        <v>4000.3999865958199</v>
      </c>
      <c r="X7" s="558">
        <v>1863.3633051846439</v>
      </c>
      <c r="Y7" s="558">
        <v>3683.3687654918658</v>
      </c>
      <c r="Z7" s="559" t="str">
        <f t="shared" ref="Z7:Z9" si="0">AC4</f>
        <v>N/A</v>
      </c>
      <c r="AA7" s="559" t="s">
        <v>23</v>
      </c>
      <c r="AB7" s="557">
        <v>3906.0679305033341</v>
      </c>
      <c r="AC7" s="2424">
        <v>1863.3633051846439</v>
      </c>
      <c r="AD7" s="22"/>
    </row>
    <row r="8" spans="1:30" ht="20.25" customHeight="1" x14ac:dyDescent="0.25">
      <c r="A8" s="2422" t="s">
        <v>32</v>
      </c>
      <c r="B8" s="556" t="s">
        <v>356</v>
      </c>
      <c r="C8" s="556" t="s">
        <v>93</v>
      </c>
      <c r="D8" s="557">
        <v>420.26820212657157</v>
      </c>
      <c r="E8" s="557" t="s">
        <v>125</v>
      </c>
      <c r="F8" s="557">
        <v>492.08136795695043</v>
      </c>
      <c r="G8" s="558">
        <v>1732.2185136636633</v>
      </c>
      <c r="H8" s="559" t="s">
        <v>125</v>
      </c>
      <c r="I8" s="557" t="s">
        <v>125</v>
      </c>
      <c r="J8" s="557">
        <v>663.21146473036401</v>
      </c>
      <c r="K8" s="558">
        <v>637.40124925419389</v>
      </c>
      <c r="L8" s="557" t="s">
        <v>125</v>
      </c>
      <c r="M8" s="558">
        <v>2072.8989528923621</v>
      </c>
      <c r="N8" s="557" t="s">
        <v>125</v>
      </c>
      <c r="O8" s="557">
        <v>735.31245059243008</v>
      </c>
      <c r="P8" s="557" t="s">
        <v>125</v>
      </c>
      <c r="Q8" s="557">
        <v>530.5851298297091</v>
      </c>
      <c r="R8" s="557">
        <v>950.17875784686419</v>
      </c>
      <c r="S8" s="557">
        <v>520.50425279450769</v>
      </c>
      <c r="T8" s="557">
        <v>900.45820202136883</v>
      </c>
      <c r="U8" s="557">
        <v>420.26820212657157</v>
      </c>
      <c r="V8" s="559" t="s">
        <v>125</v>
      </c>
      <c r="W8" s="557">
        <v>915.46364286215885</v>
      </c>
      <c r="X8" s="558">
        <v>319.38615063470405</v>
      </c>
      <c r="Y8" s="558">
        <v>1224.6547648335218</v>
      </c>
      <c r="Z8" s="559" t="str">
        <f t="shared" si="0"/>
        <v>N/A</v>
      </c>
      <c r="AA8" s="559" t="s">
        <v>23</v>
      </c>
      <c r="AB8" s="557">
        <v>711.63524898797982</v>
      </c>
      <c r="AC8" s="2424">
        <v>319.38615063470405</v>
      </c>
      <c r="AD8" s="22"/>
    </row>
    <row r="9" spans="1:30" ht="20.25" customHeight="1" x14ac:dyDescent="0.25">
      <c r="A9" s="2422" t="s">
        <v>32</v>
      </c>
      <c r="B9" s="556" t="s">
        <v>356</v>
      </c>
      <c r="C9" s="556" t="s">
        <v>94</v>
      </c>
      <c r="D9" s="557">
        <v>2330</v>
      </c>
      <c r="E9" s="557" t="s">
        <v>125</v>
      </c>
      <c r="F9" s="557">
        <v>2085</v>
      </c>
      <c r="G9" s="558">
        <v>4000</v>
      </c>
      <c r="H9" s="557" t="s">
        <v>125</v>
      </c>
      <c r="I9" s="557" t="s">
        <v>125</v>
      </c>
      <c r="J9" s="557">
        <v>2330</v>
      </c>
      <c r="K9" s="558">
        <v>2136</v>
      </c>
      <c r="L9" s="557" t="s">
        <v>125</v>
      </c>
      <c r="M9" s="558">
        <v>3180</v>
      </c>
      <c r="N9" s="557" t="s">
        <v>125</v>
      </c>
      <c r="O9" s="557">
        <v>3565</v>
      </c>
      <c r="P9" s="557" t="s">
        <v>125</v>
      </c>
      <c r="Q9" s="557">
        <v>2110</v>
      </c>
      <c r="R9" s="557">
        <v>3000</v>
      </c>
      <c r="S9" s="557">
        <v>1660</v>
      </c>
      <c r="T9" s="557">
        <v>3300</v>
      </c>
      <c r="U9" s="557">
        <v>2330</v>
      </c>
      <c r="V9" s="559" t="s">
        <v>125</v>
      </c>
      <c r="W9" s="557">
        <v>3462.6099999999997</v>
      </c>
      <c r="X9" s="558">
        <v>1458</v>
      </c>
      <c r="Y9" s="558">
        <v>3300</v>
      </c>
      <c r="Z9" s="559" t="str">
        <f t="shared" si="0"/>
        <v>N/A</v>
      </c>
      <c r="AA9" s="559" t="s">
        <v>23</v>
      </c>
      <c r="AB9" s="557">
        <v>3300</v>
      </c>
      <c r="AC9" s="2424">
        <v>1458</v>
      </c>
      <c r="AD9" s="22"/>
    </row>
    <row r="10" spans="1:30" ht="20.25" customHeight="1" x14ac:dyDescent="0.25">
      <c r="A10" s="2422" t="s">
        <v>90</v>
      </c>
      <c r="B10" s="556" t="s">
        <v>356</v>
      </c>
      <c r="C10" s="556" t="s">
        <v>92</v>
      </c>
      <c r="D10" s="557">
        <v>8576.74044927656</v>
      </c>
      <c r="E10" s="557">
        <v>9430.6921569105307</v>
      </c>
      <c r="F10" s="557">
        <v>8226.7243218870481</v>
      </c>
      <c r="G10" s="557">
        <v>7005.0848197487367</v>
      </c>
      <c r="H10" s="557">
        <v>9441.1131090476956</v>
      </c>
      <c r="I10" s="557">
        <v>8724.7675448057416</v>
      </c>
      <c r="J10" s="557">
        <v>8165.0260865243245</v>
      </c>
      <c r="K10" s="557">
        <v>8554.9105864130997</v>
      </c>
      <c r="L10" s="557">
        <v>9074.4491571123017</v>
      </c>
      <c r="M10" s="557">
        <v>8811.5719828382062</v>
      </c>
      <c r="N10" s="558">
        <v>8469.0571100419911</v>
      </c>
      <c r="O10" s="557">
        <v>6753.9875910411502</v>
      </c>
      <c r="P10" s="557" t="s">
        <v>125</v>
      </c>
      <c r="Q10" s="557">
        <v>8810.8832956156784</v>
      </c>
      <c r="R10" s="557">
        <v>9006.759496507404</v>
      </c>
      <c r="S10" s="557">
        <v>8092.4660769421462</v>
      </c>
      <c r="T10" s="557">
        <v>8694.5228017876725</v>
      </c>
      <c r="U10" s="557">
        <v>7321.5839832248485</v>
      </c>
      <c r="V10" s="557">
        <v>9665.5423275788326</v>
      </c>
      <c r="W10" s="557">
        <v>9357.5753827019544</v>
      </c>
      <c r="X10" s="558">
        <v>1863.3633051846439</v>
      </c>
      <c r="Y10" s="558">
        <v>6208.806452738324</v>
      </c>
      <c r="Z10" s="557">
        <v>9712.9825490918229</v>
      </c>
      <c r="AA10" s="557" t="s">
        <v>125</v>
      </c>
      <c r="AB10" s="557">
        <v>3906.0679305033341</v>
      </c>
      <c r="AC10" s="2424">
        <v>1863.3633051846439</v>
      </c>
      <c r="AD10" s="22"/>
    </row>
    <row r="11" spans="1:30" ht="20.25" customHeight="1" x14ac:dyDescent="0.25">
      <c r="A11" s="2422" t="s">
        <v>90</v>
      </c>
      <c r="B11" s="556" t="s">
        <v>356</v>
      </c>
      <c r="C11" s="556" t="s">
        <v>93</v>
      </c>
      <c r="D11" s="557">
        <v>261.44281449353394</v>
      </c>
      <c r="E11" s="557">
        <v>302.6512942697492</v>
      </c>
      <c r="F11" s="557">
        <v>360.7856557602463</v>
      </c>
      <c r="G11" s="557">
        <v>1532.9364399019307</v>
      </c>
      <c r="H11" s="557">
        <v>978.74054524942869</v>
      </c>
      <c r="I11" s="557">
        <v>595.79905155114329</v>
      </c>
      <c r="J11" s="557">
        <v>445.25717353323381</v>
      </c>
      <c r="K11" s="557">
        <v>740.26608238231518</v>
      </c>
      <c r="L11" s="557">
        <v>740.56731399376406</v>
      </c>
      <c r="M11" s="557">
        <v>823.09163127653812</v>
      </c>
      <c r="N11" s="558">
        <v>1067.3470610839543</v>
      </c>
      <c r="O11" s="557">
        <v>981.0537996684227</v>
      </c>
      <c r="P11" s="557" t="s">
        <v>125</v>
      </c>
      <c r="Q11" s="557">
        <v>266.99995921827264</v>
      </c>
      <c r="R11" s="557">
        <v>400.20827780213801</v>
      </c>
      <c r="S11" s="557">
        <v>527.46204211993688</v>
      </c>
      <c r="T11" s="557">
        <v>401.34723957147781</v>
      </c>
      <c r="U11" s="557">
        <v>498.88139011092881</v>
      </c>
      <c r="V11" s="557">
        <v>142.3403909571723</v>
      </c>
      <c r="W11" s="557">
        <v>196.41100597414567</v>
      </c>
      <c r="X11" s="558">
        <v>319.38615063470405</v>
      </c>
      <c r="Y11" s="558">
        <v>1840.4001992271812</v>
      </c>
      <c r="Z11" s="557">
        <v>154.24011405239887</v>
      </c>
      <c r="AA11" s="557" t="s">
        <v>125</v>
      </c>
      <c r="AB11" s="557">
        <v>711.63524898797982</v>
      </c>
      <c r="AC11" s="2424">
        <v>319.38615063470405</v>
      </c>
      <c r="AD11" s="22"/>
    </row>
    <row r="12" spans="1:30" ht="20.25" customHeight="1" x14ac:dyDescent="0.25">
      <c r="A12" s="2422" t="s">
        <v>90</v>
      </c>
      <c r="B12" s="556" t="s">
        <v>356</v>
      </c>
      <c r="C12" s="556" t="s">
        <v>94</v>
      </c>
      <c r="D12" s="557">
        <v>9390</v>
      </c>
      <c r="E12" s="557">
        <v>9510</v>
      </c>
      <c r="F12" s="557">
        <v>9305</v>
      </c>
      <c r="G12" s="557">
        <v>8100</v>
      </c>
      <c r="H12" s="557">
        <v>9727.42</v>
      </c>
      <c r="I12" s="557">
        <v>9420</v>
      </c>
      <c r="J12" s="557">
        <v>9270</v>
      </c>
      <c r="K12" s="557">
        <v>9328</v>
      </c>
      <c r="L12" s="557">
        <v>9680</v>
      </c>
      <c r="M12" s="557">
        <v>9550</v>
      </c>
      <c r="N12" s="558">
        <v>9390</v>
      </c>
      <c r="O12" s="557">
        <v>8690</v>
      </c>
      <c r="P12" s="557" t="s">
        <v>125</v>
      </c>
      <c r="Q12" s="557">
        <v>9420</v>
      </c>
      <c r="R12" s="557">
        <v>9484</v>
      </c>
      <c r="S12" s="557">
        <v>9294</v>
      </c>
      <c r="T12" s="557">
        <v>9390</v>
      </c>
      <c r="U12" s="557">
        <v>9230</v>
      </c>
      <c r="V12" s="557">
        <v>9451</v>
      </c>
      <c r="W12" s="557">
        <v>9490</v>
      </c>
      <c r="X12" s="558">
        <v>1458</v>
      </c>
      <c r="Y12" s="558">
        <v>5000</v>
      </c>
      <c r="Z12" s="557">
        <v>9530</v>
      </c>
      <c r="AA12" s="557" t="s">
        <v>125</v>
      </c>
      <c r="AB12" s="557">
        <v>3300</v>
      </c>
      <c r="AC12" s="2424">
        <v>1458</v>
      </c>
      <c r="AD12" s="22"/>
    </row>
    <row r="13" spans="1:30" ht="20.25" customHeight="1" x14ac:dyDescent="0.25">
      <c r="A13" s="2422" t="s">
        <v>12</v>
      </c>
      <c r="B13" s="556" t="s">
        <v>356</v>
      </c>
      <c r="C13" s="556" t="s">
        <v>97</v>
      </c>
      <c r="D13" s="557">
        <v>511.9999999999996</v>
      </c>
      <c r="E13" s="557">
        <v>172</v>
      </c>
      <c r="F13" s="557">
        <v>293.0000000000004</v>
      </c>
      <c r="G13" s="557">
        <v>47.000000000000014</v>
      </c>
      <c r="H13" s="557">
        <v>47.000000000000021</v>
      </c>
      <c r="I13" s="557">
        <v>72.000000000000014</v>
      </c>
      <c r="J13" s="557">
        <v>153.00000000000006</v>
      </c>
      <c r="K13" s="557">
        <v>97.000000000000043</v>
      </c>
      <c r="L13" s="557">
        <v>62</v>
      </c>
      <c r="M13" s="557">
        <v>48</v>
      </c>
      <c r="N13" s="557">
        <v>33</v>
      </c>
      <c r="O13" s="557">
        <v>48.000000000000014</v>
      </c>
      <c r="P13" s="560">
        <v>13.000000000000002</v>
      </c>
      <c r="Q13" s="557">
        <v>450.99999999999909</v>
      </c>
      <c r="R13" s="557">
        <v>148.99999999999997</v>
      </c>
      <c r="S13" s="557">
        <v>191.00000000000003</v>
      </c>
      <c r="T13" s="557">
        <v>172.00000000000009</v>
      </c>
      <c r="U13" s="557">
        <v>170.99999999999997</v>
      </c>
      <c r="V13" s="557">
        <v>340.99999999999977</v>
      </c>
      <c r="W13" s="557">
        <v>497.99999999999949</v>
      </c>
      <c r="X13" s="559" t="s">
        <v>23</v>
      </c>
      <c r="Y13" s="560">
        <v>14</v>
      </c>
      <c r="Z13" s="557">
        <v>492.9999999999992</v>
      </c>
      <c r="AA13" s="557">
        <v>18</v>
      </c>
      <c r="AB13" s="559" t="s">
        <v>23</v>
      </c>
      <c r="AC13" s="2423" t="s">
        <v>23</v>
      </c>
      <c r="AD13" s="22"/>
    </row>
    <row r="14" spans="1:30" ht="20.25" customHeight="1" x14ac:dyDescent="0.25">
      <c r="A14" s="2422" t="s">
        <v>32</v>
      </c>
      <c r="B14" s="556" t="s">
        <v>356</v>
      </c>
      <c r="C14" s="556" t="s">
        <v>97</v>
      </c>
      <c r="D14" s="557">
        <v>221.0000000000002</v>
      </c>
      <c r="E14" s="560">
        <v>9.0000000000000018</v>
      </c>
      <c r="F14" s="557">
        <v>175.9999999999998</v>
      </c>
      <c r="G14" s="557">
        <v>36.000000000000007</v>
      </c>
      <c r="H14" s="560">
        <v>10.000000000000002</v>
      </c>
      <c r="I14" s="560">
        <v>27.999999999999996</v>
      </c>
      <c r="J14" s="557">
        <v>99.999999999999972</v>
      </c>
      <c r="K14" s="557">
        <v>31.999999999999996</v>
      </c>
      <c r="L14" s="560">
        <v>8.9999999999999964</v>
      </c>
      <c r="M14" s="557">
        <v>32.999999999999993</v>
      </c>
      <c r="N14" s="560">
        <v>8.9999999999999964</v>
      </c>
      <c r="O14" s="557">
        <v>86</v>
      </c>
      <c r="P14" s="560">
        <v>14.999999999999995</v>
      </c>
      <c r="Q14" s="557">
        <v>119.99999999999997</v>
      </c>
      <c r="R14" s="557">
        <v>67.999999999999986</v>
      </c>
      <c r="S14" s="557">
        <v>73.999999999999972</v>
      </c>
      <c r="T14" s="557">
        <v>77.999999999999986</v>
      </c>
      <c r="U14" s="557">
        <v>221.0000000000002</v>
      </c>
      <c r="V14" s="559" t="s">
        <v>125</v>
      </c>
      <c r="W14" s="557">
        <v>152.99999999999994</v>
      </c>
      <c r="X14" s="557">
        <v>38.000000000000007</v>
      </c>
      <c r="Y14" s="560">
        <v>30</v>
      </c>
      <c r="Z14" s="559" t="s">
        <v>23</v>
      </c>
      <c r="AA14" s="559" t="s">
        <v>23</v>
      </c>
      <c r="AB14" s="557">
        <v>183.00000000000011</v>
      </c>
      <c r="AC14" s="2425">
        <v>38.000000000000007</v>
      </c>
      <c r="AD14" s="22"/>
    </row>
    <row r="15" spans="1:30" ht="20.25" customHeight="1" x14ac:dyDescent="0.25">
      <c r="A15" s="2426" t="s">
        <v>90</v>
      </c>
      <c r="B15" s="2427" t="s">
        <v>356</v>
      </c>
      <c r="C15" s="2427" t="s">
        <v>97</v>
      </c>
      <c r="D15" s="2428">
        <v>732.99999999999966</v>
      </c>
      <c r="E15" s="2428">
        <v>180.99999999999997</v>
      </c>
      <c r="F15" s="2428">
        <v>469.00000000000028</v>
      </c>
      <c r="G15" s="2428">
        <v>82.999999999999957</v>
      </c>
      <c r="H15" s="2428">
        <v>57.000000000000007</v>
      </c>
      <c r="I15" s="2428">
        <v>100.00000000000001</v>
      </c>
      <c r="J15" s="2428">
        <v>253.00000000000011</v>
      </c>
      <c r="K15" s="2428">
        <v>129.00000000000009</v>
      </c>
      <c r="L15" s="2428">
        <v>71.000000000000028</v>
      </c>
      <c r="M15" s="2428">
        <v>81</v>
      </c>
      <c r="N15" s="2428">
        <v>41.999999999999986</v>
      </c>
      <c r="O15" s="2428">
        <v>133.99999999999994</v>
      </c>
      <c r="P15" s="2429">
        <v>28.000000000000007</v>
      </c>
      <c r="Q15" s="2428">
        <v>570.99999999999966</v>
      </c>
      <c r="R15" s="2428">
        <v>217.00000000000003</v>
      </c>
      <c r="S15" s="2428">
        <v>265.00000000000028</v>
      </c>
      <c r="T15" s="2428">
        <v>250.00000000000014</v>
      </c>
      <c r="U15" s="2428">
        <v>391.99999999999983</v>
      </c>
      <c r="V15" s="2428">
        <v>340.99999999999977</v>
      </c>
      <c r="W15" s="2428">
        <v>650.9999999999992</v>
      </c>
      <c r="X15" s="2428">
        <v>38.000000000000007</v>
      </c>
      <c r="Y15" s="2428">
        <v>44.000000000000007</v>
      </c>
      <c r="Z15" s="2428">
        <v>492.9999999999992</v>
      </c>
      <c r="AA15" s="2428">
        <v>18</v>
      </c>
      <c r="AB15" s="2428">
        <v>183.00000000000011</v>
      </c>
      <c r="AC15" s="2430">
        <v>38.000000000000007</v>
      </c>
      <c r="AD15" s="22"/>
    </row>
    <row r="16" spans="1:30" ht="20.25" customHeight="1" x14ac:dyDescent="0.25">
      <c r="A16" s="561" t="s">
        <v>98</v>
      </c>
      <c r="B16" s="562"/>
      <c r="C16" s="562"/>
      <c r="D16" s="562"/>
      <c r="E16" s="562"/>
      <c r="F16" s="562"/>
      <c r="G16" s="562"/>
      <c r="H16" s="562"/>
      <c r="I16" s="562"/>
      <c r="J16" s="562"/>
      <c r="K16" s="562"/>
      <c r="L16" s="562"/>
      <c r="M16" s="562"/>
      <c r="N16" s="562"/>
      <c r="O16" s="562"/>
      <c r="P16" s="562"/>
      <c r="Q16" s="562"/>
      <c r="R16" s="562"/>
      <c r="S16" s="562"/>
      <c r="T16" s="562"/>
      <c r="U16" s="562"/>
      <c r="V16" s="562"/>
      <c r="W16" s="562"/>
      <c r="X16" s="562"/>
      <c r="Y16" s="562"/>
      <c r="Z16" s="562"/>
      <c r="AA16" s="562"/>
      <c r="AB16" s="562"/>
      <c r="AC16" s="562"/>
      <c r="AD16" s="22"/>
    </row>
    <row r="17" spans="1:30" ht="20.25" customHeight="1" x14ac:dyDescent="0.25">
      <c r="A17" s="542" t="s">
        <v>176</v>
      </c>
      <c r="B17" s="543"/>
      <c r="C17" s="562"/>
      <c r="D17" s="562"/>
      <c r="E17" s="562"/>
      <c r="F17" s="562"/>
      <c r="G17" s="562"/>
      <c r="H17" s="562"/>
      <c r="I17" s="562"/>
      <c r="J17" s="562"/>
      <c r="K17" s="562"/>
      <c r="L17" s="562"/>
      <c r="M17" s="562"/>
      <c r="N17" s="562"/>
      <c r="O17" s="562"/>
      <c r="P17" s="562"/>
      <c r="Q17" s="562"/>
      <c r="R17" s="562"/>
      <c r="S17" s="562"/>
      <c r="T17" s="562"/>
      <c r="U17" s="562"/>
      <c r="V17" s="562"/>
      <c r="W17" s="562"/>
      <c r="X17" s="562"/>
      <c r="Y17" s="562"/>
      <c r="Z17" s="562"/>
      <c r="AA17" s="562"/>
      <c r="AB17" s="562"/>
      <c r="AC17" s="562"/>
      <c r="AD17" s="22"/>
    </row>
    <row r="18" spans="1:30" ht="20.25" customHeight="1" x14ac:dyDescent="0.25">
      <c r="A18" s="518" t="s">
        <v>357</v>
      </c>
      <c r="B18" s="543"/>
      <c r="C18" s="562"/>
      <c r="D18" s="562"/>
      <c r="E18" s="562"/>
      <c r="F18" s="562"/>
      <c r="G18" s="562"/>
      <c r="H18" s="562"/>
      <c r="I18" s="562"/>
      <c r="J18" s="562"/>
      <c r="K18" s="562"/>
      <c r="L18" s="562"/>
      <c r="M18" s="562"/>
      <c r="N18" s="562"/>
      <c r="O18" s="562"/>
      <c r="P18" s="562"/>
      <c r="Q18" s="562"/>
      <c r="R18" s="562"/>
      <c r="S18" s="562"/>
      <c r="T18" s="562"/>
      <c r="U18" s="562"/>
      <c r="V18" s="562"/>
      <c r="W18" s="562"/>
      <c r="X18" s="562"/>
      <c r="Y18" s="562"/>
      <c r="Z18" s="562"/>
      <c r="AA18" s="562"/>
      <c r="AB18" s="562"/>
      <c r="AC18" s="562"/>
      <c r="AD18" s="22"/>
    </row>
    <row r="19" spans="1:30" ht="20.25" customHeight="1" x14ac:dyDescent="0.25">
      <c r="A19" s="542" t="s">
        <v>370</v>
      </c>
      <c r="B19" s="543"/>
      <c r="C19" s="562"/>
      <c r="D19" s="562"/>
      <c r="E19" s="562"/>
      <c r="F19" s="562"/>
      <c r="G19" s="562"/>
      <c r="H19" s="562"/>
      <c r="I19" s="562"/>
      <c r="J19" s="562"/>
      <c r="K19" s="562"/>
      <c r="L19" s="562"/>
      <c r="M19" s="562"/>
      <c r="N19" s="562"/>
      <c r="O19" s="562"/>
      <c r="P19" s="562"/>
      <c r="Q19" s="562"/>
      <c r="R19" s="562"/>
      <c r="S19" s="562"/>
      <c r="T19" s="562"/>
      <c r="U19" s="562"/>
      <c r="V19" s="562"/>
      <c r="W19" s="562"/>
      <c r="X19" s="562"/>
      <c r="Y19" s="562"/>
      <c r="Z19" s="562"/>
      <c r="AA19" s="562"/>
      <c r="AB19" s="562"/>
      <c r="AC19" s="562"/>
      <c r="AD19" s="22"/>
    </row>
    <row r="20" spans="1:30" ht="20.25" customHeight="1" x14ac:dyDescent="0.25">
      <c r="A20" s="542" t="s">
        <v>371</v>
      </c>
    </row>
    <row r="21" spans="1:30" ht="20.25" customHeight="1" x14ac:dyDescent="0.25">
      <c r="A21" s="22" t="s">
        <v>121</v>
      </c>
    </row>
  </sheetData>
  <hyperlinks>
    <hyperlink ref="A1" location="'Index'!A1" display="Back to Index" xr:uid="{3F314E26-DB35-448D-B33E-808E1E7D312F}"/>
  </hyperlinks>
  <pageMargins left="0.7" right="0.7" top="0.75" bottom="0.75" header="0.3" footer="0.3"/>
  <pageSetup paperSize="9" orientation="portrait" r:id="rId1"/>
  <tableParts count="1">
    <tablePart r:id="rId2"/>
  </tableParts>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BB7D65-7D6A-4222-9DF5-45D719B7E96C}">
  <sheetPr codeName="Sheet84"/>
  <dimension ref="A1:AD21"/>
  <sheetViews>
    <sheetView showGridLines="0" topLeftCell="A2" workbookViewId="0">
      <selection activeCell="A3" sqref="A3:XFD3"/>
    </sheetView>
  </sheetViews>
  <sheetFormatPr defaultColWidth="9.08984375" defaultRowHeight="20.25" customHeight="1" x14ac:dyDescent="0.25"/>
  <cols>
    <col min="1" max="1" width="20.81640625" style="27" customWidth="1"/>
    <col min="2" max="2" width="35.36328125" style="27" customWidth="1"/>
    <col min="3" max="3" width="16.26953125" style="27" customWidth="1"/>
    <col min="4" max="4" width="7.1796875" style="27" customWidth="1"/>
    <col min="5" max="6" width="29.7265625" style="27" bestFit="1" customWidth="1"/>
    <col min="7" max="7" width="24.7265625" style="27" bestFit="1" customWidth="1"/>
    <col min="8" max="8" width="24.36328125" style="27" bestFit="1" customWidth="1"/>
    <col min="9" max="9" width="31" style="27" bestFit="1" customWidth="1"/>
    <col min="10" max="10" width="36.90625" style="27" bestFit="1" customWidth="1"/>
    <col min="11" max="11" width="36.6328125" style="27" customWidth="1"/>
    <col min="12" max="12" width="36.08984375" style="27" bestFit="1" customWidth="1"/>
    <col min="13" max="13" width="13.90625" style="27" bestFit="1" customWidth="1"/>
    <col min="14" max="14" width="19.08984375" style="27" bestFit="1" customWidth="1"/>
    <col min="15" max="15" width="22.26953125" style="27" bestFit="1" customWidth="1"/>
    <col min="16" max="17" width="20.7265625" style="27" bestFit="1" customWidth="1"/>
    <col min="18" max="18" width="11.7265625" style="27" bestFit="1" customWidth="1"/>
    <col min="19" max="19" width="19" style="27" bestFit="1" customWidth="1"/>
    <col min="20" max="21" width="28.7265625" style="27" bestFit="1" customWidth="1"/>
    <col min="22" max="22" width="27" style="27" bestFit="1" customWidth="1"/>
    <col min="23" max="25" width="26.36328125" style="27" bestFit="1" customWidth="1"/>
    <col min="26" max="26" width="20.26953125" style="27" bestFit="1" customWidth="1"/>
    <col min="27" max="27" width="20" style="27" bestFit="1" customWidth="1"/>
    <col min="28" max="28" width="15.81640625" style="27" customWidth="1"/>
    <col min="29" max="29" width="16.1796875" style="27" customWidth="1"/>
    <col min="30" max="16384" width="9.08984375" style="27"/>
  </cols>
  <sheetData>
    <row r="1" spans="1:30" s="22" customFormat="1" ht="20.25" customHeight="1" x14ac:dyDescent="0.35">
      <c r="A1" s="1794" t="s">
        <v>43</v>
      </c>
    </row>
    <row r="2" spans="1:30" s="22" customFormat="1" ht="20.25" customHeight="1" x14ac:dyDescent="0.35">
      <c r="A2" s="563" t="s">
        <v>384</v>
      </c>
      <c r="B2" s="564"/>
      <c r="C2" s="564"/>
      <c r="D2" s="564"/>
      <c r="E2" s="564"/>
      <c r="F2" s="564"/>
      <c r="G2" s="564"/>
      <c r="H2" s="564"/>
      <c r="I2" s="564"/>
      <c r="J2" s="564"/>
      <c r="K2" s="564"/>
      <c r="L2" s="564"/>
      <c r="M2" s="564"/>
      <c r="N2" s="564"/>
      <c r="O2" s="564"/>
      <c r="P2" s="564"/>
      <c r="Q2" s="564"/>
      <c r="R2" s="564"/>
      <c r="S2" s="564"/>
      <c r="T2" s="564"/>
      <c r="U2" s="564"/>
      <c r="V2" s="564"/>
      <c r="W2" s="564"/>
      <c r="X2" s="564"/>
      <c r="Y2" s="564"/>
      <c r="Z2" s="564"/>
      <c r="AA2" s="564"/>
      <c r="AB2" s="564"/>
      <c r="AC2" s="564"/>
    </row>
    <row r="3" spans="1:30" s="22" customFormat="1" ht="20.25" customHeight="1" x14ac:dyDescent="0.35">
      <c r="A3" s="2431" t="s">
        <v>376</v>
      </c>
      <c r="B3" s="2432" t="s">
        <v>377</v>
      </c>
      <c r="C3" s="2432" t="s">
        <v>89</v>
      </c>
      <c r="D3" s="2432" t="s">
        <v>90</v>
      </c>
      <c r="E3" s="2433" t="s">
        <v>185</v>
      </c>
      <c r="F3" s="2433" t="s">
        <v>297</v>
      </c>
      <c r="G3" s="2433" t="s">
        <v>298</v>
      </c>
      <c r="H3" s="2433" t="s">
        <v>187</v>
      </c>
      <c r="I3" s="2433" t="s">
        <v>188</v>
      </c>
      <c r="J3" s="2433" t="s">
        <v>189</v>
      </c>
      <c r="K3" s="2433" t="s">
        <v>190</v>
      </c>
      <c r="L3" s="2433" t="s">
        <v>191</v>
      </c>
      <c r="M3" s="2433" t="s">
        <v>192</v>
      </c>
      <c r="N3" s="2433" t="s">
        <v>303</v>
      </c>
      <c r="O3" s="2433" t="s">
        <v>194</v>
      </c>
      <c r="P3" s="2433" t="s">
        <v>195</v>
      </c>
      <c r="Q3" s="2433" t="s">
        <v>196</v>
      </c>
      <c r="R3" s="2433" t="s">
        <v>197</v>
      </c>
      <c r="S3" s="2433" t="s">
        <v>198</v>
      </c>
      <c r="T3" s="2433" t="s">
        <v>199</v>
      </c>
      <c r="U3" s="2433" t="s">
        <v>200</v>
      </c>
      <c r="V3" s="2433" t="s">
        <v>201</v>
      </c>
      <c r="W3" s="2433" t="s">
        <v>378</v>
      </c>
      <c r="X3" s="2433" t="s">
        <v>379</v>
      </c>
      <c r="Y3" s="2433" t="s">
        <v>380</v>
      </c>
      <c r="Z3" s="2433" t="s">
        <v>205</v>
      </c>
      <c r="AA3" s="2433" t="s">
        <v>206</v>
      </c>
      <c r="AB3" s="2433" t="s">
        <v>381</v>
      </c>
      <c r="AC3" s="2434" t="s">
        <v>382</v>
      </c>
    </row>
    <row r="4" spans="1:30" ht="20.25" customHeight="1" x14ac:dyDescent="0.25">
      <c r="A4" s="2435" t="s">
        <v>12</v>
      </c>
      <c r="B4" s="565" t="s">
        <v>360</v>
      </c>
      <c r="C4" s="565" t="s">
        <v>92</v>
      </c>
      <c r="D4" s="566">
        <v>827.13513270643284</v>
      </c>
      <c r="E4" s="566">
        <v>701.54955629309222</v>
      </c>
      <c r="F4" s="566">
        <v>897.84509142022353</v>
      </c>
      <c r="G4" s="566">
        <v>933.85117602901607</v>
      </c>
      <c r="H4" s="567">
        <v>1044.3375904963655</v>
      </c>
      <c r="I4" s="566">
        <v>857.88064985349456</v>
      </c>
      <c r="J4" s="566">
        <v>582.15857903406481</v>
      </c>
      <c r="K4" s="566">
        <v>1023.1581656243147</v>
      </c>
      <c r="L4" s="566">
        <v>907.4763344581238</v>
      </c>
      <c r="M4" s="566">
        <v>1028.0962165593498</v>
      </c>
      <c r="N4" s="567">
        <v>789.43514385273204</v>
      </c>
      <c r="O4" s="566">
        <v>782.77694370087227</v>
      </c>
      <c r="P4" s="566" t="s">
        <v>125</v>
      </c>
      <c r="Q4" s="566">
        <v>834.8267290132668</v>
      </c>
      <c r="R4" s="566">
        <v>914.6969949698979</v>
      </c>
      <c r="S4" s="566">
        <v>934.08133619351065</v>
      </c>
      <c r="T4" s="566">
        <v>645.5289899822144</v>
      </c>
      <c r="U4" s="566">
        <v>1110.8769172739057</v>
      </c>
      <c r="V4" s="566">
        <v>668.06688133572186</v>
      </c>
      <c r="W4" s="566">
        <v>812.20495872141657</v>
      </c>
      <c r="X4" s="568" t="s">
        <v>23</v>
      </c>
      <c r="Y4" s="566" t="s">
        <v>125</v>
      </c>
      <c r="Z4" s="566">
        <v>814.21204575760294</v>
      </c>
      <c r="AA4" s="566" t="s">
        <v>125</v>
      </c>
      <c r="AB4" s="559" t="s">
        <v>23</v>
      </c>
      <c r="AC4" s="2423" t="s">
        <v>23</v>
      </c>
      <c r="AD4" s="22"/>
    </row>
    <row r="5" spans="1:30" ht="20.25" customHeight="1" x14ac:dyDescent="0.25">
      <c r="A5" s="2435" t="s">
        <v>12</v>
      </c>
      <c r="B5" s="565" t="s">
        <v>360</v>
      </c>
      <c r="C5" s="565" t="s">
        <v>93</v>
      </c>
      <c r="D5" s="566">
        <v>104.37532208446898</v>
      </c>
      <c r="E5" s="566">
        <v>141.97280040245127</v>
      </c>
      <c r="F5" s="566">
        <v>147.20440371683958</v>
      </c>
      <c r="G5" s="566">
        <v>613.53012420553102</v>
      </c>
      <c r="H5" s="567">
        <v>440.45491918587135</v>
      </c>
      <c r="I5" s="566">
        <v>200.75671767479284</v>
      </c>
      <c r="J5" s="566">
        <v>117.05417058112529</v>
      </c>
      <c r="K5" s="566">
        <v>399.82859892516325</v>
      </c>
      <c r="L5" s="566">
        <v>271.12901305402164</v>
      </c>
      <c r="M5" s="566">
        <v>327.16917011524697</v>
      </c>
      <c r="N5" s="567">
        <v>336.65751746676608</v>
      </c>
      <c r="O5" s="566">
        <v>266.9915726493964</v>
      </c>
      <c r="P5" s="566" t="s">
        <v>125</v>
      </c>
      <c r="Q5" s="566">
        <v>112.53444818469015</v>
      </c>
      <c r="R5" s="566">
        <v>156.88550618597955</v>
      </c>
      <c r="S5" s="566">
        <v>238.47937939212608</v>
      </c>
      <c r="T5" s="566">
        <v>135.9034608300297</v>
      </c>
      <c r="U5" s="566">
        <v>228.82804894356346</v>
      </c>
      <c r="V5" s="566">
        <v>97.360918969475549</v>
      </c>
      <c r="W5" s="566">
        <v>103.65255758670693</v>
      </c>
      <c r="X5" s="568" t="s">
        <v>23</v>
      </c>
      <c r="Y5" s="566" t="s">
        <v>125</v>
      </c>
      <c r="Z5" s="566">
        <v>105.20809836800463</v>
      </c>
      <c r="AA5" s="566" t="s">
        <v>125</v>
      </c>
      <c r="AB5" s="559" t="s">
        <v>23</v>
      </c>
      <c r="AC5" s="2423" t="s">
        <v>23</v>
      </c>
      <c r="AD5" s="22"/>
    </row>
    <row r="6" spans="1:30" ht="20.25" customHeight="1" x14ac:dyDescent="0.25">
      <c r="A6" s="2435" t="s">
        <v>12</v>
      </c>
      <c r="B6" s="565" t="s">
        <v>360</v>
      </c>
      <c r="C6" s="565" t="s">
        <v>94</v>
      </c>
      <c r="D6" s="566">
        <v>468</v>
      </c>
      <c r="E6" s="566">
        <v>325</v>
      </c>
      <c r="F6" s="566">
        <v>518</v>
      </c>
      <c r="G6" s="566">
        <v>730</v>
      </c>
      <c r="H6" s="567">
        <v>650</v>
      </c>
      <c r="I6" s="566">
        <v>630</v>
      </c>
      <c r="J6" s="566">
        <v>302</v>
      </c>
      <c r="K6" s="566">
        <v>400</v>
      </c>
      <c r="L6" s="566">
        <v>682.90000000000009</v>
      </c>
      <c r="M6" s="566">
        <v>840</v>
      </c>
      <c r="N6" s="567">
        <v>404</v>
      </c>
      <c r="O6" s="566">
        <v>616</v>
      </c>
      <c r="P6" s="566" t="s">
        <v>125</v>
      </c>
      <c r="Q6" s="566">
        <v>460</v>
      </c>
      <c r="R6" s="566">
        <v>609.90000000000009</v>
      </c>
      <c r="S6" s="566">
        <v>530</v>
      </c>
      <c r="T6" s="566">
        <v>395</v>
      </c>
      <c r="U6" s="566">
        <v>730</v>
      </c>
      <c r="V6" s="566">
        <v>380</v>
      </c>
      <c r="W6" s="566">
        <v>465</v>
      </c>
      <c r="X6" s="568" t="s">
        <v>23</v>
      </c>
      <c r="Y6" s="566" t="s">
        <v>125</v>
      </c>
      <c r="Z6" s="566">
        <v>477.41999999999996</v>
      </c>
      <c r="AA6" s="566" t="s">
        <v>125</v>
      </c>
      <c r="AB6" s="559" t="s">
        <v>23</v>
      </c>
      <c r="AC6" s="2423" t="s">
        <v>23</v>
      </c>
      <c r="AD6" s="22"/>
    </row>
    <row r="7" spans="1:30" ht="20.25" customHeight="1" x14ac:dyDescent="0.25">
      <c r="A7" s="2435" t="s">
        <v>32</v>
      </c>
      <c r="B7" s="565" t="s">
        <v>360</v>
      </c>
      <c r="C7" s="565" t="s">
        <v>92</v>
      </c>
      <c r="D7" s="566">
        <v>733.54569267462932</v>
      </c>
      <c r="E7" s="566" t="s">
        <v>125</v>
      </c>
      <c r="F7" s="566">
        <v>729.55234840329183</v>
      </c>
      <c r="G7" s="567">
        <v>1039.5924510639143</v>
      </c>
      <c r="H7" s="566" t="s">
        <v>125</v>
      </c>
      <c r="I7" s="567">
        <v>601.0134089081954</v>
      </c>
      <c r="J7" s="566">
        <v>864.09628413353505</v>
      </c>
      <c r="K7" s="567">
        <v>567.29211632107433</v>
      </c>
      <c r="L7" s="566" t="s">
        <v>125</v>
      </c>
      <c r="M7" s="567">
        <v>747.05270165919944</v>
      </c>
      <c r="N7" s="566" t="s">
        <v>125</v>
      </c>
      <c r="O7" s="566">
        <v>1016.3116808745239</v>
      </c>
      <c r="P7" s="566" t="s">
        <v>125</v>
      </c>
      <c r="Q7" s="566">
        <v>636.45184331337157</v>
      </c>
      <c r="R7" s="566">
        <v>1059.6125101018131</v>
      </c>
      <c r="S7" s="566">
        <v>610.67245677482515</v>
      </c>
      <c r="T7" s="566">
        <v>579.73764439461388</v>
      </c>
      <c r="U7" s="566">
        <v>733.54569267462932</v>
      </c>
      <c r="V7" s="568" t="s">
        <v>125</v>
      </c>
      <c r="W7" s="566">
        <v>683.23470138949119</v>
      </c>
      <c r="X7" s="567">
        <v>791.95047571939529</v>
      </c>
      <c r="Y7" s="567">
        <v>650.37272182741401</v>
      </c>
      <c r="Z7" s="559" t="s">
        <v>23</v>
      </c>
      <c r="AA7" s="559" t="s">
        <v>23</v>
      </c>
      <c r="AB7" s="566">
        <v>674.48035891770144</v>
      </c>
      <c r="AC7" s="2436">
        <v>791.95047571939529</v>
      </c>
      <c r="AD7" s="22"/>
    </row>
    <row r="8" spans="1:30" ht="20.25" customHeight="1" x14ac:dyDescent="0.25">
      <c r="A8" s="2435" t="s">
        <v>32</v>
      </c>
      <c r="B8" s="565" t="s">
        <v>360</v>
      </c>
      <c r="C8" s="565" t="s">
        <v>93</v>
      </c>
      <c r="D8" s="566">
        <v>181.31860969867935</v>
      </c>
      <c r="E8" s="566" t="s">
        <v>125</v>
      </c>
      <c r="F8" s="566">
        <v>205.86470416613892</v>
      </c>
      <c r="G8" s="567">
        <v>1216.0916857560999</v>
      </c>
      <c r="H8" s="568" t="s">
        <v>125</v>
      </c>
      <c r="I8" s="567">
        <v>303.57341902039468</v>
      </c>
      <c r="J8" s="566">
        <v>361.24895316796403</v>
      </c>
      <c r="K8" s="567">
        <v>285.95775843454112</v>
      </c>
      <c r="L8" s="566" t="s">
        <v>125</v>
      </c>
      <c r="M8" s="567">
        <v>701.620214071075</v>
      </c>
      <c r="N8" s="566" t="s">
        <v>125</v>
      </c>
      <c r="O8" s="566">
        <v>471.76818447581581</v>
      </c>
      <c r="P8" s="566" t="s">
        <v>125</v>
      </c>
      <c r="Q8" s="566">
        <v>177.36675738884747</v>
      </c>
      <c r="R8" s="566">
        <v>487.82962890245074</v>
      </c>
      <c r="S8" s="566">
        <v>207.36323605338771</v>
      </c>
      <c r="T8" s="566">
        <v>275.96598160068055</v>
      </c>
      <c r="U8" s="566">
        <v>181.31860969867935</v>
      </c>
      <c r="V8" s="568" t="s">
        <v>125</v>
      </c>
      <c r="W8" s="566">
        <v>289.39127784549561</v>
      </c>
      <c r="X8" s="567">
        <v>293.8634426486953</v>
      </c>
      <c r="Y8" s="567">
        <v>333.72344180177748</v>
      </c>
      <c r="Z8" s="559" t="s">
        <v>23</v>
      </c>
      <c r="AA8" s="559" t="s">
        <v>23</v>
      </c>
      <c r="AB8" s="566">
        <v>222.21821889117925</v>
      </c>
      <c r="AC8" s="2436">
        <v>293.8634426486953</v>
      </c>
      <c r="AD8" s="22"/>
    </row>
    <row r="9" spans="1:30" ht="20.25" customHeight="1" x14ac:dyDescent="0.25">
      <c r="A9" s="2435" t="s">
        <v>32</v>
      </c>
      <c r="B9" s="565" t="s">
        <v>360</v>
      </c>
      <c r="C9" s="565" t="s">
        <v>94</v>
      </c>
      <c r="D9" s="566">
        <v>490</v>
      </c>
      <c r="E9" s="566" t="s">
        <v>125</v>
      </c>
      <c r="F9" s="566">
        <v>480</v>
      </c>
      <c r="G9" s="567">
        <v>837</v>
      </c>
      <c r="H9" s="566" t="s">
        <v>125</v>
      </c>
      <c r="I9" s="567">
        <v>490</v>
      </c>
      <c r="J9" s="566">
        <v>500</v>
      </c>
      <c r="K9" s="567">
        <v>480</v>
      </c>
      <c r="L9" s="566" t="s">
        <v>125</v>
      </c>
      <c r="M9" s="567">
        <v>460</v>
      </c>
      <c r="N9" s="566" t="s">
        <v>125</v>
      </c>
      <c r="O9" s="566">
        <v>650</v>
      </c>
      <c r="P9" s="566" t="s">
        <v>125</v>
      </c>
      <c r="Q9" s="566">
        <v>350</v>
      </c>
      <c r="R9" s="566">
        <v>670</v>
      </c>
      <c r="S9" s="566">
        <v>409.5</v>
      </c>
      <c r="T9" s="566">
        <v>300</v>
      </c>
      <c r="U9" s="566">
        <v>490</v>
      </c>
      <c r="V9" s="568" t="s">
        <v>125</v>
      </c>
      <c r="W9" s="566">
        <v>490</v>
      </c>
      <c r="X9" s="567">
        <v>480</v>
      </c>
      <c r="Y9" s="567">
        <v>360</v>
      </c>
      <c r="Z9" s="559" t="s">
        <v>23</v>
      </c>
      <c r="AA9" s="559" t="s">
        <v>23</v>
      </c>
      <c r="AB9" s="566">
        <v>490</v>
      </c>
      <c r="AC9" s="2436">
        <v>480</v>
      </c>
      <c r="AD9" s="22"/>
    </row>
    <row r="10" spans="1:30" ht="20.25" customHeight="1" x14ac:dyDescent="0.25">
      <c r="A10" s="2435" t="s">
        <v>90</v>
      </c>
      <c r="B10" s="565" t="s">
        <v>360</v>
      </c>
      <c r="C10" s="565" t="s">
        <v>92</v>
      </c>
      <c r="D10" s="566">
        <v>810.15000142981694</v>
      </c>
      <c r="E10" s="566">
        <v>693.96607976423877</v>
      </c>
      <c r="F10" s="566">
        <v>859.51545172175111</v>
      </c>
      <c r="G10" s="566">
        <v>971.65929749248266</v>
      </c>
      <c r="H10" s="566">
        <v>1062.752589553676</v>
      </c>
      <c r="I10" s="566">
        <v>812.27159228752339</v>
      </c>
      <c r="J10" s="566">
        <v>644.66494575796003</v>
      </c>
      <c r="K10" s="566">
        <v>935.24223305115845</v>
      </c>
      <c r="L10" s="566">
        <v>871.77101222920214</v>
      </c>
      <c r="M10" s="566">
        <v>973.54498612409816</v>
      </c>
      <c r="N10" s="567">
        <v>769.81425981812788</v>
      </c>
      <c r="O10" s="566">
        <v>900.28104282501477</v>
      </c>
      <c r="P10" s="567">
        <v>501.90486508624844</v>
      </c>
      <c r="Q10" s="566">
        <v>807.3688497949779</v>
      </c>
      <c r="R10" s="566">
        <v>939.02095256059886</v>
      </c>
      <c r="S10" s="566">
        <v>861.83437683725981</v>
      </c>
      <c r="T10" s="566">
        <v>635.60309465893454</v>
      </c>
      <c r="U10" s="566">
        <v>966.86460954829386</v>
      </c>
      <c r="V10" s="566">
        <v>668.06688133572186</v>
      </c>
      <c r="W10" s="566">
        <v>802.31741276849243</v>
      </c>
      <c r="X10" s="567">
        <v>791.95047571939529</v>
      </c>
      <c r="Y10" s="566">
        <v>996.01529605348708</v>
      </c>
      <c r="Z10" s="566">
        <v>814.21204575760294</v>
      </c>
      <c r="AA10" s="568" t="s">
        <v>125</v>
      </c>
      <c r="AB10" s="566">
        <v>674.48035891770144</v>
      </c>
      <c r="AC10" s="2436">
        <v>791.95047571939529</v>
      </c>
      <c r="AD10" s="22"/>
    </row>
    <row r="11" spans="1:30" ht="20.25" customHeight="1" x14ac:dyDescent="0.25">
      <c r="A11" s="2435" t="s">
        <v>90</v>
      </c>
      <c r="B11" s="565" t="s">
        <v>360</v>
      </c>
      <c r="C11" s="565" t="s">
        <v>93</v>
      </c>
      <c r="D11" s="566">
        <v>91.402217404492433</v>
      </c>
      <c r="E11" s="566">
        <v>134.01159509738247</v>
      </c>
      <c r="F11" s="566">
        <v>122.71173088678633</v>
      </c>
      <c r="G11" s="566">
        <v>501.27081672052827</v>
      </c>
      <c r="H11" s="566">
        <v>419.4165308474802</v>
      </c>
      <c r="I11" s="566">
        <v>172.66937992659385</v>
      </c>
      <c r="J11" s="566">
        <v>121.57408706530853</v>
      </c>
      <c r="K11" s="566">
        <v>325.83467512779021</v>
      </c>
      <c r="L11" s="566">
        <v>246.0518667206909</v>
      </c>
      <c r="M11" s="566">
        <v>285.49742472344133</v>
      </c>
      <c r="N11" s="567">
        <v>291.67178524697329</v>
      </c>
      <c r="O11" s="566">
        <v>256.51089664911296</v>
      </c>
      <c r="P11" s="567">
        <v>297.22575701050732</v>
      </c>
      <c r="Q11" s="566">
        <v>99.953497477223337</v>
      </c>
      <c r="R11" s="566">
        <v>150.08969367457743</v>
      </c>
      <c r="S11" s="566">
        <v>191.05755233358812</v>
      </c>
      <c r="T11" s="566">
        <v>121.76156497337519</v>
      </c>
      <c r="U11" s="566">
        <v>158.30505428057185</v>
      </c>
      <c r="V11" s="566">
        <v>97.360918969475549</v>
      </c>
      <c r="W11" s="566">
        <v>98.088211380319848</v>
      </c>
      <c r="X11" s="567">
        <v>293.8634426486953</v>
      </c>
      <c r="Y11" s="566">
        <v>533.40925012470939</v>
      </c>
      <c r="Z11" s="566">
        <v>105.20809836800463</v>
      </c>
      <c r="AA11" s="568" t="s">
        <v>125</v>
      </c>
      <c r="AB11" s="566">
        <v>222.21821889117925</v>
      </c>
      <c r="AC11" s="2436">
        <v>293.8634426486953</v>
      </c>
      <c r="AD11" s="22"/>
    </row>
    <row r="12" spans="1:30" ht="20.25" customHeight="1" x14ac:dyDescent="0.25">
      <c r="A12" s="2435" t="s">
        <v>90</v>
      </c>
      <c r="B12" s="565" t="s">
        <v>360</v>
      </c>
      <c r="C12" s="565" t="s">
        <v>94</v>
      </c>
      <c r="D12" s="566">
        <v>480</v>
      </c>
      <c r="E12" s="566">
        <v>325</v>
      </c>
      <c r="F12" s="566">
        <v>510</v>
      </c>
      <c r="G12" s="566">
        <v>805</v>
      </c>
      <c r="H12" s="566">
        <v>795</v>
      </c>
      <c r="I12" s="566">
        <v>620</v>
      </c>
      <c r="J12" s="566">
        <v>308.10000000000002</v>
      </c>
      <c r="K12" s="566">
        <v>410</v>
      </c>
      <c r="L12" s="566">
        <v>682.90000000000009</v>
      </c>
      <c r="M12" s="566">
        <v>820</v>
      </c>
      <c r="N12" s="567">
        <v>404</v>
      </c>
      <c r="O12" s="566">
        <v>650</v>
      </c>
      <c r="P12" s="567">
        <v>348</v>
      </c>
      <c r="Q12" s="566">
        <v>450</v>
      </c>
      <c r="R12" s="566">
        <v>649</v>
      </c>
      <c r="S12" s="566">
        <v>517</v>
      </c>
      <c r="T12" s="566">
        <v>380</v>
      </c>
      <c r="U12" s="566">
        <v>600</v>
      </c>
      <c r="V12" s="566">
        <v>380</v>
      </c>
      <c r="W12" s="566">
        <v>480</v>
      </c>
      <c r="X12" s="567">
        <v>480</v>
      </c>
      <c r="Y12" s="566">
        <v>500</v>
      </c>
      <c r="Z12" s="566">
        <v>477.41999999999996</v>
      </c>
      <c r="AA12" s="568" t="s">
        <v>125</v>
      </c>
      <c r="AB12" s="566">
        <v>490</v>
      </c>
      <c r="AC12" s="2436">
        <v>480</v>
      </c>
      <c r="AD12" s="22"/>
    </row>
    <row r="13" spans="1:30" ht="20.25" customHeight="1" x14ac:dyDescent="0.25">
      <c r="A13" s="2435" t="s">
        <v>12</v>
      </c>
      <c r="B13" s="565" t="s">
        <v>360</v>
      </c>
      <c r="C13" s="565" t="s">
        <v>97</v>
      </c>
      <c r="D13" s="566">
        <v>561.00000000000034</v>
      </c>
      <c r="E13" s="566">
        <v>187.00000000000009</v>
      </c>
      <c r="F13" s="566">
        <v>316.00000000000017</v>
      </c>
      <c r="G13" s="566">
        <v>57.999999999999993</v>
      </c>
      <c r="H13" s="566">
        <v>49.999999999999993</v>
      </c>
      <c r="I13" s="566">
        <v>83.000000000000014</v>
      </c>
      <c r="J13" s="569">
        <v>164.00000000000006</v>
      </c>
      <c r="K13" s="566">
        <v>108</v>
      </c>
      <c r="L13" s="566">
        <v>68.999999999999986</v>
      </c>
      <c r="M13" s="566">
        <v>50.999999999999993</v>
      </c>
      <c r="N13" s="566">
        <v>35.999999999999986</v>
      </c>
      <c r="O13" s="566">
        <v>58.000000000000021</v>
      </c>
      <c r="P13" s="569">
        <v>13.000000000000002</v>
      </c>
      <c r="Q13" s="566">
        <v>489.99999999999977</v>
      </c>
      <c r="R13" s="566">
        <v>158.99999999999986</v>
      </c>
      <c r="S13" s="566">
        <v>204.00000000000011</v>
      </c>
      <c r="T13" s="566">
        <v>198.00000000000003</v>
      </c>
      <c r="U13" s="566">
        <v>191.99999999999991</v>
      </c>
      <c r="V13" s="566">
        <v>368.99999999999966</v>
      </c>
      <c r="W13" s="566">
        <v>541.00000000000114</v>
      </c>
      <c r="X13" s="568" t="s">
        <v>23</v>
      </c>
      <c r="Y13" s="569">
        <v>19.999999999999996</v>
      </c>
      <c r="Z13" s="566">
        <v>536</v>
      </c>
      <c r="AA13" s="566">
        <v>24.000000000000007</v>
      </c>
      <c r="AB13" s="559" t="s">
        <v>23</v>
      </c>
      <c r="AC13" s="2423" t="s">
        <v>23</v>
      </c>
      <c r="AD13" s="22"/>
    </row>
    <row r="14" spans="1:30" ht="20.25" customHeight="1" x14ac:dyDescent="0.25">
      <c r="A14" s="2435" t="s">
        <v>32</v>
      </c>
      <c r="B14" s="565" t="s">
        <v>360</v>
      </c>
      <c r="C14" s="565" t="s">
        <v>97</v>
      </c>
      <c r="D14" s="566">
        <v>265.00000000000028</v>
      </c>
      <c r="E14" s="569">
        <v>10.000000000000002</v>
      </c>
      <c r="F14" s="566">
        <v>213.00000000000017</v>
      </c>
      <c r="G14" s="566">
        <v>42.000000000000014</v>
      </c>
      <c r="H14" s="569">
        <v>12.999999999999996</v>
      </c>
      <c r="I14" s="566">
        <v>35.000000000000007</v>
      </c>
      <c r="J14" s="569">
        <v>119.00000000000001</v>
      </c>
      <c r="K14" s="566">
        <v>40.000000000000007</v>
      </c>
      <c r="L14" s="569">
        <v>8.9999999999999964</v>
      </c>
      <c r="M14" s="566">
        <v>38</v>
      </c>
      <c r="N14" s="569">
        <v>10.999999999999998</v>
      </c>
      <c r="O14" s="566">
        <v>103.00000000000003</v>
      </c>
      <c r="P14" s="569">
        <v>19.000000000000004</v>
      </c>
      <c r="Q14" s="566">
        <v>142.99999999999989</v>
      </c>
      <c r="R14" s="566">
        <v>83.999999999999986</v>
      </c>
      <c r="S14" s="566">
        <v>88.999999999999986</v>
      </c>
      <c r="T14" s="566">
        <v>91.000000000000014</v>
      </c>
      <c r="U14" s="566">
        <v>265.00000000000028</v>
      </c>
      <c r="V14" s="568" t="s">
        <v>125</v>
      </c>
      <c r="W14" s="566">
        <v>181.99999999999986</v>
      </c>
      <c r="X14" s="566">
        <v>45.000000000000007</v>
      </c>
      <c r="Y14" s="566">
        <v>38.000000000000007</v>
      </c>
      <c r="Z14" s="559" t="s">
        <v>23</v>
      </c>
      <c r="AA14" s="559" t="s">
        <v>23</v>
      </c>
      <c r="AB14" s="566">
        <v>219.99999999999989</v>
      </c>
      <c r="AC14" s="2437">
        <v>45.000000000000007</v>
      </c>
      <c r="AD14" s="22"/>
    </row>
    <row r="15" spans="1:30" ht="20.25" customHeight="1" x14ac:dyDescent="0.25">
      <c r="A15" s="2438" t="s">
        <v>90</v>
      </c>
      <c r="B15" s="2439" t="s">
        <v>360</v>
      </c>
      <c r="C15" s="2439" t="s">
        <v>97</v>
      </c>
      <c r="D15" s="2440">
        <v>826.00000000000102</v>
      </c>
      <c r="E15" s="2440">
        <v>196.99999999999991</v>
      </c>
      <c r="F15" s="2440">
        <v>529.00000000000057</v>
      </c>
      <c r="G15" s="2440">
        <v>99.999999999999972</v>
      </c>
      <c r="H15" s="2440">
        <v>62.999999999999993</v>
      </c>
      <c r="I15" s="2440">
        <v>118.00000000000009</v>
      </c>
      <c r="J15" s="2441">
        <v>283</v>
      </c>
      <c r="K15" s="2440">
        <v>148</v>
      </c>
      <c r="L15" s="2440">
        <v>78</v>
      </c>
      <c r="M15" s="2440">
        <v>88.999999999999957</v>
      </c>
      <c r="N15" s="2440">
        <v>46.999999999999986</v>
      </c>
      <c r="O15" s="2440">
        <v>161.00000000000009</v>
      </c>
      <c r="P15" s="2440">
        <v>32.000000000000007</v>
      </c>
      <c r="Q15" s="2440">
        <v>632.99999999999898</v>
      </c>
      <c r="R15" s="2440">
        <v>243</v>
      </c>
      <c r="S15" s="2440">
        <v>293.00000000000034</v>
      </c>
      <c r="T15" s="2440">
        <v>288.99999999999989</v>
      </c>
      <c r="U15" s="2440">
        <v>457.00000000000011</v>
      </c>
      <c r="V15" s="2440">
        <v>368.99999999999966</v>
      </c>
      <c r="W15" s="2440">
        <v>723</v>
      </c>
      <c r="X15" s="2440">
        <v>45.000000000000007</v>
      </c>
      <c r="Y15" s="2440">
        <v>58.000000000000014</v>
      </c>
      <c r="Z15" s="2440">
        <v>536</v>
      </c>
      <c r="AA15" s="2440">
        <v>24.000000000000007</v>
      </c>
      <c r="AB15" s="2440">
        <v>219.99999999999989</v>
      </c>
      <c r="AC15" s="2442">
        <v>45.000000000000007</v>
      </c>
      <c r="AD15" s="22"/>
    </row>
    <row r="16" spans="1:30" ht="20.25" customHeight="1" x14ac:dyDescent="0.25">
      <c r="A16" s="570" t="s">
        <v>98</v>
      </c>
      <c r="B16" s="571"/>
      <c r="C16" s="571"/>
      <c r="D16" s="571"/>
      <c r="E16" s="571"/>
      <c r="F16" s="571"/>
      <c r="G16" s="571"/>
      <c r="H16" s="571"/>
      <c r="I16" s="571"/>
      <c r="J16" s="571"/>
      <c r="K16" s="571"/>
      <c r="L16" s="571"/>
      <c r="M16" s="571"/>
      <c r="N16" s="571"/>
      <c r="O16" s="571"/>
      <c r="P16" s="571"/>
      <c r="Q16" s="571"/>
      <c r="R16" s="571"/>
      <c r="S16" s="571"/>
      <c r="T16" s="571"/>
      <c r="U16" s="571"/>
      <c r="V16" s="571"/>
      <c r="W16" s="571"/>
      <c r="X16" s="571"/>
      <c r="Y16" s="571"/>
      <c r="Z16" s="571"/>
      <c r="AA16" s="571"/>
      <c r="AB16" s="571"/>
      <c r="AC16" s="571"/>
      <c r="AD16" s="22"/>
    </row>
    <row r="17" spans="1:30" ht="20.25" customHeight="1" x14ac:dyDescent="0.25">
      <c r="A17" s="542" t="s">
        <v>176</v>
      </c>
      <c r="B17" s="542"/>
      <c r="C17" s="571"/>
      <c r="D17" s="571"/>
      <c r="E17" s="571"/>
      <c r="F17" s="571"/>
      <c r="G17" s="571"/>
      <c r="H17" s="571"/>
      <c r="I17" s="571"/>
      <c r="J17" s="571"/>
      <c r="K17" s="571"/>
      <c r="L17" s="571"/>
      <c r="M17" s="571"/>
      <c r="N17" s="571"/>
      <c r="O17" s="571"/>
      <c r="P17" s="571"/>
      <c r="Q17" s="571"/>
      <c r="R17" s="571"/>
      <c r="S17" s="571"/>
      <c r="T17" s="571"/>
      <c r="U17" s="571"/>
      <c r="V17" s="571"/>
      <c r="W17" s="571"/>
      <c r="X17" s="571"/>
      <c r="Y17" s="571"/>
      <c r="Z17" s="571"/>
      <c r="AA17" s="571"/>
      <c r="AB17" s="571"/>
      <c r="AC17" s="571"/>
      <c r="AD17" s="22"/>
    </row>
    <row r="18" spans="1:30" ht="20.25" customHeight="1" x14ac:dyDescent="0.25">
      <c r="A18" s="518" t="s">
        <v>357</v>
      </c>
      <c r="B18" s="543"/>
      <c r="C18" s="562"/>
      <c r="D18" s="571"/>
      <c r="E18" s="571"/>
      <c r="F18" s="571"/>
      <c r="G18" s="571"/>
      <c r="H18" s="571"/>
      <c r="I18" s="571"/>
      <c r="J18" s="571"/>
      <c r="K18" s="571"/>
      <c r="L18" s="571"/>
      <c r="M18" s="571"/>
      <c r="N18" s="571"/>
      <c r="O18" s="571"/>
      <c r="P18" s="571"/>
      <c r="Q18" s="571"/>
      <c r="R18" s="571"/>
      <c r="S18" s="571"/>
      <c r="T18" s="571"/>
      <c r="U18" s="571"/>
      <c r="V18" s="571"/>
      <c r="W18" s="571"/>
      <c r="X18" s="571"/>
      <c r="Y18" s="571"/>
      <c r="Z18" s="571"/>
      <c r="AA18" s="571"/>
      <c r="AB18" s="571"/>
      <c r="AC18" s="571"/>
      <c r="AD18" s="22"/>
    </row>
    <row r="19" spans="1:30" ht="20.25" customHeight="1" x14ac:dyDescent="0.25">
      <c r="A19" s="542" t="s">
        <v>370</v>
      </c>
      <c r="B19" s="543"/>
      <c r="C19" s="562"/>
      <c r="D19" s="571"/>
      <c r="E19" s="571"/>
      <c r="F19" s="571"/>
      <c r="G19" s="571"/>
      <c r="H19" s="571"/>
      <c r="I19" s="571"/>
      <c r="J19" s="571"/>
      <c r="K19" s="571"/>
      <c r="L19" s="571"/>
      <c r="M19" s="571"/>
      <c r="N19" s="571"/>
      <c r="O19" s="571"/>
      <c r="P19" s="571"/>
      <c r="Q19" s="571"/>
      <c r="R19" s="571"/>
      <c r="S19" s="571"/>
      <c r="T19" s="571"/>
      <c r="U19" s="571"/>
      <c r="V19" s="571"/>
      <c r="W19" s="571"/>
      <c r="X19" s="571"/>
      <c r="Y19" s="571"/>
      <c r="Z19" s="571"/>
      <c r="AA19" s="571"/>
      <c r="AB19" s="571"/>
      <c r="AC19" s="571"/>
      <c r="AD19" s="22"/>
    </row>
    <row r="20" spans="1:30" ht="20.25" customHeight="1" x14ac:dyDescent="0.25">
      <c r="A20" s="542" t="s">
        <v>371</v>
      </c>
    </row>
    <row r="21" spans="1:30" ht="20.25" customHeight="1" x14ac:dyDescent="0.25">
      <c r="A21" s="22" t="s">
        <v>121</v>
      </c>
    </row>
  </sheetData>
  <hyperlinks>
    <hyperlink ref="A1" location="'Index'!A1" display="Back to Index" xr:uid="{9F1A71ED-5ECF-4BFF-9C8A-694C98B8E8B3}"/>
  </hyperlinks>
  <pageMargins left="0.7" right="0.7" top="0.75" bottom="0.75" header="0.3" footer="0.3"/>
  <pageSetup paperSize="9" orientation="portrait" r:id="rId1"/>
  <tableParts count="1">
    <tablePart r:id="rId2"/>
  </tableParts>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0AF3B4-6CBD-46AB-9A73-A8E218816D0D}">
  <sheetPr codeName="Sheet85"/>
  <dimension ref="A1:F11"/>
  <sheetViews>
    <sheetView showGridLines="0" workbookViewId="0">
      <selection activeCell="A3" sqref="A3:E9"/>
    </sheetView>
  </sheetViews>
  <sheetFormatPr defaultColWidth="9.08984375" defaultRowHeight="20.25" customHeight="1" x14ac:dyDescent="0.25"/>
  <cols>
    <col min="1" max="1" width="54.90625" style="27" customWidth="1"/>
    <col min="2" max="2" width="21.26953125" style="27" customWidth="1"/>
    <col min="3" max="3" width="7.1796875" style="27" customWidth="1"/>
    <col min="4" max="4" width="28.08984375" style="27" bestFit="1" customWidth="1"/>
    <col min="5" max="5" width="28.36328125" style="27" bestFit="1" customWidth="1"/>
    <col min="6" max="16384" width="9.08984375" style="27"/>
  </cols>
  <sheetData>
    <row r="1" spans="1:6" s="22" customFormat="1" ht="20.25" customHeight="1" x14ac:dyDescent="0.35">
      <c r="A1" s="1797" t="s">
        <v>43</v>
      </c>
      <c r="B1" s="21"/>
      <c r="C1" s="21"/>
      <c r="D1" s="21"/>
      <c r="E1" s="21"/>
    </row>
    <row r="2" spans="1:6" s="22" customFormat="1" ht="20.25" customHeight="1" x14ac:dyDescent="0.35">
      <c r="A2" s="572" t="s">
        <v>386</v>
      </c>
      <c r="B2" s="573"/>
      <c r="C2" s="573"/>
      <c r="D2" s="573"/>
      <c r="E2" s="573"/>
    </row>
    <row r="3" spans="1:6" s="22" customFormat="1" ht="20.25" customHeight="1" x14ac:dyDescent="0.35">
      <c r="A3" s="2446" t="s">
        <v>387</v>
      </c>
      <c r="B3" s="2447" t="s">
        <v>1137</v>
      </c>
      <c r="C3" s="2448" t="s">
        <v>90</v>
      </c>
      <c r="D3" s="2448" t="s">
        <v>12</v>
      </c>
      <c r="E3" s="2449" t="s">
        <v>32</v>
      </c>
    </row>
    <row r="4" spans="1:6" ht="20.25" customHeight="1" x14ac:dyDescent="0.25">
      <c r="A4" s="2443" t="s">
        <v>388</v>
      </c>
      <c r="B4" s="574" t="s">
        <v>115</v>
      </c>
      <c r="C4" s="575">
        <v>58.492022396363652</v>
      </c>
      <c r="D4" s="575">
        <v>55.266745590456573</v>
      </c>
      <c r="E4" s="2444">
        <v>73.170655985444284</v>
      </c>
      <c r="F4" s="22"/>
    </row>
    <row r="5" spans="1:6" ht="20.25" customHeight="1" x14ac:dyDescent="0.25">
      <c r="A5" s="2443" t="s">
        <v>388</v>
      </c>
      <c r="B5" s="574" t="s">
        <v>116</v>
      </c>
      <c r="C5" s="575">
        <v>41.507977603636164</v>
      </c>
      <c r="D5" s="575">
        <v>44.733254409543449</v>
      </c>
      <c r="E5" s="2444">
        <v>26.829344014555687</v>
      </c>
      <c r="F5" s="22"/>
    </row>
    <row r="6" spans="1:6" ht="20.25" customHeight="1" x14ac:dyDescent="0.25">
      <c r="A6" s="2443" t="s">
        <v>127</v>
      </c>
      <c r="B6" s="574" t="s">
        <v>115</v>
      </c>
      <c r="C6" s="575">
        <v>9.8133362004274041</v>
      </c>
      <c r="D6" s="575">
        <v>9.9231484466733129</v>
      </c>
      <c r="E6" s="2444">
        <v>9.3114507783392533</v>
      </c>
      <c r="F6" s="22"/>
    </row>
    <row r="7" spans="1:6" ht="20.25" customHeight="1" x14ac:dyDescent="0.25">
      <c r="A7" s="2443" t="s">
        <v>127</v>
      </c>
      <c r="B7" s="574" t="s">
        <v>116</v>
      </c>
      <c r="C7" s="575">
        <v>90.186663799572386</v>
      </c>
      <c r="D7" s="575">
        <v>90.076851553326691</v>
      </c>
      <c r="E7" s="2444">
        <v>90.688549221660736</v>
      </c>
      <c r="F7" s="22"/>
    </row>
    <row r="8" spans="1:6" ht="20.25" customHeight="1" x14ac:dyDescent="0.25">
      <c r="A8" s="2443" t="s">
        <v>389</v>
      </c>
      <c r="B8" s="574" t="s">
        <v>97</v>
      </c>
      <c r="C8" s="576">
        <v>838.00000000000193</v>
      </c>
      <c r="D8" s="576">
        <v>569.0000000000008</v>
      </c>
      <c r="E8" s="2445">
        <v>269.00000000000017</v>
      </c>
      <c r="F8" s="22"/>
    </row>
    <row r="9" spans="1:6" ht="20.25" customHeight="1" x14ac:dyDescent="0.25">
      <c r="A9" s="2450" t="s">
        <v>390</v>
      </c>
      <c r="B9" s="2451" t="s">
        <v>97</v>
      </c>
      <c r="C9" s="2452">
        <v>851.00000000000034</v>
      </c>
      <c r="D9" s="2452">
        <v>574.99999999999943</v>
      </c>
      <c r="E9" s="2453">
        <v>276.00000000000028</v>
      </c>
      <c r="F9" s="22"/>
    </row>
    <row r="10" spans="1:6" ht="20.25" customHeight="1" x14ac:dyDescent="0.25">
      <c r="A10" s="577" t="s">
        <v>98</v>
      </c>
      <c r="B10" s="578"/>
      <c r="C10" s="578"/>
      <c r="D10" s="578"/>
      <c r="E10" s="578"/>
      <c r="F10" s="22"/>
    </row>
    <row r="11" spans="1:6" ht="20.25" customHeight="1" x14ac:dyDescent="0.25">
      <c r="A11" s="22" t="s">
        <v>121</v>
      </c>
    </row>
  </sheetData>
  <hyperlinks>
    <hyperlink ref="A1:E1" location="Index!B40" display="Back to Index sheet" xr:uid="{E0677251-6D44-4F54-935B-7A229BD96E20}"/>
    <hyperlink ref="A1" location="'Index'!A1" display="Back to Index" xr:uid="{F135318E-EEFC-422D-9717-B037AFB826C9}"/>
  </hyperlinks>
  <pageMargins left="0.7" right="0.7" top="0.75" bottom="0.75" header="0.3" footer="0.3"/>
  <pageSetup paperSize="9" orientation="portrait" r:id="rId1"/>
  <tableParts count="1">
    <tablePart r:id="rId2"/>
  </tableParts>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0B4E17-0E86-495F-B66A-53A0113B1336}">
  <sheetPr codeName="Sheet86"/>
  <dimension ref="A1:F11"/>
  <sheetViews>
    <sheetView showGridLines="0" workbookViewId="0">
      <selection activeCell="A3" sqref="A3:XFD3"/>
    </sheetView>
  </sheetViews>
  <sheetFormatPr defaultColWidth="9.08984375" defaultRowHeight="20.25" customHeight="1" x14ac:dyDescent="0.25"/>
  <cols>
    <col min="1" max="1" width="46" style="27" customWidth="1"/>
    <col min="2" max="2" width="21.26953125" style="27" customWidth="1"/>
    <col min="3" max="3" width="7.1796875" style="27" customWidth="1"/>
    <col min="4" max="4" width="28.08984375" style="27" bestFit="1" customWidth="1"/>
    <col min="5" max="5" width="28.36328125" style="27" bestFit="1" customWidth="1"/>
    <col min="6" max="16384" width="9.08984375" style="27"/>
  </cols>
  <sheetData>
    <row r="1" spans="1:6" s="22" customFormat="1" ht="20.25" customHeight="1" x14ac:dyDescent="0.35">
      <c r="A1" s="1797" t="s">
        <v>43</v>
      </c>
      <c r="B1" s="21"/>
      <c r="C1" s="21"/>
      <c r="D1" s="21"/>
      <c r="E1" s="21"/>
    </row>
    <row r="2" spans="1:6" s="22" customFormat="1" ht="20.25" customHeight="1" x14ac:dyDescent="0.35">
      <c r="A2" s="579" t="s">
        <v>392</v>
      </c>
      <c r="B2" s="580"/>
      <c r="C2" s="580"/>
      <c r="D2" s="580"/>
      <c r="E2" s="580"/>
    </row>
    <row r="3" spans="1:6" s="22" customFormat="1" ht="20.25" customHeight="1" x14ac:dyDescent="0.35">
      <c r="A3" s="2462" t="s">
        <v>387</v>
      </c>
      <c r="B3" s="2463" t="s">
        <v>1137</v>
      </c>
      <c r="C3" s="2464" t="s">
        <v>90</v>
      </c>
      <c r="D3" s="2464" t="s">
        <v>12</v>
      </c>
      <c r="E3" s="2465" t="s">
        <v>32</v>
      </c>
    </row>
    <row r="4" spans="1:6" ht="20.25" customHeight="1" x14ac:dyDescent="0.25">
      <c r="A4" s="2454" t="s">
        <v>393</v>
      </c>
      <c r="B4" s="581" t="s">
        <v>115</v>
      </c>
      <c r="C4" s="582">
        <v>0.1817486096350619</v>
      </c>
      <c r="D4" s="582">
        <v>0.12182191575267307</v>
      </c>
      <c r="E4" s="2456">
        <v>0.47194469914391152</v>
      </c>
      <c r="F4" s="22"/>
    </row>
    <row r="5" spans="1:6" ht="20.25" customHeight="1" x14ac:dyDescent="0.25">
      <c r="A5" s="2454" t="s">
        <v>393</v>
      </c>
      <c r="B5" s="581" t="s">
        <v>116</v>
      </c>
      <c r="C5" s="582">
        <v>99.818251390364921</v>
      </c>
      <c r="D5" s="582">
        <v>99.878178084247324</v>
      </c>
      <c r="E5" s="2456">
        <v>99.528055300856082</v>
      </c>
      <c r="F5" s="22"/>
    </row>
    <row r="6" spans="1:6" ht="20.25" customHeight="1" x14ac:dyDescent="0.25">
      <c r="A6" s="2454" t="s">
        <v>394</v>
      </c>
      <c r="B6" s="581" t="s">
        <v>115</v>
      </c>
      <c r="C6" s="582">
        <v>15.643899743424752</v>
      </c>
      <c r="D6" s="582">
        <v>16.009254013236536</v>
      </c>
      <c r="E6" s="2456">
        <v>14.099127314052112</v>
      </c>
      <c r="F6" s="22"/>
    </row>
    <row r="7" spans="1:6" ht="20.25" customHeight="1" x14ac:dyDescent="0.25">
      <c r="A7" s="2454" t="s">
        <v>394</v>
      </c>
      <c r="B7" s="581" t="s">
        <v>116</v>
      </c>
      <c r="C7" s="582">
        <v>84.356100256574607</v>
      </c>
      <c r="D7" s="582">
        <v>83.990745986763145</v>
      </c>
      <c r="E7" s="2456">
        <v>85.900872685947832</v>
      </c>
      <c r="F7" s="22"/>
    </row>
    <row r="8" spans="1:6" ht="20.25" customHeight="1" x14ac:dyDescent="0.25">
      <c r="A8" s="2455" t="s">
        <v>395</v>
      </c>
      <c r="B8" s="581" t="s">
        <v>97</v>
      </c>
      <c r="C8" s="583">
        <v>1820.0000000000202</v>
      </c>
      <c r="D8" s="583">
        <v>1261.9999999999993</v>
      </c>
      <c r="E8" s="2457">
        <v>557.9999999999992</v>
      </c>
      <c r="F8" s="22"/>
    </row>
    <row r="9" spans="1:6" ht="20.25" customHeight="1" x14ac:dyDescent="0.25">
      <c r="A9" s="2458" t="s">
        <v>396</v>
      </c>
      <c r="B9" s="2459" t="s">
        <v>97</v>
      </c>
      <c r="C9" s="2460">
        <v>2049.0000000000173</v>
      </c>
      <c r="D9" s="2460">
        <v>1351.0000000000048</v>
      </c>
      <c r="E9" s="2461">
        <v>697.99999999999852</v>
      </c>
      <c r="F9" s="22"/>
    </row>
    <row r="10" spans="1:6" ht="20.25" customHeight="1" x14ac:dyDescent="0.25">
      <c r="A10" s="584" t="s">
        <v>397</v>
      </c>
      <c r="B10" s="585"/>
      <c r="C10" s="585"/>
      <c r="D10" s="585"/>
      <c r="E10" s="585"/>
      <c r="F10" s="22"/>
    </row>
    <row r="11" spans="1:6" ht="20.25" customHeight="1" x14ac:dyDescent="0.25">
      <c r="A11" s="22" t="s">
        <v>121</v>
      </c>
      <c r="F11" s="22"/>
    </row>
  </sheetData>
  <hyperlinks>
    <hyperlink ref="A1:E1" location="Index!B41" display="Back to Index sheet" xr:uid="{3F48AFB0-A933-4196-B892-C4CE05838E5C}"/>
    <hyperlink ref="A1" location="'Index'!A1" display="Back to Index" xr:uid="{FD3205C1-F074-427E-B04C-6E6C3AF9B3B3}"/>
  </hyperlinks>
  <pageMargins left="0.7" right="0.7" top="0.75" bottom="0.75" header="0.3" footer="0.3"/>
  <pageSetup paperSize="9" orientation="portrait" r:id="rId1"/>
  <tableParts count="1">
    <tablePart r:id="rId2"/>
  </tableParts>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524056-D8A1-42AA-BB37-A08E18389168}">
  <sheetPr codeName="Sheet87"/>
  <dimension ref="A1:F13"/>
  <sheetViews>
    <sheetView showGridLines="0" workbookViewId="0">
      <selection activeCell="A3" sqref="A3:E11"/>
    </sheetView>
  </sheetViews>
  <sheetFormatPr defaultColWidth="9.08984375" defaultRowHeight="20.25" customHeight="1" x14ac:dyDescent="0.25"/>
  <cols>
    <col min="1" max="1" width="39" style="27" customWidth="1"/>
    <col min="2" max="2" width="16.26953125" style="27" customWidth="1"/>
    <col min="3" max="3" width="7.1796875" style="27" customWidth="1"/>
    <col min="4" max="4" width="28.08984375" style="27" bestFit="1" customWidth="1"/>
    <col min="5" max="5" width="29.36328125" style="27" bestFit="1" customWidth="1"/>
    <col min="6" max="16384" width="9.08984375" style="27"/>
  </cols>
  <sheetData>
    <row r="1" spans="1:6" s="22" customFormat="1" ht="20.25" customHeight="1" x14ac:dyDescent="0.35">
      <c r="A1" s="1797" t="s">
        <v>43</v>
      </c>
      <c r="B1" s="21"/>
      <c r="C1" s="21"/>
      <c r="D1" s="21"/>
      <c r="E1" s="21"/>
    </row>
    <row r="2" spans="1:6" s="22" customFormat="1" ht="20.25" customHeight="1" x14ac:dyDescent="0.35">
      <c r="A2" s="586" t="s">
        <v>399</v>
      </c>
      <c r="B2" s="587"/>
      <c r="C2" s="587"/>
      <c r="D2" s="587"/>
      <c r="E2" s="587"/>
    </row>
    <row r="3" spans="1:6" s="22" customFormat="1" ht="20.25" customHeight="1" x14ac:dyDescent="0.35">
      <c r="A3" s="2472" t="s">
        <v>112</v>
      </c>
      <c r="B3" s="2473" t="s">
        <v>89</v>
      </c>
      <c r="C3" s="2474" t="s">
        <v>90</v>
      </c>
      <c r="D3" s="2474" t="s">
        <v>12</v>
      </c>
      <c r="E3" s="2475" t="s">
        <v>32</v>
      </c>
    </row>
    <row r="4" spans="1:6" ht="20.25" customHeight="1" x14ac:dyDescent="0.25">
      <c r="A4" s="2466" t="s">
        <v>355</v>
      </c>
      <c r="B4" s="588" t="s">
        <v>92</v>
      </c>
      <c r="C4" s="589">
        <v>676.19323820330476</v>
      </c>
      <c r="D4" s="589">
        <v>676.11229256668867</v>
      </c>
      <c r="E4" s="2467">
        <v>676.90611147711945</v>
      </c>
      <c r="F4" s="22"/>
    </row>
    <row r="5" spans="1:6" ht="20.25" customHeight="1" x14ac:dyDescent="0.25">
      <c r="A5" s="2466" t="s">
        <v>355</v>
      </c>
      <c r="B5" s="588" t="s">
        <v>93</v>
      </c>
      <c r="C5" s="589">
        <v>163.81651159728031</v>
      </c>
      <c r="D5" s="589">
        <v>180.26953621239502</v>
      </c>
      <c r="E5" s="2467">
        <v>292.97544713712068</v>
      </c>
      <c r="F5" s="22"/>
    </row>
    <row r="6" spans="1:6" ht="20.25" customHeight="1" x14ac:dyDescent="0.25">
      <c r="A6" s="2466" t="s">
        <v>355</v>
      </c>
      <c r="B6" s="588" t="s">
        <v>94</v>
      </c>
      <c r="C6" s="589">
        <v>312</v>
      </c>
      <c r="D6" s="589">
        <v>300</v>
      </c>
      <c r="E6" s="2467">
        <v>500</v>
      </c>
      <c r="F6" s="22"/>
    </row>
    <row r="7" spans="1:6" ht="20.25" customHeight="1" x14ac:dyDescent="0.25">
      <c r="A7" s="2466" t="s">
        <v>356</v>
      </c>
      <c r="B7" s="588" t="s">
        <v>92</v>
      </c>
      <c r="C7" s="589">
        <v>8588.0418466172796</v>
      </c>
      <c r="D7" s="589">
        <v>9746.2095305378753</v>
      </c>
      <c r="E7" s="2467">
        <v>2841.8064678945148</v>
      </c>
      <c r="F7" s="22"/>
    </row>
    <row r="8" spans="1:6" ht="20.25" customHeight="1" x14ac:dyDescent="0.25">
      <c r="A8" s="2466" t="s">
        <v>356</v>
      </c>
      <c r="B8" s="588" t="s">
        <v>93</v>
      </c>
      <c r="C8" s="589">
        <v>260.28787633340954</v>
      </c>
      <c r="D8" s="589">
        <v>149.1884756194008</v>
      </c>
      <c r="E8" s="2467">
        <v>420.26820212657157</v>
      </c>
      <c r="F8" s="22"/>
    </row>
    <row r="9" spans="1:6" ht="20.25" customHeight="1" x14ac:dyDescent="0.25">
      <c r="A9" s="2466" t="s">
        <v>356</v>
      </c>
      <c r="B9" s="588" t="s">
        <v>94</v>
      </c>
      <c r="C9" s="589">
        <v>9390</v>
      </c>
      <c r="D9" s="589">
        <v>9540</v>
      </c>
      <c r="E9" s="2467">
        <v>2330</v>
      </c>
      <c r="F9" s="22"/>
    </row>
    <row r="10" spans="1:6" ht="20.25" customHeight="1" x14ac:dyDescent="0.25">
      <c r="A10" s="2466" t="s">
        <v>355</v>
      </c>
      <c r="B10" s="588" t="s">
        <v>97</v>
      </c>
      <c r="C10" s="589">
        <v>294.99999999999994</v>
      </c>
      <c r="D10" s="589">
        <v>220.00000000000017</v>
      </c>
      <c r="E10" s="2467">
        <v>75</v>
      </c>
      <c r="F10" s="22"/>
    </row>
    <row r="11" spans="1:6" ht="20.25" customHeight="1" x14ac:dyDescent="0.25">
      <c r="A11" s="2468" t="s">
        <v>356</v>
      </c>
      <c r="B11" s="2469" t="s">
        <v>97</v>
      </c>
      <c r="C11" s="2470">
        <v>732.00000000000057</v>
      </c>
      <c r="D11" s="2470">
        <v>510.99999999999989</v>
      </c>
      <c r="E11" s="2471">
        <v>221.0000000000002</v>
      </c>
      <c r="F11" s="22"/>
    </row>
    <row r="12" spans="1:6" ht="20.25" customHeight="1" x14ac:dyDescent="0.25">
      <c r="A12" s="590" t="s">
        <v>400</v>
      </c>
      <c r="B12" s="591"/>
      <c r="C12" s="591"/>
      <c r="D12" s="591"/>
      <c r="E12" s="591"/>
      <c r="F12" s="22"/>
    </row>
    <row r="13" spans="1:6" ht="20.25" customHeight="1" x14ac:dyDescent="0.25">
      <c r="A13" s="22" t="s">
        <v>121</v>
      </c>
    </row>
  </sheetData>
  <hyperlinks>
    <hyperlink ref="A1:E1" location="Index!B43" display="Back to Index sheet" xr:uid="{BB5C1696-35E8-4273-B237-A30C4AA4FACD}"/>
    <hyperlink ref="A1" location="'Index'!A1" display="Back to Index" xr:uid="{A9BF384B-0A32-442B-9AC1-B8ED6DA79F7E}"/>
  </hyperlinks>
  <pageMargins left="0.7" right="0.7" top="0.75" bottom="0.75" header="0.3" footer="0.3"/>
  <pageSetup paperSize="9" orientation="portrait" r:id="rId1"/>
  <tableParts count="1">
    <tablePart r:id="rId2"/>
  </tableParts>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923F59-C7DC-4F42-B646-2BF55B3AC216}">
  <sheetPr codeName="Sheet88"/>
  <dimension ref="A1:F13"/>
  <sheetViews>
    <sheetView showGridLines="0" workbookViewId="0">
      <selection activeCell="A3" sqref="A3:XFD3"/>
    </sheetView>
  </sheetViews>
  <sheetFormatPr defaultColWidth="9.08984375" defaultRowHeight="20.25" customHeight="1" x14ac:dyDescent="0.25"/>
  <cols>
    <col min="1" max="1" width="39" style="27" customWidth="1"/>
    <col min="2" max="2" width="16.26953125" style="27" customWidth="1"/>
    <col min="3" max="3" width="7.1796875" style="27" customWidth="1"/>
    <col min="4" max="4" width="28.08984375" style="27" bestFit="1" customWidth="1"/>
    <col min="5" max="5" width="29.36328125" style="27" bestFit="1" customWidth="1"/>
    <col min="6" max="16384" width="9.08984375" style="27"/>
  </cols>
  <sheetData>
    <row r="1" spans="1:6" s="22" customFormat="1" ht="20.25" customHeight="1" x14ac:dyDescent="0.35">
      <c r="A1" s="1797" t="s">
        <v>43</v>
      </c>
      <c r="B1" s="21"/>
      <c r="C1" s="21"/>
      <c r="D1" s="21"/>
      <c r="E1" s="21"/>
    </row>
    <row r="2" spans="1:6" s="22" customFormat="1" ht="20.25" customHeight="1" x14ac:dyDescent="0.35">
      <c r="A2" s="592" t="s">
        <v>402</v>
      </c>
      <c r="B2" s="593"/>
      <c r="C2" s="593"/>
      <c r="D2" s="593"/>
      <c r="E2" s="593"/>
    </row>
    <row r="3" spans="1:6" s="22" customFormat="1" ht="20.25" customHeight="1" x14ac:dyDescent="0.35">
      <c r="A3" s="2472" t="s">
        <v>112</v>
      </c>
      <c r="B3" s="2473" t="s">
        <v>89</v>
      </c>
      <c r="C3" s="2474" t="s">
        <v>90</v>
      </c>
      <c r="D3" s="2474" t="s">
        <v>12</v>
      </c>
      <c r="E3" s="2475" t="s">
        <v>32</v>
      </c>
    </row>
    <row r="4" spans="1:6" ht="20.25" customHeight="1" x14ac:dyDescent="0.25">
      <c r="A4" s="2476" t="s">
        <v>355</v>
      </c>
      <c r="B4" s="594" t="s">
        <v>92</v>
      </c>
      <c r="C4" s="595">
        <v>679.48047921579473</v>
      </c>
      <c r="D4" s="595">
        <v>670.5727277437386</v>
      </c>
      <c r="E4" s="2477">
        <v>747.01053489391211</v>
      </c>
      <c r="F4" s="22"/>
    </row>
    <row r="5" spans="1:6" ht="20.25" customHeight="1" x14ac:dyDescent="0.25">
      <c r="A5" s="2476" t="s">
        <v>355</v>
      </c>
      <c r="B5" s="594" t="s">
        <v>93</v>
      </c>
      <c r="C5" s="595">
        <v>146.59986637312858</v>
      </c>
      <c r="D5" s="595">
        <v>163.4104635903411</v>
      </c>
      <c r="E5" s="2477">
        <v>257.30554454704651</v>
      </c>
      <c r="F5" s="22"/>
    </row>
    <row r="6" spans="1:6" ht="20.25" customHeight="1" x14ac:dyDescent="0.25">
      <c r="A6" s="2476" t="s">
        <v>355</v>
      </c>
      <c r="B6" s="594" t="s">
        <v>94</v>
      </c>
      <c r="C6" s="595">
        <v>334.62</v>
      </c>
      <c r="D6" s="595">
        <v>300</v>
      </c>
      <c r="E6" s="2477">
        <v>500</v>
      </c>
      <c r="F6" s="22"/>
    </row>
    <row r="7" spans="1:6" ht="20.25" customHeight="1" x14ac:dyDescent="0.25">
      <c r="A7" s="2476" t="s">
        <v>360</v>
      </c>
      <c r="B7" s="594" t="s">
        <v>92</v>
      </c>
      <c r="C7" s="595">
        <v>896.18061900025293</v>
      </c>
      <c r="D7" s="595">
        <v>916.06498121216055</v>
      </c>
      <c r="E7" s="2477">
        <v>807.08834450125312</v>
      </c>
      <c r="F7" s="22"/>
    </row>
    <row r="8" spans="1:6" ht="20.25" customHeight="1" x14ac:dyDescent="0.25">
      <c r="A8" s="2476" t="s">
        <v>360</v>
      </c>
      <c r="B8" s="594" t="s">
        <v>93</v>
      </c>
      <c r="C8" s="595">
        <v>98.391870280092007</v>
      </c>
      <c r="D8" s="595">
        <v>112.32329066263081</v>
      </c>
      <c r="E8" s="2477">
        <v>191.63297888631138</v>
      </c>
      <c r="F8" s="22"/>
    </row>
    <row r="9" spans="1:6" ht="20.25" customHeight="1" x14ac:dyDescent="0.25">
      <c r="A9" s="2476" t="s">
        <v>360</v>
      </c>
      <c r="B9" s="594" t="s">
        <v>94</v>
      </c>
      <c r="C9" s="595">
        <v>585</v>
      </c>
      <c r="D9" s="595">
        <v>595</v>
      </c>
      <c r="E9" s="2477">
        <v>585</v>
      </c>
      <c r="F9" s="22"/>
    </row>
    <row r="10" spans="1:6" ht="20.25" customHeight="1" x14ac:dyDescent="0.25">
      <c r="A10" s="2476" t="s">
        <v>355</v>
      </c>
      <c r="B10" s="594" t="s">
        <v>97</v>
      </c>
      <c r="C10" s="595">
        <v>339.99999999999977</v>
      </c>
      <c r="D10" s="595">
        <v>246.99999999999991</v>
      </c>
      <c r="E10" s="2477">
        <v>92.999999999999957</v>
      </c>
      <c r="F10" s="22"/>
    </row>
    <row r="11" spans="1:6" ht="20.25" customHeight="1" x14ac:dyDescent="0.25">
      <c r="A11" s="2478" t="s">
        <v>360</v>
      </c>
      <c r="B11" s="2479" t="s">
        <v>97</v>
      </c>
      <c r="C11" s="2480">
        <v>748.99999999999977</v>
      </c>
      <c r="D11" s="2480">
        <v>517.00000000000057</v>
      </c>
      <c r="E11" s="2481">
        <v>231.99999999999997</v>
      </c>
      <c r="F11" s="22"/>
    </row>
    <row r="12" spans="1:6" ht="20" customHeight="1" x14ac:dyDescent="0.25">
      <c r="A12" s="596" t="s">
        <v>400</v>
      </c>
      <c r="B12" s="597"/>
      <c r="C12" s="597"/>
      <c r="D12" s="597"/>
      <c r="E12" s="597"/>
      <c r="F12" s="22"/>
    </row>
    <row r="13" spans="1:6" ht="20.25" customHeight="1" x14ac:dyDescent="0.25">
      <c r="A13" s="22" t="s">
        <v>121</v>
      </c>
    </row>
  </sheetData>
  <hyperlinks>
    <hyperlink ref="A1:E1" location="Index!B42" display="Back to Index sheet" xr:uid="{682469CC-CC3B-4DB0-BF65-DF19BFC9887A}"/>
    <hyperlink ref="A1" location="'Index'!A1" display="Back to Index" xr:uid="{5C437565-62A7-4986-8020-E59A67FB1FE5}"/>
  </hyperlinks>
  <pageMargins left="0.7" right="0.7" top="0.75" bottom="0.75" header="0.3" footer="0.3"/>
  <pageSetup paperSize="9" orientation="portrait" r:id="rId1"/>
  <tableParts count="1">
    <tablePart r:id="rId2"/>
  </tableParts>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FDB76D-5315-4A8F-9A20-CC6A4DE7B366}">
  <sheetPr codeName="Sheet89"/>
  <dimension ref="A1:F13"/>
  <sheetViews>
    <sheetView showGridLines="0" workbookViewId="0">
      <selection activeCell="C9" sqref="C9"/>
    </sheetView>
  </sheetViews>
  <sheetFormatPr defaultColWidth="9.08984375" defaultRowHeight="20.25" customHeight="1" x14ac:dyDescent="0.25"/>
  <cols>
    <col min="1" max="1" width="42.26953125" style="27" customWidth="1"/>
    <col min="2" max="2" width="16.26953125" style="27" customWidth="1"/>
    <col min="3" max="3" width="7.1796875" style="27" customWidth="1"/>
    <col min="4" max="4" width="28.08984375" style="27" bestFit="1" customWidth="1"/>
    <col min="5" max="5" width="29.36328125" style="27" bestFit="1" customWidth="1"/>
    <col min="6" max="16384" width="9.08984375" style="27"/>
  </cols>
  <sheetData>
    <row r="1" spans="1:6" s="22" customFormat="1" ht="20.25" customHeight="1" x14ac:dyDescent="0.35">
      <c r="A1" s="1797" t="s">
        <v>43</v>
      </c>
      <c r="B1" s="21"/>
      <c r="C1" s="21"/>
      <c r="D1" s="21"/>
      <c r="E1" s="21"/>
    </row>
    <row r="2" spans="1:6" s="22" customFormat="1" ht="20.25" customHeight="1" x14ac:dyDescent="0.35">
      <c r="A2" s="598" t="s">
        <v>404</v>
      </c>
      <c r="B2" s="599"/>
      <c r="C2" s="599"/>
      <c r="D2" s="599"/>
      <c r="E2" s="599"/>
    </row>
    <row r="3" spans="1:6" s="22" customFormat="1" ht="20.25" customHeight="1" x14ac:dyDescent="0.35">
      <c r="A3" s="2472" t="s">
        <v>112</v>
      </c>
      <c r="B3" s="2473" t="s">
        <v>89</v>
      </c>
      <c r="C3" s="2474" t="s">
        <v>90</v>
      </c>
      <c r="D3" s="2474" t="s">
        <v>12</v>
      </c>
      <c r="E3" s="2475" t="s">
        <v>32</v>
      </c>
    </row>
    <row r="4" spans="1:6" ht="20.25" customHeight="1" x14ac:dyDescent="0.25">
      <c r="A4" s="2482" t="s">
        <v>363</v>
      </c>
      <c r="B4" s="600" t="s">
        <v>92</v>
      </c>
      <c r="C4" s="601">
        <v>7749.8284221474469</v>
      </c>
      <c r="D4" s="601">
        <v>8942.4452125631251</v>
      </c>
      <c r="E4" s="2483">
        <v>2011.3874080361329</v>
      </c>
      <c r="F4" s="22"/>
    </row>
    <row r="5" spans="1:6" ht="20.25" customHeight="1" x14ac:dyDescent="0.25">
      <c r="A5" s="2482" t="s">
        <v>363</v>
      </c>
      <c r="B5" s="600" t="s">
        <v>93</v>
      </c>
      <c r="C5" s="601">
        <v>245.51802770720462</v>
      </c>
      <c r="D5" s="601">
        <v>94.701536342847447</v>
      </c>
      <c r="E5" s="2483">
        <v>349.36154714715542</v>
      </c>
      <c r="F5" s="22"/>
    </row>
    <row r="6" spans="1:6" ht="20.25" customHeight="1" x14ac:dyDescent="0.25">
      <c r="A6" s="2482" t="s">
        <v>363</v>
      </c>
      <c r="B6" s="600" t="s">
        <v>94</v>
      </c>
      <c r="C6" s="601">
        <v>9000</v>
      </c>
      <c r="D6" s="601">
        <v>9000</v>
      </c>
      <c r="E6" s="2483">
        <v>1308</v>
      </c>
      <c r="F6" s="22"/>
    </row>
    <row r="7" spans="1:6" ht="20.25" customHeight="1" x14ac:dyDescent="0.25">
      <c r="A7" s="2482" t="s">
        <v>364</v>
      </c>
      <c r="B7" s="600" t="s">
        <v>92</v>
      </c>
      <c r="C7" s="601">
        <v>577.03652741274732</v>
      </c>
      <c r="D7" s="601">
        <v>591.19904758171731</v>
      </c>
      <c r="E7" s="2483">
        <v>510.87905205441876</v>
      </c>
      <c r="F7" s="22"/>
    </row>
    <row r="8" spans="1:6" ht="20.25" customHeight="1" x14ac:dyDescent="0.25">
      <c r="A8" s="2482" t="s">
        <v>364</v>
      </c>
      <c r="B8" s="600" t="s">
        <v>93</v>
      </c>
      <c r="C8" s="601">
        <v>58.467566736601036</v>
      </c>
      <c r="D8" s="601">
        <v>66.087613257525462</v>
      </c>
      <c r="E8" s="2483">
        <v>123.16885781520347</v>
      </c>
      <c r="F8" s="22"/>
    </row>
    <row r="9" spans="1:6" ht="20.25" customHeight="1" x14ac:dyDescent="0.25">
      <c r="A9" s="2482" t="s">
        <v>364</v>
      </c>
      <c r="B9" s="600" t="s">
        <v>94</v>
      </c>
      <c r="C9" s="601">
        <v>350</v>
      </c>
      <c r="D9" s="601">
        <v>350</v>
      </c>
      <c r="E9" s="2483">
        <v>350</v>
      </c>
      <c r="F9" s="22"/>
    </row>
    <row r="10" spans="1:6" ht="20.25" customHeight="1" x14ac:dyDescent="0.25">
      <c r="A10" s="2482" t="s">
        <v>363</v>
      </c>
      <c r="B10" s="600" t="s">
        <v>97</v>
      </c>
      <c r="C10" s="601">
        <v>728.99999999999955</v>
      </c>
      <c r="D10" s="601">
        <v>509.99999999999994</v>
      </c>
      <c r="E10" s="2483">
        <v>219.00000000000009</v>
      </c>
      <c r="F10" s="22"/>
    </row>
    <row r="11" spans="1:6" ht="20.25" customHeight="1" x14ac:dyDescent="0.25">
      <c r="A11" s="2484" t="s">
        <v>364</v>
      </c>
      <c r="B11" s="2485" t="s">
        <v>97</v>
      </c>
      <c r="C11" s="2486">
        <v>631.00000000000114</v>
      </c>
      <c r="D11" s="2486">
        <v>446.99999999999955</v>
      </c>
      <c r="E11" s="2487">
        <v>184.00000000000003</v>
      </c>
      <c r="F11" s="22"/>
    </row>
    <row r="12" spans="1:6" ht="20.25" customHeight="1" x14ac:dyDescent="0.25">
      <c r="A12" s="602" t="s">
        <v>397</v>
      </c>
      <c r="B12" s="603"/>
      <c r="C12" s="603"/>
      <c r="D12" s="603"/>
      <c r="E12" s="603"/>
      <c r="F12" s="22"/>
    </row>
    <row r="13" spans="1:6" ht="20.25" customHeight="1" x14ac:dyDescent="0.25">
      <c r="A13" s="22" t="s">
        <v>121</v>
      </c>
    </row>
  </sheetData>
  <hyperlinks>
    <hyperlink ref="A1:E1" location="Index!B44" display="Back to Index sheet" xr:uid="{53FC20D7-D13A-45FA-896C-670D676FDFF0}"/>
    <hyperlink ref="A1" location="'Index'!A1" display="Back to Index" xr:uid="{5EDF8587-06DE-415B-B392-D02BD998AB80}"/>
  </hyperlinks>
  <pageMargins left="0.7" right="0.7" top="0.75" bottom="0.75" header="0.3" footer="0.3"/>
  <pageSetup paperSize="9" orientation="portrait" r:id="rId1"/>
  <tableParts count="1">
    <tablePart r:id="rId2"/>
  </tableParts>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6861F7-BA9F-4CDE-8E5C-EF0B7A90B651}">
  <sheetPr codeName="Sheet90"/>
  <dimension ref="A1:F20"/>
  <sheetViews>
    <sheetView showGridLines="0" workbookViewId="0">
      <selection activeCell="A7" sqref="A7"/>
    </sheetView>
  </sheetViews>
  <sheetFormatPr defaultColWidth="9.08984375" defaultRowHeight="20.25" customHeight="1" x14ac:dyDescent="0.25"/>
  <cols>
    <col min="1" max="1" width="57.26953125" style="27" customWidth="1"/>
    <col min="2" max="2" width="19.26953125" style="27" customWidth="1"/>
    <col min="3" max="3" width="7.1796875" style="27" customWidth="1"/>
    <col min="4" max="4" width="28.08984375" style="27" bestFit="1" customWidth="1"/>
    <col min="5" max="5" width="31.26953125" style="27" bestFit="1" customWidth="1"/>
    <col min="6" max="16384" width="9.08984375" style="27"/>
  </cols>
  <sheetData>
    <row r="1" spans="1:6" s="22" customFormat="1" ht="20.25" customHeight="1" x14ac:dyDescent="0.35">
      <c r="A1" s="1797" t="s">
        <v>43</v>
      </c>
      <c r="B1" s="21"/>
      <c r="C1" s="21"/>
      <c r="D1" s="21"/>
      <c r="E1" s="21"/>
    </row>
    <row r="2" spans="1:6" s="22" customFormat="1" ht="20.25" customHeight="1" x14ac:dyDescent="0.35">
      <c r="A2" s="604" t="s">
        <v>1123</v>
      </c>
      <c r="B2" s="605"/>
      <c r="C2" s="605"/>
      <c r="D2" s="605"/>
      <c r="E2" s="605"/>
    </row>
    <row r="3" spans="1:6" s="22" customFormat="1" ht="20.25" customHeight="1" x14ac:dyDescent="0.35">
      <c r="A3" s="2495" t="s">
        <v>112</v>
      </c>
      <c r="B3" s="2496" t="s">
        <v>113</v>
      </c>
      <c r="C3" s="2497" t="s">
        <v>90</v>
      </c>
      <c r="D3" s="2497" t="s">
        <v>12</v>
      </c>
      <c r="E3" s="2498" t="s">
        <v>32</v>
      </c>
    </row>
    <row r="4" spans="1:6" ht="20.25" customHeight="1" x14ac:dyDescent="0.25">
      <c r="A4" s="2488" t="s">
        <v>406</v>
      </c>
      <c r="B4" s="606" t="s">
        <v>115</v>
      </c>
      <c r="C4" s="607">
        <v>51.180406771315035</v>
      </c>
      <c r="D4" s="607">
        <v>50.497699263138692</v>
      </c>
      <c r="E4" s="2489">
        <v>54.083605768502032</v>
      </c>
      <c r="F4" s="22"/>
    </row>
    <row r="5" spans="1:6" ht="20.25" customHeight="1" x14ac:dyDescent="0.25">
      <c r="A5" s="2488" t="s">
        <v>406</v>
      </c>
      <c r="B5" s="606" t="s">
        <v>116</v>
      </c>
      <c r="C5" s="607">
        <v>48.81959322868358</v>
      </c>
      <c r="D5" s="607">
        <v>49.502300736861017</v>
      </c>
      <c r="E5" s="2489">
        <v>45.916394231498096</v>
      </c>
      <c r="F5" s="22"/>
    </row>
    <row r="6" spans="1:6" ht="20.25" customHeight="1" x14ac:dyDescent="0.25">
      <c r="A6" s="2488" t="s">
        <v>407</v>
      </c>
      <c r="B6" s="606" t="s">
        <v>115</v>
      </c>
      <c r="C6" s="607">
        <v>55.931353130883515</v>
      </c>
      <c r="D6" s="607">
        <v>57.396117605932254</v>
      </c>
      <c r="E6" s="2489">
        <v>49.689494945379764</v>
      </c>
      <c r="F6" s="22"/>
    </row>
    <row r="7" spans="1:6" ht="20.25" customHeight="1" x14ac:dyDescent="0.25">
      <c r="A7" s="2488" t="s">
        <v>407</v>
      </c>
      <c r="B7" s="606" t="s">
        <v>116</v>
      </c>
      <c r="C7" s="607">
        <v>44.068646869115177</v>
      </c>
      <c r="D7" s="607">
        <v>42.603882394067298</v>
      </c>
      <c r="E7" s="2489">
        <v>50.310505054620251</v>
      </c>
      <c r="F7" s="22"/>
    </row>
    <row r="8" spans="1:6" ht="20.25" customHeight="1" x14ac:dyDescent="0.25">
      <c r="A8" s="2488" t="s">
        <v>408</v>
      </c>
      <c r="B8" s="606" t="s">
        <v>115</v>
      </c>
      <c r="C8" s="607">
        <v>84.218382069672785</v>
      </c>
      <c r="D8" s="607">
        <v>81.783534645108631</v>
      </c>
      <c r="E8" s="2489">
        <v>94.513769226607494</v>
      </c>
      <c r="F8" s="22"/>
    </row>
    <row r="9" spans="1:6" ht="20.25" customHeight="1" x14ac:dyDescent="0.25">
      <c r="A9" s="2488" t="s">
        <v>408</v>
      </c>
      <c r="B9" s="606" t="s">
        <v>116</v>
      </c>
      <c r="C9" s="607">
        <v>15.781617930326895</v>
      </c>
      <c r="D9" s="607">
        <v>18.21646535489101</v>
      </c>
      <c r="E9" s="2489">
        <v>5.486230773392391</v>
      </c>
      <c r="F9" s="22"/>
    </row>
    <row r="10" spans="1:6" ht="20.25" customHeight="1" x14ac:dyDescent="0.25">
      <c r="A10" s="2488" t="s">
        <v>409</v>
      </c>
      <c r="B10" s="606" t="s">
        <v>115</v>
      </c>
      <c r="C10" s="607">
        <v>32.709901151277336</v>
      </c>
      <c r="D10" s="607">
        <v>33.846849858287904</v>
      </c>
      <c r="E10" s="2489">
        <v>27.911347539546746</v>
      </c>
      <c r="F10" s="22"/>
    </row>
    <row r="11" spans="1:6" ht="20.25" customHeight="1" x14ac:dyDescent="0.25">
      <c r="A11" s="2488" t="s">
        <v>409</v>
      </c>
      <c r="B11" s="606" t="s">
        <v>116</v>
      </c>
      <c r="C11" s="607">
        <v>67.290098848721428</v>
      </c>
      <c r="D11" s="607">
        <v>66.153150141711578</v>
      </c>
      <c r="E11" s="2489">
        <v>72.08865246045319</v>
      </c>
      <c r="F11" s="22"/>
    </row>
    <row r="12" spans="1:6" ht="20.25" customHeight="1" x14ac:dyDescent="0.25">
      <c r="A12" s="2488" t="s">
        <v>394</v>
      </c>
      <c r="B12" s="606" t="s">
        <v>115</v>
      </c>
      <c r="C12" s="607">
        <v>15.643899743424752</v>
      </c>
      <c r="D12" s="607">
        <v>16.009254013236536</v>
      </c>
      <c r="E12" s="2489">
        <v>14.099127314052112</v>
      </c>
      <c r="F12" s="22"/>
    </row>
    <row r="13" spans="1:6" ht="20.25" customHeight="1" x14ac:dyDescent="0.25">
      <c r="A13" s="2488" t="s">
        <v>394</v>
      </c>
      <c r="B13" s="606" t="s">
        <v>116</v>
      </c>
      <c r="C13" s="607">
        <v>84.356100256574607</v>
      </c>
      <c r="D13" s="607">
        <v>83.990745986763145</v>
      </c>
      <c r="E13" s="2489">
        <v>85.900872685947832</v>
      </c>
      <c r="F13" s="22"/>
    </row>
    <row r="14" spans="1:6" ht="20.25" customHeight="1" x14ac:dyDescent="0.25">
      <c r="A14" s="2488" t="s">
        <v>410</v>
      </c>
      <c r="B14" s="606" t="s">
        <v>97</v>
      </c>
      <c r="C14" s="608">
        <v>2079.0000000000196</v>
      </c>
      <c r="D14" s="608">
        <v>1370.9999999999984</v>
      </c>
      <c r="E14" s="2490">
        <v>707.99999999999955</v>
      </c>
      <c r="F14" s="22"/>
    </row>
    <row r="15" spans="1:6" ht="20.25" customHeight="1" x14ac:dyDescent="0.25">
      <c r="A15" s="2488" t="s">
        <v>411</v>
      </c>
      <c r="B15" s="606" t="s">
        <v>97</v>
      </c>
      <c r="C15" s="608">
        <v>2133.0000000000232</v>
      </c>
      <c r="D15" s="608">
        <v>1404.0000000000043</v>
      </c>
      <c r="E15" s="2490">
        <v>728.99999999999784</v>
      </c>
      <c r="F15" s="22"/>
    </row>
    <row r="16" spans="1:6" ht="20.25" customHeight="1" x14ac:dyDescent="0.25">
      <c r="A16" s="2488" t="s">
        <v>412</v>
      </c>
      <c r="B16" s="606" t="s">
        <v>97</v>
      </c>
      <c r="C16" s="608">
        <v>2136.0000000000205</v>
      </c>
      <c r="D16" s="608">
        <v>1401.0000000000036</v>
      </c>
      <c r="E16" s="2490">
        <v>734.99999999999807</v>
      </c>
      <c r="F16" s="22"/>
    </row>
    <row r="17" spans="1:6" ht="20.25" customHeight="1" x14ac:dyDescent="0.25">
      <c r="A17" s="2488" t="s">
        <v>413</v>
      </c>
      <c r="B17" s="606" t="s">
        <v>97</v>
      </c>
      <c r="C17" s="608">
        <v>2096.0000000000209</v>
      </c>
      <c r="D17" s="608">
        <v>1381.0000000000023</v>
      </c>
      <c r="E17" s="2490">
        <v>714.99999999999932</v>
      </c>
      <c r="F17" s="22"/>
    </row>
    <row r="18" spans="1:6" ht="20.25" customHeight="1" x14ac:dyDescent="0.25">
      <c r="A18" s="2491" t="s">
        <v>414</v>
      </c>
      <c r="B18" s="2492" t="s">
        <v>97</v>
      </c>
      <c r="C18" s="2493">
        <v>2049.0000000000173</v>
      </c>
      <c r="D18" s="2493">
        <v>1351.0000000000048</v>
      </c>
      <c r="E18" s="2494">
        <v>697.99999999999852</v>
      </c>
      <c r="F18" s="22"/>
    </row>
    <row r="19" spans="1:6" ht="20.25" customHeight="1" x14ac:dyDescent="0.25">
      <c r="A19" s="609" t="s">
        <v>397</v>
      </c>
      <c r="B19" s="610"/>
      <c r="C19" s="610"/>
      <c r="D19" s="610"/>
      <c r="E19" s="610"/>
      <c r="F19" s="22"/>
    </row>
    <row r="20" spans="1:6" ht="20.25" customHeight="1" x14ac:dyDescent="0.25">
      <c r="A20" s="22" t="s">
        <v>121</v>
      </c>
    </row>
  </sheetData>
  <hyperlinks>
    <hyperlink ref="A1:E1" location="Index!B45" display="Back to Index sheet" xr:uid="{B8C9B828-491D-4FA8-8655-8D4039C3D14E}"/>
    <hyperlink ref="A1" location="'Index'!A1" display="Back to Index" xr:uid="{81354FDB-E5D5-48FD-AA23-69E36E603377}"/>
  </hyperlinks>
  <pageMargins left="0.7" right="0.7" top="0.75" bottom="0.75" header="0.3" footer="0.3"/>
  <pageSetup paperSize="9" orientation="portrait" r:id="rId1"/>
  <tableParts count="1">
    <tablePart r:id="rId2"/>
  </tableParts>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5D0BFE-359D-4AE3-BAA8-1FC1ADFBFEDE}">
  <sheetPr codeName="Sheet91"/>
  <dimension ref="A1:F26"/>
  <sheetViews>
    <sheetView showGridLines="0" topLeftCell="A3" workbookViewId="0">
      <selection activeCell="A3" sqref="A3:E23"/>
    </sheetView>
  </sheetViews>
  <sheetFormatPr defaultColWidth="9.08984375" defaultRowHeight="20.25" customHeight="1" x14ac:dyDescent="0.25"/>
  <cols>
    <col min="1" max="1" width="33.36328125" style="27" customWidth="1"/>
    <col min="2" max="2" width="16.26953125" style="27" customWidth="1"/>
    <col min="3" max="3" width="7.1796875" style="27" customWidth="1"/>
    <col min="4" max="4" width="28.08984375" style="27" bestFit="1" customWidth="1"/>
    <col min="5" max="5" width="28.36328125" style="27" bestFit="1" customWidth="1"/>
    <col min="6" max="16384" width="9.08984375" style="27"/>
  </cols>
  <sheetData>
    <row r="1" spans="1:6" s="22" customFormat="1" ht="20.25" customHeight="1" x14ac:dyDescent="0.35">
      <c r="A1" s="1797" t="s">
        <v>43</v>
      </c>
      <c r="B1" s="21"/>
      <c r="C1" s="21"/>
      <c r="D1" s="21"/>
      <c r="E1" s="21"/>
    </row>
    <row r="2" spans="1:6" s="22" customFormat="1" ht="20.25" customHeight="1" x14ac:dyDescent="0.35">
      <c r="A2" s="611" t="s">
        <v>416</v>
      </c>
      <c r="B2" s="612"/>
      <c r="C2" s="612"/>
      <c r="D2" s="612"/>
      <c r="E2" s="612"/>
    </row>
    <row r="3" spans="1:6" s="22" customFormat="1" ht="20.25" customHeight="1" x14ac:dyDescent="0.35">
      <c r="A3" s="2501" t="s">
        <v>112</v>
      </c>
      <c r="B3" s="2502" t="s">
        <v>89</v>
      </c>
      <c r="C3" s="2503" t="s">
        <v>90</v>
      </c>
      <c r="D3" s="2503" t="s">
        <v>12</v>
      </c>
      <c r="E3" s="2504" t="s">
        <v>32</v>
      </c>
    </row>
    <row r="4" spans="1:6" ht="20.25" customHeight="1" x14ac:dyDescent="0.25">
      <c r="A4" s="2499" t="s">
        <v>417</v>
      </c>
      <c r="B4" s="613" t="s">
        <v>92</v>
      </c>
      <c r="C4" s="614">
        <v>66.620771392195223</v>
      </c>
      <c r="D4" s="614">
        <v>69.075925443919317</v>
      </c>
      <c r="E4" s="2500">
        <v>56.180281584286675</v>
      </c>
      <c r="F4" s="22"/>
    </row>
    <row r="5" spans="1:6" ht="20.25" customHeight="1" x14ac:dyDescent="0.25">
      <c r="A5" s="2499" t="s">
        <v>417</v>
      </c>
      <c r="B5" s="613" t="s">
        <v>93</v>
      </c>
      <c r="C5" s="614">
        <v>8.2691993754472914</v>
      </c>
      <c r="D5" s="614">
        <v>9.692164349387939</v>
      </c>
      <c r="E5" s="2500">
        <v>13.766157771129803</v>
      </c>
      <c r="F5" s="22"/>
    </row>
    <row r="6" spans="1:6" ht="20.25" customHeight="1" x14ac:dyDescent="0.25">
      <c r="A6" s="2499" t="s">
        <v>417</v>
      </c>
      <c r="B6" s="613" t="s">
        <v>94</v>
      </c>
      <c r="C6" s="614">
        <v>0</v>
      </c>
      <c r="D6" s="614">
        <v>0</v>
      </c>
      <c r="E6" s="2500">
        <v>0</v>
      </c>
      <c r="F6" s="22"/>
    </row>
    <row r="7" spans="1:6" ht="20.25" customHeight="1" x14ac:dyDescent="0.25">
      <c r="A7" s="2499" t="s">
        <v>418</v>
      </c>
      <c r="B7" s="613" t="s">
        <v>92</v>
      </c>
      <c r="C7" s="614">
        <v>330.86773219332497</v>
      </c>
      <c r="D7" s="614">
        <v>324.01920054812405</v>
      </c>
      <c r="E7" s="2500">
        <v>360.05164813098833</v>
      </c>
      <c r="F7" s="22"/>
    </row>
    <row r="8" spans="1:6" ht="20.25" customHeight="1" x14ac:dyDescent="0.25">
      <c r="A8" s="2499" t="s">
        <v>418</v>
      </c>
      <c r="B8" s="613" t="s">
        <v>93</v>
      </c>
      <c r="C8" s="614">
        <v>26.574978803845745</v>
      </c>
      <c r="D8" s="614">
        <v>29.659444357416856</v>
      </c>
      <c r="E8" s="2500">
        <v>60.088047362154256</v>
      </c>
      <c r="F8" s="22"/>
    </row>
    <row r="9" spans="1:6" ht="20.25" customHeight="1" x14ac:dyDescent="0.25">
      <c r="A9" s="2499" t="s">
        <v>418</v>
      </c>
      <c r="B9" s="613" t="s">
        <v>94</v>
      </c>
      <c r="C9" s="614">
        <v>0</v>
      </c>
      <c r="D9" s="614">
        <v>0</v>
      </c>
      <c r="E9" s="2500">
        <v>40</v>
      </c>
      <c r="F9" s="22"/>
    </row>
    <row r="10" spans="1:6" ht="20.25" customHeight="1" x14ac:dyDescent="0.25">
      <c r="A10" s="2499" t="s">
        <v>419</v>
      </c>
      <c r="B10" s="613" t="s">
        <v>92</v>
      </c>
      <c r="C10" s="614">
        <v>36.870376009239642</v>
      </c>
      <c r="D10" s="614">
        <v>41.411125013649389</v>
      </c>
      <c r="E10" s="2500">
        <v>17.670499864541522</v>
      </c>
      <c r="F10" s="22"/>
    </row>
    <row r="11" spans="1:6" ht="20.25" customHeight="1" x14ac:dyDescent="0.25">
      <c r="A11" s="2499" t="s">
        <v>419</v>
      </c>
      <c r="B11" s="613" t="s">
        <v>93</v>
      </c>
      <c r="C11" s="614">
        <v>9.0832597767170569</v>
      </c>
      <c r="D11" s="614">
        <v>10.868103176189734</v>
      </c>
      <c r="E11" s="2500">
        <v>11.895591738835405</v>
      </c>
      <c r="F11" s="22"/>
    </row>
    <row r="12" spans="1:6" ht="20.25" customHeight="1" x14ac:dyDescent="0.25">
      <c r="A12" s="2499" t="s">
        <v>419</v>
      </c>
      <c r="B12" s="613" t="s">
        <v>94</v>
      </c>
      <c r="C12" s="614">
        <v>0</v>
      </c>
      <c r="D12" s="614">
        <v>0</v>
      </c>
      <c r="E12" s="2500">
        <v>0</v>
      </c>
      <c r="F12" s="22"/>
    </row>
    <row r="13" spans="1:6" ht="20.25" customHeight="1" x14ac:dyDescent="0.25">
      <c r="A13" s="2499" t="s">
        <v>420</v>
      </c>
      <c r="B13" s="613" t="s">
        <v>92</v>
      </c>
      <c r="C13" s="614">
        <v>170.44948340222052</v>
      </c>
      <c r="D13" s="614">
        <v>176.8894509395127</v>
      </c>
      <c r="E13" s="2500">
        <v>143.2692515281137</v>
      </c>
      <c r="F13" s="22"/>
    </row>
    <row r="14" spans="1:6" ht="20.25" customHeight="1" x14ac:dyDescent="0.25">
      <c r="A14" s="2499" t="s">
        <v>420</v>
      </c>
      <c r="B14" s="613" t="s">
        <v>93</v>
      </c>
      <c r="C14" s="614">
        <v>68.143953844068989</v>
      </c>
      <c r="D14" s="614">
        <v>83.76830502498396</v>
      </c>
      <c r="E14" s="2500">
        <v>41.200038301876106</v>
      </c>
      <c r="F14" s="22"/>
    </row>
    <row r="15" spans="1:6" ht="20.25" customHeight="1" x14ac:dyDescent="0.25">
      <c r="A15" s="2499" t="s">
        <v>420</v>
      </c>
      <c r="B15" s="613" t="s">
        <v>94</v>
      </c>
      <c r="C15" s="614">
        <v>30</v>
      </c>
      <c r="D15" s="614">
        <v>20</v>
      </c>
      <c r="E15" s="2500">
        <v>50</v>
      </c>
      <c r="F15" s="22"/>
    </row>
    <row r="16" spans="1:6" ht="20.25" customHeight="1" x14ac:dyDescent="0.25">
      <c r="A16" s="2499" t="s">
        <v>421</v>
      </c>
      <c r="B16" s="613" t="s">
        <v>92</v>
      </c>
      <c r="C16" s="614">
        <v>543.23595652204369</v>
      </c>
      <c r="D16" s="614">
        <v>536.41221880699538</v>
      </c>
      <c r="E16" s="2500">
        <v>572.08773891099281</v>
      </c>
      <c r="F16" s="22"/>
    </row>
    <row r="17" spans="1:6" ht="20.25" customHeight="1" x14ac:dyDescent="0.25">
      <c r="A17" s="2499" t="s">
        <v>421</v>
      </c>
      <c r="B17" s="613" t="s">
        <v>93</v>
      </c>
      <c r="C17" s="614">
        <v>35.231010632923969</v>
      </c>
      <c r="D17" s="614">
        <v>39.064609094321639</v>
      </c>
      <c r="E17" s="2500">
        <v>82.024372781650627</v>
      </c>
      <c r="F17" s="22"/>
    </row>
    <row r="18" spans="1:6" ht="20.25" customHeight="1" x14ac:dyDescent="0.25">
      <c r="A18" s="2499" t="s">
        <v>421</v>
      </c>
      <c r="B18" s="613" t="s">
        <v>94</v>
      </c>
      <c r="C18" s="614">
        <v>270</v>
      </c>
      <c r="D18" s="614">
        <v>265</v>
      </c>
      <c r="E18" s="2500">
        <v>350</v>
      </c>
      <c r="F18" s="22"/>
    </row>
    <row r="19" spans="1:6" ht="20.25" customHeight="1" x14ac:dyDescent="0.25">
      <c r="A19" s="2499" t="s">
        <v>417</v>
      </c>
      <c r="B19" s="613" t="s">
        <v>97</v>
      </c>
      <c r="C19" s="614">
        <v>2079.0000000000196</v>
      </c>
      <c r="D19" s="614">
        <v>1370.9999999999984</v>
      </c>
      <c r="E19" s="2500">
        <v>707.99999999999955</v>
      </c>
      <c r="F19" s="22"/>
    </row>
    <row r="20" spans="1:6" ht="20.25" customHeight="1" x14ac:dyDescent="0.25">
      <c r="A20" s="2499" t="s">
        <v>418</v>
      </c>
      <c r="B20" s="613" t="s">
        <v>97</v>
      </c>
      <c r="C20" s="614">
        <v>2133.0000000000232</v>
      </c>
      <c r="D20" s="614">
        <v>1404.0000000000043</v>
      </c>
      <c r="E20" s="2500">
        <v>728.99999999999784</v>
      </c>
      <c r="F20" s="22"/>
    </row>
    <row r="21" spans="1:6" ht="20.25" customHeight="1" x14ac:dyDescent="0.25">
      <c r="A21" s="2499" t="s">
        <v>419</v>
      </c>
      <c r="B21" s="613" t="s">
        <v>97</v>
      </c>
      <c r="C21" s="614">
        <v>2136.0000000000205</v>
      </c>
      <c r="D21" s="614">
        <v>1401.0000000000036</v>
      </c>
      <c r="E21" s="2500">
        <v>734.99999999999807</v>
      </c>
      <c r="F21" s="22"/>
    </row>
    <row r="22" spans="1:6" ht="20.25" customHeight="1" x14ac:dyDescent="0.25">
      <c r="A22" s="2499" t="s">
        <v>420</v>
      </c>
      <c r="B22" s="613" t="s">
        <v>97</v>
      </c>
      <c r="C22" s="614">
        <v>2096.0000000000209</v>
      </c>
      <c r="D22" s="614">
        <v>1381.0000000000023</v>
      </c>
      <c r="E22" s="2500">
        <v>714.99999999999932</v>
      </c>
      <c r="F22" s="22"/>
    </row>
    <row r="23" spans="1:6" ht="20.25" customHeight="1" x14ac:dyDescent="0.25">
      <c r="A23" s="2505" t="s">
        <v>421</v>
      </c>
      <c r="B23" s="2506" t="s">
        <v>97</v>
      </c>
      <c r="C23" s="2507">
        <v>2049.0000000000173</v>
      </c>
      <c r="D23" s="2507">
        <v>1351.0000000000048</v>
      </c>
      <c r="E23" s="2508">
        <v>697.99999999999852</v>
      </c>
      <c r="F23" s="22"/>
    </row>
    <row r="24" spans="1:6" ht="20.25" customHeight="1" x14ac:dyDescent="0.25">
      <c r="A24" s="615" t="s">
        <v>109</v>
      </c>
      <c r="B24" s="616"/>
      <c r="C24" s="616"/>
      <c r="D24" s="616"/>
      <c r="E24" s="616"/>
      <c r="F24" s="22"/>
    </row>
    <row r="25" spans="1:6" s="22" customFormat="1" ht="20.25" customHeight="1" x14ac:dyDescent="0.35">
      <c r="A25" s="524" t="s">
        <v>357</v>
      </c>
    </row>
    <row r="26" spans="1:6" ht="20.25" customHeight="1" x14ac:dyDescent="0.25">
      <c r="A26" s="22" t="s">
        <v>121</v>
      </c>
    </row>
  </sheetData>
  <hyperlinks>
    <hyperlink ref="A1:E1" location="Index!B46" display="Back to Index sheet" xr:uid="{6CA4F9D1-DF79-4414-A517-AD9661EA1B3F}"/>
    <hyperlink ref="A1" location="'Index'!A1" display="Back to Index" xr:uid="{2450451A-B2D0-4CA2-8846-C153FF908877}"/>
  </hyperlinks>
  <pageMargins left="0.7" right="0.7" top="0.75" bottom="0.75" header="0.3" footer="0.3"/>
  <pageSetup paperSize="9" orientation="portrait" r:id="rId1"/>
  <tableParts count="1">
    <tablePart r:id="rId2"/>
  </tableParts>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8A3933-AB52-4E9B-A03F-05687042221D}">
  <sheetPr codeName="Sheet92"/>
  <dimension ref="A1:F26"/>
  <sheetViews>
    <sheetView showGridLines="0" topLeftCell="A3" workbookViewId="0">
      <selection activeCell="A3" sqref="A3:E23"/>
    </sheetView>
  </sheetViews>
  <sheetFormatPr defaultColWidth="9.08984375" defaultRowHeight="20.25" customHeight="1" x14ac:dyDescent="0.25"/>
  <cols>
    <col min="1" max="1" width="33.36328125" style="27" customWidth="1"/>
    <col min="2" max="2" width="16.26953125" style="27" customWidth="1"/>
    <col min="3" max="3" width="7.1796875" style="27" customWidth="1"/>
    <col min="4" max="4" width="28.08984375" style="27" bestFit="1" customWidth="1"/>
    <col min="5" max="5" width="29.36328125" style="27" bestFit="1" customWidth="1"/>
    <col min="6" max="16384" width="9.08984375" style="27"/>
  </cols>
  <sheetData>
    <row r="1" spans="1:6" s="22" customFormat="1" ht="20.25" customHeight="1" x14ac:dyDescent="0.35">
      <c r="A1" s="1797" t="s">
        <v>43</v>
      </c>
      <c r="B1" s="21"/>
      <c r="C1" s="21"/>
      <c r="D1" s="21"/>
      <c r="E1" s="21"/>
    </row>
    <row r="2" spans="1:6" s="22" customFormat="1" ht="20.25" customHeight="1" x14ac:dyDescent="0.35">
      <c r="A2" s="617" t="s">
        <v>423</v>
      </c>
      <c r="B2" s="618"/>
      <c r="C2" s="618"/>
      <c r="D2" s="618"/>
      <c r="E2" s="618"/>
    </row>
    <row r="3" spans="1:6" s="22" customFormat="1" ht="20.25" customHeight="1" x14ac:dyDescent="0.35">
      <c r="A3" s="2512" t="s">
        <v>112</v>
      </c>
      <c r="B3" s="2513" t="s">
        <v>89</v>
      </c>
      <c r="C3" s="2514" t="s">
        <v>90</v>
      </c>
      <c r="D3" s="2514" t="s">
        <v>12</v>
      </c>
      <c r="E3" s="2515" t="s">
        <v>32</v>
      </c>
    </row>
    <row r="4" spans="1:6" ht="20.25" customHeight="1" x14ac:dyDescent="0.25">
      <c r="A4" s="2509" t="s">
        <v>417</v>
      </c>
      <c r="B4" s="619" t="s">
        <v>92</v>
      </c>
      <c r="C4" s="620">
        <v>135.94447594866347</v>
      </c>
      <c r="D4" s="620">
        <v>139.05254712544632</v>
      </c>
      <c r="E4" s="2510">
        <v>121.72011848329556</v>
      </c>
      <c r="F4" s="22"/>
    </row>
    <row r="5" spans="1:6" ht="20.25" customHeight="1" x14ac:dyDescent="0.25">
      <c r="A5" s="2509" t="s">
        <v>417</v>
      </c>
      <c r="B5" s="619" t="s">
        <v>93</v>
      </c>
      <c r="C5" s="620">
        <v>15.42333320150659</v>
      </c>
      <c r="D5" s="620">
        <v>17.970936460276157</v>
      </c>
      <c r="E5" s="2510">
        <v>25.649117036391807</v>
      </c>
      <c r="F5" s="22"/>
    </row>
    <row r="6" spans="1:6" ht="20.25" customHeight="1" x14ac:dyDescent="0.25">
      <c r="A6" s="2509" t="s">
        <v>417</v>
      </c>
      <c r="B6" s="619" t="s">
        <v>94</v>
      </c>
      <c r="C6" s="620">
        <v>100</v>
      </c>
      <c r="D6" s="620">
        <v>100</v>
      </c>
      <c r="E6" s="2510">
        <v>100</v>
      </c>
      <c r="F6" s="22"/>
    </row>
    <row r="7" spans="1:6" ht="20.25" customHeight="1" x14ac:dyDescent="0.25">
      <c r="A7" s="2509" t="s">
        <v>418</v>
      </c>
      <c r="B7" s="619" t="s">
        <v>92</v>
      </c>
      <c r="C7" s="620">
        <v>749.90173971556112</v>
      </c>
      <c r="D7" s="620">
        <v>757.62877630133562</v>
      </c>
      <c r="E7" s="2510">
        <v>721.77993580172631</v>
      </c>
      <c r="F7" s="22"/>
    </row>
    <row r="8" spans="1:6" ht="20.25" customHeight="1" x14ac:dyDescent="0.25">
      <c r="A8" s="2509" t="s">
        <v>418</v>
      </c>
      <c r="B8" s="619" t="s">
        <v>93</v>
      </c>
      <c r="C8" s="620">
        <v>40.975222213383631</v>
      </c>
      <c r="D8" s="620">
        <v>46.670620240057872</v>
      </c>
      <c r="E8" s="2510">
        <v>86.511799110256916</v>
      </c>
      <c r="F8" s="22"/>
    </row>
    <row r="9" spans="1:6" ht="20.25" customHeight="1" x14ac:dyDescent="0.25">
      <c r="A9" s="2509" t="s">
        <v>418</v>
      </c>
      <c r="B9" s="619" t="s">
        <v>94</v>
      </c>
      <c r="C9" s="620">
        <v>600</v>
      </c>
      <c r="D9" s="620">
        <v>600</v>
      </c>
      <c r="E9" s="2510">
        <v>600</v>
      </c>
      <c r="F9" s="22"/>
    </row>
    <row r="10" spans="1:6" ht="20.25" customHeight="1" x14ac:dyDescent="0.25">
      <c r="A10" s="2509" t="s">
        <v>419</v>
      </c>
      <c r="B10" s="619" t="s">
        <v>92</v>
      </c>
      <c r="C10" s="620">
        <v>231.9092676747442</v>
      </c>
      <c r="D10" s="620">
        <v>225.26774088245423</v>
      </c>
      <c r="E10" s="2511">
        <v>322.08816206276879</v>
      </c>
      <c r="F10" s="22"/>
    </row>
    <row r="11" spans="1:6" ht="20.25" customHeight="1" x14ac:dyDescent="0.25">
      <c r="A11" s="2509" t="s">
        <v>419</v>
      </c>
      <c r="B11" s="619" t="s">
        <v>93</v>
      </c>
      <c r="C11" s="620">
        <v>52.09420725208566</v>
      </c>
      <c r="D11" s="620">
        <v>54.816462945636914</v>
      </c>
      <c r="E11" s="2511">
        <v>168.86794134653422</v>
      </c>
      <c r="F11" s="22"/>
    </row>
    <row r="12" spans="1:6" ht="20.25" customHeight="1" x14ac:dyDescent="0.25">
      <c r="A12" s="2509" t="s">
        <v>419</v>
      </c>
      <c r="B12" s="619" t="s">
        <v>94</v>
      </c>
      <c r="C12" s="620">
        <v>100</v>
      </c>
      <c r="D12" s="620">
        <v>100</v>
      </c>
      <c r="E12" s="2511">
        <v>200</v>
      </c>
      <c r="F12" s="22"/>
    </row>
    <row r="13" spans="1:6" ht="20.25" customHeight="1" x14ac:dyDescent="0.25">
      <c r="A13" s="2509" t="s">
        <v>420</v>
      </c>
      <c r="B13" s="619" t="s">
        <v>92</v>
      </c>
      <c r="C13" s="620">
        <v>255.83096411501634</v>
      </c>
      <c r="D13" s="620">
        <v>270.26222736938246</v>
      </c>
      <c r="E13" s="2510">
        <v>199.69837638637429</v>
      </c>
      <c r="F13" s="22"/>
    </row>
    <row r="14" spans="1:6" ht="20.25" customHeight="1" x14ac:dyDescent="0.25">
      <c r="A14" s="2509" t="s">
        <v>420</v>
      </c>
      <c r="B14" s="619" t="s">
        <v>93</v>
      </c>
      <c r="C14" s="620">
        <v>102.95768005649009</v>
      </c>
      <c r="D14" s="620">
        <v>128.70169371112115</v>
      </c>
      <c r="E14" s="2510">
        <v>56.495473588476706</v>
      </c>
      <c r="F14" s="22"/>
    </row>
    <row r="15" spans="1:6" ht="20.25" customHeight="1" x14ac:dyDescent="0.25">
      <c r="A15" s="2509" t="s">
        <v>420</v>
      </c>
      <c r="B15" s="619" t="s">
        <v>94</v>
      </c>
      <c r="C15" s="620">
        <v>78</v>
      </c>
      <c r="D15" s="620">
        <v>60</v>
      </c>
      <c r="E15" s="2510">
        <v>100</v>
      </c>
      <c r="F15" s="22"/>
    </row>
    <row r="16" spans="1:6" ht="20.25" customHeight="1" x14ac:dyDescent="0.25">
      <c r="A16" s="2509" t="s">
        <v>421</v>
      </c>
      <c r="B16" s="619" t="s">
        <v>92</v>
      </c>
      <c r="C16" s="620">
        <v>643.97945716996617</v>
      </c>
      <c r="D16" s="620">
        <v>638.65633351027941</v>
      </c>
      <c r="E16" s="2510">
        <v>665.98594522145936</v>
      </c>
      <c r="F16" s="22"/>
    </row>
    <row r="17" spans="1:6" ht="20.25" customHeight="1" x14ac:dyDescent="0.25">
      <c r="A17" s="2509" t="s">
        <v>421</v>
      </c>
      <c r="B17" s="619" t="s">
        <v>93</v>
      </c>
      <c r="C17" s="620">
        <v>39.100768942264921</v>
      </c>
      <c r="D17" s="620">
        <v>43.576849520230482</v>
      </c>
      <c r="E17" s="2510">
        <v>89.267943837738784</v>
      </c>
      <c r="F17" s="22"/>
    </row>
    <row r="18" spans="1:6" ht="20.25" customHeight="1" x14ac:dyDescent="0.25">
      <c r="A18" s="2509" t="s">
        <v>421</v>
      </c>
      <c r="B18" s="619" t="s">
        <v>94</v>
      </c>
      <c r="C18" s="620">
        <v>440</v>
      </c>
      <c r="D18" s="620">
        <v>410</v>
      </c>
      <c r="E18" s="2510">
        <v>510</v>
      </c>
      <c r="F18" s="22"/>
    </row>
    <row r="19" spans="1:6" ht="20.25" customHeight="1" x14ac:dyDescent="0.25">
      <c r="A19" s="2509" t="s">
        <v>417</v>
      </c>
      <c r="B19" s="619" t="s">
        <v>97</v>
      </c>
      <c r="C19" s="620">
        <v>1037.9999999999977</v>
      </c>
      <c r="D19" s="620">
        <v>701.00000000000045</v>
      </c>
      <c r="E19" s="2510">
        <v>336.99999999999989</v>
      </c>
      <c r="F19" s="22"/>
    </row>
    <row r="20" spans="1:6" ht="20.25" customHeight="1" x14ac:dyDescent="0.25">
      <c r="A20" s="2509" t="s">
        <v>418</v>
      </c>
      <c r="B20" s="619" t="s">
        <v>97</v>
      </c>
      <c r="C20" s="620">
        <v>958.99999999999829</v>
      </c>
      <c r="D20" s="620">
        <v>613.99999999999932</v>
      </c>
      <c r="E20" s="2510">
        <v>345</v>
      </c>
      <c r="F20" s="22"/>
    </row>
    <row r="21" spans="1:6" ht="20.25" customHeight="1" x14ac:dyDescent="0.25">
      <c r="A21" s="2509" t="s">
        <v>419</v>
      </c>
      <c r="B21" s="619" t="s">
        <v>97</v>
      </c>
      <c r="C21" s="620">
        <v>303.99999999999994</v>
      </c>
      <c r="D21" s="620">
        <v>254.00000000000003</v>
      </c>
      <c r="E21" s="2510">
        <v>50.000000000000028</v>
      </c>
      <c r="F21" s="22"/>
    </row>
    <row r="22" spans="1:6" ht="20.25" customHeight="1" x14ac:dyDescent="0.25">
      <c r="A22" s="2509" t="s">
        <v>420</v>
      </c>
      <c r="B22" s="619" t="s">
        <v>97</v>
      </c>
      <c r="C22" s="620">
        <v>1345.9999999999982</v>
      </c>
      <c r="D22" s="620">
        <v>909.99999999999613</v>
      </c>
      <c r="E22" s="2510">
        <v>435.99999999999955</v>
      </c>
      <c r="F22" s="22"/>
    </row>
    <row r="23" spans="1:6" ht="20.25" customHeight="1" x14ac:dyDescent="0.25">
      <c r="A23" s="2516" t="s">
        <v>421</v>
      </c>
      <c r="B23" s="2517" t="s">
        <v>97</v>
      </c>
      <c r="C23" s="2518">
        <v>1722.0000000000048</v>
      </c>
      <c r="D23" s="2518">
        <v>1160.9999999999993</v>
      </c>
      <c r="E23" s="2519">
        <v>560.99999999999886</v>
      </c>
      <c r="F23" s="22"/>
    </row>
    <row r="24" spans="1:6" ht="20.25" customHeight="1" x14ac:dyDescent="0.25">
      <c r="A24" s="621" t="s">
        <v>424</v>
      </c>
      <c r="B24" s="622"/>
      <c r="C24" s="622"/>
      <c r="D24" s="622"/>
      <c r="E24" s="622"/>
      <c r="F24" s="22"/>
    </row>
    <row r="25" spans="1:6" ht="20.25" customHeight="1" x14ac:dyDescent="0.25">
      <c r="A25" s="542" t="s">
        <v>371</v>
      </c>
    </row>
    <row r="26" spans="1:6" ht="20.25" customHeight="1" x14ac:dyDescent="0.25">
      <c r="A26" s="22" t="s">
        <v>121</v>
      </c>
    </row>
  </sheetData>
  <hyperlinks>
    <hyperlink ref="A1:E1" location="Index!B47" display="Back to Index sheet" xr:uid="{C445FA71-3B90-46C1-8303-8FB868D5A718}"/>
    <hyperlink ref="A1" location="'Index'!A1" display="Back to Index" xr:uid="{27FF80EC-F700-4FFB-9F91-D19423EBA519}"/>
  </hyperlinks>
  <pageMargins left="0.7" right="0.7" top="0.75" bottom="0.75" header="0.3" footer="0.3"/>
  <pageSetup paperSize="9" orientation="portrait" r:id="rId1"/>
  <tableParts count="1">
    <tablePart r:id="rId2"/>
  </tableParts>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B714C3-016D-4B2A-B81B-5333CD12D9A4}">
  <sheetPr codeName="Sheet93"/>
  <dimension ref="A1:F20"/>
  <sheetViews>
    <sheetView showGridLines="0" topLeftCell="A12" workbookViewId="0">
      <selection activeCell="A3" sqref="A3:XFD3"/>
    </sheetView>
  </sheetViews>
  <sheetFormatPr defaultColWidth="9.08984375" defaultRowHeight="20.25" customHeight="1" x14ac:dyDescent="0.25"/>
  <cols>
    <col min="1" max="1" width="46.7265625" style="27" customWidth="1"/>
    <col min="2" max="2" width="19.26953125" style="27" customWidth="1"/>
    <col min="3" max="3" width="7.1796875" style="27" customWidth="1"/>
    <col min="4" max="4" width="28.08984375" style="27" bestFit="1" customWidth="1"/>
    <col min="5" max="5" width="29.36328125" style="27" customWidth="1"/>
    <col min="6" max="16384" width="9.08984375" style="27"/>
  </cols>
  <sheetData>
    <row r="1" spans="1:6" s="22" customFormat="1" ht="20.25" customHeight="1" x14ac:dyDescent="0.35">
      <c r="A1" s="1797" t="s">
        <v>43</v>
      </c>
      <c r="B1" s="21"/>
      <c r="C1" s="21"/>
      <c r="D1" s="21"/>
      <c r="E1" s="21"/>
    </row>
    <row r="2" spans="1:6" s="22" customFormat="1" ht="20.25" customHeight="1" x14ac:dyDescent="0.35">
      <c r="A2" s="623" t="s">
        <v>1122</v>
      </c>
      <c r="B2" s="624"/>
      <c r="C2" s="624"/>
      <c r="D2" s="624"/>
      <c r="E2" s="624"/>
    </row>
    <row r="3" spans="1:6" s="22" customFormat="1" ht="20.25" customHeight="1" x14ac:dyDescent="0.35">
      <c r="A3" s="2522" t="s">
        <v>426</v>
      </c>
      <c r="B3" s="2523" t="s">
        <v>113</v>
      </c>
      <c r="C3" s="2524" t="s">
        <v>90</v>
      </c>
      <c r="D3" s="2524" t="s">
        <v>12</v>
      </c>
      <c r="E3" s="2524" t="s">
        <v>32</v>
      </c>
    </row>
    <row r="4" spans="1:6" ht="20.25" customHeight="1" x14ac:dyDescent="0.25">
      <c r="A4" s="625" t="s">
        <v>427</v>
      </c>
      <c r="B4" s="625" t="s">
        <v>115</v>
      </c>
      <c r="C4" s="626">
        <v>80.901303637586579</v>
      </c>
      <c r="D4" s="626">
        <v>79.245559283288799</v>
      </c>
      <c r="E4" s="626">
        <v>88.43680094727938</v>
      </c>
      <c r="F4" s="22"/>
    </row>
    <row r="5" spans="1:6" ht="20.25" customHeight="1" x14ac:dyDescent="0.25">
      <c r="A5" s="625" t="s">
        <v>427</v>
      </c>
      <c r="B5" s="625" t="s">
        <v>116</v>
      </c>
      <c r="C5" s="626">
        <v>19.098696362413246</v>
      </c>
      <c r="D5" s="626">
        <v>20.75444071671118</v>
      </c>
      <c r="E5" s="626">
        <v>11.563199052720618</v>
      </c>
      <c r="F5" s="22"/>
    </row>
    <row r="6" spans="1:6" ht="20.25" customHeight="1" x14ac:dyDescent="0.25">
      <c r="A6" s="625" t="s">
        <v>428</v>
      </c>
      <c r="B6" s="625" t="s">
        <v>115</v>
      </c>
      <c r="C6" s="626">
        <v>77.315894330907398</v>
      </c>
      <c r="D6" s="626">
        <v>74.829901138806576</v>
      </c>
      <c r="E6" s="626">
        <v>88.677867017743864</v>
      </c>
      <c r="F6" s="22"/>
    </row>
    <row r="7" spans="1:6" ht="20.25" customHeight="1" x14ac:dyDescent="0.25">
      <c r="A7" s="625" t="s">
        <v>428</v>
      </c>
      <c r="B7" s="625" t="s">
        <v>116</v>
      </c>
      <c r="C7" s="626">
        <v>22.6841056690924</v>
      </c>
      <c r="D7" s="626">
        <v>25.170098861193431</v>
      </c>
      <c r="E7" s="626">
        <v>11.322132982256132</v>
      </c>
      <c r="F7" s="22"/>
    </row>
    <row r="8" spans="1:6" ht="20.25" customHeight="1" x14ac:dyDescent="0.25">
      <c r="A8" s="625" t="s">
        <v>429</v>
      </c>
      <c r="B8" s="625" t="s">
        <v>115</v>
      </c>
      <c r="C8" s="626">
        <v>97.99654486265824</v>
      </c>
      <c r="D8" s="626">
        <v>98.206347635079908</v>
      </c>
      <c r="E8" s="626">
        <v>97.037663166018817</v>
      </c>
      <c r="F8" s="22"/>
    </row>
    <row r="9" spans="1:6" ht="20.25" customHeight="1" x14ac:dyDescent="0.25">
      <c r="A9" s="625" t="s">
        <v>429</v>
      </c>
      <c r="B9" s="625" t="s">
        <v>116</v>
      </c>
      <c r="C9" s="626">
        <v>2.0034551373416858</v>
      </c>
      <c r="D9" s="626">
        <v>1.7936523649201563</v>
      </c>
      <c r="E9" s="626">
        <v>2.9623368339811789</v>
      </c>
      <c r="F9" s="22"/>
    </row>
    <row r="10" spans="1:6" ht="20.25" customHeight="1" x14ac:dyDescent="0.25">
      <c r="A10" s="625" t="s">
        <v>430</v>
      </c>
      <c r="B10" s="625" t="s">
        <v>115</v>
      </c>
      <c r="C10" s="626">
        <v>91.307251280715889</v>
      </c>
      <c r="D10" s="626">
        <v>90.626355439066216</v>
      </c>
      <c r="E10" s="626">
        <v>94.419214732581878</v>
      </c>
      <c r="F10" s="22"/>
    </row>
    <row r="11" spans="1:6" ht="20.25" customHeight="1" x14ac:dyDescent="0.25">
      <c r="A11" s="625" t="s">
        <v>430</v>
      </c>
      <c r="B11" s="625" t="s">
        <v>116</v>
      </c>
      <c r="C11" s="626">
        <v>8.6927487192839603</v>
      </c>
      <c r="D11" s="626">
        <v>9.3736445609337924</v>
      </c>
      <c r="E11" s="626">
        <v>5.5807852674181033</v>
      </c>
      <c r="F11" s="22"/>
    </row>
    <row r="12" spans="1:6" ht="20.25" customHeight="1" x14ac:dyDescent="0.25">
      <c r="A12" s="625" t="s">
        <v>388</v>
      </c>
      <c r="B12" s="625" t="s">
        <v>115</v>
      </c>
      <c r="C12" s="626">
        <v>58.492022396363652</v>
      </c>
      <c r="D12" s="626">
        <v>55.266745590456573</v>
      </c>
      <c r="E12" s="626">
        <v>73.170655985444284</v>
      </c>
      <c r="F12" s="22"/>
    </row>
    <row r="13" spans="1:6" ht="20.25" customHeight="1" x14ac:dyDescent="0.25">
      <c r="A13" s="625" t="s">
        <v>388</v>
      </c>
      <c r="B13" s="625" t="s">
        <v>116</v>
      </c>
      <c r="C13" s="626">
        <v>41.507977603636164</v>
      </c>
      <c r="D13" s="626">
        <v>44.733254409543449</v>
      </c>
      <c r="E13" s="626">
        <v>26.829344014555687</v>
      </c>
      <c r="F13" s="22"/>
    </row>
    <row r="14" spans="1:6" ht="20.25" customHeight="1" x14ac:dyDescent="0.25">
      <c r="A14" s="625" t="s">
        <v>431</v>
      </c>
      <c r="B14" s="625" t="s">
        <v>97</v>
      </c>
      <c r="C14" s="627">
        <v>838.00000000000193</v>
      </c>
      <c r="D14" s="627">
        <v>569.0000000000008</v>
      </c>
      <c r="E14" s="627">
        <v>269.00000000000017</v>
      </c>
      <c r="F14" s="22"/>
    </row>
    <row r="15" spans="1:6" ht="20.25" customHeight="1" x14ac:dyDescent="0.25">
      <c r="A15" s="625" t="s">
        <v>432</v>
      </c>
      <c r="B15" s="625" t="s">
        <v>97</v>
      </c>
      <c r="C15" s="627">
        <v>851.00000000000034</v>
      </c>
      <c r="D15" s="627">
        <v>574.99999999999943</v>
      </c>
      <c r="E15" s="627">
        <v>276.00000000000028</v>
      </c>
      <c r="F15" s="22"/>
    </row>
    <row r="16" spans="1:6" ht="20.25" customHeight="1" x14ac:dyDescent="0.25">
      <c r="A16" s="625" t="s">
        <v>433</v>
      </c>
      <c r="B16" s="625" t="s">
        <v>97</v>
      </c>
      <c r="C16" s="627">
        <v>851.00000000000034</v>
      </c>
      <c r="D16" s="627">
        <v>574.99999999999943</v>
      </c>
      <c r="E16" s="627">
        <v>276.00000000000028</v>
      </c>
      <c r="F16" s="22"/>
    </row>
    <row r="17" spans="1:6" ht="20.25" customHeight="1" x14ac:dyDescent="0.25">
      <c r="A17" s="625" t="s">
        <v>434</v>
      </c>
      <c r="B17" s="625" t="s">
        <v>97</v>
      </c>
      <c r="C17" s="627">
        <v>851.00000000000034</v>
      </c>
      <c r="D17" s="627">
        <v>574.99999999999943</v>
      </c>
      <c r="E17" s="627">
        <v>276.00000000000028</v>
      </c>
      <c r="F17" s="22"/>
    </row>
    <row r="18" spans="1:6" ht="20.25" customHeight="1" x14ac:dyDescent="0.25">
      <c r="A18" s="2520" t="s">
        <v>435</v>
      </c>
      <c r="B18" s="2520" t="s">
        <v>97</v>
      </c>
      <c r="C18" s="2521">
        <v>838.00000000000193</v>
      </c>
      <c r="D18" s="2521">
        <v>569.0000000000008</v>
      </c>
      <c r="E18" s="2521">
        <v>269.00000000000017</v>
      </c>
      <c r="F18" s="22"/>
    </row>
    <row r="19" spans="1:6" ht="20.25" customHeight="1" x14ac:dyDescent="0.25">
      <c r="A19" s="628" t="s">
        <v>98</v>
      </c>
      <c r="B19" s="629"/>
      <c r="C19" s="629"/>
      <c r="D19" s="629"/>
      <c r="E19" s="629"/>
      <c r="F19" s="22"/>
    </row>
    <row r="20" spans="1:6" ht="20.25" customHeight="1" x14ac:dyDescent="0.25">
      <c r="A20" s="22" t="s">
        <v>121</v>
      </c>
    </row>
  </sheetData>
  <hyperlinks>
    <hyperlink ref="A1:E1" location="Index!B13" display="Back to Index sheet" xr:uid="{814783FB-A2F5-4E0D-815D-F4C33A3CAC71}"/>
    <hyperlink ref="A1" location="'Index'!A1" display="Back to Index" xr:uid="{F48C3F7B-AE42-4AAB-93DE-D7350427D8AC}"/>
  </hyperlinks>
  <pageMargins left="0.7" right="0.7" top="0.75" bottom="0.75" header="0.3" footer="0.3"/>
  <pageSetup paperSize="9" orientation="portrait" r:id="rId1"/>
  <tableParts count="1">
    <tablePart r:id="rId2"/>
  </tableParts>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024067-D877-4F03-8282-55AB79A7C988}">
  <sheetPr codeName="Sheet94"/>
  <dimension ref="A1:F26"/>
  <sheetViews>
    <sheetView showGridLines="0" topLeftCell="A3" workbookViewId="0">
      <selection activeCell="A3" sqref="A3:XFD3"/>
    </sheetView>
  </sheetViews>
  <sheetFormatPr defaultColWidth="9.08984375" defaultRowHeight="20.25" customHeight="1" x14ac:dyDescent="0.25"/>
  <cols>
    <col min="1" max="1" width="20.26953125" style="27" customWidth="1"/>
    <col min="2" max="2" width="16.26953125" style="27" customWidth="1"/>
    <col min="3" max="3" width="7.1796875" style="27" customWidth="1"/>
    <col min="4" max="4" width="28.08984375" style="27" bestFit="1" customWidth="1"/>
    <col min="5" max="5" width="28.36328125" style="27" bestFit="1" customWidth="1"/>
    <col min="6" max="16384" width="9.08984375" style="27"/>
  </cols>
  <sheetData>
    <row r="1" spans="1:6" s="22" customFormat="1" ht="20.25" customHeight="1" x14ac:dyDescent="0.35">
      <c r="A1" s="1797" t="s">
        <v>43</v>
      </c>
      <c r="B1" s="21"/>
      <c r="C1" s="21"/>
      <c r="D1" s="21"/>
      <c r="E1" s="21"/>
    </row>
    <row r="2" spans="1:6" s="22" customFormat="1" ht="20.25" customHeight="1" x14ac:dyDescent="0.35">
      <c r="A2" s="630" t="s">
        <v>437</v>
      </c>
      <c r="B2" s="631"/>
      <c r="C2" s="631"/>
      <c r="D2" s="631"/>
      <c r="E2" s="631"/>
    </row>
    <row r="3" spans="1:6" s="22" customFormat="1" ht="20.25" customHeight="1" x14ac:dyDescent="0.35">
      <c r="A3" s="2531" t="s">
        <v>112</v>
      </c>
      <c r="B3" s="2532" t="s">
        <v>89</v>
      </c>
      <c r="C3" s="2533" t="s">
        <v>90</v>
      </c>
      <c r="D3" s="2533" t="s">
        <v>12</v>
      </c>
      <c r="E3" s="2534" t="s">
        <v>32</v>
      </c>
    </row>
    <row r="4" spans="1:6" ht="20.25" customHeight="1" x14ac:dyDescent="0.25">
      <c r="A4" s="2525" t="s">
        <v>73</v>
      </c>
      <c r="B4" s="632" t="s">
        <v>92</v>
      </c>
      <c r="C4" s="633">
        <v>74.161502462490176</v>
      </c>
      <c r="D4" s="633">
        <v>80.570272666213356</v>
      </c>
      <c r="E4" s="2526">
        <v>44.994396741588503</v>
      </c>
      <c r="F4" s="22"/>
    </row>
    <row r="5" spans="1:6" ht="20.25" customHeight="1" x14ac:dyDescent="0.25">
      <c r="A5" s="2525" t="s">
        <v>73</v>
      </c>
      <c r="B5" s="632" t="s">
        <v>93</v>
      </c>
      <c r="C5" s="633">
        <v>23.334944436914913</v>
      </c>
      <c r="D5" s="633">
        <v>27.049794363804594</v>
      </c>
      <c r="E5" s="2526">
        <v>39.637332856230927</v>
      </c>
      <c r="F5" s="22"/>
    </row>
    <row r="6" spans="1:6" ht="20.25" customHeight="1" x14ac:dyDescent="0.25">
      <c r="A6" s="2525" t="s">
        <v>73</v>
      </c>
      <c r="B6" s="632" t="s">
        <v>94</v>
      </c>
      <c r="C6" s="633">
        <v>0</v>
      </c>
      <c r="D6" s="633">
        <v>0</v>
      </c>
      <c r="E6" s="2526">
        <v>0</v>
      </c>
      <c r="F6" s="22"/>
    </row>
    <row r="7" spans="1:6" ht="20.25" customHeight="1" x14ac:dyDescent="0.25">
      <c r="A7" s="2525" t="s">
        <v>75</v>
      </c>
      <c r="B7" s="632" t="s">
        <v>92</v>
      </c>
      <c r="C7" s="633">
        <v>158.527567820488</v>
      </c>
      <c r="D7" s="633">
        <v>168.57662872050008</v>
      </c>
      <c r="E7" s="2526">
        <v>112.59938272445407</v>
      </c>
      <c r="F7" s="22"/>
    </row>
    <row r="8" spans="1:6" ht="20.25" customHeight="1" x14ac:dyDescent="0.25">
      <c r="A8" s="2525" t="s">
        <v>75</v>
      </c>
      <c r="B8" s="632" t="s">
        <v>93</v>
      </c>
      <c r="C8" s="633">
        <v>38.85645739344578</v>
      </c>
      <c r="D8" s="633">
        <v>44.747459943597875</v>
      </c>
      <c r="E8" s="2526">
        <v>71.962944267054652</v>
      </c>
      <c r="F8" s="22"/>
    </row>
    <row r="9" spans="1:6" ht="20.25" customHeight="1" x14ac:dyDescent="0.25">
      <c r="A9" s="2525" t="s">
        <v>75</v>
      </c>
      <c r="B9" s="632" t="s">
        <v>94</v>
      </c>
      <c r="C9" s="633">
        <v>0</v>
      </c>
      <c r="D9" s="633">
        <v>0</v>
      </c>
      <c r="E9" s="2526">
        <v>0</v>
      </c>
      <c r="F9" s="22"/>
    </row>
    <row r="10" spans="1:6" ht="20.25" customHeight="1" x14ac:dyDescent="0.25">
      <c r="A10" s="2525" t="s">
        <v>77</v>
      </c>
      <c r="B10" s="632" t="s">
        <v>92</v>
      </c>
      <c r="C10" s="633">
        <v>17.125746475415234</v>
      </c>
      <c r="D10" s="633">
        <v>16.975078765211975</v>
      </c>
      <c r="E10" s="2526">
        <v>17.814357535798138</v>
      </c>
      <c r="F10" s="22"/>
    </row>
    <row r="11" spans="1:6" ht="20.25" customHeight="1" x14ac:dyDescent="0.25">
      <c r="A11" s="2525" t="s">
        <v>77</v>
      </c>
      <c r="B11" s="632" t="s">
        <v>93</v>
      </c>
      <c r="C11" s="633">
        <v>13.675891457254885</v>
      </c>
      <c r="D11" s="633">
        <v>15.46808419808935</v>
      </c>
      <c r="E11" s="2526">
        <v>28.96894931736124</v>
      </c>
      <c r="F11" s="22"/>
    </row>
    <row r="12" spans="1:6" ht="20.25" customHeight="1" x14ac:dyDescent="0.25">
      <c r="A12" s="2525" t="s">
        <v>77</v>
      </c>
      <c r="B12" s="632" t="s">
        <v>94</v>
      </c>
      <c r="C12" s="633">
        <v>0</v>
      </c>
      <c r="D12" s="633">
        <v>0</v>
      </c>
      <c r="E12" s="2526">
        <v>0</v>
      </c>
      <c r="F12" s="22"/>
    </row>
    <row r="13" spans="1:6" ht="20.25" customHeight="1" x14ac:dyDescent="0.25">
      <c r="A13" s="2525" t="s">
        <v>438</v>
      </c>
      <c r="B13" s="632" t="s">
        <v>92</v>
      </c>
      <c r="C13" s="633">
        <v>31.463441392791431</v>
      </c>
      <c r="D13" s="633">
        <v>31.866606802667757</v>
      </c>
      <c r="E13" s="2526">
        <v>29.620815922276556</v>
      </c>
      <c r="F13" s="22"/>
    </row>
    <row r="14" spans="1:6" ht="20.25" customHeight="1" x14ac:dyDescent="0.25">
      <c r="A14" s="2525" t="s">
        <v>438</v>
      </c>
      <c r="B14" s="632" t="s">
        <v>93</v>
      </c>
      <c r="C14" s="633">
        <v>15.599138076651274</v>
      </c>
      <c r="D14" s="633">
        <v>17.319512943857955</v>
      </c>
      <c r="E14" s="2526">
        <v>36.497348737908005</v>
      </c>
      <c r="F14" s="22"/>
    </row>
    <row r="15" spans="1:6" ht="20.25" customHeight="1" x14ac:dyDescent="0.25">
      <c r="A15" s="2525" t="s">
        <v>438</v>
      </c>
      <c r="B15" s="632" t="s">
        <v>94</v>
      </c>
      <c r="C15" s="633">
        <v>0</v>
      </c>
      <c r="D15" s="633">
        <v>0</v>
      </c>
      <c r="E15" s="2526">
        <v>0</v>
      </c>
      <c r="F15" s="22"/>
    </row>
    <row r="16" spans="1:6" ht="20.25" customHeight="1" x14ac:dyDescent="0.25">
      <c r="A16" s="2525" t="s">
        <v>439</v>
      </c>
      <c r="B16" s="632" t="s">
        <v>92</v>
      </c>
      <c r="C16" s="633">
        <v>282.01416254798443</v>
      </c>
      <c r="D16" s="633">
        <v>299.00400799377439</v>
      </c>
      <c r="E16" s="2526">
        <v>204.69127491951801</v>
      </c>
      <c r="F16" s="22"/>
    </row>
    <row r="17" spans="1:6" ht="20.25" customHeight="1" x14ac:dyDescent="0.25">
      <c r="A17" s="2525" t="s">
        <v>439</v>
      </c>
      <c r="B17" s="632" t="s">
        <v>93</v>
      </c>
      <c r="C17" s="633">
        <v>65.826949024433546</v>
      </c>
      <c r="D17" s="633">
        <v>77.458702349462996</v>
      </c>
      <c r="E17" s="2526">
        <v>93.913706631455383</v>
      </c>
      <c r="F17" s="22"/>
    </row>
    <row r="18" spans="1:6" ht="20.25" customHeight="1" x14ac:dyDescent="0.25">
      <c r="A18" s="2525" t="s">
        <v>439</v>
      </c>
      <c r="B18" s="632" t="s">
        <v>94</v>
      </c>
      <c r="C18" s="633">
        <v>0</v>
      </c>
      <c r="D18" s="633">
        <v>0</v>
      </c>
      <c r="E18" s="2526">
        <v>0</v>
      </c>
      <c r="F18" s="22"/>
    </row>
    <row r="19" spans="1:6" ht="20.25" customHeight="1" x14ac:dyDescent="0.25">
      <c r="A19" s="2525" t="s">
        <v>73</v>
      </c>
      <c r="B19" s="632" t="s">
        <v>97</v>
      </c>
      <c r="C19" s="633">
        <v>838.00000000000193</v>
      </c>
      <c r="D19" s="633">
        <v>569.0000000000008</v>
      </c>
      <c r="E19" s="2526">
        <v>269.00000000000017</v>
      </c>
      <c r="F19" s="22"/>
    </row>
    <row r="20" spans="1:6" ht="20.25" customHeight="1" x14ac:dyDescent="0.25">
      <c r="A20" s="2525" t="s">
        <v>75</v>
      </c>
      <c r="B20" s="632" t="s">
        <v>97</v>
      </c>
      <c r="C20" s="633">
        <v>851.00000000000034</v>
      </c>
      <c r="D20" s="633">
        <v>574.99999999999943</v>
      </c>
      <c r="E20" s="2526">
        <v>276.00000000000028</v>
      </c>
      <c r="F20" s="22"/>
    </row>
    <row r="21" spans="1:6" ht="20.25" customHeight="1" x14ac:dyDescent="0.25">
      <c r="A21" s="2525" t="s">
        <v>77</v>
      </c>
      <c r="B21" s="632" t="s">
        <v>97</v>
      </c>
      <c r="C21" s="633">
        <v>851.00000000000034</v>
      </c>
      <c r="D21" s="633">
        <v>574.99999999999943</v>
      </c>
      <c r="E21" s="2526">
        <v>276.00000000000028</v>
      </c>
      <c r="F21" s="22"/>
    </row>
    <row r="22" spans="1:6" ht="20.25" customHeight="1" x14ac:dyDescent="0.25">
      <c r="A22" s="2525" t="s">
        <v>438</v>
      </c>
      <c r="B22" s="632" t="s">
        <v>97</v>
      </c>
      <c r="C22" s="633">
        <v>851.00000000000034</v>
      </c>
      <c r="D22" s="633">
        <v>574.99999999999943</v>
      </c>
      <c r="E22" s="2526">
        <v>276.00000000000028</v>
      </c>
      <c r="F22" s="22"/>
    </row>
    <row r="23" spans="1:6" ht="20.25" customHeight="1" x14ac:dyDescent="0.25">
      <c r="A23" s="2527" t="s">
        <v>439</v>
      </c>
      <c r="B23" s="2528" t="s">
        <v>97</v>
      </c>
      <c r="C23" s="2529">
        <v>838.00000000000193</v>
      </c>
      <c r="D23" s="2529">
        <v>569.0000000000008</v>
      </c>
      <c r="E23" s="2530">
        <v>269.00000000000017</v>
      </c>
      <c r="F23" s="22"/>
    </row>
    <row r="24" spans="1:6" ht="20.25" customHeight="1" x14ac:dyDescent="0.25">
      <c r="A24" s="634" t="s">
        <v>98</v>
      </c>
      <c r="B24" s="635"/>
      <c r="C24" s="635"/>
      <c r="D24" s="635"/>
      <c r="E24" s="635"/>
      <c r="F24" s="22"/>
    </row>
    <row r="25" spans="1:6" ht="20.25" customHeight="1" x14ac:dyDescent="0.25">
      <c r="A25" s="634" t="s">
        <v>357</v>
      </c>
      <c r="B25" s="635"/>
      <c r="C25" s="635"/>
      <c r="D25" s="635"/>
      <c r="E25" s="635"/>
      <c r="F25" s="22"/>
    </row>
    <row r="26" spans="1:6" ht="20.25" customHeight="1" x14ac:dyDescent="0.25">
      <c r="A26" s="22" t="s">
        <v>121</v>
      </c>
    </row>
  </sheetData>
  <hyperlinks>
    <hyperlink ref="A1:E1" location="Index!B14" display="Back to Index sheet" xr:uid="{06DAFF85-1326-4038-A44A-EACD2BD74D5E}"/>
    <hyperlink ref="A1" location="'Index'!A1" display="Back to Index" xr:uid="{9AE7845A-9CF6-4E9E-8660-F1AC4FDBAB99}"/>
  </hyperlinks>
  <pageMargins left="0.7" right="0.7" top="0.75" bottom="0.75" header="0.3" footer="0.3"/>
  <pageSetup paperSize="9" orientation="portrait" r:id="rId1"/>
  <tableParts count="1">
    <tablePart r:id="rId2"/>
  </tableParts>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F8AC85-2729-43EC-8405-BCDC9EE5697C}">
  <sheetPr codeName="Sheet95"/>
  <dimension ref="A1:F27"/>
  <sheetViews>
    <sheetView showGridLines="0" topLeftCell="A3" workbookViewId="0">
      <selection activeCell="A3" sqref="A3:E23"/>
    </sheetView>
  </sheetViews>
  <sheetFormatPr defaultColWidth="9.08984375" defaultRowHeight="20.25" customHeight="1" x14ac:dyDescent="0.25"/>
  <cols>
    <col min="1" max="1" width="20.26953125" style="27" customWidth="1"/>
    <col min="2" max="2" width="16.26953125" style="27" customWidth="1"/>
    <col min="3" max="3" width="7.1796875" style="27" customWidth="1"/>
    <col min="4" max="4" width="28.08984375" style="27" bestFit="1" customWidth="1"/>
    <col min="5" max="5" width="29.36328125" style="27" customWidth="1"/>
    <col min="6" max="16384" width="9.08984375" style="27"/>
  </cols>
  <sheetData>
    <row r="1" spans="1:6" s="22" customFormat="1" ht="20.25" customHeight="1" x14ac:dyDescent="0.35">
      <c r="A1" s="1794" t="s">
        <v>43</v>
      </c>
    </row>
    <row r="2" spans="1:6" s="22" customFormat="1" ht="20.25" customHeight="1" x14ac:dyDescent="0.35">
      <c r="A2" s="636" t="s">
        <v>441</v>
      </c>
      <c r="B2" s="637"/>
      <c r="C2" s="637"/>
      <c r="D2" s="637"/>
      <c r="E2" s="637"/>
    </row>
    <row r="3" spans="1:6" s="22" customFormat="1" ht="20.25" customHeight="1" x14ac:dyDescent="0.35">
      <c r="A3" s="2531" t="s">
        <v>112</v>
      </c>
      <c r="B3" s="2532" t="s">
        <v>89</v>
      </c>
      <c r="C3" s="2533" t="s">
        <v>90</v>
      </c>
      <c r="D3" s="2533" t="s">
        <v>12</v>
      </c>
      <c r="E3" s="2534" t="s">
        <v>32</v>
      </c>
    </row>
    <row r="4" spans="1:6" ht="20.25" customHeight="1" x14ac:dyDescent="0.25">
      <c r="A4" s="2535" t="s">
        <v>73</v>
      </c>
      <c r="B4" s="638" t="s">
        <v>92</v>
      </c>
      <c r="C4" s="639">
        <v>388.30662080393125</v>
      </c>
      <c r="D4" s="639">
        <v>388.20739024463023</v>
      </c>
      <c r="E4" s="2536">
        <v>389.11720308924447</v>
      </c>
      <c r="F4" s="22"/>
    </row>
    <row r="5" spans="1:6" ht="20.25" customHeight="1" x14ac:dyDescent="0.25">
      <c r="A5" s="2535" t="s">
        <v>73</v>
      </c>
      <c r="B5" s="638" t="s">
        <v>93</v>
      </c>
      <c r="C5" s="639">
        <v>105.95292256980591</v>
      </c>
      <c r="D5" s="639">
        <v>113.575441004364</v>
      </c>
      <c r="E5" s="2536">
        <v>343.28077287484552</v>
      </c>
      <c r="F5" s="22"/>
    </row>
    <row r="6" spans="1:6" ht="20.25" customHeight="1" x14ac:dyDescent="0.25">
      <c r="A6" s="2535" t="s">
        <v>73</v>
      </c>
      <c r="B6" s="638" t="s">
        <v>94</v>
      </c>
      <c r="C6" s="639">
        <v>150</v>
      </c>
      <c r="D6" s="639">
        <v>150</v>
      </c>
      <c r="E6" s="2536">
        <v>100</v>
      </c>
      <c r="F6" s="22"/>
    </row>
    <row r="7" spans="1:6" ht="20.25" customHeight="1" x14ac:dyDescent="0.25">
      <c r="A7" s="2535" t="s">
        <v>75</v>
      </c>
      <c r="B7" s="638" t="s">
        <v>92</v>
      </c>
      <c r="C7" s="639">
        <v>710.58567649737506</v>
      </c>
      <c r="D7" s="639">
        <v>681.54955246959253</v>
      </c>
      <c r="E7" s="2536">
        <v>1006.3131111378991</v>
      </c>
      <c r="F7" s="22"/>
    </row>
    <row r="8" spans="1:6" ht="20.25" customHeight="1" x14ac:dyDescent="0.25">
      <c r="A8" s="2535" t="s">
        <v>75</v>
      </c>
      <c r="B8" s="638" t="s">
        <v>93</v>
      </c>
      <c r="C8" s="639">
        <v>140.35622250757436</v>
      </c>
      <c r="D8" s="639">
        <v>151.05128985430116</v>
      </c>
      <c r="E8" s="2536">
        <v>444.67539339406278</v>
      </c>
      <c r="F8" s="22"/>
    </row>
    <row r="9" spans="1:6" ht="20.25" customHeight="1" x14ac:dyDescent="0.25">
      <c r="A9" s="2535" t="s">
        <v>75</v>
      </c>
      <c r="B9" s="638" t="s">
        <v>94</v>
      </c>
      <c r="C9" s="639">
        <v>409.5</v>
      </c>
      <c r="D9" s="639">
        <v>390</v>
      </c>
      <c r="E9" s="2536">
        <v>975</v>
      </c>
      <c r="F9" s="22"/>
    </row>
    <row r="10" spans="1:6" ht="20.25" customHeight="1" x14ac:dyDescent="0.25">
      <c r="A10" s="2535" t="s">
        <v>77</v>
      </c>
      <c r="B10" s="638" t="s">
        <v>92</v>
      </c>
      <c r="C10" s="639" t="s">
        <v>125</v>
      </c>
      <c r="D10" s="639" t="s">
        <v>125</v>
      </c>
      <c r="E10" s="2537" t="s">
        <v>125</v>
      </c>
      <c r="F10" s="22"/>
    </row>
    <row r="11" spans="1:6" ht="20.25" customHeight="1" x14ac:dyDescent="0.25">
      <c r="A11" s="2535" t="s">
        <v>77</v>
      </c>
      <c r="B11" s="638" t="s">
        <v>93</v>
      </c>
      <c r="C11" s="639" t="s">
        <v>125</v>
      </c>
      <c r="D11" s="639" t="s">
        <v>125</v>
      </c>
      <c r="E11" s="2538" t="s">
        <v>125</v>
      </c>
      <c r="F11" s="22"/>
    </row>
    <row r="12" spans="1:6" ht="20.25" customHeight="1" x14ac:dyDescent="0.25">
      <c r="A12" s="2535" t="s">
        <v>77</v>
      </c>
      <c r="B12" s="638" t="s">
        <v>94</v>
      </c>
      <c r="C12" s="639" t="s">
        <v>125</v>
      </c>
      <c r="D12" s="639" t="s">
        <v>125</v>
      </c>
      <c r="E12" s="2538" t="s">
        <v>125</v>
      </c>
      <c r="F12" s="22"/>
    </row>
    <row r="13" spans="1:6" ht="20.25" customHeight="1" x14ac:dyDescent="0.25">
      <c r="A13" s="2535" t="s">
        <v>438</v>
      </c>
      <c r="B13" s="638" t="s">
        <v>92</v>
      </c>
      <c r="C13" s="639">
        <v>361.95043028211546</v>
      </c>
      <c r="D13" s="640">
        <v>339.95962398101892</v>
      </c>
      <c r="E13" s="2538" t="s">
        <v>125</v>
      </c>
      <c r="F13" s="22"/>
    </row>
    <row r="14" spans="1:6" ht="20.25" customHeight="1" x14ac:dyDescent="0.25">
      <c r="A14" s="2535" t="s">
        <v>438</v>
      </c>
      <c r="B14" s="638" t="s">
        <v>93</v>
      </c>
      <c r="C14" s="639">
        <v>158.25987642879585</v>
      </c>
      <c r="D14" s="640">
        <v>168.02300202402887</v>
      </c>
      <c r="E14" s="2538" t="s">
        <v>125</v>
      </c>
      <c r="F14" s="22"/>
    </row>
    <row r="15" spans="1:6" ht="20.25" customHeight="1" x14ac:dyDescent="0.25">
      <c r="A15" s="2535" t="s">
        <v>438</v>
      </c>
      <c r="B15" s="638" t="s">
        <v>94</v>
      </c>
      <c r="C15" s="639">
        <v>156</v>
      </c>
      <c r="D15" s="640">
        <v>136.5</v>
      </c>
      <c r="E15" s="2538" t="s">
        <v>125</v>
      </c>
      <c r="F15" s="22"/>
    </row>
    <row r="16" spans="1:6" ht="20.25" customHeight="1" x14ac:dyDescent="0.25">
      <c r="A16" s="2535" t="s">
        <v>439</v>
      </c>
      <c r="B16" s="638" t="s">
        <v>92</v>
      </c>
      <c r="C16" s="639">
        <v>679.42159273806374</v>
      </c>
      <c r="D16" s="639">
        <v>668.41550417128735</v>
      </c>
      <c r="E16" s="2537">
        <v>762.93805323181539</v>
      </c>
      <c r="F16" s="22"/>
    </row>
    <row r="17" spans="1:6" ht="20.25" customHeight="1" x14ac:dyDescent="0.25">
      <c r="A17" s="2535" t="s">
        <v>439</v>
      </c>
      <c r="B17" s="638" t="s">
        <v>93</v>
      </c>
      <c r="C17" s="639">
        <v>145.13093186716952</v>
      </c>
      <c r="D17" s="639">
        <v>161.31292678851108</v>
      </c>
      <c r="E17" s="2537">
        <v>266.5229376832483</v>
      </c>
      <c r="F17" s="22"/>
    </row>
    <row r="18" spans="1:6" ht="20.25" customHeight="1" x14ac:dyDescent="0.25">
      <c r="A18" s="2535" t="s">
        <v>439</v>
      </c>
      <c r="B18" s="638" t="s">
        <v>94</v>
      </c>
      <c r="C18" s="639">
        <v>334.62</v>
      </c>
      <c r="D18" s="639">
        <v>300</v>
      </c>
      <c r="E18" s="2537">
        <v>500</v>
      </c>
      <c r="F18" s="22"/>
    </row>
    <row r="19" spans="1:6" ht="20.25" customHeight="1" x14ac:dyDescent="0.25">
      <c r="A19" s="2535" t="s">
        <v>73</v>
      </c>
      <c r="B19" s="638" t="s">
        <v>97</v>
      </c>
      <c r="C19" s="639">
        <v>166.00000000000014</v>
      </c>
      <c r="D19" s="639">
        <v>120.00000000000004</v>
      </c>
      <c r="E19" s="2537">
        <v>46.000000000000007</v>
      </c>
      <c r="F19" s="22"/>
    </row>
    <row r="20" spans="1:6" ht="20.25" customHeight="1" x14ac:dyDescent="0.25">
      <c r="A20" s="2535" t="s">
        <v>75</v>
      </c>
      <c r="B20" s="638" t="s">
        <v>97</v>
      </c>
      <c r="C20" s="639">
        <v>183.00000000000003</v>
      </c>
      <c r="D20" s="639">
        <v>142.00000000000009</v>
      </c>
      <c r="E20" s="2537">
        <v>41.000000000000007</v>
      </c>
      <c r="F20" s="22"/>
    </row>
    <row r="21" spans="1:6" ht="20.25" customHeight="1" x14ac:dyDescent="0.25">
      <c r="A21" s="2535" t="s">
        <v>77</v>
      </c>
      <c r="B21" s="638" t="s">
        <v>97</v>
      </c>
      <c r="C21" s="641">
        <v>18</v>
      </c>
      <c r="D21" s="641">
        <v>9</v>
      </c>
      <c r="E21" s="2539">
        <v>9.0000000000000036</v>
      </c>
      <c r="F21" s="22"/>
    </row>
    <row r="22" spans="1:6" ht="20.25" customHeight="1" x14ac:dyDescent="0.25">
      <c r="A22" s="2535" t="s">
        <v>438</v>
      </c>
      <c r="B22" s="638" t="s">
        <v>97</v>
      </c>
      <c r="C22" s="641">
        <v>74</v>
      </c>
      <c r="D22" s="641">
        <v>48</v>
      </c>
      <c r="E22" s="2539">
        <v>26</v>
      </c>
      <c r="F22" s="22"/>
    </row>
    <row r="23" spans="1:6" ht="20.25" customHeight="1" x14ac:dyDescent="0.25">
      <c r="A23" s="2540" t="s">
        <v>439</v>
      </c>
      <c r="B23" s="2541" t="s">
        <v>97</v>
      </c>
      <c r="C23" s="2542">
        <v>344.99999999999994</v>
      </c>
      <c r="D23" s="2542">
        <v>249.99999999999991</v>
      </c>
      <c r="E23" s="2543">
        <v>95</v>
      </c>
      <c r="F23" s="22"/>
    </row>
    <row r="24" spans="1:6" ht="20.25" customHeight="1" x14ac:dyDescent="0.25">
      <c r="A24" s="642" t="s">
        <v>442</v>
      </c>
      <c r="B24" s="643"/>
      <c r="C24" s="643"/>
      <c r="D24" s="643"/>
      <c r="E24" s="643"/>
      <c r="F24" s="22"/>
    </row>
    <row r="25" spans="1:6" ht="20.25" customHeight="1" x14ac:dyDescent="0.25">
      <c r="A25" s="542" t="s">
        <v>370</v>
      </c>
      <c r="B25" s="543"/>
      <c r="C25" s="562"/>
      <c r="D25" s="571"/>
      <c r="E25" s="643"/>
      <c r="F25" s="22"/>
    </row>
    <row r="26" spans="1:6" ht="20.25" customHeight="1" x14ac:dyDescent="0.25">
      <c r="A26" s="542" t="s">
        <v>371</v>
      </c>
      <c r="B26" s="543"/>
      <c r="C26" s="562"/>
      <c r="D26" s="571"/>
      <c r="E26" s="643"/>
      <c r="F26" s="22"/>
    </row>
    <row r="27" spans="1:6" ht="20.25" customHeight="1" x14ac:dyDescent="0.25">
      <c r="A27" s="22" t="s">
        <v>121</v>
      </c>
    </row>
  </sheetData>
  <hyperlinks>
    <hyperlink ref="A1" location="'Index'!A1" display="Back to Index" xr:uid="{DBF7B91A-A1DB-4D7B-B3AE-D5C10B61564B}"/>
  </hyperlinks>
  <pageMargins left="0.7" right="0.7" top="0.75" bottom="0.75" header="0.3" footer="0.3"/>
  <pageSetup paperSize="9" orientation="portrait" r:id="rId1"/>
  <tableParts count="1">
    <tablePart r:id="rId2"/>
  </tableParts>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415250-4617-4395-BF9F-DE90DA57D9A0}">
  <sheetPr codeName="Sheet96"/>
  <dimension ref="A1:D30"/>
  <sheetViews>
    <sheetView showGridLines="0" topLeftCell="A3" workbookViewId="0">
      <selection activeCell="A3" sqref="A3:C28"/>
    </sheetView>
  </sheetViews>
  <sheetFormatPr defaultColWidth="9.08984375" defaultRowHeight="20.25" customHeight="1" x14ac:dyDescent="0.25"/>
  <cols>
    <col min="1" max="1" width="61.90625" style="27" customWidth="1"/>
    <col min="2" max="2" width="30.26953125" style="27" customWidth="1"/>
    <col min="3" max="3" width="7.1796875" style="27" customWidth="1"/>
    <col min="4" max="16384" width="9.08984375" style="27"/>
  </cols>
  <sheetData>
    <row r="1" spans="1:4" s="22" customFormat="1" ht="20.25" customHeight="1" x14ac:dyDescent="0.35">
      <c r="A1" s="1797" t="s">
        <v>43</v>
      </c>
      <c r="B1" s="21"/>
      <c r="C1" s="21"/>
    </row>
    <row r="2" spans="1:4" s="22" customFormat="1" ht="20.25" customHeight="1" x14ac:dyDescent="0.35">
      <c r="A2" s="644" t="s">
        <v>444</v>
      </c>
      <c r="B2" s="645"/>
      <c r="C2" s="645"/>
    </row>
    <row r="3" spans="1:4" ht="20.25" customHeight="1" x14ac:dyDescent="0.25">
      <c r="A3" s="2546" t="s">
        <v>445</v>
      </c>
      <c r="B3" s="2547" t="s">
        <v>1138</v>
      </c>
      <c r="C3" s="2548" t="s">
        <v>90</v>
      </c>
      <c r="D3" s="22"/>
    </row>
    <row r="4" spans="1:4" ht="20.25" customHeight="1" x14ac:dyDescent="0.25">
      <c r="A4" s="2544" t="s">
        <v>446</v>
      </c>
      <c r="B4" s="646" t="s">
        <v>447</v>
      </c>
      <c r="C4" s="2545">
        <v>1.6987612781450938</v>
      </c>
      <c r="D4" s="22"/>
    </row>
    <row r="5" spans="1:4" ht="20.25" customHeight="1" x14ac:dyDescent="0.25">
      <c r="A5" s="2544" t="s">
        <v>446</v>
      </c>
      <c r="B5" s="646" t="s">
        <v>448</v>
      </c>
      <c r="C5" s="2545">
        <v>3.7822052429859481</v>
      </c>
      <c r="D5" s="22"/>
    </row>
    <row r="6" spans="1:4" ht="20.25" customHeight="1" x14ac:dyDescent="0.25">
      <c r="A6" s="2544" t="s">
        <v>446</v>
      </c>
      <c r="B6" s="646" t="s">
        <v>449</v>
      </c>
      <c r="C6" s="2545">
        <v>6.7392779235369238</v>
      </c>
      <c r="D6" s="22"/>
    </row>
    <row r="7" spans="1:4" ht="20.25" customHeight="1" x14ac:dyDescent="0.25">
      <c r="A7" s="2544" t="s">
        <v>446</v>
      </c>
      <c r="B7" s="646" t="s">
        <v>450</v>
      </c>
      <c r="C7" s="2545">
        <v>6.8385592711827519</v>
      </c>
      <c r="D7" s="22"/>
    </row>
    <row r="8" spans="1:4" ht="20.25" customHeight="1" x14ac:dyDescent="0.25">
      <c r="A8" s="2544" t="s">
        <v>446</v>
      </c>
      <c r="B8" s="646" t="s">
        <v>451</v>
      </c>
      <c r="C8" s="2545">
        <v>10.804798590723555</v>
      </c>
      <c r="D8" s="22"/>
    </row>
    <row r="9" spans="1:4" ht="20.25" customHeight="1" x14ac:dyDescent="0.25">
      <c r="A9" s="2544" t="s">
        <v>446</v>
      </c>
      <c r="B9" s="646" t="s">
        <v>452</v>
      </c>
      <c r="C9" s="2545">
        <v>12.524488993366532</v>
      </c>
      <c r="D9" s="22"/>
    </row>
    <row r="10" spans="1:4" ht="20.25" customHeight="1" x14ac:dyDescent="0.25">
      <c r="A10" s="2544" t="s">
        <v>446</v>
      </c>
      <c r="B10" s="646" t="s">
        <v>453</v>
      </c>
      <c r="C10" s="2545">
        <v>7.5605581494076555</v>
      </c>
      <c r="D10" s="22"/>
    </row>
    <row r="11" spans="1:4" ht="20.25" customHeight="1" x14ac:dyDescent="0.25">
      <c r="A11" s="2544" t="s">
        <v>446</v>
      </c>
      <c r="B11" s="646" t="s">
        <v>454</v>
      </c>
      <c r="C11" s="2545">
        <v>7.2617807087596775</v>
      </c>
      <c r="D11" s="22"/>
    </row>
    <row r="12" spans="1:4" ht="20.25" customHeight="1" x14ac:dyDescent="0.25">
      <c r="A12" s="2544" t="s">
        <v>446</v>
      </c>
      <c r="B12" s="646" t="s">
        <v>455</v>
      </c>
      <c r="C12" s="2545">
        <v>7.1478602327402241</v>
      </c>
      <c r="D12" s="22"/>
    </row>
    <row r="13" spans="1:4" ht="20.25" customHeight="1" x14ac:dyDescent="0.25">
      <c r="A13" s="2544" t="s">
        <v>446</v>
      </c>
      <c r="B13" s="646" t="s">
        <v>456</v>
      </c>
      <c r="C13" s="2545">
        <v>5.2735096956510557</v>
      </c>
      <c r="D13" s="22"/>
    </row>
    <row r="14" spans="1:4" ht="20.25" customHeight="1" x14ac:dyDescent="0.25">
      <c r="A14" s="2544" t="s">
        <v>446</v>
      </c>
      <c r="B14" s="646" t="s">
        <v>457</v>
      </c>
      <c r="C14" s="2545">
        <v>4.9539074639016931</v>
      </c>
      <c r="D14" s="22"/>
    </row>
    <row r="15" spans="1:4" ht="20.25" customHeight="1" x14ac:dyDescent="0.25">
      <c r="A15" s="2544" t="s">
        <v>446</v>
      </c>
      <c r="B15" s="646" t="s">
        <v>458</v>
      </c>
      <c r="C15" s="2545">
        <v>4.1268509334261889</v>
      </c>
      <c r="D15" s="22"/>
    </row>
    <row r="16" spans="1:4" ht="20.25" customHeight="1" x14ac:dyDescent="0.25">
      <c r="A16" s="2544" t="s">
        <v>446</v>
      </c>
      <c r="B16" s="646" t="s">
        <v>459</v>
      </c>
      <c r="C16" s="2545">
        <v>3.0519334763875059</v>
      </c>
      <c r="D16" s="22"/>
    </row>
    <row r="17" spans="1:4" ht="20.25" customHeight="1" x14ac:dyDescent="0.25">
      <c r="A17" s="2544" t="s">
        <v>446</v>
      </c>
      <c r="B17" s="646" t="s">
        <v>460</v>
      </c>
      <c r="C17" s="2545">
        <v>2.8221929436280688</v>
      </c>
      <c r="D17" s="22"/>
    </row>
    <row r="18" spans="1:4" ht="20.25" customHeight="1" x14ac:dyDescent="0.25">
      <c r="A18" s="2544" t="s">
        <v>446</v>
      </c>
      <c r="B18" s="646" t="s">
        <v>461</v>
      </c>
      <c r="C18" s="2545">
        <v>1.6239948057269888</v>
      </c>
      <c r="D18" s="22"/>
    </row>
    <row r="19" spans="1:4" ht="20.25" customHeight="1" x14ac:dyDescent="0.25">
      <c r="A19" s="2544" t="s">
        <v>446</v>
      </c>
      <c r="B19" s="646" t="s">
        <v>462</v>
      </c>
      <c r="C19" s="2545">
        <v>2.1932035890978629</v>
      </c>
      <c r="D19" s="22"/>
    </row>
    <row r="20" spans="1:4" ht="20.25" customHeight="1" x14ac:dyDescent="0.25">
      <c r="A20" s="2544" t="s">
        <v>446</v>
      </c>
      <c r="B20" s="646" t="s">
        <v>463</v>
      </c>
      <c r="C20" s="2545">
        <v>1.5426418415845804</v>
      </c>
      <c r="D20" s="22"/>
    </row>
    <row r="21" spans="1:4" ht="20.25" customHeight="1" x14ac:dyDescent="0.25">
      <c r="A21" s="2544" t="s">
        <v>446</v>
      </c>
      <c r="B21" s="646" t="s">
        <v>464</v>
      </c>
      <c r="C21" s="2545">
        <v>1.1238683717058462</v>
      </c>
      <c r="D21" s="22"/>
    </row>
    <row r="22" spans="1:4" ht="20.25" customHeight="1" x14ac:dyDescent="0.25">
      <c r="A22" s="2544" t="s">
        <v>446</v>
      </c>
      <c r="B22" s="646" t="s">
        <v>465</v>
      </c>
      <c r="C22" s="2545">
        <v>0.64208794065870212</v>
      </c>
      <c r="D22" s="22"/>
    </row>
    <row r="23" spans="1:4" ht="20.25" customHeight="1" x14ac:dyDescent="0.25">
      <c r="A23" s="2544" t="s">
        <v>446</v>
      </c>
      <c r="B23" s="646" t="s">
        <v>466</v>
      </c>
      <c r="C23" s="2545">
        <v>1.3366459366566448</v>
      </c>
      <c r="D23" s="22"/>
    </row>
    <row r="24" spans="1:4" ht="20.25" customHeight="1" x14ac:dyDescent="0.25">
      <c r="A24" s="2544" t="s">
        <v>446</v>
      </c>
      <c r="B24" s="646" t="s">
        <v>467</v>
      </c>
      <c r="C24" s="2545">
        <v>1.614531872873409</v>
      </c>
      <c r="D24" s="22"/>
    </row>
    <row r="25" spans="1:4" ht="20.25" customHeight="1" x14ac:dyDescent="0.25">
      <c r="A25" s="2544" t="s">
        <v>446</v>
      </c>
      <c r="B25" s="646" t="s">
        <v>468</v>
      </c>
      <c r="C25" s="2545">
        <v>0.14921807034058393</v>
      </c>
      <c r="D25" s="22"/>
    </row>
    <row r="26" spans="1:4" ht="20.25" customHeight="1" x14ac:dyDescent="0.25">
      <c r="A26" s="2544" t="s">
        <v>446</v>
      </c>
      <c r="B26" s="646" t="s">
        <v>469</v>
      </c>
      <c r="C26" s="2545">
        <v>0.53209894757783338</v>
      </c>
      <c r="D26" s="22"/>
    </row>
    <row r="27" spans="1:4" ht="20.25" customHeight="1" x14ac:dyDescent="0.25">
      <c r="A27" s="2544" t="s">
        <v>446</v>
      </c>
      <c r="B27" s="646" t="s">
        <v>470</v>
      </c>
      <c r="C27" s="2545">
        <v>4.65502371993471</v>
      </c>
      <c r="D27" s="22"/>
    </row>
    <row r="28" spans="1:4" ht="20.25" customHeight="1" x14ac:dyDescent="0.25">
      <c r="A28" s="2549" t="s">
        <v>91</v>
      </c>
      <c r="B28" s="2550" t="s">
        <v>97</v>
      </c>
      <c r="C28" s="2551">
        <v>538</v>
      </c>
      <c r="D28" s="22"/>
    </row>
    <row r="29" spans="1:4" ht="20.25" customHeight="1" x14ac:dyDescent="0.25">
      <c r="A29" s="647" t="s">
        <v>218</v>
      </c>
      <c r="B29" s="648"/>
      <c r="C29" s="648"/>
      <c r="D29" s="22"/>
    </row>
    <row r="30" spans="1:4" ht="20.25" customHeight="1" x14ac:dyDescent="0.25">
      <c r="A30" s="22" t="s">
        <v>121</v>
      </c>
    </row>
  </sheetData>
  <hyperlinks>
    <hyperlink ref="A1:C1" location="Index!B16" display="Back to Index sheet" xr:uid="{5F39A49D-5302-4D6A-A7F0-8A6F2C33F280}"/>
    <hyperlink ref="A1" location="'Index'!A1" display="Back to Index" xr:uid="{A5C3D495-267C-4267-B98F-0B798045F990}"/>
  </hyperlinks>
  <pageMargins left="0.7" right="0.7" top="0.75" bottom="0.75" header="0.3" footer="0.3"/>
  <pageSetup paperSize="9" orientation="portrait" r:id="rId1"/>
  <tableParts count="1">
    <tablePart r:id="rId2"/>
  </tableParts>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F02BF0-2BD4-44DA-89DD-295C75BD1C39}">
  <sheetPr codeName="Sheet97"/>
  <dimension ref="A1:D31"/>
  <sheetViews>
    <sheetView showGridLines="0" topLeftCell="A3" workbookViewId="0">
      <selection activeCell="A3" sqref="A3:C29"/>
    </sheetView>
  </sheetViews>
  <sheetFormatPr defaultColWidth="9.08984375" defaultRowHeight="20.25" customHeight="1" x14ac:dyDescent="0.25"/>
  <cols>
    <col min="1" max="1" width="60.08984375" style="27" customWidth="1"/>
    <col min="2" max="2" width="28.90625" style="27" customWidth="1"/>
    <col min="3" max="3" width="15" style="27" customWidth="1"/>
    <col min="4" max="16384" width="9.08984375" style="27"/>
  </cols>
  <sheetData>
    <row r="1" spans="1:4" s="22" customFormat="1" ht="20.25" customHeight="1" x14ac:dyDescent="0.35">
      <c r="A1" s="1797" t="s">
        <v>43</v>
      </c>
      <c r="B1" s="21"/>
      <c r="C1" s="21"/>
    </row>
    <row r="2" spans="1:4" s="22" customFormat="1" ht="20.25" customHeight="1" x14ac:dyDescent="0.35">
      <c r="A2" s="649" t="s">
        <v>472</v>
      </c>
      <c r="B2" s="650"/>
      <c r="C2" s="650"/>
    </row>
    <row r="3" spans="1:4" ht="20.25" customHeight="1" x14ac:dyDescent="0.25">
      <c r="A3" s="2546" t="s">
        <v>445</v>
      </c>
      <c r="B3" s="2547" t="s">
        <v>1138</v>
      </c>
      <c r="C3" s="2548" t="s">
        <v>90</v>
      </c>
      <c r="D3" s="22"/>
    </row>
    <row r="4" spans="1:4" ht="20.25" customHeight="1" x14ac:dyDescent="0.25">
      <c r="A4" s="2552" t="s">
        <v>446</v>
      </c>
      <c r="B4" s="652" t="s">
        <v>473</v>
      </c>
      <c r="C4" s="2553">
        <v>0.2335562271045494</v>
      </c>
      <c r="D4" s="22"/>
    </row>
    <row r="5" spans="1:4" ht="20.25" customHeight="1" x14ac:dyDescent="0.25">
      <c r="A5" s="2552" t="s">
        <v>446</v>
      </c>
      <c r="B5" s="651" t="s">
        <v>447</v>
      </c>
      <c r="C5" s="2554" t="s">
        <v>125</v>
      </c>
      <c r="D5" s="22"/>
    </row>
    <row r="6" spans="1:4" ht="20.25" customHeight="1" x14ac:dyDescent="0.25">
      <c r="A6" s="2552" t="s">
        <v>446</v>
      </c>
      <c r="B6" s="651" t="s">
        <v>448</v>
      </c>
      <c r="C6" s="2553">
        <v>1.0545114842963828</v>
      </c>
      <c r="D6" s="22"/>
    </row>
    <row r="7" spans="1:4" ht="20.25" customHeight="1" x14ac:dyDescent="0.25">
      <c r="A7" s="2552" t="s">
        <v>446</v>
      </c>
      <c r="B7" s="651" t="s">
        <v>449</v>
      </c>
      <c r="C7" s="2553">
        <v>3.5641962278956218</v>
      </c>
      <c r="D7" s="22"/>
    </row>
    <row r="8" spans="1:4" ht="20.25" customHeight="1" x14ac:dyDescent="0.25">
      <c r="A8" s="2552" t="s">
        <v>446</v>
      </c>
      <c r="B8" s="651" t="s">
        <v>450</v>
      </c>
      <c r="C8" s="2553">
        <v>2.0572122382127822</v>
      </c>
      <c r="D8" s="22"/>
    </row>
    <row r="9" spans="1:4" ht="20.25" customHeight="1" x14ac:dyDescent="0.25">
      <c r="A9" s="2552" t="s">
        <v>446</v>
      </c>
      <c r="B9" s="651" t="s">
        <v>451</v>
      </c>
      <c r="C9" s="2553">
        <v>9.4499118193826313</v>
      </c>
      <c r="D9" s="22"/>
    </row>
    <row r="10" spans="1:4" ht="20.25" customHeight="1" x14ac:dyDescent="0.25">
      <c r="A10" s="2552" t="s">
        <v>446</v>
      </c>
      <c r="B10" s="651" t="s">
        <v>452</v>
      </c>
      <c r="C10" s="2553">
        <v>5.4530628603618112</v>
      </c>
      <c r="D10" s="22"/>
    </row>
    <row r="11" spans="1:4" ht="20.25" customHeight="1" x14ac:dyDescent="0.25">
      <c r="A11" s="2552" t="s">
        <v>446</v>
      </c>
      <c r="B11" s="651" t="s">
        <v>453</v>
      </c>
      <c r="C11" s="2553">
        <v>10.203914992655674</v>
      </c>
      <c r="D11" s="22"/>
    </row>
    <row r="12" spans="1:4" ht="20.25" customHeight="1" x14ac:dyDescent="0.25">
      <c r="A12" s="2552" t="s">
        <v>446</v>
      </c>
      <c r="B12" s="651" t="s">
        <v>454</v>
      </c>
      <c r="C12" s="2553">
        <v>20.467179246247795</v>
      </c>
      <c r="D12" s="22"/>
    </row>
    <row r="13" spans="1:4" ht="20.25" customHeight="1" x14ac:dyDescent="0.25">
      <c r="A13" s="2552" t="s">
        <v>446</v>
      </c>
      <c r="B13" s="651" t="s">
        <v>455</v>
      </c>
      <c r="C13" s="2553">
        <v>7.2848292728592954</v>
      </c>
      <c r="D13" s="22"/>
    </row>
    <row r="14" spans="1:4" ht="20.25" customHeight="1" x14ac:dyDescent="0.25">
      <c r="A14" s="2552" t="s">
        <v>446</v>
      </c>
      <c r="B14" s="651" t="s">
        <v>456</v>
      </c>
      <c r="C14" s="2553">
        <v>8.3731507172695139</v>
      </c>
      <c r="D14" s="22"/>
    </row>
    <row r="15" spans="1:4" ht="20.25" customHeight="1" x14ac:dyDescent="0.25">
      <c r="A15" s="2552" t="s">
        <v>446</v>
      </c>
      <c r="B15" s="651" t="s">
        <v>457</v>
      </c>
      <c r="C15" s="2553">
        <v>6.3269247682916916</v>
      </c>
      <c r="D15" s="22"/>
    </row>
    <row r="16" spans="1:4" ht="20.25" customHeight="1" x14ac:dyDescent="0.25">
      <c r="A16" s="2552" t="s">
        <v>446</v>
      </c>
      <c r="B16" s="651" t="s">
        <v>458</v>
      </c>
      <c r="C16" s="2553">
        <v>2.315333956722486</v>
      </c>
      <c r="D16" s="22"/>
    </row>
    <row r="17" spans="1:4" ht="20.25" customHeight="1" x14ac:dyDescent="0.25">
      <c r="A17" s="2552" t="s">
        <v>446</v>
      </c>
      <c r="B17" s="651" t="s">
        <v>459</v>
      </c>
      <c r="C17" s="2553">
        <v>3.2002607977207842</v>
      </c>
      <c r="D17" s="22"/>
    </row>
    <row r="18" spans="1:4" ht="20.25" customHeight="1" x14ac:dyDescent="0.25">
      <c r="A18" s="2552" t="s">
        <v>446</v>
      </c>
      <c r="B18" s="651" t="s">
        <v>460</v>
      </c>
      <c r="C18" s="2553">
        <v>2.365071743495216</v>
      </c>
      <c r="D18" s="22"/>
    </row>
    <row r="19" spans="1:4" ht="20.25" customHeight="1" x14ac:dyDescent="0.25">
      <c r="A19" s="2552" t="s">
        <v>446</v>
      </c>
      <c r="B19" s="651" t="s">
        <v>461</v>
      </c>
      <c r="C19" s="2553">
        <v>2.5769483436202041</v>
      </c>
      <c r="D19" s="22"/>
    </row>
    <row r="20" spans="1:4" ht="20.25" customHeight="1" x14ac:dyDescent="0.25">
      <c r="A20" s="2552" t="s">
        <v>446</v>
      </c>
      <c r="B20" s="651" t="s">
        <v>462</v>
      </c>
      <c r="C20" s="2553">
        <v>2.9636176340716012</v>
      </c>
      <c r="D20" s="22"/>
    </row>
    <row r="21" spans="1:4" ht="20.25" customHeight="1" x14ac:dyDescent="0.25">
      <c r="A21" s="2552" t="s">
        <v>446</v>
      </c>
      <c r="B21" s="651" t="s">
        <v>463</v>
      </c>
      <c r="C21" s="2553">
        <v>2.0790786416717015</v>
      </c>
      <c r="D21" s="22"/>
    </row>
    <row r="22" spans="1:4" ht="20.25" customHeight="1" x14ac:dyDescent="0.25">
      <c r="A22" s="2552" t="s">
        <v>446</v>
      </c>
      <c r="B22" s="651" t="s">
        <v>464</v>
      </c>
      <c r="C22" s="2553">
        <v>1.1781339813639484</v>
      </c>
      <c r="D22" s="22"/>
    </row>
    <row r="23" spans="1:4" ht="20.25" customHeight="1" x14ac:dyDescent="0.25">
      <c r="A23" s="2552" t="s">
        <v>446</v>
      </c>
      <c r="B23" s="651" t="s">
        <v>465</v>
      </c>
      <c r="C23" s="2553">
        <v>0.51903261536305534</v>
      </c>
      <c r="D23" s="22"/>
    </row>
    <row r="24" spans="1:4" ht="20.25" customHeight="1" x14ac:dyDescent="0.25">
      <c r="A24" s="2552" t="s">
        <v>446</v>
      </c>
      <c r="B24" s="651" t="s">
        <v>466</v>
      </c>
      <c r="C24" s="2553">
        <v>3.0931564058244647</v>
      </c>
      <c r="D24" s="22"/>
    </row>
    <row r="25" spans="1:4" ht="20.25" customHeight="1" x14ac:dyDescent="0.25">
      <c r="A25" s="2552" t="s">
        <v>446</v>
      </c>
      <c r="B25" s="651" t="s">
        <v>467</v>
      </c>
      <c r="C25" s="2553">
        <v>1.4017266183724668</v>
      </c>
      <c r="D25" s="22"/>
    </row>
    <row r="26" spans="1:4" ht="20.25" customHeight="1" x14ac:dyDescent="0.25">
      <c r="A26" s="2552" t="s">
        <v>446</v>
      </c>
      <c r="B26" s="651" t="s">
        <v>468</v>
      </c>
      <c r="C26" s="2553">
        <v>0.34998056983176634</v>
      </c>
      <c r="D26" s="22"/>
    </row>
    <row r="27" spans="1:4" ht="20.25" customHeight="1" x14ac:dyDescent="0.25">
      <c r="A27" s="2552" t="s">
        <v>446</v>
      </c>
      <c r="B27" s="651" t="s">
        <v>469</v>
      </c>
      <c r="C27" s="2554" t="s">
        <v>125</v>
      </c>
      <c r="D27" s="22"/>
    </row>
    <row r="28" spans="1:4" ht="20.25" customHeight="1" x14ac:dyDescent="0.25">
      <c r="A28" s="2552" t="s">
        <v>446</v>
      </c>
      <c r="B28" s="651" t="s">
        <v>470</v>
      </c>
      <c r="C28" s="2553">
        <v>3.4892088373645347</v>
      </c>
      <c r="D28" s="22"/>
    </row>
    <row r="29" spans="1:4" ht="20.25" customHeight="1" x14ac:dyDescent="0.25">
      <c r="A29" s="2555" t="s">
        <v>91</v>
      </c>
      <c r="B29" s="2556" t="s">
        <v>97</v>
      </c>
      <c r="C29" s="2557">
        <v>256.99999999999989</v>
      </c>
      <c r="D29" s="22"/>
    </row>
    <row r="30" spans="1:4" ht="20.25" customHeight="1" x14ac:dyDescent="0.25">
      <c r="A30" s="653" t="s">
        <v>230</v>
      </c>
      <c r="B30" s="654"/>
      <c r="C30" s="654"/>
      <c r="D30" s="22"/>
    </row>
    <row r="31" spans="1:4" ht="20.25" customHeight="1" x14ac:dyDescent="0.25">
      <c r="A31" s="22" t="s">
        <v>121</v>
      </c>
    </row>
  </sheetData>
  <hyperlinks>
    <hyperlink ref="A1:C1" location="Index!B17" display="Back to Index sheet" xr:uid="{362C8085-B9F4-4963-B887-4371C8866D1A}"/>
    <hyperlink ref="A1" location="'Index'!A1" display="Back to Index" xr:uid="{DD20045F-6C71-4DA5-A0E5-0351E37C78D4}"/>
  </hyperlinks>
  <pageMargins left="0.7" right="0.7" top="0.75" bottom="0.75" header="0.3" footer="0.3"/>
  <pageSetup paperSize="9" orientation="portrait" r:id="rId1"/>
  <tableParts count="1">
    <tablePart r:id="rId2"/>
  </tableParts>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E0D56D-1E37-4BA1-8B82-1C351A829558}">
  <sheetPr codeName="Sheet98"/>
  <dimension ref="A1:AK21"/>
  <sheetViews>
    <sheetView showGridLines="0" topLeftCell="A2" workbookViewId="0">
      <selection activeCell="A3" sqref="A3:AJ15"/>
    </sheetView>
  </sheetViews>
  <sheetFormatPr defaultColWidth="9.08984375" defaultRowHeight="20.25" customHeight="1" x14ac:dyDescent="0.25"/>
  <cols>
    <col min="1" max="1" width="30.26953125" style="27" customWidth="1"/>
    <col min="2" max="2" width="28.6328125" style="27" customWidth="1"/>
    <col min="3" max="3" width="16.26953125" style="27" customWidth="1"/>
    <col min="4" max="4" width="7.1796875" style="27" customWidth="1"/>
    <col min="5" max="6" width="15.36328125" style="27" bestFit="1" customWidth="1"/>
    <col min="7" max="9" width="22.26953125" style="27" bestFit="1" customWidth="1"/>
    <col min="10" max="10" width="32.36328125" style="27" customWidth="1"/>
    <col min="11" max="12" width="29.26953125" style="27" customWidth="1"/>
    <col min="13" max="13" width="27.90625" style="27" bestFit="1" customWidth="1"/>
    <col min="14" max="14" width="14.08984375" style="27" bestFit="1" customWidth="1"/>
    <col min="15" max="15" width="31.1796875" style="27" customWidth="1"/>
    <col min="16" max="16" width="56.7265625" style="27" customWidth="1"/>
    <col min="17" max="17" width="29.36328125" style="27" bestFit="1" customWidth="1"/>
    <col min="18" max="18" width="36.90625" style="27" bestFit="1" customWidth="1"/>
    <col min="19" max="19" width="31.26953125" style="27" bestFit="1" customWidth="1"/>
    <col min="20" max="20" width="51.36328125" style="27" bestFit="1" customWidth="1"/>
    <col min="21" max="21" width="55.36328125" style="27" bestFit="1" customWidth="1"/>
    <col min="22" max="23" width="23.36328125" style="27" bestFit="1" customWidth="1"/>
    <col min="24" max="24" width="31" style="27" bestFit="1" customWidth="1"/>
    <col min="25" max="25" width="20" style="27" bestFit="1" customWidth="1"/>
    <col min="26" max="26" width="29.7265625" style="27" bestFit="1" customWidth="1"/>
    <col min="27" max="27" width="32.90625" style="27" bestFit="1" customWidth="1"/>
    <col min="28" max="28" width="31.08984375" style="27" bestFit="1" customWidth="1"/>
    <col min="29" max="32" width="32.36328125" style="27" bestFit="1" customWidth="1"/>
    <col min="33" max="33" width="35.36328125" style="27" bestFit="1" customWidth="1"/>
    <col min="34" max="34" width="31.08984375" style="27" bestFit="1" customWidth="1"/>
    <col min="35" max="36" width="31.36328125" style="27" bestFit="1" customWidth="1"/>
    <col min="37" max="16384" width="9.08984375" style="27"/>
  </cols>
  <sheetData>
    <row r="1" spans="1:37" s="22" customFormat="1" ht="20.25" customHeight="1" x14ac:dyDescent="0.35">
      <c r="A1" s="1794" t="s">
        <v>43</v>
      </c>
    </row>
    <row r="2" spans="1:37" s="22" customFormat="1" ht="20.25" customHeight="1" x14ac:dyDescent="0.35">
      <c r="A2" s="655" t="s">
        <v>475</v>
      </c>
      <c r="B2" s="656"/>
      <c r="C2" s="656"/>
      <c r="D2" s="656"/>
      <c r="E2" s="656"/>
      <c r="F2" s="656"/>
      <c r="G2" s="656"/>
      <c r="H2" s="656"/>
      <c r="I2" s="656"/>
      <c r="J2" s="656"/>
      <c r="K2" s="656"/>
      <c r="L2" s="656"/>
      <c r="M2" s="656"/>
      <c r="N2" s="656"/>
      <c r="O2" s="656"/>
      <c r="P2" s="656"/>
      <c r="Q2" s="656"/>
      <c r="R2" s="656"/>
      <c r="S2" s="656"/>
      <c r="T2" s="656"/>
      <c r="U2" s="656"/>
      <c r="V2" s="656"/>
      <c r="W2" s="656"/>
      <c r="X2" s="656"/>
      <c r="Y2" s="656"/>
      <c r="Z2" s="656"/>
      <c r="AA2" s="656"/>
      <c r="AB2" s="656"/>
      <c r="AC2" s="656"/>
      <c r="AD2" s="656"/>
      <c r="AE2" s="656"/>
      <c r="AF2" s="656"/>
      <c r="AG2" s="656"/>
      <c r="AH2" s="656"/>
      <c r="AI2" s="656"/>
      <c r="AJ2" s="656"/>
    </row>
    <row r="3" spans="1:37" s="22" customFormat="1" ht="20.25" customHeight="1" x14ac:dyDescent="0.35">
      <c r="A3" s="2404" t="s">
        <v>140</v>
      </c>
      <c r="B3" s="2405" t="s">
        <v>476</v>
      </c>
      <c r="C3" s="2405" t="s">
        <v>89</v>
      </c>
      <c r="D3" s="2562" t="s">
        <v>90</v>
      </c>
      <c r="E3" s="2562" t="s">
        <v>141</v>
      </c>
      <c r="F3" s="2562" t="s">
        <v>142</v>
      </c>
      <c r="G3" s="2562" t="s">
        <v>143</v>
      </c>
      <c r="H3" s="2562" t="s">
        <v>144</v>
      </c>
      <c r="I3" s="2562" t="s">
        <v>145</v>
      </c>
      <c r="J3" s="1889" t="s">
        <v>146</v>
      </c>
      <c r="K3" s="1889" t="s">
        <v>147</v>
      </c>
      <c r="L3" s="1889" t="s">
        <v>148</v>
      </c>
      <c r="M3" s="1889" t="s">
        <v>149</v>
      </c>
      <c r="N3" s="2563" t="s">
        <v>150</v>
      </c>
      <c r="O3" s="2563" t="s">
        <v>151</v>
      </c>
      <c r="P3" s="2562" t="s">
        <v>152</v>
      </c>
      <c r="Q3" s="2562" t="s">
        <v>153</v>
      </c>
      <c r="R3" s="2562" t="s">
        <v>154</v>
      </c>
      <c r="S3" s="2562" t="s">
        <v>155</v>
      </c>
      <c r="T3" s="2562" t="s">
        <v>156</v>
      </c>
      <c r="U3" s="2562" t="s">
        <v>157</v>
      </c>
      <c r="V3" s="2562" t="s">
        <v>158</v>
      </c>
      <c r="W3" s="2562" t="s">
        <v>159</v>
      </c>
      <c r="X3" s="2562" t="s">
        <v>160</v>
      </c>
      <c r="Y3" s="2562" t="s">
        <v>161</v>
      </c>
      <c r="Z3" s="2562" t="s">
        <v>162</v>
      </c>
      <c r="AA3" s="2562" t="s">
        <v>163</v>
      </c>
      <c r="AB3" s="2562" t="s">
        <v>164</v>
      </c>
      <c r="AC3" s="2562" t="s">
        <v>165</v>
      </c>
      <c r="AD3" s="2562" t="s">
        <v>166</v>
      </c>
      <c r="AE3" s="2562" t="s">
        <v>167</v>
      </c>
      <c r="AF3" s="2562" t="s">
        <v>168</v>
      </c>
      <c r="AG3" s="2562" t="s">
        <v>169</v>
      </c>
      <c r="AH3" s="2562" t="s">
        <v>170</v>
      </c>
      <c r="AI3" s="2562" t="s">
        <v>173</v>
      </c>
      <c r="AJ3" s="2564" t="s">
        <v>174</v>
      </c>
    </row>
    <row r="4" spans="1:37" ht="20.25" customHeight="1" x14ac:dyDescent="0.25">
      <c r="A4" s="2558" t="s">
        <v>12</v>
      </c>
      <c r="B4" s="657" t="s">
        <v>476</v>
      </c>
      <c r="C4" s="657" t="s">
        <v>92</v>
      </c>
      <c r="D4" s="658">
        <v>8977.2303579170093</v>
      </c>
      <c r="E4" s="658">
        <v>6665.397476106049</v>
      </c>
      <c r="F4" s="658">
        <v>10460.330950800773</v>
      </c>
      <c r="G4" s="658">
        <v>7274.3279205486087</v>
      </c>
      <c r="H4" s="658">
        <v>8416.2301663051021</v>
      </c>
      <c r="I4" s="658">
        <v>12853.099678635373</v>
      </c>
      <c r="J4" s="659" t="s">
        <v>23</v>
      </c>
      <c r="K4" s="659" t="s">
        <v>23</v>
      </c>
      <c r="L4" s="659" t="s">
        <v>23</v>
      </c>
      <c r="M4" s="659" t="s">
        <v>23</v>
      </c>
      <c r="N4" s="658">
        <v>8848.4831773089281</v>
      </c>
      <c r="O4" s="660">
        <v>10030.444668916371</v>
      </c>
      <c r="P4" s="658">
        <v>8651.8012477531411</v>
      </c>
      <c r="Q4" s="658">
        <v>9607.256116598177</v>
      </c>
      <c r="R4" s="658">
        <v>9953.6267419813139</v>
      </c>
      <c r="S4" s="658">
        <v>7324.8461354049768</v>
      </c>
      <c r="T4" s="658">
        <v>8564.218475510801</v>
      </c>
      <c r="U4" s="658">
        <v>9360.8797977618506</v>
      </c>
      <c r="V4" s="660">
        <v>10307.085821403003</v>
      </c>
      <c r="W4" s="660">
        <v>16659.715710983513</v>
      </c>
      <c r="X4" s="660">
        <v>9415.616841051029</v>
      </c>
      <c r="Y4" s="658">
        <v>8082.285525444272</v>
      </c>
      <c r="Z4" s="658">
        <v>9469.4324912501688</v>
      </c>
      <c r="AA4" s="658">
        <v>8853.1932961370476</v>
      </c>
      <c r="AB4" s="660">
        <v>10659.948771710784</v>
      </c>
      <c r="AC4" s="658">
        <v>11765.071446890319</v>
      </c>
      <c r="AD4" s="658">
        <v>6492.2910743878092</v>
      </c>
      <c r="AE4" s="658">
        <v>7807.7326199107447</v>
      </c>
      <c r="AF4" s="658">
        <v>9469.4324912501688</v>
      </c>
      <c r="AG4" s="658" t="s">
        <v>125</v>
      </c>
      <c r="AH4" s="658" t="s">
        <v>125</v>
      </c>
      <c r="AI4" s="658">
        <v>9151.9964770613678</v>
      </c>
      <c r="AJ4" s="2560">
        <v>8761.5825283870254</v>
      </c>
      <c r="AK4" s="22"/>
    </row>
    <row r="5" spans="1:37" ht="20.25" customHeight="1" x14ac:dyDescent="0.25">
      <c r="A5" s="2558" t="s">
        <v>12</v>
      </c>
      <c r="B5" s="657" t="s">
        <v>476</v>
      </c>
      <c r="C5" s="657" t="s">
        <v>93</v>
      </c>
      <c r="D5" s="658">
        <v>644.00243284195597</v>
      </c>
      <c r="E5" s="658">
        <v>790.56478987103617</v>
      </c>
      <c r="F5" s="658">
        <v>891.22037560461308</v>
      </c>
      <c r="G5" s="658">
        <v>805.11321677902197</v>
      </c>
      <c r="H5" s="658">
        <v>810.93930755700785</v>
      </c>
      <c r="I5" s="658">
        <v>1958.1315400887831</v>
      </c>
      <c r="J5" s="659" t="s">
        <v>23</v>
      </c>
      <c r="K5" s="659" t="s">
        <v>23</v>
      </c>
      <c r="L5" s="659" t="s">
        <v>23</v>
      </c>
      <c r="M5" s="659" t="s">
        <v>23</v>
      </c>
      <c r="N5" s="658">
        <v>632.69453423870891</v>
      </c>
      <c r="O5" s="660">
        <v>2973.0346022339031</v>
      </c>
      <c r="P5" s="658">
        <v>1085.4072493809574</v>
      </c>
      <c r="Q5" s="658">
        <v>1572.766267144315</v>
      </c>
      <c r="R5" s="658">
        <v>1311.2222101399868</v>
      </c>
      <c r="S5" s="658">
        <v>1185.9318807737698</v>
      </c>
      <c r="T5" s="658">
        <v>857.63616532452068</v>
      </c>
      <c r="U5" s="658">
        <v>969.10294237058145</v>
      </c>
      <c r="V5" s="660">
        <v>2775.5261478721131</v>
      </c>
      <c r="W5" s="660">
        <v>3242.5228875288462</v>
      </c>
      <c r="X5" s="660">
        <v>2004.7252141918661</v>
      </c>
      <c r="Y5" s="658">
        <v>666.43073962980009</v>
      </c>
      <c r="Z5" s="658">
        <v>1381.4984886031946</v>
      </c>
      <c r="AA5" s="658">
        <v>730.28854285111697</v>
      </c>
      <c r="AB5" s="660">
        <v>3025.0074961055152</v>
      </c>
      <c r="AC5" s="658">
        <v>1851.5806399514663</v>
      </c>
      <c r="AD5" s="658">
        <v>989.91742013648502</v>
      </c>
      <c r="AE5" s="658">
        <v>962.23333284867351</v>
      </c>
      <c r="AF5" s="658">
        <v>1381.4984886031946</v>
      </c>
      <c r="AG5" s="658" t="s">
        <v>125</v>
      </c>
      <c r="AH5" s="658" t="s">
        <v>125</v>
      </c>
      <c r="AI5" s="658">
        <v>922.67370964668373</v>
      </c>
      <c r="AJ5" s="2560">
        <v>875.41791003209892</v>
      </c>
      <c r="AK5" s="22"/>
    </row>
    <row r="6" spans="1:37" ht="20.25" customHeight="1" x14ac:dyDescent="0.25">
      <c r="A6" s="2558" t="s">
        <v>12</v>
      </c>
      <c r="B6" s="657" t="s">
        <v>476</v>
      </c>
      <c r="C6" s="657" t="s">
        <v>94</v>
      </c>
      <c r="D6" s="658">
        <v>7027.5</v>
      </c>
      <c r="E6" s="658">
        <v>5651.99</v>
      </c>
      <c r="F6" s="658">
        <v>8482.15</v>
      </c>
      <c r="G6" s="658">
        <v>5787.91</v>
      </c>
      <c r="H6" s="658">
        <v>6889.4699999999993</v>
      </c>
      <c r="I6" s="658">
        <v>9754.92</v>
      </c>
      <c r="J6" s="659" t="s">
        <v>23</v>
      </c>
      <c r="K6" s="659" t="s">
        <v>23</v>
      </c>
      <c r="L6" s="659" t="s">
        <v>23</v>
      </c>
      <c r="M6" s="659" t="s">
        <v>23</v>
      </c>
      <c r="N6" s="658">
        <v>7152.99</v>
      </c>
      <c r="O6" s="660">
        <v>5977.33</v>
      </c>
      <c r="P6" s="658">
        <v>6294.6800000000012</v>
      </c>
      <c r="Q6" s="658">
        <v>8271.1049999999996</v>
      </c>
      <c r="R6" s="658">
        <v>7464.5</v>
      </c>
      <c r="S6" s="658">
        <v>6210</v>
      </c>
      <c r="T6" s="658">
        <v>6628</v>
      </c>
      <c r="U6" s="658">
        <v>7377.72</v>
      </c>
      <c r="V6" s="660">
        <v>8271.1049999999996</v>
      </c>
      <c r="W6" s="660">
        <v>15764</v>
      </c>
      <c r="X6" s="660">
        <v>7310.3</v>
      </c>
      <c r="Y6" s="658">
        <v>6210</v>
      </c>
      <c r="Z6" s="658">
        <v>8272.64</v>
      </c>
      <c r="AA6" s="658">
        <v>6960.5</v>
      </c>
      <c r="AB6" s="660">
        <v>7310.3</v>
      </c>
      <c r="AC6" s="658">
        <v>10071.93</v>
      </c>
      <c r="AD6" s="658">
        <v>5592.64</v>
      </c>
      <c r="AE6" s="658">
        <v>6628</v>
      </c>
      <c r="AF6" s="658">
        <v>8272.64</v>
      </c>
      <c r="AG6" s="658" t="s">
        <v>125</v>
      </c>
      <c r="AH6" s="658" t="s">
        <v>125</v>
      </c>
      <c r="AI6" s="658">
        <v>6983.91</v>
      </c>
      <c r="AJ6" s="2560">
        <v>7040.22</v>
      </c>
      <c r="AK6" s="22"/>
    </row>
    <row r="7" spans="1:37" s="91" customFormat="1" ht="20.25" customHeight="1" x14ac:dyDescent="0.25">
      <c r="A7" s="2559" t="s">
        <v>32</v>
      </c>
      <c r="B7" s="661" t="s">
        <v>476</v>
      </c>
      <c r="C7" s="661" t="s">
        <v>92</v>
      </c>
      <c r="D7" s="662">
        <v>9868.9705970900977</v>
      </c>
      <c r="E7" s="662">
        <v>10122.110957683877</v>
      </c>
      <c r="F7" s="662">
        <v>9671.6178030208921</v>
      </c>
      <c r="G7" s="662" t="s">
        <v>125</v>
      </c>
      <c r="H7" s="662">
        <v>8657.7775495719561</v>
      </c>
      <c r="I7" s="662">
        <v>10188.959024302983</v>
      </c>
      <c r="J7" s="662">
        <v>8726.0358187401107</v>
      </c>
      <c r="K7" s="663">
        <v>9114.5982601093583</v>
      </c>
      <c r="L7" s="662">
        <v>9790.9742810962671</v>
      </c>
      <c r="M7" s="663">
        <v>12881.812843617077</v>
      </c>
      <c r="N7" s="662">
        <v>9893.4956573832933</v>
      </c>
      <c r="O7" s="662" t="s">
        <v>125</v>
      </c>
      <c r="P7" s="662">
        <v>11132.307274215062</v>
      </c>
      <c r="Q7" s="662">
        <v>8240.6232658387326</v>
      </c>
      <c r="R7" s="663">
        <v>9210.3970198941443</v>
      </c>
      <c r="S7" s="663">
        <v>9077.5531790260338</v>
      </c>
      <c r="T7" s="662">
        <v>7206.8962684991102</v>
      </c>
      <c r="U7" s="662">
        <v>11148.255303041842</v>
      </c>
      <c r="V7" s="662">
        <v>8706.316630137504</v>
      </c>
      <c r="W7" s="662" t="s">
        <v>125</v>
      </c>
      <c r="X7" s="662">
        <v>11813.97156969798</v>
      </c>
      <c r="Y7" s="662">
        <v>10117.072463193046</v>
      </c>
      <c r="Z7" s="662">
        <v>8542.1612937596346</v>
      </c>
      <c r="AA7" s="662">
        <v>10200.485204228877</v>
      </c>
      <c r="AB7" s="662">
        <v>10458.121715345611</v>
      </c>
      <c r="AC7" s="663">
        <v>9832.9634927411971</v>
      </c>
      <c r="AD7" s="664" t="s">
        <v>125</v>
      </c>
      <c r="AE7" s="662" t="s">
        <v>125</v>
      </c>
      <c r="AF7" s="662">
        <v>8542.1612937596346</v>
      </c>
      <c r="AG7" s="664" t="s">
        <v>125</v>
      </c>
      <c r="AH7" s="664" t="s">
        <v>125</v>
      </c>
      <c r="AI7" s="662">
        <v>9287.7788467345508</v>
      </c>
      <c r="AJ7" s="2561">
        <v>10620.487342953324</v>
      </c>
      <c r="AK7" s="80"/>
    </row>
    <row r="8" spans="1:37" s="91" customFormat="1" ht="20.25" customHeight="1" x14ac:dyDescent="0.25">
      <c r="A8" s="2559" t="s">
        <v>32</v>
      </c>
      <c r="B8" s="661" t="s">
        <v>476</v>
      </c>
      <c r="C8" s="661" t="s">
        <v>93</v>
      </c>
      <c r="D8" s="662">
        <v>1316.9531118127536</v>
      </c>
      <c r="E8" s="662">
        <v>2562.5825467232598</v>
      </c>
      <c r="F8" s="662">
        <v>1338.8889101419154</v>
      </c>
      <c r="G8" s="664" t="s">
        <v>125</v>
      </c>
      <c r="H8" s="662">
        <v>2177.0458253322217</v>
      </c>
      <c r="I8" s="662">
        <v>1588.716304528233</v>
      </c>
      <c r="J8" s="662">
        <v>2149.932160163904</v>
      </c>
      <c r="K8" s="663">
        <v>2060.9968369677408</v>
      </c>
      <c r="L8" s="662">
        <v>1604.8018236797454</v>
      </c>
      <c r="M8" s="663">
        <v>7143.7475256189618</v>
      </c>
      <c r="N8" s="662">
        <v>1355.8812140754146</v>
      </c>
      <c r="O8" s="662" t="s">
        <v>125</v>
      </c>
      <c r="P8" s="662">
        <v>2509.6890526399129</v>
      </c>
      <c r="Q8" s="662">
        <v>2080.6315110324576</v>
      </c>
      <c r="R8" s="663">
        <v>1664.3538535115047</v>
      </c>
      <c r="S8" s="663">
        <v>3605.465701438332</v>
      </c>
      <c r="T8" s="662">
        <v>1482.4447635187753</v>
      </c>
      <c r="U8" s="662">
        <v>1759.8902083156722</v>
      </c>
      <c r="V8" s="662">
        <v>1259.0818979367625</v>
      </c>
      <c r="W8" s="662" t="s">
        <v>125</v>
      </c>
      <c r="X8" s="662">
        <v>5023.875379267186</v>
      </c>
      <c r="Y8" s="662">
        <v>2459.4065522169753</v>
      </c>
      <c r="Z8" s="662">
        <v>2032.4427500367626</v>
      </c>
      <c r="AA8" s="662">
        <v>1586.574377824742</v>
      </c>
      <c r="AB8" s="662">
        <v>2328.1146867637481</v>
      </c>
      <c r="AC8" s="663">
        <v>2013.3661025033146</v>
      </c>
      <c r="AD8" s="664" t="s">
        <v>125</v>
      </c>
      <c r="AE8" s="664" t="s">
        <v>125</v>
      </c>
      <c r="AF8" s="662">
        <v>2032.4427500367626</v>
      </c>
      <c r="AG8" s="664" t="s">
        <v>125</v>
      </c>
      <c r="AH8" s="664" t="s">
        <v>125</v>
      </c>
      <c r="AI8" s="662">
        <v>1801.118383718936</v>
      </c>
      <c r="AJ8" s="2561">
        <v>2045.3245460726134</v>
      </c>
      <c r="AK8" s="80"/>
    </row>
    <row r="9" spans="1:37" s="91" customFormat="1" ht="20.25" customHeight="1" x14ac:dyDescent="0.25">
      <c r="A9" s="2559" t="s">
        <v>32</v>
      </c>
      <c r="B9" s="661" t="s">
        <v>476</v>
      </c>
      <c r="C9" s="661" t="s">
        <v>94</v>
      </c>
      <c r="D9" s="662">
        <v>7849.2749999999996</v>
      </c>
      <c r="E9" s="662">
        <v>7985.75</v>
      </c>
      <c r="F9" s="662">
        <v>7791.76</v>
      </c>
      <c r="G9" s="662" t="s">
        <v>125</v>
      </c>
      <c r="H9" s="662">
        <v>8069.75</v>
      </c>
      <c r="I9" s="662">
        <v>7849.2749999999996</v>
      </c>
      <c r="J9" s="662">
        <v>7809.1849999999995</v>
      </c>
      <c r="K9" s="663">
        <v>7791.76</v>
      </c>
      <c r="L9" s="662">
        <v>8206.3250000000007</v>
      </c>
      <c r="M9" s="663">
        <v>7233.75</v>
      </c>
      <c r="N9" s="662">
        <v>7791.76</v>
      </c>
      <c r="O9" s="662" t="s">
        <v>125</v>
      </c>
      <c r="P9" s="662">
        <v>8206.3250000000007</v>
      </c>
      <c r="Q9" s="662">
        <v>7218.3</v>
      </c>
      <c r="R9" s="663">
        <v>9428.5</v>
      </c>
      <c r="S9" s="663">
        <v>6896.5</v>
      </c>
      <c r="T9" s="662">
        <v>6386.74</v>
      </c>
      <c r="U9" s="662">
        <v>9036.25</v>
      </c>
      <c r="V9" s="662">
        <v>7228.25</v>
      </c>
      <c r="W9" s="662" t="s">
        <v>125</v>
      </c>
      <c r="X9" s="662">
        <v>7443.75</v>
      </c>
      <c r="Y9" s="662">
        <v>9475</v>
      </c>
      <c r="Z9" s="662">
        <v>7805</v>
      </c>
      <c r="AA9" s="662">
        <v>7849.2749999999996</v>
      </c>
      <c r="AB9" s="662">
        <v>7726.7800000000007</v>
      </c>
      <c r="AC9" s="663">
        <v>8206.3250000000007</v>
      </c>
      <c r="AD9" s="664" t="s">
        <v>125</v>
      </c>
      <c r="AE9" s="662" t="s">
        <v>125</v>
      </c>
      <c r="AF9" s="662">
        <v>7805</v>
      </c>
      <c r="AG9" s="664" t="s">
        <v>125</v>
      </c>
      <c r="AH9" s="664" t="s">
        <v>125</v>
      </c>
      <c r="AI9" s="662">
        <v>7342.915</v>
      </c>
      <c r="AJ9" s="2561">
        <v>8528.92</v>
      </c>
      <c r="AK9" s="80"/>
    </row>
    <row r="10" spans="1:37" ht="20.25" customHeight="1" x14ac:dyDescent="0.25">
      <c r="A10" s="2558" t="s">
        <v>90</v>
      </c>
      <c r="B10" s="657" t="s">
        <v>476</v>
      </c>
      <c r="C10" s="657" t="s">
        <v>92</v>
      </c>
      <c r="D10" s="658">
        <v>9140.9530192868933</v>
      </c>
      <c r="E10" s="658">
        <v>7362.024569305393</v>
      </c>
      <c r="F10" s="658">
        <v>10324.528110354839</v>
      </c>
      <c r="G10" s="658">
        <v>7298.6932161807017</v>
      </c>
      <c r="H10" s="658">
        <v>8440.2459886210381</v>
      </c>
      <c r="I10" s="658">
        <v>11675.461972711675</v>
      </c>
      <c r="J10" s="658">
        <v>8726.0358187401107</v>
      </c>
      <c r="K10" s="660">
        <v>9114.5982601093583</v>
      </c>
      <c r="L10" s="658">
        <v>9790.9742810962671</v>
      </c>
      <c r="M10" s="660">
        <v>12881.812843617077</v>
      </c>
      <c r="N10" s="658">
        <v>9052.9512883933767</v>
      </c>
      <c r="O10" s="658">
        <v>9973.81662343069</v>
      </c>
      <c r="P10" s="658">
        <v>9212.228514235665</v>
      </c>
      <c r="Q10" s="658">
        <v>9336.691920032521</v>
      </c>
      <c r="R10" s="658">
        <v>9846.9705614956329</v>
      </c>
      <c r="S10" s="658">
        <v>7559.0815769881483</v>
      </c>
      <c r="T10" s="658">
        <v>8388.834174868065</v>
      </c>
      <c r="U10" s="658">
        <v>9775.0412000848173</v>
      </c>
      <c r="V10" s="658">
        <v>9370.3727370561792</v>
      </c>
      <c r="W10" s="658">
        <v>15729.076835616097</v>
      </c>
      <c r="X10" s="658">
        <v>10178.504677421859</v>
      </c>
      <c r="Y10" s="658">
        <v>8229.6147776003017</v>
      </c>
      <c r="Z10" s="658">
        <v>9300.1344576289757</v>
      </c>
      <c r="AA10" s="658">
        <v>9100.9014098416319</v>
      </c>
      <c r="AB10" s="658">
        <v>10542.638072366106</v>
      </c>
      <c r="AC10" s="658">
        <v>11280.978060415069</v>
      </c>
      <c r="AD10" s="658">
        <v>6492.2910743878092</v>
      </c>
      <c r="AE10" s="658">
        <v>7848.8385706270192</v>
      </c>
      <c r="AF10" s="658">
        <v>9300.1344576289757</v>
      </c>
      <c r="AG10" s="658" t="s">
        <v>125</v>
      </c>
      <c r="AH10" s="658" t="s">
        <v>125</v>
      </c>
      <c r="AI10" s="658">
        <v>9177.9375478217353</v>
      </c>
      <c r="AJ10" s="2560">
        <v>9080.9394506398694</v>
      </c>
      <c r="AK10" s="22"/>
    </row>
    <row r="11" spans="1:37" ht="20.25" customHeight="1" x14ac:dyDescent="0.25">
      <c r="A11" s="2558" t="s">
        <v>90</v>
      </c>
      <c r="B11" s="657" t="s">
        <v>476</v>
      </c>
      <c r="C11" s="657" t="s">
        <v>93</v>
      </c>
      <c r="D11" s="658">
        <v>577.48057216191501</v>
      </c>
      <c r="E11" s="658">
        <v>822.85744627490112</v>
      </c>
      <c r="F11" s="658">
        <v>774.32072689574204</v>
      </c>
      <c r="G11" s="658">
        <v>804.47232565566014</v>
      </c>
      <c r="H11" s="658">
        <v>754.95452306359823</v>
      </c>
      <c r="I11" s="658">
        <v>1297.5381274855397</v>
      </c>
      <c r="J11" s="658">
        <v>2149.932160163904</v>
      </c>
      <c r="K11" s="660">
        <v>2060.9968369677408</v>
      </c>
      <c r="L11" s="658">
        <v>1604.8018236797454</v>
      </c>
      <c r="M11" s="660">
        <v>7143.7475256189618</v>
      </c>
      <c r="N11" s="658">
        <v>572.76790256724712</v>
      </c>
      <c r="O11" s="658">
        <v>2776.3040737035899</v>
      </c>
      <c r="P11" s="658">
        <v>1020.8880359975143</v>
      </c>
      <c r="Q11" s="658">
        <v>1315.8711705973183</v>
      </c>
      <c r="R11" s="658">
        <v>1139.5706162180843</v>
      </c>
      <c r="S11" s="658">
        <v>1109.5182882894837</v>
      </c>
      <c r="T11" s="658">
        <v>769.52638319899756</v>
      </c>
      <c r="U11" s="658">
        <v>847.74661830867615</v>
      </c>
      <c r="V11" s="658">
        <v>1334.1114172104928</v>
      </c>
      <c r="W11" s="658">
        <v>2915.2229626681792</v>
      </c>
      <c r="X11" s="658">
        <v>2046.0833096711817</v>
      </c>
      <c r="Y11" s="658">
        <v>638.96018981903228</v>
      </c>
      <c r="Z11" s="658">
        <v>1192.6517320882422</v>
      </c>
      <c r="AA11" s="658">
        <v>659.66591005004602</v>
      </c>
      <c r="AB11" s="658">
        <v>1810.9544410735837</v>
      </c>
      <c r="AC11" s="658">
        <v>1467.8000560308144</v>
      </c>
      <c r="AD11" s="658">
        <v>989.91742013648502</v>
      </c>
      <c r="AE11" s="658">
        <v>942.81034903263605</v>
      </c>
      <c r="AF11" s="658">
        <v>1192.6517320882422</v>
      </c>
      <c r="AG11" s="658" t="s">
        <v>125</v>
      </c>
      <c r="AH11" s="658" t="s">
        <v>125</v>
      </c>
      <c r="AI11" s="658">
        <v>817.53006900709613</v>
      </c>
      <c r="AJ11" s="2560">
        <v>803.390598586274</v>
      </c>
      <c r="AK11" s="22"/>
    </row>
    <row r="12" spans="1:37" ht="20.25" customHeight="1" x14ac:dyDescent="0.25">
      <c r="A12" s="2558" t="s">
        <v>90</v>
      </c>
      <c r="B12" s="657" t="s">
        <v>476</v>
      </c>
      <c r="C12" s="657" t="s">
        <v>94</v>
      </c>
      <c r="D12" s="658">
        <v>7238.5</v>
      </c>
      <c r="E12" s="658">
        <v>5921.52</v>
      </c>
      <c r="F12" s="658">
        <v>8273.7999999999993</v>
      </c>
      <c r="G12" s="658">
        <v>5800.5300000000007</v>
      </c>
      <c r="H12" s="658">
        <v>6960.5</v>
      </c>
      <c r="I12" s="658">
        <v>8585.27</v>
      </c>
      <c r="J12" s="658">
        <v>7809.1849999999995</v>
      </c>
      <c r="K12" s="660">
        <v>7791.76</v>
      </c>
      <c r="L12" s="658">
        <v>8206.3250000000007</v>
      </c>
      <c r="M12" s="660">
        <v>7233.75</v>
      </c>
      <c r="N12" s="658">
        <v>7342.915</v>
      </c>
      <c r="O12" s="658">
        <v>5977.33</v>
      </c>
      <c r="P12" s="658">
        <v>7048.9</v>
      </c>
      <c r="Q12" s="658">
        <v>7984.58</v>
      </c>
      <c r="R12" s="658">
        <v>7791.76</v>
      </c>
      <c r="S12" s="658">
        <v>6449.75</v>
      </c>
      <c r="T12" s="658">
        <v>6424.22</v>
      </c>
      <c r="U12" s="658">
        <v>7791.76</v>
      </c>
      <c r="V12" s="658">
        <v>7690.5650000000005</v>
      </c>
      <c r="W12" s="658">
        <v>14236</v>
      </c>
      <c r="X12" s="658">
        <v>7331.2</v>
      </c>
      <c r="Y12" s="658">
        <v>6606</v>
      </c>
      <c r="Z12" s="658">
        <v>8272.64</v>
      </c>
      <c r="AA12" s="658">
        <v>7224.3</v>
      </c>
      <c r="AB12" s="658">
        <v>7331.2</v>
      </c>
      <c r="AC12" s="658">
        <v>9417.09</v>
      </c>
      <c r="AD12" s="658">
        <v>5592.64</v>
      </c>
      <c r="AE12" s="658">
        <v>6628</v>
      </c>
      <c r="AF12" s="658">
        <v>8272.64</v>
      </c>
      <c r="AG12" s="658" t="s">
        <v>125</v>
      </c>
      <c r="AH12" s="658" t="s">
        <v>125</v>
      </c>
      <c r="AI12" s="658">
        <v>7224.3</v>
      </c>
      <c r="AJ12" s="2560">
        <v>7656</v>
      </c>
      <c r="AK12" s="22"/>
    </row>
    <row r="13" spans="1:37" ht="20.25" customHeight="1" x14ac:dyDescent="0.25">
      <c r="A13" s="2558" t="s">
        <v>12</v>
      </c>
      <c r="B13" s="657" t="s">
        <v>476</v>
      </c>
      <c r="C13" s="657" t="s">
        <v>97</v>
      </c>
      <c r="D13" s="658">
        <v>538</v>
      </c>
      <c r="E13" s="658">
        <v>148.00000000000003</v>
      </c>
      <c r="F13" s="658">
        <v>388.99999999999983</v>
      </c>
      <c r="G13" s="658">
        <v>203.99999999999994</v>
      </c>
      <c r="H13" s="658">
        <v>218</v>
      </c>
      <c r="I13" s="658">
        <v>116.00000000000001</v>
      </c>
      <c r="J13" s="659" t="s">
        <v>23</v>
      </c>
      <c r="K13" s="659" t="s">
        <v>23</v>
      </c>
      <c r="L13" s="659" t="s">
        <v>23</v>
      </c>
      <c r="M13" s="659" t="s">
        <v>23</v>
      </c>
      <c r="N13" s="658">
        <v>487.9999999999992</v>
      </c>
      <c r="O13" s="658">
        <v>50</v>
      </c>
      <c r="P13" s="658">
        <v>194</v>
      </c>
      <c r="Q13" s="658">
        <v>107.00000000000004</v>
      </c>
      <c r="R13" s="658">
        <v>146.99999999999991</v>
      </c>
      <c r="S13" s="658">
        <v>89.999999999999986</v>
      </c>
      <c r="T13" s="658">
        <v>261.99999999999972</v>
      </c>
      <c r="U13" s="658">
        <v>273.00000000000011</v>
      </c>
      <c r="V13" s="658">
        <v>35</v>
      </c>
      <c r="W13" s="662">
        <v>37.000000000000007</v>
      </c>
      <c r="X13" s="658">
        <v>50</v>
      </c>
      <c r="Y13" s="658">
        <v>415.99999999999972</v>
      </c>
      <c r="Z13" s="658">
        <v>124.99999999999997</v>
      </c>
      <c r="AA13" s="658">
        <v>412.99999999999955</v>
      </c>
      <c r="AB13" s="658">
        <v>42</v>
      </c>
      <c r="AC13" s="658">
        <v>89.999999999999943</v>
      </c>
      <c r="AD13" s="658">
        <v>94.000000000000014</v>
      </c>
      <c r="AE13" s="658">
        <v>162.99999999999997</v>
      </c>
      <c r="AF13" s="658">
        <v>124.99999999999997</v>
      </c>
      <c r="AG13" s="662">
        <v>7.9999999999999991</v>
      </c>
      <c r="AH13" s="662">
        <v>3.9999999999999991</v>
      </c>
      <c r="AI13" s="658">
        <v>302.99999999999994</v>
      </c>
      <c r="AJ13" s="2560">
        <v>227.99999999999983</v>
      </c>
      <c r="AK13" s="22"/>
    </row>
    <row r="14" spans="1:37" ht="20.25" customHeight="1" x14ac:dyDescent="0.25">
      <c r="A14" s="2558" t="s">
        <v>32</v>
      </c>
      <c r="B14" s="657" t="s">
        <v>476</v>
      </c>
      <c r="C14" s="657" t="s">
        <v>97</v>
      </c>
      <c r="D14" s="658">
        <v>256.99999999999989</v>
      </c>
      <c r="E14" s="658">
        <v>101.99999999999996</v>
      </c>
      <c r="F14" s="658">
        <v>155</v>
      </c>
      <c r="G14" s="662">
        <v>13</v>
      </c>
      <c r="H14" s="658">
        <v>72.000000000000014</v>
      </c>
      <c r="I14" s="658">
        <v>172.00000000000003</v>
      </c>
      <c r="J14" s="658">
        <v>85.000000000000014</v>
      </c>
      <c r="K14" s="658">
        <v>50</v>
      </c>
      <c r="L14" s="658">
        <v>74.000000000000028</v>
      </c>
      <c r="M14" s="658">
        <v>47.999999999999986</v>
      </c>
      <c r="N14" s="658">
        <v>249.99999999999983</v>
      </c>
      <c r="O14" s="662">
        <v>6.9999999999999991</v>
      </c>
      <c r="P14" s="658">
        <v>114</v>
      </c>
      <c r="Q14" s="658">
        <v>60.999999999999972</v>
      </c>
      <c r="R14" s="658">
        <v>37.999999999999993</v>
      </c>
      <c r="S14" s="658">
        <v>43.999999999999993</v>
      </c>
      <c r="T14" s="658">
        <v>92.000000000000057</v>
      </c>
      <c r="U14" s="658">
        <v>164.00000000000009</v>
      </c>
      <c r="V14" s="658">
        <v>87.000000000000014</v>
      </c>
      <c r="W14" s="662">
        <v>13.999999999999998</v>
      </c>
      <c r="X14" s="658">
        <v>59.000000000000014</v>
      </c>
      <c r="Y14" s="658">
        <v>97.000000000000043</v>
      </c>
      <c r="Z14" s="658">
        <v>70.000000000000014</v>
      </c>
      <c r="AA14" s="658">
        <v>187</v>
      </c>
      <c r="AB14" s="658">
        <v>126.00000000000004</v>
      </c>
      <c r="AC14" s="658">
        <v>50.000000000000007</v>
      </c>
      <c r="AD14" s="659" t="s">
        <v>125</v>
      </c>
      <c r="AE14" s="662">
        <v>3</v>
      </c>
      <c r="AF14" s="658">
        <v>70.000000000000014</v>
      </c>
      <c r="AG14" s="662">
        <v>3</v>
      </c>
      <c r="AH14" s="662">
        <v>3</v>
      </c>
      <c r="AI14" s="658">
        <v>168</v>
      </c>
      <c r="AJ14" s="2560">
        <v>88</v>
      </c>
      <c r="AK14" s="22"/>
    </row>
    <row r="15" spans="1:37" ht="20.25" customHeight="1" x14ac:dyDescent="0.25">
      <c r="A15" s="2565" t="s">
        <v>90</v>
      </c>
      <c r="B15" s="2566" t="s">
        <v>476</v>
      </c>
      <c r="C15" s="2566" t="s">
        <v>97</v>
      </c>
      <c r="D15" s="2567">
        <v>795.00000000000011</v>
      </c>
      <c r="E15" s="2567">
        <v>250.0000000000002</v>
      </c>
      <c r="F15" s="2567">
        <v>544</v>
      </c>
      <c r="G15" s="2567">
        <v>216.99999999999983</v>
      </c>
      <c r="H15" s="2567">
        <v>290.00000000000006</v>
      </c>
      <c r="I15" s="2567">
        <v>287.99999999999983</v>
      </c>
      <c r="J15" s="2567">
        <v>85.000000000000014</v>
      </c>
      <c r="K15" s="2567">
        <v>50</v>
      </c>
      <c r="L15" s="2567">
        <v>74.000000000000028</v>
      </c>
      <c r="M15" s="2567">
        <v>47.999999999999986</v>
      </c>
      <c r="N15" s="2567">
        <v>737.99999999999955</v>
      </c>
      <c r="O15" s="2567">
        <v>56.999999999999964</v>
      </c>
      <c r="P15" s="2567">
        <v>308.00000000000011</v>
      </c>
      <c r="Q15" s="2567">
        <v>167.99999999999991</v>
      </c>
      <c r="R15" s="2567">
        <v>185</v>
      </c>
      <c r="S15" s="2567">
        <v>133.99999999999991</v>
      </c>
      <c r="T15" s="2567">
        <v>354.00000000000006</v>
      </c>
      <c r="U15" s="2567">
        <v>436.99999999999955</v>
      </c>
      <c r="V15" s="2567">
        <v>122</v>
      </c>
      <c r="W15" s="2567">
        <v>51.000000000000007</v>
      </c>
      <c r="X15" s="2567">
        <v>109.00000000000004</v>
      </c>
      <c r="Y15" s="2567">
        <v>512.99999999999989</v>
      </c>
      <c r="Z15" s="2567">
        <v>194.99999999999986</v>
      </c>
      <c r="AA15" s="2567">
        <v>599.99999999999966</v>
      </c>
      <c r="AB15" s="2567">
        <v>167.99999999999997</v>
      </c>
      <c r="AC15" s="2567">
        <v>140</v>
      </c>
      <c r="AD15" s="2567">
        <v>94.000000000000014</v>
      </c>
      <c r="AE15" s="2567">
        <v>166.00000000000003</v>
      </c>
      <c r="AF15" s="2567">
        <v>194.99999999999986</v>
      </c>
      <c r="AG15" s="2568">
        <v>11</v>
      </c>
      <c r="AH15" s="2568">
        <v>7</v>
      </c>
      <c r="AI15" s="2567">
        <v>471.00000000000017</v>
      </c>
      <c r="AJ15" s="2569">
        <v>315.99999999999994</v>
      </c>
      <c r="AK15" s="22"/>
    </row>
    <row r="16" spans="1:37" ht="20.25" customHeight="1" x14ac:dyDescent="0.25">
      <c r="A16" s="665" t="s">
        <v>98</v>
      </c>
      <c r="B16" s="666"/>
      <c r="C16" s="666"/>
      <c r="D16" s="666"/>
      <c r="E16" s="666"/>
      <c r="F16" s="666"/>
      <c r="G16" s="666"/>
      <c r="H16" s="666"/>
      <c r="I16" s="666"/>
      <c r="J16" s="666"/>
      <c r="K16" s="666"/>
      <c r="L16" s="666"/>
      <c r="M16" s="666"/>
      <c r="N16" s="666"/>
      <c r="O16" s="666"/>
      <c r="P16" s="666"/>
      <c r="Q16" s="666"/>
      <c r="R16" s="666"/>
      <c r="S16" s="666"/>
      <c r="T16" s="666"/>
      <c r="U16" s="666"/>
      <c r="V16" s="666"/>
      <c r="W16" s="666"/>
      <c r="X16" s="666"/>
      <c r="Y16" s="666"/>
      <c r="Z16" s="666"/>
      <c r="AA16" s="666"/>
      <c r="AB16" s="666"/>
      <c r="AC16" s="666"/>
      <c r="AD16" s="666"/>
      <c r="AE16" s="666"/>
      <c r="AF16" s="666"/>
      <c r="AG16" s="666"/>
      <c r="AH16" s="666"/>
      <c r="AI16" s="666"/>
      <c r="AJ16" s="666"/>
      <c r="AK16" s="22"/>
    </row>
    <row r="17" spans="1:37" ht="20.25" customHeight="1" x14ac:dyDescent="0.25">
      <c r="A17" s="542" t="s">
        <v>176</v>
      </c>
      <c r="B17" s="543"/>
      <c r="C17" s="562"/>
      <c r="D17" s="571"/>
      <c r="E17" s="666"/>
      <c r="F17" s="666"/>
      <c r="G17" s="666"/>
      <c r="H17" s="666"/>
      <c r="I17" s="666"/>
      <c r="J17" s="666"/>
      <c r="K17" s="666"/>
      <c r="L17" s="666"/>
      <c r="M17" s="666"/>
      <c r="N17" s="666"/>
      <c r="O17" s="666"/>
      <c r="P17" s="666"/>
      <c r="Q17" s="666"/>
      <c r="R17" s="666"/>
      <c r="S17" s="666"/>
      <c r="T17" s="666"/>
      <c r="U17" s="666"/>
      <c r="V17" s="666"/>
      <c r="W17" s="666"/>
      <c r="X17" s="666"/>
      <c r="Y17" s="666"/>
      <c r="Z17" s="666"/>
      <c r="AA17" s="666"/>
      <c r="AB17" s="666"/>
      <c r="AC17" s="666"/>
      <c r="AD17" s="666"/>
      <c r="AE17" s="666"/>
      <c r="AF17" s="666"/>
      <c r="AG17" s="666"/>
      <c r="AH17" s="666"/>
      <c r="AI17" s="666"/>
      <c r="AJ17" s="666"/>
      <c r="AK17" s="22"/>
    </row>
    <row r="18" spans="1:37" ht="20.25" customHeight="1" x14ac:dyDescent="0.25">
      <c r="A18" s="524" t="s">
        <v>357</v>
      </c>
      <c r="B18" s="543"/>
      <c r="C18" s="562"/>
      <c r="D18" s="571"/>
      <c r="E18" s="666"/>
      <c r="F18" s="666"/>
      <c r="G18" s="666"/>
      <c r="H18" s="666"/>
      <c r="I18" s="666"/>
      <c r="J18" s="666"/>
      <c r="K18" s="666"/>
      <c r="L18" s="666"/>
      <c r="M18" s="666"/>
      <c r="N18" s="666"/>
      <c r="O18" s="666"/>
      <c r="P18" s="666"/>
      <c r="Q18" s="666"/>
      <c r="R18" s="666"/>
      <c r="S18" s="666"/>
      <c r="T18" s="666"/>
      <c r="U18" s="666"/>
      <c r="V18" s="666"/>
      <c r="W18" s="666"/>
      <c r="X18" s="666"/>
      <c r="Y18" s="666"/>
      <c r="Z18" s="666"/>
      <c r="AA18" s="666"/>
      <c r="AB18" s="666"/>
      <c r="AC18" s="666"/>
      <c r="AD18" s="666"/>
      <c r="AE18" s="666"/>
      <c r="AF18" s="666"/>
      <c r="AG18" s="666"/>
      <c r="AH18" s="666"/>
      <c r="AI18" s="666"/>
      <c r="AJ18" s="666"/>
      <c r="AK18" s="22"/>
    </row>
    <row r="19" spans="1:37" ht="20.25" customHeight="1" x14ac:dyDescent="0.25">
      <c r="A19" s="542" t="s">
        <v>370</v>
      </c>
    </row>
    <row r="20" spans="1:37" ht="20.25" customHeight="1" x14ac:dyDescent="0.25">
      <c r="A20" s="542" t="s">
        <v>371</v>
      </c>
    </row>
    <row r="21" spans="1:37" ht="20.25" customHeight="1" x14ac:dyDescent="0.25">
      <c r="A21" s="22" t="s">
        <v>121</v>
      </c>
    </row>
  </sheetData>
  <hyperlinks>
    <hyperlink ref="A1" location="'Index'!A1" display="Back to Index" xr:uid="{D5BBFFD7-AC23-4C94-B57E-E06F7216C643}"/>
  </hyperlinks>
  <pageMargins left="0.7" right="0.7" top="0.75" bottom="0.75" header="0.3" footer="0.3"/>
  <pageSetup paperSize="9" orientation="portrait" r:id="rId1"/>
  <tableParts count="1">
    <tablePart r:id="rId2"/>
  </tableParts>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84FD74-AB34-4EC0-8A28-E77F6F86EA4A}">
  <sheetPr codeName="Sheet99"/>
  <dimension ref="A1:AD21"/>
  <sheetViews>
    <sheetView showGridLines="0" topLeftCell="A2" workbookViewId="0">
      <selection activeCell="A3" sqref="A3:AC15"/>
    </sheetView>
  </sheetViews>
  <sheetFormatPr defaultColWidth="9.08984375" defaultRowHeight="20.25" customHeight="1" x14ac:dyDescent="0.25"/>
  <cols>
    <col min="1" max="1" width="32.26953125" style="27" customWidth="1"/>
    <col min="2" max="2" width="17.54296875" style="27" customWidth="1"/>
    <col min="3" max="3" width="16.26953125" style="27" customWidth="1"/>
    <col min="4" max="4" width="7.1796875" style="27" customWidth="1"/>
    <col min="5" max="6" width="29.7265625" style="27" bestFit="1" customWidth="1"/>
    <col min="7" max="7" width="24.7265625" style="27" bestFit="1" customWidth="1"/>
    <col min="8" max="8" width="24.36328125" style="27" bestFit="1" customWidth="1"/>
    <col min="9" max="9" width="31" style="27" bestFit="1" customWidth="1"/>
    <col min="10" max="10" width="36.90625" style="27" bestFit="1" customWidth="1"/>
    <col min="11" max="11" width="35.26953125" style="27" customWidth="1"/>
    <col min="12" max="12" width="36.08984375" style="27" bestFit="1" customWidth="1"/>
    <col min="13" max="13" width="13.90625" style="27" bestFit="1" customWidth="1"/>
    <col min="14" max="14" width="19.08984375" style="27" bestFit="1" customWidth="1"/>
    <col min="15" max="15" width="22.26953125" style="27" bestFit="1" customWidth="1"/>
    <col min="16" max="17" width="20.7265625" style="27" bestFit="1" customWidth="1"/>
    <col min="18" max="18" width="11.7265625" style="27" bestFit="1" customWidth="1"/>
    <col min="19" max="19" width="19" style="27" bestFit="1" customWidth="1"/>
    <col min="20" max="21" width="28.7265625" style="27" bestFit="1" customWidth="1"/>
    <col min="22" max="22" width="27" style="27" bestFit="1" customWidth="1"/>
    <col min="23" max="25" width="26.36328125" style="27" bestFit="1" customWidth="1"/>
    <col min="26" max="26" width="20.26953125" style="27" bestFit="1" customWidth="1"/>
    <col min="27" max="27" width="20" style="27" bestFit="1" customWidth="1"/>
    <col min="28" max="28" width="14.7265625" style="27" bestFit="1" customWidth="1"/>
    <col min="29" max="29" width="15.08984375" style="27" bestFit="1" customWidth="1"/>
    <col min="30" max="16384" width="9.08984375" style="27"/>
  </cols>
  <sheetData>
    <row r="1" spans="1:30" s="22" customFormat="1" ht="20.25" customHeight="1" x14ac:dyDescent="0.35">
      <c r="A1" s="1794" t="s">
        <v>43</v>
      </c>
    </row>
    <row r="2" spans="1:30" s="22" customFormat="1" ht="20.25" customHeight="1" x14ac:dyDescent="0.35">
      <c r="A2" s="667" t="s">
        <v>478</v>
      </c>
      <c r="B2" s="668"/>
      <c r="C2" s="668"/>
      <c r="D2" s="668"/>
      <c r="E2" s="668"/>
      <c r="F2" s="668"/>
      <c r="G2" s="668"/>
      <c r="H2" s="668"/>
      <c r="I2" s="668"/>
      <c r="J2" s="668"/>
      <c r="K2" s="668"/>
      <c r="L2" s="668"/>
      <c r="M2" s="668"/>
      <c r="N2" s="668"/>
      <c r="O2" s="668"/>
      <c r="P2" s="668"/>
      <c r="Q2" s="668"/>
      <c r="R2" s="668"/>
      <c r="S2" s="668"/>
      <c r="T2" s="668"/>
      <c r="U2" s="668"/>
      <c r="V2" s="668"/>
      <c r="W2" s="668"/>
      <c r="X2" s="668"/>
      <c r="Y2" s="668"/>
      <c r="Z2" s="668"/>
      <c r="AA2" s="668"/>
      <c r="AB2" s="668"/>
      <c r="AC2" s="668"/>
    </row>
    <row r="3" spans="1:30" s="22" customFormat="1" ht="20.25" customHeight="1" x14ac:dyDescent="0.35">
      <c r="A3" s="2404" t="s">
        <v>140</v>
      </c>
      <c r="B3" s="2405" t="s">
        <v>476</v>
      </c>
      <c r="C3" s="2405" t="s">
        <v>89</v>
      </c>
      <c r="D3" s="2573" t="s">
        <v>90</v>
      </c>
      <c r="E3" s="2573" t="s">
        <v>185</v>
      </c>
      <c r="F3" s="2573" t="s">
        <v>297</v>
      </c>
      <c r="G3" s="2573" t="s">
        <v>298</v>
      </c>
      <c r="H3" s="2573" t="s">
        <v>187</v>
      </c>
      <c r="I3" s="2573" t="s">
        <v>188</v>
      </c>
      <c r="J3" s="2573" t="s">
        <v>189</v>
      </c>
      <c r="K3" s="2573" t="s">
        <v>190</v>
      </c>
      <c r="L3" s="2573" t="s">
        <v>191</v>
      </c>
      <c r="M3" s="2573" t="s">
        <v>192</v>
      </c>
      <c r="N3" s="2573" t="s">
        <v>303</v>
      </c>
      <c r="O3" s="2573" t="s">
        <v>194</v>
      </c>
      <c r="P3" s="2573" t="s">
        <v>195</v>
      </c>
      <c r="Q3" s="2573" t="s">
        <v>196</v>
      </c>
      <c r="R3" s="2573" t="s">
        <v>197</v>
      </c>
      <c r="S3" s="2573" t="s">
        <v>198</v>
      </c>
      <c r="T3" s="2573" t="s">
        <v>199</v>
      </c>
      <c r="U3" s="2573" t="s">
        <v>200</v>
      </c>
      <c r="V3" s="2573" t="s">
        <v>201</v>
      </c>
      <c r="W3" s="2573" t="s">
        <v>202</v>
      </c>
      <c r="X3" s="2573" t="s">
        <v>203</v>
      </c>
      <c r="Y3" s="2573" t="s">
        <v>204</v>
      </c>
      <c r="Z3" s="2573" t="s">
        <v>205</v>
      </c>
      <c r="AA3" s="2573" t="s">
        <v>206</v>
      </c>
      <c r="AB3" s="2573" t="s">
        <v>31</v>
      </c>
      <c r="AC3" s="2574" t="s">
        <v>27</v>
      </c>
    </row>
    <row r="4" spans="1:30" ht="20.25" customHeight="1" x14ac:dyDescent="0.25">
      <c r="A4" s="2570" t="s">
        <v>12</v>
      </c>
      <c r="B4" s="669" t="s">
        <v>476</v>
      </c>
      <c r="C4" s="669" t="s">
        <v>92</v>
      </c>
      <c r="D4" s="670">
        <v>8977.2303579170093</v>
      </c>
      <c r="E4" s="670">
        <v>6880.9167791097489</v>
      </c>
      <c r="F4" s="670">
        <v>10187.357127923831</v>
      </c>
      <c r="G4" s="670">
        <v>10132.751851614052</v>
      </c>
      <c r="H4" s="671">
        <v>8337.4028142492571</v>
      </c>
      <c r="I4" s="670">
        <v>12051.240781953071</v>
      </c>
      <c r="J4" s="670">
        <v>6862.9827093358663</v>
      </c>
      <c r="K4" s="670">
        <v>11264.995065198251</v>
      </c>
      <c r="L4" s="670">
        <v>7081.54263245531</v>
      </c>
      <c r="M4" s="671">
        <v>10320.9679217055</v>
      </c>
      <c r="N4" s="671">
        <v>8417.4848520006271</v>
      </c>
      <c r="O4" s="670">
        <v>11347.798668143421</v>
      </c>
      <c r="P4" s="670" t="s">
        <v>125</v>
      </c>
      <c r="Q4" s="670">
        <v>8808.2835668343923</v>
      </c>
      <c r="R4" s="670">
        <v>8438.1824154645365</v>
      </c>
      <c r="S4" s="670">
        <v>9880.1275244807894</v>
      </c>
      <c r="T4" s="670">
        <v>8626.2342543065879</v>
      </c>
      <c r="U4" s="670">
        <v>11524.158062177848</v>
      </c>
      <c r="V4" s="670">
        <v>7539.9533531278967</v>
      </c>
      <c r="W4" s="670">
        <v>8959.813900437508</v>
      </c>
      <c r="X4" s="672" t="s">
        <v>23</v>
      </c>
      <c r="Y4" s="670" t="s">
        <v>125</v>
      </c>
      <c r="Z4" s="670">
        <v>8961.284387088268</v>
      </c>
      <c r="AA4" s="672" t="s">
        <v>125</v>
      </c>
      <c r="AB4" s="559" t="s">
        <v>23</v>
      </c>
      <c r="AC4" s="2423" t="s">
        <v>23</v>
      </c>
      <c r="AD4" s="22"/>
    </row>
    <row r="5" spans="1:30" ht="20.25" customHeight="1" x14ac:dyDescent="0.25">
      <c r="A5" s="2570" t="s">
        <v>12</v>
      </c>
      <c r="B5" s="669" t="s">
        <v>476</v>
      </c>
      <c r="C5" s="669" t="s">
        <v>93</v>
      </c>
      <c r="D5" s="670">
        <v>644.00243284195597</v>
      </c>
      <c r="E5" s="670">
        <v>764.94807584819705</v>
      </c>
      <c r="F5" s="670">
        <v>905.53042043763367</v>
      </c>
      <c r="G5" s="670">
        <v>5637.2102513140162</v>
      </c>
      <c r="H5" s="671">
        <v>1557.3268758388513</v>
      </c>
      <c r="I5" s="670">
        <v>2058.2399143785055</v>
      </c>
      <c r="J5" s="670">
        <v>722.76217151568903</v>
      </c>
      <c r="K5" s="670">
        <v>2065.3344817650386</v>
      </c>
      <c r="L5" s="670">
        <v>1219.7478321002695</v>
      </c>
      <c r="M5" s="671">
        <v>2177.1986487939535</v>
      </c>
      <c r="N5" s="671">
        <v>2648.5661470934847</v>
      </c>
      <c r="O5" s="670">
        <v>3642.7358899107016</v>
      </c>
      <c r="P5" s="670" t="s">
        <v>125</v>
      </c>
      <c r="Q5" s="670">
        <v>650.82834662738583</v>
      </c>
      <c r="R5" s="670">
        <v>1055.4689066054593</v>
      </c>
      <c r="S5" s="670">
        <v>1301.8714629176739</v>
      </c>
      <c r="T5" s="670">
        <v>971.11494925058821</v>
      </c>
      <c r="U5" s="670">
        <v>1351.4344006498548</v>
      </c>
      <c r="V5" s="670">
        <v>610.78785296961928</v>
      </c>
      <c r="W5" s="670">
        <v>653.37891236058908</v>
      </c>
      <c r="X5" s="672" t="s">
        <v>23</v>
      </c>
      <c r="Y5" s="670" t="s">
        <v>125</v>
      </c>
      <c r="Z5" s="670">
        <v>651.70945913118521</v>
      </c>
      <c r="AA5" s="672" t="s">
        <v>125</v>
      </c>
      <c r="AB5" s="559" t="s">
        <v>23</v>
      </c>
      <c r="AC5" s="2423" t="s">
        <v>23</v>
      </c>
      <c r="AD5" s="22"/>
    </row>
    <row r="6" spans="1:30" ht="20.25" customHeight="1" x14ac:dyDescent="0.25">
      <c r="A6" s="2570" t="s">
        <v>12</v>
      </c>
      <c r="B6" s="669" t="s">
        <v>476</v>
      </c>
      <c r="C6" s="669" t="s">
        <v>94</v>
      </c>
      <c r="D6" s="670">
        <v>7027.5</v>
      </c>
      <c r="E6" s="670">
        <v>5690.58</v>
      </c>
      <c r="F6" s="670">
        <v>8271.1049999999996</v>
      </c>
      <c r="G6" s="670">
        <v>7656</v>
      </c>
      <c r="H6" s="671">
        <v>7027.5</v>
      </c>
      <c r="I6" s="670">
        <v>10051.75</v>
      </c>
      <c r="J6" s="670">
        <v>5747.7</v>
      </c>
      <c r="K6" s="670">
        <v>8585.27</v>
      </c>
      <c r="L6" s="670">
        <v>6294.6800000000012</v>
      </c>
      <c r="M6" s="671">
        <v>9417.09</v>
      </c>
      <c r="N6" s="671">
        <v>7755.9399999999987</v>
      </c>
      <c r="O6" s="670">
        <v>7697</v>
      </c>
      <c r="P6" s="670" t="s">
        <v>125</v>
      </c>
      <c r="Q6" s="670">
        <v>6976.5</v>
      </c>
      <c r="R6" s="670">
        <v>6331.25</v>
      </c>
      <c r="S6" s="670">
        <v>7721.1</v>
      </c>
      <c r="T6" s="670">
        <v>7040.22</v>
      </c>
      <c r="U6" s="670">
        <v>8703.3100000000013</v>
      </c>
      <c r="V6" s="670">
        <v>5897.48</v>
      </c>
      <c r="W6" s="670">
        <v>6983.91</v>
      </c>
      <c r="X6" s="672" t="s">
        <v>23</v>
      </c>
      <c r="Y6" s="670" t="s">
        <v>125</v>
      </c>
      <c r="Z6" s="670">
        <v>7119.18</v>
      </c>
      <c r="AA6" s="672" t="s">
        <v>125</v>
      </c>
      <c r="AB6" s="559" t="s">
        <v>23</v>
      </c>
      <c r="AC6" s="2423" t="s">
        <v>23</v>
      </c>
      <c r="AD6" s="22"/>
    </row>
    <row r="7" spans="1:30" ht="20.25" customHeight="1" x14ac:dyDescent="0.25">
      <c r="A7" s="2570" t="s">
        <v>32</v>
      </c>
      <c r="B7" s="669" t="s">
        <v>476</v>
      </c>
      <c r="C7" s="669" t="s">
        <v>92</v>
      </c>
      <c r="D7" s="670">
        <v>9868.9705970900977</v>
      </c>
      <c r="E7" s="670" t="s">
        <v>125</v>
      </c>
      <c r="F7" s="670">
        <v>9375.9239326440475</v>
      </c>
      <c r="G7" s="671">
        <v>10152.060972065952</v>
      </c>
      <c r="H7" s="670" t="s">
        <v>125</v>
      </c>
      <c r="I7" s="671">
        <v>8690.7398921261756</v>
      </c>
      <c r="J7" s="670">
        <v>9777.255865239209</v>
      </c>
      <c r="K7" s="671">
        <v>13482.431770639476</v>
      </c>
      <c r="L7" s="670" t="s">
        <v>125</v>
      </c>
      <c r="M7" s="671">
        <v>8221.7295901431171</v>
      </c>
      <c r="N7" s="670" t="s">
        <v>125</v>
      </c>
      <c r="O7" s="670">
        <v>8577.6717590686512</v>
      </c>
      <c r="P7" s="670" t="s">
        <v>125</v>
      </c>
      <c r="Q7" s="670">
        <v>10501.157051473343</v>
      </c>
      <c r="R7" s="670">
        <v>9746.6705449966648</v>
      </c>
      <c r="S7" s="670">
        <v>9461.5306780851679</v>
      </c>
      <c r="T7" s="670">
        <v>10611.417588712628</v>
      </c>
      <c r="U7" s="670">
        <v>9868.9705970900977</v>
      </c>
      <c r="V7" s="672" t="s">
        <v>125</v>
      </c>
      <c r="W7" s="670">
        <v>9517.4521561068123</v>
      </c>
      <c r="X7" s="671">
        <v>9346.9718781596966</v>
      </c>
      <c r="Y7" s="671">
        <v>12799.058264798785</v>
      </c>
      <c r="Z7" s="559" t="s">
        <v>23</v>
      </c>
      <c r="AA7" s="559" t="s">
        <v>23</v>
      </c>
      <c r="AB7" s="670">
        <v>10386.568841155766</v>
      </c>
      <c r="AC7" s="2571">
        <v>9346.9718781596966</v>
      </c>
      <c r="AD7" s="22"/>
    </row>
    <row r="8" spans="1:30" ht="20.25" customHeight="1" x14ac:dyDescent="0.25">
      <c r="A8" s="2570" t="s">
        <v>32</v>
      </c>
      <c r="B8" s="669" t="s">
        <v>476</v>
      </c>
      <c r="C8" s="669" t="s">
        <v>93</v>
      </c>
      <c r="D8" s="670">
        <v>1316.9531118127536</v>
      </c>
      <c r="E8" s="670" t="s">
        <v>125</v>
      </c>
      <c r="F8" s="670">
        <v>1136.7277526462613</v>
      </c>
      <c r="G8" s="671">
        <v>5018.6663657761401</v>
      </c>
      <c r="H8" s="672" t="s">
        <v>125</v>
      </c>
      <c r="I8" s="671">
        <v>2483.0307713791117</v>
      </c>
      <c r="J8" s="670">
        <v>1531.7944116334554</v>
      </c>
      <c r="K8" s="671">
        <v>5666.1352749390508</v>
      </c>
      <c r="L8" s="670" t="s">
        <v>125</v>
      </c>
      <c r="M8" s="671">
        <v>4649.6798976550881</v>
      </c>
      <c r="N8" s="670" t="s">
        <v>125</v>
      </c>
      <c r="O8" s="670">
        <v>1522.5794050759582</v>
      </c>
      <c r="P8" s="670" t="s">
        <v>125</v>
      </c>
      <c r="Q8" s="670">
        <v>1885.8562506307017</v>
      </c>
      <c r="R8" s="670">
        <v>1702.037263774894</v>
      </c>
      <c r="S8" s="670">
        <v>1588.3306291360675</v>
      </c>
      <c r="T8" s="670">
        <v>3840.5140824567584</v>
      </c>
      <c r="U8" s="670">
        <v>1316.9531118127536</v>
      </c>
      <c r="V8" s="672" t="s">
        <v>125</v>
      </c>
      <c r="W8" s="670">
        <v>1708.8852969175844</v>
      </c>
      <c r="X8" s="671">
        <v>1431.1457009888775</v>
      </c>
      <c r="Y8" s="671">
        <v>7622.4366477855028</v>
      </c>
      <c r="Z8" s="559" t="s">
        <v>23</v>
      </c>
      <c r="AA8" s="559" t="s">
        <v>23</v>
      </c>
      <c r="AB8" s="670">
        <v>2259.109536026765</v>
      </c>
      <c r="AC8" s="2571">
        <v>1431.1457009888775</v>
      </c>
      <c r="AD8" s="22"/>
    </row>
    <row r="9" spans="1:30" ht="20.25" customHeight="1" x14ac:dyDescent="0.25">
      <c r="A9" s="2570" t="s">
        <v>32</v>
      </c>
      <c r="B9" s="669" t="s">
        <v>476</v>
      </c>
      <c r="C9" s="669" t="s">
        <v>94</v>
      </c>
      <c r="D9" s="670">
        <v>7849.2749999999996</v>
      </c>
      <c r="E9" s="670" t="s">
        <v>125</v>
      </c>
      <c r="F9" s="670">
        <v>7791.76</v>
      </c>
      <c r="G9" s="671">
        <v>9428.5</v>
      </c>
      <c r="H9" s="670" t="s">
        <v>125</v>
      </c>
      <c r="I9" s="671">
        <v>7084.9</v>
      </c>
      <c r="J9" s="670">
        <v>8734</v>
      </c>
      <c r="K9" s="671">
        <v>8663.5</v>
      </c>
      <c r="L9" s="670" t="s">
        <v>125</v>
      </c>
      <c r="M9" s="671">
        <v>6201</v>
      </c>
      <c r="N9" s="670" t="s">
        <v>125</v>
      </c>
      <c r="O9" s="670">
        <v>7283.6299999999992</v>
      </c>
      <c r="P9" s="670" t="s">
        <v>125</v>
      </c>
      <c r="Q9" s="670">
        <v>8206.3250000000007</v>
      </c>
      <c r="R9" s="670">
        <v>8783</v>
      </c>
      <c r="S9" s="670">
        <v>7985.75</v>
      </c>
      <c r="T9" s="670">
        <v>7084.9</v>
      </c>
      <c r="U9" s="670">
        <v>7849.2749999999996</v>
      </c>
      <c r="V9" s="672" t="s">
        <v>125</v>
      </c>
      <c r="W9" s="670">
        <v>8206.3250000000007</v>
      </c>
      <c r="X9" s="671">
        <v>7985.75</v>
      </c>
      <c r="Y9" s="671">
        <v>7726.7800000000007</v>
      </c>
      <c r="Z9" s="559" t="s">
        <v>23</v>
      </c>
      <c r="AA9" s="559" t="s">
        <v>23</v>
      </c>
      <c r="AB9" s="670">
        <v>7726.7800000000007</v>
      </c>
      <c r="AC9" s="2571">
        <v>7985.75</v>
      </c>
      <c r="AD9" s="22"/>
    </row>
    <row r="10" spans="1:30" ht="20.25" customHeight="1" x14ac:dyDescent="0.25">
      <c r="A10" s="2570" t="s">
        <v>90</v>
      </c>
      <c r="B10" s="669" t="s">
        <v>476</v>
      </c>
      <c r="C10" s="669" t="s">
        <v>92</v>
      </c>
      <c r="D10" s="670">
        <v>9140.9530192868933</v>
      </c>
      <c r="E10" s="670">
        <v>7313.4211088918228</v>
      </c>
      <c r="F10" s="670">
        <v>10000.815075902257</v>
      </c>
      <c r="G10" s="670">
        <v>10139.661853723908</v>
      </c>
      <c r="H10" s="670">
        <v>8370.7419213575104</v>
      </c>
      <c r="I10" s="670">
        <v>11438.993015614084</v>
      </c>
      <c r="J10" s="670">
        <v>7515.8579626605642</v>
      </c>
      <c r="K10" s="670">
        <v>11691.160191471323</v>
      </c>
      <c r="L10" s="670">
        <v>6947.0857207455974</v>
      </c>
      <c r="M10" s="670">
        <v>9916.7517485764911</v>
      </c>
      <c r="N10" s="671">
        <v>8475.5572026276441</v>
      </c>
      <c r="O10" s="670">
        <v>9936.4154612264956</v>
      </c>
      <c r="P10" s="671">
        <v>9069.0671058102125</v>
      </c>
      <c r="Q10" s="670">
        <v>9044.4558304106449</v>
      </c>
      <c r="R10" s="670">
        <v>8660.4643206434303</v>
      </c>
      <c r="S10" s="670">
        <v>9787.1961695068221</v>
      </c>
      <c r="T10" s="670">
        <v>8936.5703421679955</v>
      </c>
      <c r="U10" s="670">
        <v>10888.550222104202</v>
      </c>
      <c r="V10" s="670">
        <v>7539.9533531278967</v>
      </c>
      <c r="W10" s="670">
        <v>9003.5494760759011</v>
      </c>
      <c r="X10" s="671">
        <v>9346.9718781596966</v>
      </c>
      <c r="Y10" s="670">
        <v>11387.208825392867</v>
      </c>
      <c r="Z10" s="670">
        <v>8961.284387088268</v>
      </c>
      <c r="AA10" s="670" t="s">
        <v>125</v>
      </c>
      <c r="AB10" s="670">
        <v>10386.568841155766</v>
      </c>
      <c r="AC10" s="2571">
        <v>9346.9718781596966</v>
      </c>
      <c r="AD10" s="22"/>
    </row>
    <row r="11" spans="1:30" ht="20.25" customHeight="1" x14ac:dyDescent="0.25">
      <c r="A11" s="2570" t="s">
        <v>90</v>
      </c>
      <c r="B11" s="669" t="s">
        <v>476</v>
      </c>
      <c r="C11" s="669" t="s">
        <v>93</v>
      </c>
      <c r="D11" s="670">
        <v>577.48057216191501</v>
      </c>
      <c r="E11" s="670">
        <v>899.80514822990278</v>
      </c>
      <c r="F11" s="670">
        <v>743.62785130895736</v>
      </c>
      <c r="G11" s="670">
        <v>3557.1508203713461</v>
      </c>
      <c r="H11" s="670">
        <v>1483.0418957178069</v>
      </c>
      <c r="I11" s="670">
        <v>1750.597310991029</v>
      </c>
      <c r="J11" s="670">
        <v>672.29556447285006</v>
      </c>
      <c r="K11" s="670">
        <v>1940.6938239341264</v>
      </c>
      <c r="L11" s="670">
        <v>1119.173719526279</v>
      </c>
      <c r="M11" s="670">
        <v>1900.4921125033366</v>
      </c>
      <c r="N11" s="671">
        <v>2157.5575295257836</v>
      </c>
      <c r="O11" s="670">
        <v>1927.0042747462987</v>
      </c>
      <c r="P11" s="671">
        <v>3533.6734105628802</v>
      </c>
      <c r="Q11" s="670">
        <v>617.73785086673411</v>
      </c>
      <c r="R11" s="670">
        <v>920.68657034642195</v>
      </c>
      <c r="S11" s="670">
        <v>1074.6408925496494</v>
      </c>
      <c r="T11" s="670">
        <v>1002.2700668114155</v>
      </c>
      <c r="U11" s="670">
        <v>971.48791853106923</v>
      </c>
      <c r="V11" s="670">
        <v>610.78785296961928</v>
      </c>
      <c r="W11" s="670">
        <v>615.72140158126149</v>
      </c>
      <c r="X11" s="671">
        <v>1431.1457009888775</v>
      </c>
      <c r="Y11" s="670">
        <v>4381.2374047217318</v>
      </c>
      <c r="Z11" s="670">
        <v>651.70945913118521</v>
      </c>
      <c r="AA11" s="670" t="s">
        <v>125</v>
      </c>
      <c r="AB11" s="670">
        <v>2259.109536026765</v>
      </c>
      <c r="AC11" s="2571">
        <v>1431.1457009888775</v>
      </c>
      <c r="AD11" s="22"/>
    </row>
    <row r="12" spans="1:30" ht="20.25" customHeight="1" x14ac:dyDescent="0.25">
      <c r="A12" s="2570" t="s">
        <v>90</v>
      </c>
      <c r="B12" s="669" t="s">
        <v>476</v>
      </c>
      <c r="C12" s="669" t="s">
        <v>94</v>
      </c>
      <c r="D12" s="670">
        <v>7238.5</v>
      </c>
      <c r="E12" s="670">
        <v>5734.65</v>
      </c>
      <c r="F12" s="670">
        <v>8057.415</v>
      </c>
      <c r="G12" s="670">
        <v>9180</v>
      </c>
      <c r="H12" s="670">
        <v>7119.18</v>
      </c>
      <c r="I12" s="670">
        <v>8338.41</v>
      </c>
      <c r="J12" s="670">
        <v>6260</v>
      </c>
      <c r="K12" s="670">
        <v>8663.5</v>
      </c>
      <c r="L12" s="670">
        <v>6294.6800000000012</v>
      </c>
      <c r="M12" s="670">
        <v>9417.09</v>
      </c>
      <c r="N12" s="671">
        <v>7755.9399999999987</v>
      </c>
      <c r="O12" s="670">
        <v>7656</v>
      </c>
      <c r="P12" s="671">
        <v>6386.74</v>
      </c>
      <c r="Q12" s="670">
        <v>7238.5</v>
      </c>
      <c r="R12" s="670">
        <v>7056</v>
      </c>
      <c r="S12" s="670">
        <v>7750</v>
      </c>
      <c r="T12" s="670">
        <v>7084.9</v>
      </c>
      <c r="U12" s="670">
        <v>8271.1049999999996</v>
      </c>
      <c r="V12" s="670">
        <v>5897.48</v>
      </c>
      <c r="W12" s="670">
        <v>7228.25</v>
      </c>
      <c r="X12" s="671">
        <v>7985.75</v>
      </c>
      <c r="Y12" s="670">
        <v>7726.7800000000007</v>
      </c>
      <c r="Z12" s="670">
        <v>7119.18</v>
      </c>
      <c r="AA12" s="670" t="s">
        <v>125</v>
      </c>
      <c r="AB12" s="670">
        <v>7726.7800000000007</v>
      </c>
      <c r="AC12" s="2571">
        <v>7985.75</v>
      </c>
      <c r="AD12" s="22"/>
    </row>
    <row r="13" spans="1:30" ht="20.25" customHeight="1" x14ac:dyDescent="0.25">
      <c r="A13" s="2570" t="s">
        <v>12</v>
      </c>
      <c r="B13" s="669" t="s">
        <v>476</v>
      </c>
      <c r="C13" s="669" t="s">
        <v>97</v>
      </c>
      <c r="D13" s="670">
        <v>538</v>
      </c>
      <c r="E13" s="670">
        <v>179.00000000000009</v>
      </c>
      <c r="F13" s="670">
        <v>304.0000000000004</v>
      </c>
      <c r="G13" s="670">
        <v>55</v>
      </c>
      <c r="H13" s="670">
        <v>48.999999999999993</v>
      </c>
      <c r="I13" s="670">
        <v>80.000000000000043</v>
      </c>
      <c r="J13" s="670">
        <v>157</v>
      </c>
      <c r="K13" s="670">
        <v>104.00000000000013</v>
      </c>
      <c r="L13" s="670">
        <v>64.999999999999972</v>
      </c>
      <c r="M13" s="670">
        <v>50.000000000000007</v>
      </c>
      <c r="N13" s="673">
        <v>33</v>
      </c>
      <c r="O13" s="670">
        <v>55.000000000000007</v>
      </c>
      <c r="P13" s="673">
        <v>13.000000000000002</v>
      </c>
      <c r="Q13" s="670">
        <v>470</v>
      </c>
      <c r="R13" s="670">
        <v>154.00000000000003</v>
      </c>
      <c r="S13" s="670">
        <v>197.00000000000009</v>
      </c>
      <c r="T13" s="670">
        <v>186.99999999999997</v>
      </c>
      <c r="U13" s="670">
        <v>183.99999999999994</v>
      </c>
      <c r="V13" s="670">
        <v>354.00000000000006</v>
      </c>
      <c r="W13" s="670">
        <v>518.99999999999932</v>
      </c>
      <c r="X13" s="672" t="s">
        <v>23</v>
      </c>
      <c r="Y13" s="673">
        <v>19</v>
      </c>
      <c r="Z13" s="670">
        <v>514.99999999999977</v>
      </c>
      <c r="AA13" s="673">
        <v>22.000000000000007</v>
      </c>
      <c r="AB13" s="559" t="s">
        <v>23</v>
      </c>
      <c r="AC13" s="2423" t="s">
        <v>23</v>
      </c>
      <c r="AD13" s="22"/>
    </row>
    <row r="14" spans="1:30" ht="20.25" customHeight="1" x14ac:dyDescent="0.25">
      <c r="A14" s="2570" t="s">
        <v>32</v>
      </c>
      <c r="B14" s="669" t="s">
        <v>476</v>
      </c>
      <c r="C14" s="669" t="s">
        <v>97</v>
      </c>
      <c r="D14" s="670">
        <v>256.99999999999989</v>
      </c>
      <c r="E14" s="673">
        <v>10.000000000000002</v>
      </c>
      <c r="F14" s="670">
        <v>207.00000000000006</v>
      </c>
      <c r="G14" s="670">
        <v>40.000000000000014</v>
      </c>
      <c r="H14" s="673">
        <v>12.999999999999996</v>
      </c>
      <c r="I14" s="670">
        <v>35.000000000000007</v>
      </c>
      <c r="J14" s="670">
        <v>116.99999999999991</v>
      </c>
      <c r="K14" s="670">
        <v>38.000000000000007</v>
      </c>
      <c r="L14" s="673">
        <v>8.9999999999999964</v>
      </c>
      <c r="M14" s="670">
        <v>35.999999999999993</v>
      </c>
      <c r="N14" s="673">
        <v>9.0000000000000018</v>
      </c>
      <c r="O14" s="670">
        <v>100.99999999999994</v>
      </c>
      <c r="P14" s="673">
        <v>18.000000000000004</v>
      </c>
      <c r="Q14" s="670">
        <v>138</v>
      </c>
      <c r="R14" s="670">
        <v>81.999999999999957</v>
      </c>
      <c r="S14" s="670">
        <v>86.999999999999986</v>
      </c>
      <c r="T14" s="670">
        <v>86.999999999999986</v>
      </c>
      <c r="U14" s="670">
        <v>256.99999999999989</v>
      </c>
      <c r="V14" s="672" t="s">
        <v>125</v>
      </c>
      <c r="W14" s="670">
        <v>177.99999999999974</v>
      </c>
      <c r="X14" s="670">
        <v>43.000000000000021</v>
      </c>
      <c r="Y14" s="670">
        <v>36</v>
      </c>
      <c r="Z14" s="559" t="s">
        <v>23</v>
      </c>
      <c r="AA14" s="559" t="s">
        <v>23</v>
      </c>
      <c r="AB14" s="670">
        <v>214.00000000000006</v>
      </c>
      <c r="AC14" s="2572">
        <v>43.000000000000021</v>
      </c>
      <c r="AD14" s="22"/>
    </row>
    <row r="15" spans="1:30" ht="20.25" customHeight="1" x14ac:dyDescent="0.25">
      <c r="A15" s="2575" t="s">
        <v>90</v>
      </c>
      <c r="B15" s="2576" t="s">
        <v>476</v>
      </c>
      <c r="C15" s="2576" t="s">
        <v>97</v>
      </c>
      <c r="D15" s="2577">
        <v>795.00000000000011</v>
      </c>
      <c r="E15" s="2577">
        <v>188.99999999999986</v>
      </c>
      <c r="F15" s="2577">
        <v>511.00000000000023</v>
      </c>
      <c r="G15" s="2577">
        <v>94.999999999999972</v>
      </c>
      <c r="H15" s="2577">
        <v>62</v>
      </c>
      <c r="I15" s="2577">
        <v>115.00000000000001</v>
      </c>
      <c r="J15" s="2577">
        <v>274.00000000000006</v>
      </c>
      <c r="K15" s="2577">
        <v>142</v>
      </c>
      <c r="L15" s="2577">
        <v>74.000000000000057</v>
      </c>
      <c r="M15" s="2577">
        <v>85.999999999999943</v>
      </c>
      <c r="N15" s="2578">
        <v>42.000000000000007</v>
      </c>
      <c r="O15" s="2577">
        <v>155.99999999999986</v>
      </c>
      <c r="P15" s="2578">
        <v>31.000000000000004</v>
      </c>
      <c r="Q15" s="2577">
        <v>607.99999999999966</v>
      </c>
      <c r="R15" s="2577">
        <v>235.99999999999994</v>
      </c>
      <c r="S15" s="2577">
        <v>284.0000000000004</v>
      </c>
      <c r="T15" s="2577">
        <v>274.00000000000006</v>
      </c>
      <c r="U15" s="2577">
        <v>441.00000000000006</v>
      </c>
      <c r="V15" s="2577">
        <v>354.00000000000006</v>
      </c>
      <c r="W15" s="2577">
        <v>697.0000000000008</v>
      </c>
      <c r="X15" s="2577">
        <v>43.000000000000021</v>
      </c>
      <c r="Y15" s="2577">
        <v>54.999999999999993</v>
      </c>
      <c r="Z15" s="2577">
        <v>514.99999999999977</v>
      </c>
      <c r="AA15" s="2577">
        <v>22.000000000000007</v>
      </c>
      <c r="AB15" s="2577">
        <v>214.00000000000006</v>
      </c>
      <c r="AC15" s="2579">
        <v>43.000000000000021</v>
      </c>
      <c r="AD15" s="22"/>
    </row>
    <row r="16" spans="1:30" ht="20.25" customHeight="1" x14ac:dyDescent="0.25">
      <c r="A16" s="674" t="s">
        <v>98</v>
      </c>
      <c r="B16" s="675"/>
      <c r="C16" s="675"/>
      <c r="D16" s="675"/>
      <c r="E16" s="675"/>
      <c r="F16" s="675"/>
      <c r="G16" s="675"/>
      <c r="H16" s="675"/>
      <c r="I16" s="675"/>
      <c r="J16" s="675"/>
      <c r="K16" s="675"/>
      <c r="L16" s="675"/>
      <c r="M16" s="675"/>
      <c r="N16" s="675"/>
      <c r="O16" s="675"/>
      <c r="P16" s="675"/>
      <c r="Q16" s="675"/>
      <c r="R16" s="675"/>
      <c r="S16" s="675"/>
      <c r="T16" s="675"/>
      <c r="U16" s="675"/>
      <c r="V16" s="675"/>
      <c r="W16" s="675"/>
      <c r="X16" s="675"/>
      <c r="Y16" s="675"/>
      <c r="Z16" s="675"/>
      <c r="AA16" s="675"/>
      <c r="AB16" s="675"/>
      <c r="AC16" s="675"/>
      <c r="AD16" s="22"/>
    </row>
    <row r="17" spans="1:30" ht="20.25" customHeight="1" x14ac:dyDescent="0.25">
      <c r="A17" s="542" t="s">
        <v>176</v>
      </c>
    </row>
    <row r="18" spans="1:30" ht="20.25" customHeight="1" x14ac:dyDescent="0.25">
      <c r="A18" s="524" t="s">
        <v>357</v>
      </c>
      <c r="B18" s="543"/>
      <c r="C18" s="562"/>
      <c r="D18" s="675"/>
      <c r="E18" s="675"/>
      <c r="F18" s="675"/>
      <c r="G18" s="675"/>
      <c r="H18" s="675"/>
      <c r="I18" s="675"/>
      <c r="J18" s="675"/>
      <c r="K18" s="675"/>
      <c r="L18" s="675"/>
      <c r="M18" s="675"/>
      <c r="N18" s="675"/>
      <c r="O18" s="675"/>
      <c r="P18" s="675"/>
      <c r="Q18" s="675"/>
      <c r="R18" s="675"/>
      <c r="S18" s="675"/>
      <c r="T18" s="675"/>
      <c r="U18" s="675"/>
      <c r="V18" s="675"/>
      <c r="W18" s="675"/>
      <c r="X18" s="675"/>
      <c r="Y18" s="675"/>
      <c r="Z18" s="675"/>
      <c r="AA18" s="675"/>
      <c r="AB18" s="675"/>
      <c r="AC18" s="675"/>
      <c r="AD18" s="22"/>
    </row>
    <row r="19" spans="1:30" ht="20.25" customHeight="1" x14ac:dyDescent="0.25">
      <c r="A19" s="542" t="s">
        <v>370</v>
      </c>
      <c r="B19" s="543"/>
      <c r="C19" s="562"/>
      <c r="D19" s="675"/>
      <c r="E19" s="675"/>
      <c r="F19" s="675"/>
      <c r="G19" s="675"/>
      <c r="H19" s="675"/>
      <c r="I19" s="675"/>
      <c r="J19" s="675"/>
      <c r="K19" s="675"/>
      <c r="L19" s="675"/>
      <c r="M19" s="675"/>
      <c r="N19" s="675"/>
      <c r="O19" s="675"/>
      <c r="P19" s="675"/>
      <c r="Q19" s="675"/>
      <c r="R19" s="675"/>
      <c r="S19" s="675"/>
      <c r="T19" s="675"/>
      <c r="U19" s="675"/>
      <c r="V19" s="675"/>
      <c r="W19" s="675"/>
      <c r="X19" s="675"/>
      <c r="Y19" s="675"/>
      <c r="Z19" s="675"/>
      <c r="AA19" s="675"/>
      <c r="AB19" s="675"/>
      <c r="AC19" s="675"/>
      <c r="AD19" s="22"/>
    </row>
    <row r="20" spans="1:30" ht="20.25" customHeight="1" x14ac:dyDescent="0.25">
      <c r="A20" s="542" t="s">
        <v>371</v>
      </c>
    </row>
    <row r="21" spans="1:30" ht="20.25" customHeight="1" x14ac:dyDescent="0.25">
      <c r="A21" s="22" t="s">
        <v>121</v>
      </c>
    </row>
  </sheetData>
  <hyperlinks>
    <hyperlink ref="A1" location="'Index'!A1" display="Back to Index" xr:uid="{E818BC5A-517C-4BD5-BD8F-AF9758D88F67}"/>
  </hyperlinks>
  <pageMargins left="0.7" right="0.7" top="0.75" bottom="0.75" header="0.3" footer="0.3"/>
  <pageSetup paperSize="9" orientation="portrait" r:id="rId1"/>
  <tableParts count="1">
    <tablePart r:id="rId2"/>
  </tableParts>
</worksheet>
</file>

<file path=xl/worksheets/sheet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632464-558E-4479-B7F2-F86FFA611999}">
  <sheetPr codeName="Sheet100"/>
  <dimension ref="A1:F35"/>
  <sheetViews>
    <sheetView showGridLines="0" topLeftCell="A3" workbookViewId="0">
      <selection activeCell="A3" sqref="A3:XFD3"/>
    </sheetView>
  </sheetViews>
  <sheetFormatPr defaultColWidth="9.08984375" defaultRowHeight="20.25" customHeight="1" x14ac:dyDescent="0.25"/>
  <cols>
    <col min="1" max="1" width="16.36328125" style="27" customWidth="1"/>
    <col min="2" max="2" width="16.26953125" style="27" customWidth="1"/>
    <col min="3" max="3" width="7.1796875" style="27" customWidth="1"/>
    <col min="4" max="4" width="28.08984375" style="27" bestFit="1" customWidth="1"/>
    <col min="5" max="5" width="28.36328125" style="27" bestFit="1" customWidth="1"/>
    <col min="6" max="16384" width="9.08984375" style="27"/>
  </cols>
  <sheetData>
    <row r="1" spans="1:6" s="22" customFormat="1" ht="20.25" customHeight="1" x14ac:dyDescent="0.35">
      <c r="A1" s="1797" t="s">
        <v>43</v>
      </c>
      <c r="B1" s="21"/>
      <c r="C1" s="21"/>
      <c r="D1" s="21"/>
      <c r="E1" s="21"/>
    </row>
    <row r="2" spans="1:6" s="22" customFormat="1" ht="20.25" customHeight="1" x14ac:dyDescent="0.35">
      <c r="A2" s="676" t="s">
        <v>480</v>
      </c>
      <c r="B2" s="677"/>
      <c r="C2" s="677"/>
      <c r="D2" s="677"/>
      <c r="E2" s="677"/>
    </row>
    <row r="3" spans="1:6" s="22" customFormat="1" ht="20.25" customHeight="1" x14ac:dyDescent="0.35">
      <c r="A3" s="2586" t="s">
        <v>112</v>
      </c>
      <c r="B3" s="2587" t="s">
        <v>89</v>
      </c>
      <c r="C3" s="2588" t="s">
        <v>90</v>
      </c>
      <c r="D3" s="2588" t="s">
        <v>12</v>
      </c>
      <c r="E3" s="2589" t="s">
        <v>32</v>
      </c>
    </row>
    <row r="4" spans="1:6" ht="20.25" customHeight="1" x14ac:dyDescent="0.25">
      <c r="A4" s="2580" t="s">
        <v>481</v>
      </c>
      <c r="B4" s="678" t="s">
        <v>92</v>
      </c>
      <c r="C4" s="679">
        <v>2484.5447606536768</v>
      </c>
      <c r="D4" s="679">
        <v>2538.5919631543816</v>
      </c>
      <c r="E4" s="2581">
        <v>2237.527656759723</v>
      </c>
      <c r="F4" s="22"/>
    </row>
    <row r="5" spans="1:6" ht="20.25" customHeight="1" x14ac:dyDescent="0.25">
      <c r="A5" s="2580" t="s">
        <v>481</v>
      </c>
      <c r="B5" s="678" t="s">
        <v>93</v>
      </c>
      <c r="C5" s="679">
        <v>154.87822029594452</v>
      </c>
      <c r="D5" s="679">
        <v>171.10139855223062</v>
      </c>
      <c r="E5" s="2581">
        <v>367.30861661353362</v>
      </c>
      <c r="F5" s="22"/>
    </row>
    <row r="6" spans="1:6" ht="20.25" customHeight="1" x14ac:dyDescent="0.25">
      <c r="A6" s="2580" t="s">
        <v>481</v>
      </c>
      <c r="B6" s="678" t="s">
        <v>94</v>
      </c>
      <c r="C6" s="679">
        <v>2106</v>
      </c>
      <c r="D6" s="679">
        <v>2168.0100000000002</v>
      </c>
      <c r="E6" s="2581">
        <v>1755</v>
      </c>
      <c r="F6" s="22"/>
    </row>
    <row r="7" spans="1:6" ht="20.25" customHeight="1" x14ac:dyDescent="0.25">
      <c r="A7" s="2580" t="s">
        <v>482</v>
      </c>
      <c r="B7" s="678" t="s">
        <v>92</v>
      </c>
      <c r="C7" s="679">
        <v>2214.6122645192304</v>
      </c>
      <c r="D7" s="679">
        <v>2164.7699258042553</v>
      </c>
      <c r="E7" s="2581">
        <v>2439.748310278922</v>
      </c>
      <c r="F7" s="22"/>
    </row>
    <row r="8" spans="1:6" ht="20.25" customHeight="1" x14ac:dyDescent="0.25">
      <c r="A8" s="2580" t="s">
        <v>482</v>
      </c>
      <c r="B8" s="678" t="s">
        <v>93</v>
      </c>
      <c r="C8" s="679">
        <v>198.42743435329538</v>
      </c>
      <c r="D8" s="679">
        <v>224.47323601574689</v>
      </c>
      <c r="E8" s="2581">
        <v>418.228210540335</v>
      </c>
      <c r="F8" s="22"/>
    </row>
    <row r="9" spans="1:6" ht="20.25" customHeight="1" x14ac:dyDescent="0.25">
      <c r="A9" s="2580" t="s">
        <v>482</v>
      </c>
      <c r="B9" s="678" t="s">
        <v>94</v>
      </c>
      <c r="C9" s="679">
        <v>1319.7</v>
      </c>
      <c r="D9" s="679">
        <v>1249.2</v>
      </c>
      <c r="E9" s="2581">
        <v>1516.5</v>
      </c>
      <c r="F9" s="22"/>
    </row>
    <row r="10" spans="1:6" ht="20.25" customHeight="1" x14ac:dyDescent="0.25">
      <c r="A10" s="2580" t="s">
        <v>483</v>
      </c>
      <c r="B10" s="678" t="s">
        <v>92</v>
      </c>
      <c r="C10" s="679">
        <v>1416.8163320969654</v>
      </c>
      <c r="D10" s="679">
        <v>1433.0530142143266</v>
      </c>
      <c r="E10" s="2581">
        <v>1342.4632167434916</v>
      </c>
      <c r="F10" s="22"/>
    </row>
    <row r="11" spans="1:6" ht="20.25" customHeight="1" x14ac:dyDescent="0.25">
      <c r="A11" s="2580" t="s">
        <v>483</v>
      </c>
      <c r="B11" s="678" t="s">
        <v>93</v>
      </c>
      <c r="C11" s="679">
        <v>142.93487805971333</v>
      </c>
      <c r="D11" s="679">
        <v>154.19058819625766</v>
      </c>
      <c r="E11" s="2581">
        <v>377.06800569702074</v>
      </c>
      <c r="F11" s="22"/>
    </row>
    <row r="12" spans="1:6" ht="20.25" customHeight="1" x14ac:dyDescent="0.25">
      <c r="A12" s="2580" t="s">
        <v>483</v>
      </c>
      <c r="B12" s="678" t="s">
        <v>94</v>
      </c>
      <c r="C12" s="679">
        <v>780</v>
      </c>
      <c r="D12" s="679">
        <v>821.5</v>
      </c>
      <c r="E12" s="2581">
        <v>695</v>
      </c>
      <c r="F12" s="22"/>
    </row>
    <row r="13" spans="1:6" ht="20.25" customHeight="1" x14ac:dyDescent="0.25">
      <c r="A13" s="2580" t="s">
        <v>484</v>
      </c>
      <c r="B13" s="678" t="s">
        <v>92</v>
      </c>
      <c r="C13" s="679">
        <v>659.03881212010242</v>
      </c>
      <c r="D13" s="679">
        <v>579.19663748714288</v>
      </c>
      <c r="E13" s="2581">
        <v>1023.6956335078717</v>
      </c>
      <c r="F13" s="22"/>
    </row>
    <row r="14" spans="1:6" ht="20.25" customHeight="1" x14ac:dyDescent="0.25">
      <c r="A14" s="2580" t="s">
        <v>484</v>
      </c>
      <c r="B14" s="678" t="s">
        <v>93</v>
      </c>
      <c r="C14" s="679">
        <v>133.00377626252504</v>
      </c>
      <c r="D14" s="679">
        <v>128.51609059680931</v>
      </c>
      <c r="E14" s="2581">
        <v>453.16215230127341</v>
      </c>
      <c r="F14" s="22"/>
    </row>
    <row r="15" spans="1:6" ht="20.25" customHeight="1" x14ac:dyDescent="0.25">
      <c r="A15" s="2580" t="s">
        <v>484</v>
      </c>
      <c r="B15" s="678" t="s">
        <v>94</v>
      </c>
      <c r="C15" s="679">
        <v>138.84</v>
      </c>
      <c r="D15" s="679">
        <v>117</v>
      </c>
      <c r="E15" s="2581">
        <v>228.14999999999998</v>
      </c>
      <c r="F15" s="22"/>
    </row>
    <row r="16" spans="1:6" ht="20.25" customHeight="1" x14ac:dyDescent="0.25">
      <c r="A16" s="2580" t="s">
        <v>485</v>
      </c>
      <c r="B16" s="678" t="s">
        <v>92</v>
      </c>
      <c r="C16" s="679">
        <v>2168.6534108100755</v>
      </c>
      <c r="D16" s="679">
        <v>2031.2397562614663</v>
      </c>
      <c r="E16" s="2581">
        <v>2791.7090772740221</v>
      </c>
      <c r="F16" s="22"/>
    </row>
    <row r="17" spans="1:6" ht="20.25" customHeight="1" x14ac:dyDescent="0.25">
      <c r="A17" s="2580" t="s">
        <v>485</v>
      </c>
      <c r="B17" s="678" t="s">
        <v>93</v>
      </c>
      <c r="C17" s="679">
        <v>168.53197411991633</v>
      </c>
      <c r="D17" s="679">
        <v>183.07901488681318</v>
      </c>
      <c r="E17" s="2581">
        <v>411.83594508928883</v>
      </c>
      <c r="F17" s="22"/>
    </row>
    <row r="18" spans="1:6" ht="20.25" customHeight="1" x14ac:dyDescent="0.25">
      <c r="A18" s="2580" t="s">
        <v>485</v>
      </c>
      <c r="B18" s="678" t="s">
        <v>94</v>
      </c>
      <c r="C18" s="679">
        <v>1450</v>
      </c>
      <c r="D18" s="679">
        <v>1270</v>
      </c>
      <c r="E18" s="2581">
        <v>2340</v>
      </c>
      <c r="F18" s="22"/>
    </row>
    <row r="19" spans="1:6" ht="20.25" customHeight="1" x14ac:dyDescent="0.25">
      <c r="A19" s="2580" t="s">
        <v>486</v>
      </c>
      <c r="B19" s="678" t="s">
        <v>92</v>
      </c>
      <c r="C19" s="679">
        <v>12.772757996906707</v>
      </c>
      <c r="D19" s="679">
        <v>8.6611186545154339</v>
      </c>
      <c r="E19" s="2581">
        <v>31.564576918538634</v>
      </c>
      <c r="F19" s="22"/>
    </row>
    <row r="20" spans="1:6" ht="20.25" customHeight="1" x14ac:dyDescent="0.25">
      <c r="A20" s="2580" t="s">
        <v>486</v>
      </c>
      <c r="B20" s="678" t="s">
        <v>93</v>
      </c>
      <c r="C20" s="679">
        <v>9.9506867927982352</v>
      </c>
      <c r="D20" s="679">
        <v>9.3990768391085382</v>
      </c>
      <c r="E20" s="2581">
        <v>35.24828160676708</v>
      </c>
      <c r="F20" s="22"/>
    </row>
    <row r="21" spans="1:6" ht="20.25" customHeight="1" x14ac:dyDescent="0.25">
      <c r="A21" s="2580" t="s">
        <v>486</v>
      </c>
      <c r="B21" s="678" t="s">
        <v>94</v>
      </c>
      <c r="C21" s="679">
        <v>0</v>
      </c>
      <c r="D21" s="679">
        <v>0</v>
      </c>
      <c r="E21" s="2581">
        <v>0</v>
      </c>
      <c r="F21" s="22"/>
    </row>
    <row r="22" spans="1:6" ht="20.25" customHeight="1" x14ac:dyDescent="0.25">
      <c r="A22" s="2580" t="s">
        <v>476</v>
      </c>
      <c r="B22" s="678" t="s">
        <v>92</v>
      </c>
      <c r="C22" s="679">
        <v>9140.9530192868933</v>
      </c>
      <c r="D22" s="679">
        <v>8977.2303579170093</v>
      </c>
      <c r="E22" s="2581">
        <v>9868.9705970900977</v>
      </c>
      <c r="F22" s="22"/>
    </row>
    <row r="23" spans="1:6" ht="20.25" customHeight="1" x14ac:dyDescent="0.25">
      <c r="A23" s="2580" t="s">
        <v>476</v>
      </c>
      <c r="B23" s="678" t="s">
        <v>93</v>
      </c>
      <c r="C23" s="679">
        <v>577.48057216191501</v>
      </c>
      <c r="D23" s="679">
        <v>644.00243284195597</v>
      </c>
      <c r="E23" s="2581">
        <v>1316.9531118127536</v>
      </c>
      <c r="F23" s="22"/>
    </row>
    <row r="24" spans="1:6" ht="20.25" customHeight="1" x14ac:dyDescent="0.25">
      <c r="A24" s="2580" t="s">
        <v>476</v>
      </c>
      <c r="B24" s="678" t="s">
        <v>94</v>
      </c>
      <c r="C24" s="679">
        <v>7238.5</v>
      </c>
      <c r="D24" s="679">
        <v>7027.5</v>
      </c>
      <c r="E24" s="2581">
        <v>7849.2749999999996</v>
      </c>
      <c r="F24" s="22"/>
    </row>
    <row r="25" spans="1:6" ht="20.25" customHeight="1" x14ac:dyDescent="0.25">
      <c r="A25" s="2580" t="s">
        <v>481</v>
      </c>
      <c r="B25" s="678" t="s">
        <v>97</v>
      </c>
      <c r="C25" s="679">
        <v>851.00000000000034</v>
      </c>
      <c r="D25" s="679">
        <v>574.99999999999943</v>
      </c>
      <c r="E25" s="2581">
        <v>276.00000000000028</v>
      </c>
      <c r="F25" s="22"/>
    </row>
    <row r="26" spans="1:6" ht="20.25" customHeight="1" x14ac:dyDescent="0.25">
      <c r="A26" s="2580" t="s">
        <v>482</v>
      </c>
      <c r="B26" s="678" t="s">
        <v>97</v>
      </c>
      <c r="C26" s="679">
        <v>812.00000000000171</v>
      </c>
      <c r="D26" s="679">
        <v>551.00000000000034</v>
      </c>
      <c r="E26" s="2581">
        <v>261.0000000000004</v>
      </c>
      <c r="F26" s="22"/>
    </row>
    <row r="27" spans="1:6" ht="20.25" customHeight="1" x14ac:dyDescent="0.25">
      <c r="A27" s="2580" t="s">
        <v>483</v>
      </c>
      <c r="B27" s="678" t="s">
        <v>97</v>
      </c>
      <c r="C27" s="679">
        <v>829.00000000000159</v>
      </c>
      <c r="D27" s="679">
        <v>563</v>
      </c>
      <c r="E27" s="2581">
        <v>266.00000000000023</v>
      </c>
      <c r="F27" s="22"/>
    </row>
    <row r="28" spans="1:6" ht="20.25" customHeight="1" x14ac:dyDescent="0.25">
      <c r="A28" s="2580" t="s">
        <v>484</v>
      </c>
      <c r="B28" s="678" t="s">
        <v>97</v>
      </c>
      <c r="C28" s="679">
        <v>828.00000000000159</v>
      </c>
      <c r="D28" s="679">
        <v>561.99999999999977</v>
      </c>
      <c r="E28" s="2581">
        <v>266.00000000000023</v>
      </c>
      <c r="F28" s="22"/>
    </row>
    <row r="29" spans="1:6" ht="20.25" customHeight="1" x14ac:dyDescent="0.25">
      <c r="A29" s="2580" t="s">
        <v>485</v>
      </c>
      <c r="B29" s="678" t="s">
        <v>97</v>
      </c>
      <c r="C29" s="679">
        <v>814.00000000000045</v>
      </c>
      <c r="D29" s="679">
        <v>553.00000000000068</v>
      </c>
      <c r="E29" s="2581">
        <v>260.99999999999983</v>
      </c>
      <c r="F29" s="22"/>
    </row>
    <row r="30" spans="1:6" ht="20.25" customHeight="1" x14ac:dyDescent="0.25">
      <c r="A30" s="2580" t="s">
        <v>486</v>
      </c>
      <c r="B30" s="678" t="s">
        <v>97</v>
      </c>
      <c r="C30" s="679">
        <v>851.00000000000034</v>
      </c>
      <c r="D30" s="679">
        <v>574.99999999999943</v>
      </c>
      <c r="E30" s="2581">
        <v>276.00000000000028</v>
      </c>
      <c r="F30" s="22"/>
    </row>
    <row r="31" spans="1:6" ht="20.25" customHeight="1" x14ac:dyDescent="0.25">
      <c r="A31" s="2582" t="s">
        <v>476</v>
      </c>
      <c r="B31" s="2583" t="s">
        <v>97</v>
      </c>
      <c r="C31" s="2584">
        <v>795.00000000000011</v>
      </c>
      <c r="D31" s="2584">
        <v>538</v>
      </c>
      <c r="E31" s="2585">
        <v>256.99999999999989</v>
      </c>
      <c r="F31" s="22"/>
    </row>
    <row r="32" spans="1:6" ht="20.25" customHeight="1" x14ac:dyDescent="0.25">
      <c r="A32" s="680" t="s">
        <v>98</v>
      </c>
      <c r="B32" s="681"/>
      <c r="C32" s="681"/>
      <c r="D32" s="681"/>
      <c r="E32" s="681"/>
      <c r="F32" s="22"/>
    </row>
    <row r="33" spans="1:6" ht="20.25" customHeight="1" x14ac:dyDescent="0.25">
      <c r="A33" s="634" t="s">
        <v>99</v>
      </c>
    </row>
    <row r="34" spans="1:6" ht="20.25" customHeight="1" x14ac:dyDescent="0.25">
      <c r="A34" s="634" t="s">
        <v>357</v>
      </c>
      <c r="B34" s="681"/>
      <c r="C34" s="681"/>
      <c r="D34" s="681"/>
      <c r="E34" s="681"/>
      <c r="F34" s="22"/>
    </row>
    <row r="35" spans="1:6" ht="20.25" customHeight="1" x14ac:dyDescent="0.25">
      <c r="A35" s="22" t="s">
        <v>121</v>
      </c>
    </row>
  </sheetData>
  <hyperlinks>
    <hyperlink ref="A1:E1" location="Index!B20" display="Back to Index sheet" xr:uid="{628F6ABC-7F49-40AB-A194-4E84DD42E66A}"/>
    <hyperlink ref="A1" location="'Index'!A1" display="Back to Index" xr:uid="{E48FBB32-93DD-4077-B046-24D58738336C}"/>
  </hyperlinks>
  <pageMargins left="0.7" right="0.7" top="0.75" bottom="0.75" header="0.3" footer="0.3"/>
  <pageSetup paperSize="9" orientation="portrait" r:id="rId1"/>
  <tableParts count="1">
    <tablePart r:id="rId2"/>
  </tableParts>
</worksheet>
</file>

<file path=xl/worksheets/sheet1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56C4BD-BB4E-4066-9FC0-1FBBE7B70806}">
  <sheetPr codeName="Sheet101"/>
  <dimension ref="A1:F24"/>
  <sheetViews>
    <sheetView showGridLines="0" topLeftCell="A3" workbookViewId="0">
      <selection activeCell="A3" sqref="A3:XFD3"/>
    </sheetView>
  </sheetViews>
  <sheetFormatPr defaultColWidth="9.08984375" defaultRowHeight="20.25" customHeight="1" x14ac:dyDescent="0.25"/>
  <cols>
    <col min="1" max="1" width="40.26953125" style="27" customWidth="1"/>
    <col min="2" max="2" width="19.90625" style="27" customWidth="1"/>
    <col min="3" max="3" width="7.1796875" style="27" customWidth="1"/>
    <col min="4" max="4" width="28.08984375" style="27" bestFit="1" customWidth="1"/>
    <col min="5" max="5" width="29.36328125" style="27" bestFit="1" customWidth="1"/>
    <col min="6" max="16384" width="9.08984375" style="27"/>
  </cols>
  <sheetData>
    <row r="1" spans="1:6" s="22" customFormat="1" ht="20.25" customHeight="1" x14ac:dyDescent="0.35">
      <c r="A1" s="1797" t="s">
        <v>43</v>
      </c>
      <c r="B1" s="21"/>
      <c r="C1" s="21"/>
      <c r="D1" s="21"/>
      <c r="E1" s="21"/>
    </row>
    <row r="2" spans="1:6" s="22" customFormat="1" ht="20.25" customHeight="1" x14ac:dyDescent="0.35">
      <c r="A2" s="682" t="s">
        <v>1124</v>
      </c>
      <c r="B2" s="683"/>
      <c r="C2" s="683"/>
      <c r="D2" s="683"/>
      <c r="E2" s="683"/>
    </row>
    <row r="3" spans="1:6" s="2602" customFormat="1" ht="20.25" customHeight="1" x14ac:dyDescent="0.25">
      <c r="A3" s="2597" t="s">
        <v>112</v>
      </c>
      <c r="B3" s="2598" t="s">
        <v>113</v>
      </c>
      <c r="C3" s="2599" t="s">
        <v>90</v>
      </c>
      <c r="D3" s="2600" t="s">
        <v>12</v>
      </c>
      <c r="E3" s="2601" t="s">
        <v>32</v>
      </c>
      <c r="F3" s="1682"/>
    </row>
    <row r="4" spans="1:6" ht="20.25" customHeight="1" x14ac:dyDescent="0.25">
      <c r="A4" s="2590" t="s">
        <v>488</v>
      </c>
      <c r="B4" s="684" t="s">
        <v>115</v>
      </c>
      <c r="C4" s="685">
        <v>2.4926755964513827</v>
      </c>
      <c r="D4" s="685">
        <v>2.878292115898839</v>
      </c>
      <c r="E4" s="2591">
        <v>0.73025549993775729</v>
      </c>
      <c r="F4" s="22"/>
    </row>
    <row r="5" spans="1:6" ht="20.25" customHeight="1" x14ac:dyDescent="0.25">
      <c r="A5" s="2590" t="s">
        <v>488</v>
      </c>
      <c r="B5" s="684" t="s">
        <v>116</v>
      </c>
      <c r="C5" s="685">
        <v>97.507324403548566</v>
      </c>
      <c r="D5" s="685">
        <v>97.12170788410117</v>
      </c>
      <c r="E5" s="2591">
        <v>99.269744500062217</v>
      </c>
      <c r="F5" s="22"/>
    </row>
    <row r="6" spans="1:6" ht="20.25" customHeight="1" x14ac:dyDescent="0.25">
      <c r="A6" s="2590" t="s">
        <v>489</v>
      </c>
      <c r="B6" s="684" t="s">
        <v>115</v>
      </c>
      <c r="C6" s="685">
        <v>3.3855319233598467</v>
      </c>
      <c r="D6" s="685">
        <v>3.6218318936074971</v>
      </c>
      <c r="E6" s="2591">
        <v>2.3181734830003728</v>
      </c>
      <c r="F6" s="22"/>
    </row>
    <row r="7" spans="1:6" ht="20.25" customHeight="1" x14ac:dyDescent="0.25">
      <c r="A7" s="2590" t="s">
        <v>489</v>
      </c>
      <c r="B7" s="684" t="s">
        <v>116</v>
      </c>
      <c r="C7" s="685">
        <v>96.614468076640037</v>
      </c>
      <c r="D7" s="685">
        <v>96.378168106392479</v>
      </c>
      <c r="E7" s="2591">
        <v>97.681826516999621</v>
      </c>
      <c r="F7" s="22"/>
    </row>
    <row r="8" spans="1:6" ht="20.25" customHeight="1" x14ac:dyDescent="0.25">
      <c r="A8" s="2590" t="s">
        <v>490</v>
      </c>
      <c r="B8" s="684" t="s">
        <v>115</v>
      </c>
      <c r="C8" s="685">
        <v>14.76865084305785</v>
      </c>
      <c r="D8" s="685">
        <v>15.333624604920338</v>
      </c>
      <c r="E8" s="2591">
        <v>12.181449899921255</v>
      </c>
      <c r="F8" s="22"/>
    </row>
    <row r="9" spans="1:6" ht="20.25" customHeight="1" x14ac:dyDescent="0.25">
      <c r="A9" s="2590" t="s">
        <v>490</v>
      </c>
      <c r="B9" s="684" t="s">
        <v>116</v>
      </c>
      <c r="C9" s="685">
        <v>85.231349156941945</v>
      </c>
      <c r="D9" s="685">
        <v>84.666375395079612</v>
      </c>
      <c r="E9" s="2591">
        <v>87.818550100078753</v>
      </c>
      <c r="F9" s="22"/>
    </row>
    <row r="10" spans="1:6" ht="20.25" customHeight="1" x14ac:dyDescent="0.25">
      <c r="A10" s="2590" t="s">
        <v>491</v>
      </c>
      <c r="B10" s="684" t="s">
        <v>115</v>
      </c>
      <c r="C10" s="685">
        <v>37.907092200171142</v>
      </c>
      <c r="D10" s="685">
        <v>39.751713184505022</v>
      </c>
      <c r="E10" s="2591">
        <v>29.482301318602545</v>
      </c>
      <c r="F10" s="22"/>
    </row>
    <row r="11" spans="1:6" ht="20.25" customHeight="1" x14ac:dyDescent="0.25">
      <c r="A11" s="2590" t="s">
        <v>491</v>
      </c>
      <c r="B11" s="684" t="s">
        <v>116</v>
      </c>
      <c r="C11" s="685">
        <v>62.092907799828716</v>
      </c>
      <c r="D11" s="685">
        <v>60.248286815494971</v>
      </c>
      <c r="E11" s="2591">
        <v>70.517698681397448</v>
      </c>
      <c r="F11" s="22"/>
    </row>
    <row r="12" spans="1:6" ht="20.25" customHeight="1" x14ac:dyDescent="0.25">
      <c r="A12" s="2590" t="s">
        <v>492</v>
      </c>
      <c r="B12" s="684" t="s">
        <v>115</v>
      </c>
      <c r="C12" s="685">
        <v>4.3739936081285933</v>
      </c>
      <c r="D12" s="685">
        <v>4.1823063107521348</v>
      </c>
      <c r="E12" s="2591">
        <v>5.2431347223205487</v>
      </c>
      <c r="F12" s="22"/>
    </row>
    <row r="13" spans="1:6" ht="20.25" customHeight="1" x14ac:dyDescent="0.25">
      <c r="A13" s="2590" t="s">
        <v>492</v>
      </c>
      <c r="B13" s="684" t="s">
        <v>116</v>
      </c>
      <c r="C13" s="685">
        <v>95.626006391871314</v>
      </c>
      <c r="D13" s="685">
        <v>95.817693689247832</v>
      </c>
      <c r="E13" s="2591">
        <v>94.756865277679466</v>
      </c>
      <c r="F13" s="22"/>
    </row>
    <row r="14" spans="1:6" ht="20.25" customHeight="1" x14ac:dyDescent="0.25">
      <c r="A14" s="2590" t="s">
        <v>493</v>
      </c>
      <c r="B14" s="684" t="s">
        <v>115</v>
      </c>
      <c r="C14" s="685">
        <v>98.898111669256451</v>
      </c>
      <c r="D14" s="685">
        <v>99.35063696452022</v>
      </c>
      <c r="E14" s="2591">
        <v>96.829891988999137</v>
      </c>
      <c r="F14" s="22"/>
    </row>
    <row r="15" spans="1:6" ht="20.25" customHeight="1" x14ac:dyDescent="0.25">
      <c r="A15" s="2590" t="s">
        <v>493</v>
      </c>
      <c r="B15" s="684" t="s">
        <v>116</v>
      </c>
      <c r="C15" s="685">
        <v>1.1018883307435368</v>
      </c>
      <c r="D15" s="685">
        <v>0.649363035479818</v>
      </c>
      <c r="E15" s="2591">
        <v>3.1701080110008535</v>
      </c>
      <c r="F15" s="22"/>
    </row>
    <row r="16" spans="1:6" ht="20.25" customHeight="1" x14ac:dyDescent="0.25">
      <c r="A16" s="2590" t="s">
        <v>494</v>
      </c>
      <c r="B16" s="684" t="s">
        <v>97</v>
      </c>
      <c r="C16" s="686">
        <v>851.00000000000034</v>
      </c>
      <c r="D16" s="686">
        <v>574.99999999999943</v>
      </c>
      <c r="E16" s="2592">
        <v>276.00000000000028</v>
      </c>
      <c r="F16" s="22"/>
    </row>
    <row r="17" spans="1:6" ht="20.25" customHeight="1" x14ac:dyDescent="0.25">
      <c r="A17" s="2590" t="s">
        <v>495</v>
      </c>
      <c r="B17" s="684" t="s">
        <v>97</v>
      </c>
      <c r="C17" s="686">
        <v>812.00000000000171</v>
      </c>
      <c r="D17" s="686">
        <v>551.00000000000034</v>
      </c>
      <c r="E17" s="2592">
        <v>261.0000000000004</v>
      </c>
      <c r="F17" s="22"/>
    </row>
    <row r="18" spans="1:6" ht="20.25" customHeight="1" x14ac:dyDescent="0.25">
      <c r="A18" s="2590" t="s">
        <v>496</v>
      </c>
      <c r="B18" s="684" t="s">
        <v>97</v>
      </c>
      <c r="C18" s="686">
        <v>829.00000000000159</v>
      </c>
      <c r="D18" s="686">
        <v>563</v>
      </c>
      <c r="E18" s="2592">
        <v>266.00000000000023</v>
      </c>
      <c r="F18" s="22"/>
    </row>
    <row r="19" spans="1:6" ht="20.25" customHeight="1" x14ac:dyDescent="0.25">
      <c r="A19" s="2590" t="s">
        <v>497</v>
      </c>
      <c r="B19" s="684" t="s">
        <v>97</v>
      </c>
      <c r="C19" s="686">
        <v>828.00000000000159</v>
      </c>
      <c r="D19" s="686">
        <v>561.99999999999977</v>
      </c>
      <c r="E19" s="2592">
        <v>266.00000000000023</v>
      </c>
      <c r="F19" s="22"/>
    </row>
    <row r="20" spans="1:6" ht="20.25" customHeight="1" x14ac:dyDescent="0.25">
      <c r="A20" s="2590" t="s">
        <v>498</v>
      </c>
      <c r="B20" s="684" t="s">
        <v>97</v>
      </c>
      <c r="C20" s="686">
        <v>814.00000000000045</v>
      </c>
      <c r="D20" s="686">
        <v>553.00000000000068</v>
      </c>
      <c r="E20" s="2592">
        <v>260.99999999999983</v>
      </c>
      <c r="F20" s="22"/>
    </row>
    <row r="21" spans="1:6" ht="20.25" customHeight="1" x14ac:dyDescent="0.25">
      <c r="A21" s="2593" t="s">
        <v>499</v>
      </c>
      <c r="B21" s="2594" t="s">
        <v>97</v>
      </c>
      <c r="C21" s="2595">
        <v>851.00000000000034</v>
      </c>
      <c r="D21" s="2595">
        <v>574.99999999999943</v>
      </c>
      <c r="E21" s="2596">
        <v>276.00000000000028</v>
      </c>
      <c r="F21" s="22"/>
    </row>
    <row r="22" spans="1:6" ht="20.25" customHeight="1" x14ac:dyDescent="0.25">
      <c r="A22" s="687" t="s">
        <v>98</v>
      </c>
      <c r="B22" s="688"/>
      <c r="C22" s="688"/>
      <c r="D22" s="688"/>
      <c r="E22" s="688"/>
      <c r="F22" s="22"/>
    </row>
    <row r="23" spans="1:6" ht="20.25" customHeight="1" x14ac:dyDescent="0.25">
      <c r="A23" s="634" t="s">
        <v>357</v>
      </c>
    </row>
    <row r="24" spans="1:6" ht="20.25" customHeight="1" x14ac:dyDescent="0.25">
      <c r="A24" s="22" t="s">
        <v>121</v>
      </c>
    </row>
  </sheetData>
  <hyperlinks>
    <hyperlink ref="A1:E1" location="Index!B21" display="Back to Index sheet" xr:uid="{499DE9D2-F0B8-44D5-A9CE-862CDEE7FB72}"/>
    <hyperlink ref="A1" location="'Index'!A1" display="Back to Index" xr:uid="{12ACA168-FB7A-47DC-9859-AB1739F00830}"/>
  </hyperlinks>
  <pageMargins left="0.7" right="0.7" top="0.75" bottom="0.75" header="0.3" footer="0.3"/>
  <pageSetup paperSize="9" orientation="portrait" r:id="rId1"/>
  <tableParts count="1">
    <tablePart r:id="rId2"/>
  </tableParts>
</worksheet>
</file>

<file path=xl/worksheets/sheet1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8C304A-A3A1-476D-859C-315C0A3A722C}">
  <sheetPr codeName="Sheet102"/>
  <dimension ref="A1:G34"/>
  <sheetViews>
    <sheetView showGridLines="0" workbookViewId="0">
      <selection activeCell="A3" sqref="A3:XFD3"/>
    </sheetView>
  </sheetViews>
  <sheetFormatPr defaultColWidth="9.08984375" defaultRowHeight="20.25" customHeight="1" x14ac:dyDescent="0.25"/>
  <cols>
    <col min="1" max="1" width="16.36328125" style="27" customWidth="1"/>
    <col min="2" max="2" width="16.26953125" style="27" customWidth="1"/>
    <col min="3" max="3" width="7.1796875" style="27" customWidth="1"/>
    <col min="4" max="4" width="28.08984375" style="27" bestFit="1" customWidth="1"/>
    <col min="5" max="5" width="24.36328125" style="27" customWidth="1"/>
    <col min="6" max="16384" width="9.08984375" style="27"/>
  </cols>
  <sheetData>
    <row r="1" spans="1:6" s="22" customFormat="1" ht="20.25" customHeight="1" x14ac:dyDescent="0.35">
      <c r="A1" s="1794" t="s">
        <v>43</v>
      </c>
    </row>
    <row r="2" spans="1:6" s="22" customFormat="1" ht="20.25" customHeight="1" x14ac:dyDescent="0.35">
      <c r="A2" s="689" t="s">
        <v>501</v>
      </c>
      <c r="B2" s="690"/>
      <c r="C2" s="690"/>
      <c r="D2" s="690"/>
      <c r="E2" s="690"/>
    </row>
    <row r="3" spans="1:6" s="22" customFormat="1" ht="20.25" customHeight="1" x14ac:dyDescent="0.35">
      <c r="A3" s="2611" t="s">
        <v>112</v>
      </c>
      <c r="B3" s="2612" t="s">
        <v>89</v>
      </c>
      <c r="C3" s="2613" t="s">
        <v>90</v>
      </c>
      <c r="D3" s="2613" t="s">
        <v>12</v>
      </c>
      <c r="E3" s="2614" t="s">
        <v>32</v>
      </c>
    </row>
    <row r="4" spans="1:6" ht="20.25" customHeight="1" x14ac:dyDescent="0.25">
      <c r="A4" s="2603" t="s">
        <v>481</v>
      </c>
      <c r="B4" s="691" t="s">
        <v>92</v>
      </c>
      <c r="C4" s="692">
        <v>2552.0165470771467</v>
      </c>
      <c r="D4" s="692">
        <v>2630.7565439043301</v>
      </c>
      <c r="E4" s="2604">
        <v>2209.8987223909676</v>
      </c>
      <c r="F4" s="22"/>
    </row>
    <row r="5" spans="1:6" ht="20.25" customHeight="1" x14ac:dyDescent="0.25">
      <c r="A5" s="2603" t="s">
        <v>481</v>
      </c>
      <c r="B5" s="691" t="s">
        <v>93</v>
      </c>
      <c r="C5" s="692">
        <v>161.15660394200123</v>
      </c>
      <c r="D5" s="692">
        <v>179.86367097262752</v>
      </c>
      <c r="E5" s="2604">
        <v>362.01630170453689</v>
      </c>
      <c r="F5" s="22"/>
    </row>
    <row r="6" spans="1:6" ht="20.25" customHeight="1" x14ac:dyDescent="0.25">
      <c r="A6" s="2603" t="s">
        <v>481</v>
      </c>
      <c r="B6" s="691" t="s">
        <v>94</v>
      </c>
      <c r="C6" s="692">
        <v>2157.09</v>
      </c>
      <c r="D6" s="692">
        <v>2207.4</v>
      </c>
      <c r="E6" s="2604">
        <v>1755</v>
      </c>
      <c r="F6" s="22"/>
    </row>
    <row r="7" spans="1:6" ht="20.25" customHeight="1" x14ac:dyDescent="0.25">
      <c r="A7" s="2603" t="s">
        <v>482</v>
      </c>
      <c r="B7" s="691" t="s">
        <v>92</v>
      </c>
      <c r="C7" s="692">
        <v>2307.2645544288262</v>
      </c>
      <c r="D7" s="692">
        <v>2263.4878649376137</v>
      </c>
      <c r="E7" s="2604">
        <v>2499.7154827693439</v>
      </c>
      <c r="F7" s="22"/>
    </row>
    <row r="8" spans="1:6" ht="20.25" customHeight="1" x14ac:dyDescent="0.25">
      <c r="A8" s="2603" t="s">
        <v>482</v>
      </c>
      <c r="B8" s="691" t="s">
        <v>93</v>
      </c>
      <c r="C8" s="692">
        <v>205.06682074340657</v>
      </c>
      <c r="D8" s="692">
        <v>233.05494373950333</v>
      </c>
      <c r="E8" s="2604">
        <v>424.36874232530494</v>
      </c>
      <c r="F8" s="22"/>
    </row>
    <row r="9" spans="1:6" ht="20.25" customHeight="1" x14ac:dyDescent="0.25">
      <c r="A9" s="2603" t="s">
        <v>482</v>
      </c>
      <c r="B9" s="691" t="s">
        <v>94</v>
      </c>
      <c r="C9" s="692">
        <v>1422.5</v>
      </c>
      <c r="D9" s="692">
        <v>1328.79</v>
      </c>
      <c r="E9" s="2604">
        <v>1516.5</v>
      </c>
      <c r="F9" s="22"/>
    </row>
    <row r="10" spans="1:6" ht="20.25" customHeight="1" x14ac:dyDescent="0.25">
      <c r="A10" s="2603" t="s">
        <v>483</v>
      </c>
      <c r="B10" s="691" t="s">
        <v>92</v>
      </c>
      <c r="C10" s="692">
        <v>1682.6571685220515</v>
      </c>
      <c r="D10" s="692">
        <v>1720.5299322365393</v>
      </c>
      <c r="E10" s="2604">
        <v>1520.4516983362987</v>
      </c>
      <c r="F10" s="22"/>
    </row>
    <row r="11" spans="1:6" ht="20.25" customHeight="1" x14ac:dyDescent="0.25">
      <c r="A11" s="2603" t="s">
        <v>483</v>
      </c>
      <c r="B11" s="691" t="s">
        <v>93</v>
      </c>
      <c r="C11" s="692">
        <v>163.61809885794705</v>
      </c>
      <c r="D11" s="692">
        <v>177.71409344978426</v>
      </c>
      <c r="E11" s="2604">
        <v>424.00075571034654</v>
      </c>
      <c r="F11" s="22"/>
    </row>
    <row r="12" spans="1:6" ht="20.25" customHeight="1" x14ac:dyDescent="0.25">
      <c r="A12" s="2603" t="s">
        <v>483</v>
      </c>
      <c r="B12" s="691" t="s">
        <v>94</v>
      </c>
      <c r="C12" s="692">
        <v>1080</v>
      </c>
      <c r="D12" s="692">
        <v>1158</v>
      </c>
      <c r="E12" s="2604">
        <v>785</v>
      </c>
      <c r="F12" s="22"/>
    </row>
    <row r="13" spans="1:6" ht="20.25" customHeight="1" x14ac:dyDescent="0.25">
      <c r="A13" s="2603" t="s">
        <v>484</v>
      </c>
      <c r="B13" s="691" t="s">
        <v>92</v>
      </c>
      <c r="C13" s="692">
        <v>1042.8572502022628</v>
      </c>
      <c r="D13" s="692">
        <v>940.12346606240726</v>
      </c>
      <c r="E13" s="2604">
        <v>1431.872372715603</v>
      </c>
      <c r="F13" s="22"/>
    </row>
    <row r="14" spans="1:6" ht="20.25" customHeight="1" x14ac:dyDescent="0.25">
      <c r="A14" s="2603" t="s">
        <v>484</v>
      </c>
      <c r="B14" s="691" t="s">
        <v>93</v>
      </c>
      <c r="C14" s="692">
        <v>210.18022376557931</v>
      </c>
      <c r="D14" s="692">
        <v>207.8136567770629</v>
      </c>
      <c r="E14" s="2604">
        <v>621.35143000920834</v>
      </c>
      <c r="F14" s="22"/>
    </row>
    <row r="15" spans="1:6" ht="20.25" customHeight="1" x14ac:dyDescent="0.25">
      <c r="A15" s="2603" t="s">
        <v>484</v>
      </c>
      <c r="B15" s="691" t="s">
        <v>94</v>
      </c>
      <c r="C15" s="692">
        <v>400</v>
      </c>
      <c r="D15" s="692">
        <v>390</v>
      </c>
      <c r="E15" s="2604">
        <v>562</v>
      </c>
      <c r="F15" s="22"/>
    </row>
    <row r="16" spans="1:6" ht="20.25" customHeight="1" x14ac:dyDescent="0.25">
      <c r="A16" s="2603" t="s">
        <v>485</v>
      </c>
      <c r="B16" s="691" t="s">
        <v>92</v>
      </c>
      <c r="C16" s="692">
        <v>2274.0569520332351</v>
      </c>
      <c r="D16" s="692">
        <v>2124.6818517236939</v>
      </c>
      <c r="E16" s="2604">
        <v>2946.7092693245136</v>
      </c>
      <c r="F16" s="22"/>
    </row>
    <row r="17" spans="1:6" ht="20.25" customHeight="1" x14ac:dyDescent="0.25">
      <c r="A17" s="2603" t="s">
        <v>485</v>
      </c>
      <c r="B17" s="691" t="s">
        <v>93</v>
      </c>
      <c r="C17" s="692">
        <v>174.45502276288676</v>
      </c>
      <c r="D17" s="692">
        <v>189.97985256654039</v>
      </c>
      <c r="E17" s="2604">
        <v>418.57868493330216</v>
      </c>
      <c r="F17" s="22"/>
    </row>
    <row r="18" spans="1:6" ht="20.25" customHeight="1" x14ac:dyDescent="0.25">
      <c r="A18" s="2603" t="s">
        <v>485</v>
      </c>
      <c r="B18" s="691" t="s">
        <v>94</v>
      </c>
      <c r="C18" s="692">
        <v>1587.5</v>
      </c>
      <c r="D18" s="692">
        <v>1336.5</v>
      </c>
      <c r="E18" s="2604">
        <v>2450</v>
      </c>
      <c r="F18" s="22"/>
    </row>
    <row r="19" spans="1:6" ht="20.25" customHeight="1" x14ac:dyDescent="0.25">
      <c r="A19" s="2603" t="s">
        <v>486</v>
      </c>
      <c r="B19" s="691" t="s">
        <v>92</v>
      </c>
      <c r="C19" s="692" t="s">
        <v>125</v>
      </c>
      <c r="D19" s="692" t="s">
        <v>125</v>
      </c>
      <c r="E19" s="2604" t="s">
        <v>125</v>
      </c>
      <c r="F19" s="22"/>
    </row>
    <row r="20" spans="1:6" ht="20.25" customHeight="1" x14ac:dyDescent="0.25">
      <c r="A20" s="2603" t="s">
        <v>486</v>
      </c>
      <c r="B20" s="691" t="s">
        <v>93</v>
      </c>
      <c r="C20" s="692" t="s">
        <v>125</v>
      </c>
      <c r="D20" s="693" t="s">
        <v>125</v>
      </c>
      <c r="E20" s="2605" t="s">
        <v>125</v>
      </c>
      <c r="F20" s="22"/>
    </row>
    <row r="21" spans="1:6" ht="20.25" customHeight="1" x14ac:dyDescent="0.25">
      <c r="A21" s="2603" t="s">
        <v>486</v>
      </c>
      <c r="B21" s="691" t="s">
        <v>94</v>
      </c>
      <c r="C21" s="692" t="s">
        <v>125</v>
      </c>
      <c r="D21" s="692" t="s">
        <v>125</v>
      </c>
      <c r="E21" s="2604" t="s">
        <v>125</v>
      </c>
      <c r="F21" s="22"/>
    </row>
    <row r="22" spans="1:6" ht="20.25" customHeight="1" x14ac:dyDescent="0.25">
      <c r="A22" s="2603" t="s">
        <v>476</v>
      </c>
      <c r="B22" s="691" t="s">
        <v>92</v>
      </c>
      <c r="C22" s="692">
        <v>9144.8744055904262</v>
      </c>
      <c r="D22" s="692">
        <v>8977.2303579170093</v>
      </c>
      <c r="E22" s="2604">
        <v>9892.0741522625049</v>
      </c>
      <c r="F22" s="22"/>
    </row>
    <row r="23" spans="1:6" ht="20.25" customHeight="1" x14ac:dyDescent="0.25">
      <c r="A23" s="2603" t="s">
        <v>476</v>
      </c>
      <c r="B23" s="691" t="s">
        <v>93</v>
      </c>
      <c r="C23" s="692">
        <v>577.39826408785461</v>
      </c>
      <c r="D23" s="692">
        <v>644.00243284195597</v>
      </c>
      <c r="E23" s="2604">
        <v>1315.3362824600865</v>
      </c>
      <c r="F23" s="22"/>
    </row>
    <row r="24" spans="1:6" ht="20.25" customHeight="1" x14ac:dyDescent="0.25">
      <c r="A24" s="2603" t="s">
        <v>476</v>
      </c>
      <c r="B24" s="691" t="s">
        <v>94</v>
      </c>
      <c r="C24" s="692">
        <v>7238.5</v>
      </c>
      <c r="D24" s="692">
        <v>7027.5</v>
      </c>
      <c r="E24" s="2604">
        <v>7849.2749999999996</v>
      </c>
      <c r="F24" s="22"/>
    </row>
    <row r="25" spans="1:6" ht="20.25" customHeight="1" x14ac:dyDescent="0.25">
      <c r="A25" s="2603" t="s">
        <v>481</v>
      </c>
      <c r="B25" s="691" t="s">
        <v>97</v>
      </c>
      <c r="C25" s="692">
        <v>774.99999999999977</v>
      </c>
      <c r="D25" s="692">
        <v>522.99999999999943</v>
      </c>
      <c r="E25" s="2604">
        <v>252.00000000000003</v>
      </c>
      <c r="F25" s="22"/>
    </row>
    <row r="26" spans="1:6" ht="20.25" customHeight="1" x14ac:dyDescent="0.25">
      <c r="A26" s="2603" t="s">
        <v>482</v>
      </c>
      <c r="B26" s="691" t="s">
        <v>97</v>
      </c>
      <c r="C26" s="692">
        <v>773.00000000000011</v>
      </c>
      <c r="D26" s="692">
        <v>521.00000000000045</v>
      </c>
      <c r="E26" s="2604">
        <v>251.9999999999998</v>
      </c>
      <c r="F26" s="22"/>
    </row>
    <row r="27" spans="1:6" ht="20.25" customHeight="1" x14ac:dyDescent="0.25">
      <c r="A27" s="2603" t="s">
        <v>483</v>
      </c>
      <c r="B27" s="691" t="s">
        <v>97</v>
      </c>
      <c r="C27" s="692">
        <v>689.99999999999977</v>
      </c>
      <c r="D27" s="692">
        <v>460.99999999999972</v>
      </c>
      <c r="E27" s="2604">
        <v>229</v>
      </c>
      <c r="F27" s="22"/>
    </row>
    <row r="28" spans="1:6" ht="20.25" customHeight="1" x14ac:dyDescent="0.25">
      <c r="A28" s="2603" t="s">
        <v>484</v>
      </c>
      <c r="B28" s="691" t="s">
        <v>97</v>
      </c>
      <c r="C28" s="692">
        <v>506.00000000000023</v>
      </c>
      <c r="D28" s="692">
        <v>319.99999999999943</v>
      </c>
      <c r="E28" s="2604">
        <v>185.99999999999991</v>
      </c>
      <c r="F28" s="22"/>
    </row>
    <row r="29" spans="1:6" ht="20.25" customHeight="1" x14ac:dyDescent="0.25">
      <c r="A29" s="2603" t="s">
        <v>485</v>
      </c>
      <c r="B29" s="691" t="s">
        <v>97</v>
      </c>
      <c r="C29" s="692">
        <v>756.99999999999977</v>
      </c>
      <c r="D29" s="692">
        <v>506.99999999999949</v>
      </c>
      <c r="E29" s="2604">
        <v>249.99999999999991</v>
      </c>
      <c r="F29" s="22"/>
    </row>
    <row r="30" spans="1:6" ht="20.25" customHeight="1" x14ac:dyDescent="0.25">
      <c r="A30" s="2603" t="s">
        <v>486</v>
      </c>
      <c r="B30" s="691" t="s">
        <v>97</v>
      </c>
      <c r="C30" s="694">
        <v>9</v>
      </c>
      <c r="D30" s="694">
        <v>3</v>
      </c>
      <c r="E30" s="2606">
        <v>6.0000000000000009</v>
      </c>
      <c r="F30" s="22"/>
    </row>
    <row r="31" spans="1:6" ht="20.25" customHeight="1" x14ac:dyDescent="0.25">
      <c r="A31" s="2607" t="s">
        <v>476</v>
      </c>
      <c r="B31" s="2608" t="s">
        <v>97</v>
      </c>
      <c r="C31" s="2609">
        <v>793.99999999999898</v>
      </c>
      <c r="D31" s="2609">
        <v>538</v>
      </c>
      <c r="E31" s="2610">
        <v>256</v>
      </c>
      <c r="F31" s="22"/>
    </row>
    <row r="32" spans="1:6" ht="20.25" customHeight="1" x14ac:dyDescent="0.25">
      <c r="A32" s="695" t="s">
        <v>502</v>
      </c>
      <c r="B32" s="696"/>
      <c r="C32" s="696"/>
      <c r="D32" s="696"/>
      <c r="E32" s="696"/>
      <c r="F32" s="22"/>
    </row>
    <row r="33" spans="1:7" ht="20.25" customHeight="1" x14ac:dyDescent="0.25">
      <c r="A33" s="542" t="s">
        <v>370</v>
      </c>
      <c r="B33" s="696"/>
      <c r="C33" s="696"/>
      <c r="D33" s="696"/>
      <c r="E33" s="696"/>
      <c r="F33" s="22"/>
    </row>
    <row r="34" spans="1:7" ht="20.25" customHeight="1" x14ac:dyDescent="0.25">
      <c r="A34" s="22" t="s">
        <v>121</v>
      </c>
      <c r="F34" s="543"/>
      <c r="G34" s="562"/>
    </row>
  </sheetData>
  <hyperlinks>
    <hyperlink ref="A1" location="'Index'!A1" display="Back to Index" xr:uid="{A95C0B26-CB97-4A3F-AF0C-B313186A7AA5}"/>
  </hyperlinks>
  <pageMargins left="0.7" right="0.7" top="0.75" bottom="0.75" header="0.3" footer="0.3"/>
  <pageSetup paperSize="9" orientation="portrait" r:id="rId1"/>
  <tableParts count="1">
    <tablePart r:id="rId2"/>
  </tableParts>
</worksheet>
</file>

<file path=xl/worksheets/sheet1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797FE4-19B6-4809-B881-C03168C55692}">
  <sheetPr codeName="Sheet103"/>
  <dimension ref="A1:D31"/>
  <sheetViews>
    <sheetView showGridLines="0" topLeftCell="A3" workbookViewId="0">
      <selection activeCell="A3" sqref="A3:XFD3"/>
    </sheetView>
  </sheetViews>
  <sheetFormatPr defaultColWidth="9.08984375" defaultRowHeight="20.25" customHeight="1" x14ac:dyDescent="0.25"/>
  <cols>
    <col min="1" max="1" width="65.26953125" style="27" customWidth="1"/>
    <col min="2" max="2" width="26" style="27" customWidth="1"/>
    <col min="3" max="3" width="9" style="27" customWidth="1"/>
    <col min="4" max="16384" width="9.08984375" style="27"/>
  </cols>
  <sheetData>
    <row r="1" spans="1:4" s="22" customFormat="1" ht="20.25" customHeight="1" x14ac:dyDescent="0.35">
      <c r="A1" s="1797" t="s">
        <v>43</v>
      </c>
      <c r="B1" s="21"/>
      <c r="C1" s="21"/>
    </row>
    <row r="2" spans="1:4" s="22" customFormat="1" ht="20.25" customHeight="1" x14ac:dyDescent="0.35">
      <c r="A2" s="697" t="s">
        <v>504</v>
      </c>
      <c r="B2" s="698"/>
      <c r="C2" s="698"/>
    </row>
    <row r="3" spans="1:4" ht="20.25" customHeight="1" x14ac:dyDescent="0.25">
      <c r="A3" s="2621" t="s">
        <v>505</v>
      </c>
      <c r="B3" s="2622" t="s">
        <v>1139</v>
      </c>
      <c r="C3" s="2623" t="s">
        <v>90</v>
      </c>
      <c r="D3" s="22"/>
    </row>
    <row r="4" spans="1:4" ht="20.25" customHeight="1" x14ac:dyDescent="0.25">
      <c r="A4" s="2615" t="s">
        <v>506</v>
      </c>
      <c r="B4" s="700" t="s">
        <v>473</v>
      </c>
      <c r="C4" s="2616">
        <v>14.613746189633071</v>
      </c>
      <c r="D4" s="22"/>
    </row>
    <row r="5" spans="1:4" ht="20.25" customHeight="1" x14ac:dyDescent="0.25">
      <c r="A5" s="2615" t="s">
        <v>506</v>
      </c>
      <c r="B5" s="699" t="s">
        <v>507</v>
      </c>
      <c r="C5" s="2616">
        <v>4.8147899658031337</v>
      </c>
      <c r="D5" s="22"/>
    </row>
    <row r="6" spans="1:4" ht="20.25" customHeight="1" x14ac:dyDescent="0.25">
      <c r="A6" s="2615" t="s">
        <v>506</v>
      </c>
      <c r="B6" s="699" t="s">
        <v>448</v>
      </c>
      <c r="C6" s="2616">
        <v>5.0931170313877177</v>
      </c>
      <c r="D6" s="22"/>
    </row>
    <row r="7" spans="1:4" ht="20.25" customHeight="1" x14ac:dyDescent="0.25">
      <c r="A7" s="2615" t="s">
        <v>506</v>
      </c>
      <c r="B7" s="699" t="s">
        <v>449</v>
      </c>
      <c r="C7" s="2616">
        <v>3.9365167312666238</v>
      </c>
      <c r="D7" s="22"/>
    </row>
    <row r="8" spans="1:4" ht="20.25" customHeight="1" x14ac:dyDescent="0.25">
      <c r="A8" s="2615" t="s">
        <v>506</v>
      </c>
      <c r="B8" s="699" t="s">
        <v>450</v>
      </c>
      <c r="C8" s="2616">
        <v>19.031438456234888</v>
      </c>
      <c r="D8" s="22"/>
    </row>
    <row r="9" spans="1:4" ht="20.25" customHeight="1" x14ac:dyDescent="0.25">
      <c r="A9" s="2615" t="s">
        <v>506</v>
      </c>
      <c r="B9" s="699" t="s">
        <v>451</v>
      </c>
      <c r="C9" s="2616">
        <v>17.792152788586286</v>
      </c>
      <c r="D9" s="22"/>
    </row>
    <row r="10" spans="1:4" ht="20.25" customHeight="1" x14ac:dyDescent="0.25">
      <c r="A10" s="2615" t="s">
        <v>506</v>
      </c>
      <c r="B10" s="699" t="s">
        <v>452</v>
      </c>
      <c r="C10" s="2616">
        <v>15.839979022339657</v>
      </c>
      <c r="D10" s="22"/>
    </row>
    <row r="11" spans="1:4" ht="20.25" customHeight="1" x14ac:dyDescent="0.25">
      <c r="A11" s="2615" t="s">
        <v>506</v>
      </c>
      <c r="B11" s="699" t="s">
        <v>453</v>
      </c>
      <c r="C11" s="2616">
        <v>8.409917355328222</v>
      </c>
      <c r="D11" s="22"/>
    </row>
    <row r="12" spans="1:4" ht="20.25" customHeight="1" x14ac:dyDescent="0.25">
      <c r="A12" s="2615" t="s">
        <v>506</v>
      </c>
      <c r="B12" s="699" t="s">
        <v>454</v>
      </c>
      <c r="C12" s="2616">
        <v>3.9394959463639347</v>
      </c>
      <c r="D12" s="22"/>
    </row>
    <row r="13" spans="1:4" ht="20.25" customHeight="1" x14ac:dyDescent="0.25">
      <c r="A13" s="2615" t="s">
        <v>506</v>
      </c>
      <c r="B13" s="699" t="s">
        <v>455</v>
      </c>
      <c r="C13" s="2616">
        <v>2.4757625101537619</v>
      </c>
      <c r="D13" s="22"/>
    </row>
    <row r="14" spans="1:4" ht="20.25" customHeight="1" x14ac:dyDescent="0.25">
      <c r="A14" s="2615" t="s">
        <v>506</v>
      </c>
      <c r="B14" s="699" t="s">
        <v>456</v>
      </c>
      <c r="C14" s="2616">
        <v>1.0455410352515766</v>
      </c>
      <c r="D14" s="22"/>
    </row>
    <row r="15" spans="1:4" ht="20.25" customHeight="1" x14ac:dyDescent="0.25">
      <c r="A15" s="2615" t="s">
        <v>506</v>
      </c>
      <c r="B15" s="699" t="s">
        <v>457</v>
      </c>
      <c r="C15" s="2616">
        <v>0.72790746942786066</v>
      </c>
      <c r="D15" s="22"/>
    </row>
    <row r="16" spans="1:4" ht="20.25" customHeight="1" x14ac:dyDescent="0.25">
      <c r="A16" s="2615" t="s">
        <v>506</v>
      </c>
      <c r="B16" s="699" t="s">
        <v>508</v>
      </c>
      <c r="C16" s="2616">
        <v>0.62821440619815783</v>
      </c>
      <c r="D16" s="22"/>
    </row>
    <row r="17" spans="1:4" ht="20.25" customHeight="1" x14ac:dyDescent="0.25">
      <c r="A17" s="2615" t="s">
        <v>506</v>
      </c>
      <c r="B17" s="699" t="s">
        <v>459</v>
      </c>
      <c r="C17" s="2616">
        <v>0.14904335651654016</v>
      </c>
      <c r="D17" s="22"/>
    </row>
    <row r="18" spans="1:4" ht="20.25" customHeight="1" x14ac:dyDescent="0.25">
      <c r="A18" s="2615" t="s">
        <v>506</v>
      </c>
      <c r="B18" s="699" t="s">
        <v>460</v>
      </c>
      <c r="C18" s="2616">
        <v>0.13302582721036729</v>
      </c>
      <c r="D18" s="22"/>
    </row>
    <row r="19" spans="1:4" ht="20.25" customHeight="1" x14ac:dyDescent="0.25">
      <c r="A19" s="2615" t="s">
        <v>506</v>
      </c>
      <c r="B19" s="699" t="s">
        <v>461</v>
      </c>
      <c r="C19" s="2616">
        <v>0.30508411997693219</v>
      </c>
      <c r="D19" s="22"/>
    </row>
    <row r="20" spans="1:4" ht="20.25" customHeight="1" x14ac:dyDescent="0.25">
      <c r="A20" s="2615" t="s">
        <v>506</v>
      </c>
      <c r="B20" s="699" t="s">
        <v>462</v>
      </c>
      <c r="C20" s="2617" t="s">
        <v>125</v>
      </c>
      <c r="D20" s="22"/>
    </row>
    <row r="21" spans="1:4" ht="20.25" customHeight="1" x14ac:dyDescent="0.25">
      <c r="A21" s="2615" t="s">
        <v>506</v>
      </c>
      <c r="B21" s="699" t="s">
        <v>463</v>
      </c>
      <c r="C21" s="2616">
        <v>0.15791508606948212</v>
      </c>
      <c r="D21" s="22"/>
    </row>
    <row r="22" spans="1:4" ht="20.25" customHeight="1" x14ac:dyDescent="0.25">
      <c r="A22" s="2615" t="s">
        <v>506</v>
      </c>
      <c r="B22" s="699" t="s">
        <v>464</v>
      </c>
      <c r="C22" s="2616">
        <v>9.5011484561621229E-2</v>
      </c>
      <c r="D22" s="22"/>
    </row>
    <row r="23" spans="1:4" ht="20.25" customHeight="1" x14ac:dyDescent="0.25">
      <c r="A23" s="2615" t="s">
        <v>506</v>
      </c>
      <c r="B23" s="699" t="s">
        <v>465</v>
      </c>
      <c r="C23" s="2617" t="s">
        <v>125</v>
      </c>
      <c r="D23" s="22"/>
    </row>
    <row r="24" spans="1:4" ht="20.25" customHeight="1" x14ac:dyDescent="0.25">
      <c r="A24" s="2615" t="s">
        <v>506</v>
      </c>
      <c r="B24" s="699" t="s">
        <v>466</v>
      </c>
      <c r="C24" s="2616">
        <v>7.8597694414420466E-2</v>
      </c>
      <c r="D24" s="22"/>
    </row>
    <row r="25" spans="1:4" ht="20.25" customHeight="1" x14ac:dyDescent="0.25">
      <c r="A25" s="2615" t="s">
        <v>506</v>
      </c>
      <c r="B25" s="699" t="s">
        <v>467</v>
      </c>
      <c r="C25" s="2617" t="s">
        <v>125</v>
      </c>
      <c r="D25" s="22"/>
    </row>
    <row r="26" spans="1:4" ht="20.25" customHeight="1" x14ac:dyDescent="0.25">
      <c r="A26" s="2615" t="s">
        <v>506</v>
      </c>
      <c r="B26" s="699" t="s">
        <v>468</v>
      </c>
      <c r="C26" s="2616">
        <v>0.10180700789806953</v>
      </c>
      <c r="D26" s="22"/>
    </row>
    <row r="27" spans="1:4" ht="20.25" customHeight="1" x14ac:dyDescent="0.25">
      <c r="A27" s="2615" t="s">
        <v>506</v>
      </c>
      <c r="B27" s="699" t="s">
        <v>469</v>
      </c>
      <c r="C27" s="2616">
        <v>0.17158704703620689</v>
      </c>
      <c r="D27" s="22"/>
    </row>
    <row r="28" spans="1:4" ht="20.25" customHeight="1" x14ac:dyDescent="0.25">
      <c r="A28" s="2615" t="s">
        <v>506</v>
      </c>
      <c r="B28" s="699" t="s">
        <v>470</v>
      </c>
      <c r="C28" s="2616">
        <v>0.45934946834156315</v>
      </c>
      <c r="D28" s="22"/>
    </row>
    <row r="29" spans="1:4" ht="20.25" customHeight="1" x14ac:dyDescent="0.25">
      <c r="A29" s="2618" t="s">
        <v>107</v>
      </c>
      <c r="B29" s="2619" t="s">
        <v>97</v>
      </c>
      <c r="C29" s="2620">
        <v>1296.9999999999982</v>
      </c>
      <c r="D29" s="22"/>
    </row>
    <row r="30" spans="1:4" ht="20.25" customHeight="1" x14ac:dyDescent="0.25">
      <c r="A30" s="701" t="s">
        <v>223</v>
      </c>
      <c r="B30" s="702"/>
      <c r="C30" s="702"/>
      <c r="D30" s="22"/>
    </row>
    <row r="31" spans="1:4" ht="20.25" customHeight="1" x14ac:dyDescent="0.25">
      <c r="A31" s="22" t="s">
        <v>121</v>
      </c>
    </row>
  </sheetData>
  <hyperlinks>
    <hyperlink ref="A1:C1" location="Index!B26" display="Back to Index sheet" xr:uid="{2D0C78A0-7946-44AD-B963-46B1B157346B}"/>
    <hyperlink ref="A1" location="'Index'!A1" display="Back to Index" xr:uid="{1ED764B2-7692-4A60-BA35-92C15363CC06}"/>
  </hyperlinks>
  <pageMargins left="0.7" right="0.7" top="0.75" bottom="0.75" header="0.3" footer="0.3"/>
  <pageSetup paperSize="9" orientation="portrait" r:id="rId1"/>
  <tableParts count="1">
    <tablePart r:id="rId2"/>
  </tableParts>
</worksheet>
</file>

<file path=xl/worksheets/sheet1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3BE6C7-A43F-4DBE-8DF5-FB6572EE79D4}">
  <sheetPr codeName="Sheet104"/>
  <dimension ref="A1:D31"/>
  <sheetViews>
    <sheetView showGridLines="0" workbookViewId="0">
      <selection activeCell="B4" sqref="B4"/>
    </sheetView>
  </sheetViews>
  <sheetFormatPr defaultColWidth="9.08984375" defaultRowHeight="20.25" customHeight="1" x14ac:dyDescent="0.25"/>
  <cols>
    <col min="1" max="1" width="59.36328125" style="27" customWidth="1"/>
    <col min="2" max="2" width="26" style="27" customWidth="1"/>
    <col min="3" max="3" width="7.1796875" style="27" customWidth="1"/>
    <col min="4" max="16384" width="9.08984375" style="27"/>
  </cols>
  <sheetData>
    <row r="1" spans="1:4" s="22" customFormat="1" ht="20.25" customHeight="1" x14ac:dyDescent="0.35">
      <c r="A1" s="1797" t="s">
        <v>43</v>
      </c>
      <c r="B1" s="21"/>
      <c r="C1" s="21"/>
    </row>
    <row r="2" spans="1:4" s="22" customFormat="1" ht="20.25" customHeight="1" x14ac:dyDescent="0.35">
      <c r="A2" s="703" t="s">
        <v>1125</v>
      </c>
      <c r="B2" s="704"/>
      <c r="C2" s="704"/>
    </row>
    <row r="3" spans="1:4" ht="20.25" customHeight="1" x14ac:dyDescent="0.25">
      <c r="A3" s="2621" t="s">
        <v>505</v>
      </c>
      <c r="B3" s="2622" t="s">
        <v>1139</v>
      </c>
      <c r="C3" s="2623" t="s">
        <v>90</v>
      </c>
      <c r="D3" s="22"/>
    </row>
    <row r="4" spans="1:4" ht="20.25" customHeight="1" x14ac:dyDescent="0.25">
      <c r="A4" s="2624" t="s">
        <v>506</v>
      </c>
      <c r="B4" s="706" t="s">
        <v>473</v>
      </c>
      <c r="C4" s="2625">
        <v>5.4244294145418133</v>
      </c>
      <c r="D4" s="22"/>
    </row>
    <row r="5" spans="1:4" ht="20.25" customHeight="1" x14ac:dyDescent="0.25">
      <c r="A5" s="2624" t="s">
        <v>506</v>
      </c>
      <c r="B5" s="705" t="s">
        <v>507</v>
      </c>
      <c r="C5" s="2625">
        <v>6.7807920985687566</v>
      </c>
      <c r="D5" s="22"/>
    </row>
    <row r="6" spans="1:4" ht="20.25" customHeight="1" x14ac:dyDescent="0.25">
      <c r="A6" s="2624" t="s">
        <v>506</v>
      </c>
      <c r="B6" s="705" t="s">
        <v>448</v>
      </c>
      <c r="C6" s="2625">
        <v>11.363675804648043</v>
      </c>
      <c r="D6" s="22"/>
    </row>
    <row r="7" spans="1:4" ht="20.25" customHeight="1" x14ac:dyDescent="0.25">
      <c r="A7" s="2624" t="s">
        <v>506</v>
      </c>
      <c r="B7" s="705" t="s">
        <v>449</v>
      </c>
      <c r="C7" s="2625">
        <v>7.0951998354091339</v>
      </c>
      <c r="D7" s="22"/>
    </row>
    <row r="8" spans="1:4" ht="20.25" customHeight="1" x14ac:dyDescent="0.25">
      <c r="A8" s="2624" t="s">
        <v>506</v>
      </c>
      <c r="B8" s="705" t="s">
        <v>450</v>
      </c>
      <c r="C8" s="2625">
        <v>15.643516466285197</v>
      </c>
      <c r="D8" s="22"/>
    </row>
    <row r="9" spans="1:4" ht="20.25" customHeight="1" x14ac:dyDescent="0.25">
      <c r="A9" s="2624" t="s">
        <v>506</v>
      </c>
      <c r="B9" s="705" t="s">
        <v>451</v>
      </c>
      <c r="C9" s="2625">
        <v>20.977593715605725</v>
      </c>
      <c r="D9" s="22"/>
    </row>
    <row r="10" spans="1:4" ht="20.25" customHeight="1" x14ac:dyDescent="0.25">
      <c r="A10" s="2624" t="s">
        <v>506</v>
      </c>
      <c r="B10" s="705" t="s">
        <v>452</v>
      </c>
      <c r="C10" s="2625">
        <v>11.128241515860468</v>
      </c>
      <c r="D10" s="22"/>
    </row>
    <row r="11" spans="1:4" ht="20.25" customHeight="1" x14ac:dyDescent="0.25">
      <c r="A11" s="2624" t="s">
        <v>506</v>
      </c>
      <c r="B11" s="705" t="s">
        <v>453</v>
      </c>
      <c r="C11" s="2625">
        <v>9.5167309546584633</v>
      </c>
      <c r="D11" s="22"/>
    </row>
    <row r="12" spans="1:4" ht="20.25" customHeight="1" x14ac:dyDescent="0.25">
      <c r="A12" s="2624" t="s">
        <v>506</v>
      </c>
      <c r="B12" s="705" t="s">
        <v>454</v>
      </c>
      <c r="C12" s="2625">
        <v>2.7363521259504755</v>
      </c>
      <c r="D12" s="22"/>
    </row>
    <row r="13" spans="1:4" ht="20.25" customHeight="1" x14ac:dyDescent="0.25">
      <c r="A13" s="2624" t="s">
        <v>506</v>
      </c>
      <c r="B13" s="705" t="s">
        <v>455</v>
      </c>
      <c r="C13" s="2625">
        <v>4.0731552155564614</v>
      </c>
      <c r="D13" s="22"/>
    </row>
    <row r="14" spans="1:4" ht="20.25" customHeight="1" x14ac:dyDescent="0.25">
      <c r="A14" s="2624" t="s">
        <v>506</v>
      </c>
      <c r="B14" s="705" t="s">
        <v>456</v>
      </c>
      <c r="C14" s="2625">
        <v>2.1200312239235535</v>
      </c>
      <c r="D14" s="22"/>
    </row>
    <row r="15" spans="1:4" ht="20.25" customHeight="1" x14ac:dyDescent="0.25">
      <c r="A15" s="2624" t="s">
        <v>506</v>
      </c>
      <c r="B15" s="705" t="s">
        <v>457</v>
      </c>
      <c r="C15" s="2625">
        <v>0.88924461515052799</v>
      </c>
      <c r="D15" s="22"/>
    </row>
    <row r="16" spans="1:4" ht="20.25" customHeight="1" x14ac:dyDescent="0.25">
      <c r="A16" s="2624" t="s">
        <v>506</v>
      </c>
      <c r="B16" s="705" t="s">
        <v>508</v>
      </c>
      <c r="C16" s="2625">
        <v>1.3008995385445261</v>
      </c>
      <c r="D16" s="22"/>
    </row>
    <row r="17" spans="1:4" ht="20.25" customHeight="1" x14ac:dyDescent="0.25">
      <c r="A17" s="2624" t="s">
        <v>506</v>
      </c>
      <c r="B17" s="705" t="s">
        <v>459</v>
      </c>
      <c r="C17" s="2625">
        <v>7.7561223316391675E-2</v>
      </c>
      <c r="D17" s="22"/>
    </row>
    <row r="18" spans="1:4" ht="20.25" customHeight="1" x14ac:dyDescent="0.25">
      <c r="A18" s="2624" t="s">
        <v>506</v>
      </c>
      <c r="B18" s="705" t="s">
        <v>460</v>
      </c>
      <c r="C18" s="2625">
        <v>0.73464995742437667</v>
      </c>
      <c r="D18" s="22"/>
    </row>
    <row r="19" spans="1:4" ht="20.25" customHeight="1" x14ac:dyDescent="0.25">
      <c r="A19" s="2624" t="s">
        <v>506</v>
      </c>
      <c r="B19" s="705" t="s">
        <v>461</v>
      </c>
      <c r="C19" s="2625">
        <v>5.3333436046374152E-2</v>
      </c>
      <c r="D19" s="22"/>
    </row>
    <row r="20" spans="1:4" ht="20.25" customHeight="1" x14ac:dyDescent="0.25">
      <c r="A20" s="2624" t="s">
        <v>506</v>
      </c>
      <c r="B20" s="705" t="s">
        <v>462</v>
      </c>
      <c r="C20" s="2625">
        <v>4.0820018814760516E-2</v>
      </c>
      <c r="D20" s="22"/>
    </row>
    <row r="21" spans="1:4" ht="20.25" customHeight="1" x14ac:dyDescent="0.25">
      <c r="A21" s="2624" t="s">
        <v>506</v>
      </c>
      <c r="B21" s="705" t="s">
        <v>463</v>
      </c>
      <c r="C21" s="2626" t="s">
        <v>125</v>
      </c>
      <c r="D21" s="22"/>
    </row>
    <row r="22" spans="1:4" ht="20.25" customHeight="1" x14ac:dyDescent="0.25">
      <c r="A22" s="2624" t="s">
        <v>506</v>
      </c>
      <c r="B22" s="705" t="s">
        <v>464</v>
      </c>
      <c r="C22" s="2625">
        <v>4.3772839695168042E-2</v>
      </c>
      <c r="D22" s="22"/>
    </row>
    <row r="23" spans="1:4" ht="20.25" customHeight="1" x14ac:dyDescent="0.25">
      <c r="A23" s="2624" t="s">
        <v>506</v>
      </c>
      <c r="B23" s="705" t="s">
        <v>465</v>
      </c>
      <c r="C23" s="2626" t="s">
        <v>125</v>
      </c>
      <c r="D23" s="22"/>
    </row>
    <row r="24" spans="1:4" ht="20.25" customHeight="1" x14ac:dyDescent="0.25">
      <c r="A24" s="2624" t="s">
        <v>506</v>
      </c>
      <c r="B24" s="705" t="s">
        <v>466</v>
      </c>
      <c r="C24" s="2626" t="s">
        <v>125</v>
      </c>
      <c r="D24" s="22"/>
    </row>
    <row r="25" spans="1:4" ht="20.25" customHeight="1" x14ac:dyDescent="0.25">
      <c r="A25" s="2624" t="s">
        <v>506</v>
      </c>
      <c r="B25" s="705" t="s">
        <v>467</v>
      </c>
      <c r="C25" s="2626" t="s">
        <v>125</v>
      </c>
      <c r="D25" s="22"/>
    </row>
    <row r="26" spans="1:4" ht="20.25" customHeight="1" x14ac:dyDescent="0.25">
      <c r="A26" s="2624" t="s">
        <v>506</v>
      </c>
      <c r="B26" s="705" t="s">
        <v>468</v>
      </c>
      <c r="C26" s="2626" t="s">
        <v>125</v>
      </c>
      <c r="D26" s="22"/>
    </row>
    <row r="27" spans="1:4" ht="20.25" customHeight="1" x14ac:dyDescent="0.25">
      <c r="A27" s="2624" t="s">
        <v>506</v>
      </c>
      <c r="B27" s="705" t="s">
        <v>469</v>
      </c>
      <c r="C27" s="2626" t="s">
        <v>125</v>
      </c>
      <c r="D27" s="22"/>
    </row>
    <row r="28" spans="1:4" ht="20.25" customHeight="1" x14ac:dyDescent="0.25">
      <c r="A28" s="2624" t="s">
        <v>506</v>
      </c>
      <c r="B28" s="705" t="s">
        <v>470</v>
      </c>
      <c r="C28" s="2626" t="s">
        <v>125</v>
      </c>
      <c r="D28" s="22"/>
    </row>
    <row r="29" spans="1:4" ht="20.25" customHeight="1" x14ac:dyDescent="0.25">
      <c r="A29" s="2627" t="s">
        <v>107</v>
      </c>
      <c r="B29" s="2628" t="s">
        <v>97</v>
      </c>
      <c r="C29" s="2629">
        <v>656.99999999999955</v>
      </c>
      <c r="D29" s="22"/>
    </row>
    <row r="30" spans="1:4" ht="20.25" customHeight="1" x14ac:dyDescent="0.25">
      <c r="A30" s="707" t="s">
        <v>235</v>
      </c>
      <c r="B30" s="708"/>
      <c r="C30" s="708"/>
      <c r="D30" s="22"/>
    </row>
    <row r="31" spans="1:4" ht="20.25" customHeight="1" x14ac:dyDescent="0.25">
      <c r="A31" s="22" t="s">
        <v>121</v>
      </c>
    </row>
  </sheetData>
  <hyperlinks>
    <hyperlink ref="A1:C1" location="Index!B27" display="Back to Index sheet" xr:uid="{4F682C93-5D97-4839-92BB-5C50717115DD}"/>
    <hyperlink ref="A1" location="'Index'!A1" display="Back to Index" xr:uid="{692C5188-DC10-4C80-95CC-92A583F4727A}"/>
  </hyperlinks>
  <pageMargins left="0.7" right="0.7" top="0.75" bottom="0.75" header="0.3" footer="0.3"/>
  <pageSetup paperSize="9" orientation="portrait" r:id="rId1"/>
  <tableParts count="1">
    <tablePart r:id="rId2"/>
  </tableParts>
</worksheet>
</file>

<file path=xl/worksheets/sheet1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B8BC9E-81CC-45C8-A8CB-A78CBA363BD2}">
  <sheetPr codeName="Sheet105"/>
  <dimension ref="A1:F14"/>
  <sheetViews>
    <sheetView showGridLines="0" workbookViewId="0">
      <selection activeCell="A3" sqref="A3:XFD3"/>
    </sheetView>
  </sheetViews>
  <sheetFormatPr defaultColWidth="9.08984375" defaultRowHeight="20.25" customHeight="1" x14ac:dyDescent="0.25"/>
  <cols>
    <col min="1" max="1" width="48.08984375" style="27" customWidth="1"/>
    <col min="2" max="2" width="27.36328125" style="27" customWidth="1"/>
    <col min="3" max="3" width="10.90625" style="27" customWidth="1"/>
    <col min="4" max="4" width="28.08984375" style="27" bestFit="1" customWidth="1"/>
    <col min="5" max="5" width="29.36328125" style="27" bestFit="1" customWidth="1"/>
    <col min="6" max="16384" width="9.08984375" style="27"/>
  </cols>
  <sheetData>
    <row r="1" spans="1:6" s="22" customFormat="1" ht="20.25" customHeight="1" x14ac:dyDescent="0.35">
      <c r="A1" s="1797" t="s">
        <v>43</v>
      </c>
      <c r="B1" s="21"/>
      <c r="C1" s="21"/>
      <c r="D1" s="21"/>
      <c r="E1" s="21"/>
    </row>
    <row r="2" spans="1:6" s="22" customFormat="1" ht="20.25" customHeight="1" x14ac:dyDescent="0.35">
      <c r="A2" s="709" t="s">
        <v>512</v>
      </c>
      <c r="B2" s="710"/>
      <c r="C2" s="710"/>
      <c r="D2" s="710"/>
      <c r="E2" s="710"/>
    </row>
    <row r="3" spans="1:6" ht="20.25" customHeight="1" x14ac:dyDescent="0.25">
      <c r="A3" s="2636" t="s">
        <v>513</v>
      </c>
      <c r="B3" s="2637" t="s">
        <v>1140</v>
      </c>
      <c r="C3" s="2638" t="s">
        <v>90</v>
      </c>
      <c r="D3" s="2638" t="s">
        <v>12</v>
      </c>
      <c r="E3" s="2639" t="s">
        <v>32</v>
      </c>
      <c r="F3" s="22"/>
    </row>
    <row r="4" spans="1:6" ht="20.25" customHeight="1" x14ac:dyDescent="0.25">
      <c r="A4" s="2630" t="s">
        <v>514</v>
      </c>
      <c r="B4" s="711" t="s">
        <v>164</v>
      </c>
      <c r="C4" s="712">
        <v>15.226204226726731</v>
      </c>
      <c r="D4" s="712">
        <v>7.6776212407866211</v>
      </c>
      <c r="E4" s="2631">
        <v>46.582585808356583</v>
      </c>
      <c r="F4" s="22"/>
    </row>
    <row r="5" spans="1:6" ht="20.25" customHeight="1" x14ac:dyDescent="0.25">
      <c r="A5" s="2630" t="s">
        <v>514</v>
      </c>
      <c r="B5" s="711" t="s">
        <v>165</v>
      </c>
      <c r="C5" s="712">
        <v>16.838227145503222</v>
      </c>
      <c r="D5" s="712">
        <v>14.453587740968958</v>
      </c>
      <c r="E5" s="2631">
        <v>26.743882715885583</v>
      </c>
      <c r="F5" s="22"/>
    </row>
    <row r="6" spans="1:6" ht="20.25" customHeight="1" x14ac:dyDescent="0.25">
      <c r="A6" s="2630" t="s">
        <v>514</v>
      </c>
      <c r="B6" s="711" t="s">
        <v>166</v>
      </c>
      <c r="C6" s="712">
        <v>16.9902396992989</v>
      </c>
      <c r="D6" s="712">
        <v>20.911397501588716</v>
      </c>
      <c r="E6" s="2631">
        <v>0.70197466738669845</v>
      </c>
      <c r="F6" s="22"/>
    </row>
    <row r="7" spans="1:6" ht="20.25" customHeight="1" x14ac:dyDescent="0.25">
      <c r="A7" s="2630" t="s">
        <v>514</v>
      </c>
      <c r="B7" s="711" t="s">
        <v>167</v>
      </c>
      <c r="C7" s="712">
        <v>25.56136100946452</v>
      </c>
      <c r="D7" s="712">
        <v>31.074417662831717</v>
      </c>
      <c r="E7" s="2631">
        <v>2.6604392833476873</v>
      </c>
      <c r="F7" s="22"/>
    </row>
    <row r="8" spans="1:6" ht="20.25" customHeight="1" x14ac:dyDescent="0.25">
      <c r="A8" s="2630" t="s">
        <v>514</v>
      </c>
      <c r="B8" s="711" t="s">
        <v>168</v>
      </c>
      <c r="C8" s="712">
        <v>22.736212425083504</v>
      </c>
      <c r="D8" s="712">
        <v>23.523283615070941</v>
      </c>
      <c r="E8" s="2631">
        <v>19.466763760199946</v>
      </c>
      <c r="F8" s="22"/>
    </row>
    <row r="9" spans="1:6" ht="20.25" customHeight="1" x14ac:dyDescent="0.25">
      <c r="A9" s="2630" t="s">
        <v>514</v>
      </c>
      <c r="B9" s="711" t="s">
        <v>169</v>
      </c>
      <c r="C9" s="712">
        <v>1.0956328595355909</v>
      </c>
      <c r="D9" s="712">
        <v>1.2207456967197832</v>
      </c>
      <c r="E9" s="2631">
        <v>0.5759212963436019</v>
      </c>
      <c r="F9" s="22"/>
    </row>
    <row r="10" spans="1:6" ht="20.25" customHeight="1" x14ac:dyDescent="0.25">
      <c r="A10" s="2630" t="s">
        <v>514</v>
      </c>
      <c r="B10" s="711" t="s">
        <v>170</v>
      </c>
      <c r="C10" s="712">
        <v>1.5521226343865109</v>
      </c>
      <c r="D10" s="712">
        <v>1.1389465420331082</v>
      </c>
      <c r="E10" s="2631">
        <v>3.268432468480063</v>
      </c>
      <c r="F10" s="22"/>
    </row>
    <row r="11" spans="1:6" ht="20.25" customHeight="1" x14ac:dyDescent="0.25">
      <c r="A11" s="2632" t="s">
        <v>515</v>
      </c>
      <c r="B11" s="2633" t="s">
        <v>97</v>
      </c>
      <c r="C11" s="2634">
        <v>2100.0000000000205</v>
      </c>
      <c r="D11" s="2634">
        <v>1375.0000000000034</v>
      </c>
      <c r="E11" s="2635">
        <v>724.99999999999966</v>
      </c>
      <c r="F11" s="22"/>
    </row>
    <row r="12" spans="1:6" ht="20.25" customHeight="1" x14ac:dyDescent="0.25">
      <c r="A12" s="713" t="s">
        <v>109</v>
      </c>
      <c r="B12" s="714"/>
      <c r="C12" s="714"/>
      <c r="D12" s="714"/>
      <c r="E12" s="714"/>
      <c r="F12" s="22"/>
    </row>
    <row r="13" spans="1:6" ht="20.25" customHeight="1" x14ac:dyDescent="0.25">
      <c r="A13" s="634" t="s">
        <v>357</v>
      </c>
    </row>
    <row r="14" spans="1:6" ht="20.25" customHeight="1" x14ac:dyDescent="0.25">
      <c r="A14" s="22" t="s">
        <v>121</v>
      </c>
    </row>
  </sheetData>
  <hyperlinks>
    <hyperlink ref="A1:E1" location="Index!B28" display="Back to Index sheet" xr:uid="{310C2500-A256-4547-9D87-07565907CC96}"/>
    <hyperlink ref="A1" location="'Index'!A1" display="Back to Index" xr:uid="{A859572B-16EA-431F-942B-73AEDBCAC84A}"/>
  </hyperlinks>
  <pageMargins left="0.7" right="0.7" top="0.75" bottom="0.75" header="0.3" footer="0.3"/>
  <pageSetup paperSize="9" orientation="portrait" r:id="rId1"/>
  <tableParts count="1">
    <tablePart r:id="rId2"/>
  </tableParts>
</worksheet>
</file>

<file path=xl/worksheets/sheet1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929EF9-DD79-448F-BEFE-C89F75BCFB38}">
  <sheetPr codeName="Sheet106"/>
  <dimension ref="A1:AK24"/>
  <sheetViews>
    <sheetView showGridLines="0" topLeftCell="A2" workbookViewId="0">
      <selection activeCell="A3" sqref="A3:XFD3"/>
    </sheetView>
  </sheetViews>
  <sheetFormatPr defaultColWidth="9.08984375" defaultRowHeight="20.25" customHeight="1" x14ac:dyDescent="0.25"/>
  <cols>
    <col min="1" max="1" width="28.26953125" style="27" customWidth="1"/>
    <col min="2" max="2" width="18.36328125" style="27" customWidth="1"/>
    <col min="3" max="3" width="16.26953125" style="27" customWidth="1"/>
    <col min="4" max="4" width="7.1796875" style="27" customWidth="1"/>
    <col min="5" max="6" width="15.36328125" style="27" bestFit="1" customWidth="1"/>
    <col min="7" max="9" width="22.26953125" style="27" bestFit="1" customWidth="1"/>
    <col min="10" max="10" width="32.36328125" style="27" customWidth="1"/>
    <col min="11" max="12" width="29.26953125" style="27" customWidth="1"/>
    <col min="13" max="13" width="27.90625" style="27" bestFit="1" customWidth="1"/>
    <col min="14" max="14" width="14.08984375" style="27" bestFit="1" customWidth="1"/>
    <col min="15" max="15" width="30.6328125" style="27" customWidth="1"/>
    <col min="16" max="16" width="59.7265625" style="27" customWidth="1"/>
    <col min="17" max="17" width="29.36328125" style="27" bestFit="1" customWidth="1"/>
    <col min="18" max="18" width="36.90625" style="27" bestFit="1" customWidth="1"/>
    <col min="19" max="19" width="31.26953125" style="27" bestFit="1" customWidth="1"/>
    <col min="20" max="20" width="25.36328125" style="27" customWidth="1"/>
    <col min="21" max="21" width="27.26953125" style="27" customWidth="1"/>
    <col min="22" max="23" width="23.36328125" style="27" bestFit="1" customWidth="1"/>
    <col min="24" max="24" width="31" style="27" bestFit="1" customWidth="1"/>
    <col min="25" max="25" width="20" style="27" bestFit="1" customWidth="1"/>
    <col min="26" max="26" width="29.7265625" style="27" bestFit="1" customWidth="1"/>
    <col min="27" max="27" width="32.90625" style="27" bestFit="1" customWidth="1"/>
    <col min="28" max="28" width="31.08984375" style="27" bestFit="1" customWidth="1"/>
    <col min="29" max="32" width="32.36328125" style="27" bestFit="1" customWidth="1"/>
    <col min="33" max="33" width="35.36328125" style="27" bestFit="1" customWidth="1"/>
    <col min="34" max="34" width="31.08984375" style="27" bestFit="1" customWidth="1"/>
    <col min="35" max="36" width="31.36328125" style="27" bestFit="1" customWidth="1"/>
    <col min="37" max="16384" width="9.08984375" style="27"/>
  </cols>
  <sheetData>
    <row r="1" spans="1:37" s="22" customFormat="1" ht="20.25" customHeight="1" x14ac:dyDescent="0.35">
      <c r="A1" s="1794" t="s">
        <v>43</v>
      </c>
    </row>
    <row r="2" spans="1:37" s="22" customFormat="1" ht="20.25" customHeight="1" x14ac:dyDescent="0.35">
      <c r="A2" s="715" t="s">
        <v>517</v>
      </c>
      <c r="B2" s="716"/>
      <c r="C2" s="716"/>
      <c r="D2" s="716"/>
      <c r="E2" s="716"/>
      <c r="F2" s="716"/>
      <c r="G2" s="716"/>
      <c r="H2" s="716"/>
      <c r="I2" s="716"/>
      <c r="J2" s="716"/>
      <c r="K2" s="716"/>
      <c r="L2" s="716"/>
      <c r="M2" s="716"/>
      <c r="N2" s="716"/>
      <c r="O2" s="716"/>
      <c r="P2" s="716"/>
      <c r="Q2" s="716"/>
      <c r="R2" s="716"/>
      <c r="S2" s="716"/>
      <c r="T2" s="716"/>
      <c r="U2" s="716"/>
      <c r="V2" s="716"/>
      <c r="W2" s="716"/>
      <c r="X2" s="716"/>
      <c r="Y2" s="716"/>
      <c r="Z2" s="716"/>
      <c r="AA2" s="716"/>
      <c r="AB2" s="716"/>
      <c r="AC2" s="716"/>
      <c r="AD2" s="716"/>
      <c r="AE2" s="716"/>
      <c r="AF2" s="716"/>
      <c r="AG2" s="716"/>
      <c r="AH2" s="716"/>
      <c r="AI2" s="716"/>
      <c r="AJ2" s="716"/>
    </row>
    <row r="3" spans="1:37" s="22" customFormat="1" ht="20.25" customHeight="1" x14ac:dyDescent="0.35">
      <c r="A3" s="2647" t="s">
        <v>140</v>
      </c>
      <c r="B3" s="2648" t="s">
        <v>107</v>
      </c>
      <c r="C3" s="2648" t="s">
        <v>89</v>
      </c>
      <c r="D3" s="2649" t="s">
        <v>90</v>
      </c>
      <c r="E3" s="2649" t="s">
        <v>141</v>
      </c>
      <c r="F3" s="2649" t="s">
        <v>142</v>
      </c>
      <c r="G3" s="2649" t="s">
        <v>143</v>
      </c>
      <c r="H3" s="2649" t="s">
        <v>144</v>
      </c>
      <c r="I3" s="2649" t="s">
        <v>145</v>
      </c>
      <c r="J3" s="1889" t="s">
        <v>146</v>
      </c>
      <c r="K3" s="1889" t="s">
        <v>147</v>
      </c>
      <c r="L3" s="1889" t="s">
        <v>148</v>
      </c>
      <c r="M3" s="1889" t="s">
        <v>149</v>
      </c>
      <c r="N3" s="2649" t="s">
        <v>150</v>
      </c>
      <c r="O3" s="2649" t="s">
        <v>151</v>
      </c>
      <c r="P3" s="2649" t="s">
        <v>152</v>
      </c>
      <c r="Q3" s="2649" t="s">
        <v>153</v>
      </c>
      <c r="R3" s="2649" t="s">
        <v>154</v>
      </c>
      <c r="S3" s="2649" t="s">
        <v>155</v>
      </c>
      <c r="T3" s="2649" t="s">
        <v>156</v>
      </c>
      <c r="U3" s="2649" t="s">
        <v>157</v>
      </c>
      <c r="V3" s="2649" t="s">
        <v>158</v>
      </c>
      <c r="W3" s="2649" t="s">
        <v>159</v>
      </c>
      <c r="X3" s="2649" t="s">
        <v>160</v>
      </c>
      <c r="Y3" s="2649" t="s">
        <v>161</v>
      </c>
      <c r="Z3" s="2649" t="s">
        <v>162</v>
      </c>
      <c r="AA3" s="2649" t="s">
        <v>163</v>
      </c>
      <c r="AB3" s="2649" t="s">
        <v>164</v>
      </c>
      <c r="AC3" s="2649" t="s">
        <v>165</v>
      </c>
      <c r="AD3" s="2649" t="s">
        <v>166</v>
      </c>
      <c r="AE3" s="2649" t="s">
        <v>167</v>
      </c>
      <c r="AF3" s="2649" t="s">
        <v>168</v>
      </c>
      <c r="AG3" s="2649" t="s">
        <v>169</v>
      </c>
      <c r="AH3" s="2649" t="s">
        <v>170</v>
      </c>
      <c r="AI3" s="2649" t="s">
        <v>173</v>
      </c>
      <c r="AJ3" s="2650" t="s">
        <v>174</v>
      </c>
    </row>
    <row r="4" spans="1:37" ht="20.25" customHeight="1" x14ac:dyDescent="0.25">
      <c r="A4" s="2640" t="s">
        <v>12</v>
      </c>
      <c r="B4" s="717" t="s">
        <v>518</v>
      </c>
      <c r="C4" s="717" t="s">
        <v>92</v>
      </c>
      <c r="D4" s="718">
        <v>4165.6541596017232</v>
      </c>
      <c r="E4" s="718">
        <v>4001.4607363325513</v>
      </c>
      <c r="F4" s="718">
        <v>4274.2298096693457</v>
      </c>
      <c r="G4" s="718">
        <v>4390.573953257729</v>
      </c>
      <c r="H4" s="718">
        <v>3702.6020605335775</v>
      </c>
      <c r="I4" s="718">
        <v>4814.4991296191083</v>
      </c>
      <c r="J4" s="719" t="s">
        <v>23</v>
      </c>
      <c r="K4" s="719" t="s">
        <v>23</v>
      </c>
      <c r="L4" s="719" t="s">
        <v>23</v>
      </c>
      <c r="M4" s="719" t="s">
        <v>23</v>
      </c>
      <c r="N4" s="718">
        <v>4120.9820592907436</v>
      </c>
      <c r="O4" s="718">
        <v>4491.6306507706195</v>
      </c>
      <c r="P4" s="718">
        <v>4476.4742108726532</v>
      </c>
      <c r="Q4" s="718">
        <v>4025.3465164653403</v>
      </c>
      <c r="R4" s="718">
        <v>3943.3041609449729</v>
      </c>
      <c r="S4" s="718">
        <v>4032.2454220101431</v>
      </c>
      <c r="T4" s="718">
        <v>4495.8455412061767</v>
      </c>
      <c r="U4" s="718">
        <v>3812.8694030600504</v>
      </c>
      <c r="V4" s="718">
        <v>4122.2906257307322</v>
      </c>
      <c r="W4" s="718">
        <v>6196.6399606414998</v>
      </c>
      <c r="X4" s="718">
        <v>4354.6568064186968</v>
      </c>
      <c r="Y4" s="718">
        <v>4009.7182277335132</v>
      </c>
      <c r="Z4" s="718">
        <v>979.383801689954</v>
      </c>
      <c r="AA4" s="718">
        <v>5071.173039264283</v>
      </c>
      <c r="AB4" s="718">
        <v>4356.7661889926885</v>
      </c>
      <c r="AC4" s="718">
        <v>5251.3768613140119</v>
      </c>
      <c r="AD4" s="718">
        <v>5922.0155076528072</v>
      </c>
      <c r="AE4" s="718">
        <v>5024.6048264684177</v>
      </c>
      <c r="AF4" s="718">
        <v>979.383801689954</v>
      </c>
      <c r="AG4" s="718" t="s">
        <v>125</v>
      </c>
      <c r="AH4" s="718" t="s">
        <v>125</v>
      </c>
      <c r="AI4" s="718">
        <v>3871.6475819359466</v>
      </c>
      <c r="AJ4" s="2641">
        <v>4563.4470878045386</v>
      </c>
      <c r="AK4" s="22"/>
    </row>
    <row r="5" spans="1:37" ht="20.25" customHeight="1" x14ac:dyDescent="0.25">
      <c r="A5" s="2640" t="s">
        <v>12</v>
      </c>
      <c r="B5" s="717" t="s">
        <v>518</v>
      </c>
      <c r="C5" s="717" t="s">
        <v>93</v>
      </c>
      <c r="D5" s="718">
        <v>203.08373418069004</v>
      </c>
      <c r="E5" s="718">
        <v>361.30610375616993</v>
      </c>
      <c r="F5" s="718">
        <v>238.45001835768522</v>
      </c>
      <c r="G5" s="718">
        <v>386.44129988907366</v>
      </c>
      <c r="H5" s="718">
        <v>289.34904334281015</v>
      </c>
      <c r="I5" s="718">
        <v>352.53713631228572</v>
      </c>
      <c r="J5" s="719" t="s">
        <v>23</v>
      </c>
      <c r="K5" s="719" t="s">
        <v>23</v>
      </c>
      <c r="L5" s="719" t="s">
        <v>23</v>
      </c>
      <c r="M5" s="719" t="s">
        <v>23</v>
      </c>
      <c r="N5" s="718">
        <v>209.21261140449062</v>
      </c>
      <c r="O5" s="718">
        <v>717.24556046998453</v>
      </c>
      <c r="P5" s="718">
        <v>339.97144355095372</v>
      </c>
      <c r="Q5" s="718">
        <v>502.86835748234552</v>
      </c>
      <c r="R5" s="718">
        <v>315.93645318259286</v>
      </c>
      <c r="S5" s="718">
        <v>557.30508371074257</v>
      </c>
      <c r="T5" s="718">
        <v>303.69881759141992</v>
      </c>
      <c r="U5" s="718">
        <v>265.47059292709025</v>
      </c>
      <c r="V5" s="718">
        <v>345.12496506258316</v>
      </c>
      <c r="W5" s="718">
        <v>648.84454587550385</v>
      </c>
      <c r="X5" s="718">
        <v>703.05852638976251</v>
      </c>
      <c r="Y5" s="718">
        <v>236.77756221071147</v>
      </c>
      <c r="Z5" s="718">
        <v>244.12225225843613</v>
      </c>
      <c r="AA5" s="718">
        <v>215.71647876122216</v>
      </c>
      <c r="AB5" s="718">
        <v>524.80062060744626</v>
      </c>
      <c r="AC5" s="718">
        <v>326.44818579144811</v>
      </c>
      <c r="AD5" s="718">
        <v>524.32690236296276</v>
      </c>
      <c r="AE5" s="718">
        <v>339.68331083531967</v>
      </c>
      <c r="AF5" s="718">
        <v>244.12225225843613</v>
      </c>
      <c r="AG5" s="718" t="s">
        <v>125</v>
      </c>
      <c r="AH5" s="718" t="s">
        <v>125</v>
      </c>
      <c r="AI5" s="718">
        <v>274.88794172897548</v>
      </c>
      <c r="AJ5" s="2641">
        <v>302.6540017787836</v>
      </c>
      <c r="AK5" s="22"/>
    </row>
    <row r="6" spans="1:37" ht="20.25" customHeight="1" x14ac:dyDescent="0.25">
      <c r="A6" s="2640" t="s">
        <v>12</v>
      </c>
      <c r="B6" s="717" t="s">
        <v>518</v>
      </c>
      <c r="C6" s="717" t="s">
        <v>94</v>
      </c>
      <c r="D6" s="718">
        <v>4095</v>
      </c>
      <c r="E6" s="718">
        <v>3857.5</v>
      </c>
      <c r="F6" s="718">
        <v>4280.25</v>
      </c>
      <c r="G6" s="718">
        <v>4430.7692307692305</v>
      </c>
      <c r="H6" s="718">
        <v>3825</v>
      </c>
      <c r="I6" s="718">
        <v>4500</v>
      </c>
      <c r="J6" s="719" t="s">
        <v>23</v>
      </c>
      <c r="K6" s="719" t="s">
        <v>23</v>
      </c>
      <c r="L6" s="719" t="s">
        <v>23</v>
      </c>
      <c r="M6" s="719" t="s">
        <v>23</v>
      </c>
      <c r="N6" s="718">
        <v>4049.9999999999995</v>
      </c>
      <c r="O6" s="718">
        <v>4410</v>
      </c>
      <c r="P6" s="718">
        <v>4374</v>
      </c>
      <c r="Q6" s="718">
        <v>3996</v>
      </c>
      <c r="R6" s="718">
        <v>3978</v>
      </c>
      <c r="S6" s="718">
        <v>3897</v>
      </c>
      <c r="T6" s="718">
        <v>4403.25</v>
      </c>
      <c r="U6" s="718">
        <v>3897</v>
      </c>
      <c r="V6" s="718">
        <v>3910</v>
      </c>
      <c r="W6" s="718">
        <v>6588</v>
      </c>
      <c r="X6" s="718">
        <v>3808</v>
      </c>
      <c r="Y6" s="718">
        <v>4049.9999999999995</v>
      </c>
      <c r="Z6" s="718">
        <v>0</v>
      </c>
      <c r="AA6" s="718">
        <v>4680</v>
      </c>
      <c r="AB6" s="718">
        <v>3886.5</v>
      </c>
      <c r="AC6" s="718">
        <v>4986</v>
      </c>
      <c r="AD6" s="718">
        <v>5400</v>
      </c>
      <c r="AE6" s="718">
        <v>4460</v>
      </c>
      <c r="AF6" s="718">
        <v>0</v>
      </c>
      <c r="AG6" s="718" t="s">
        <v>125</v>
      </c>
      <c r="AH6" s="718" t="s">
        <v>125</v>
      </c>
      <c r="AI6" s="718">
        <v>3886.5</v>
      </c>
      <c r="AJ6" s="2641">
        <v>4500</v>
      </c>
      <c r="AK6" s="22"/>
    </row>
    <row r="7" spans="1:37" ht="20.25" customHeight="1" x14ac:dyDescent="0.25">
      <c r="A7" s="2640" t="s">
        <v>32</v>
      </c>
      <c r="B7" s="717" t="s">
        <v>518</v>
      </c>
      <c r="C7" s="717" t="s">
        <v>92</v>
      </c>
      <c r="D7" s="718">
        <v>4215.6467515537524</v>
      </c>
      <c r="E7" s="718">
        <v>3961.9076409017844</v>
      </c>
      <c r="F7" s="718">
        <v>4404.8549219511315</v>
      </c>
      <c r="G7" s="720">
        <v>3311.7514623614288</v>
      </c>
      <c r="H7" s="718">
        <v>2617.8242079339161</v>
      </c>
      <c r="I7" s="718">
        <v>4613.3901205334832</v>
      </c>
      <c r="J7" s="718">
        <v>2723.2518237610129</v>
      </c>
      <c r="K7" s="718">
        <v>3852.3610188381995</v>
      </c>
      <c r="L7" s="718">
        <v>4716.8631239273136</v>
      </c>
      <c r="M7" s="718">
        <v>5122.5405543732031</v>
      </c>
      <c r="N7" s="718">
        <v>4168.0720114770138</v>
      </c>
      <c r="O7" s="720">
        <v>5399.7508268343599</v>
      </c>
      <c r="P7" s="718">
        <v>4531.1373462875654</v>
      </c>
      <c r="Q7" s="718">
        <v>4254.7210253433477</v>
      </c>
      <c r="R7" s="718">
        <v>4082.4711533375457</v>
      </c>
      <c r="S7" s="718">
        <v>3476.0997297920057</v>
      </c>
      <c r="T7" s="718">
        <v>4138.7575646915666</v>
      </c>
      <c r="U7" s="718">
        <v>4251.7675557788943</v>
      </c>
      <c r="V7" s="718">
        <v>4242.1018879788062</v>
      </c>
      <c r="W7" s="720">
        <v>6541.3843874445947</v>
      </c>
      <c r="X7" s="718">
        <v>4404.8514502721564</v>
      </c>
      <c r="Y7" s="718">
        <v>3284.8000001399373</v>
      </c>
      <c r="Z7" s="718">
        <v>1321.4102557234651</v>
      </c>
      <c r="AA7" s="718">
        <v>4922.9786390059371</v>
      </c>
      <c r="AB7" s="718">
        <v>4524.0340161267031</v>
      </c>
      <c r="AC7" s="718">
        <v>5408.9247788189205</v>
      </c>
      <c r="AD7" s="718" t="s">
        <v>125</v>
      </c>
      <c r="AE7" s="718" t="s">
        <v>125</v>
      </c>
      <c r="AF7" s="718">
        <v>1321.4102557234651</v>
      </c>
      <c r="AG7" s="718" t="s">
        <v>125</v>
      </c>
      <c r="AH7" s="718" t="s">
        <v>125</v>
      </c>
      <c r="AI7" s="718">
        <v>4133.2795660771362</v>
      </c>
      <c r="AJ7" s="2641">
        <v>4386.708263888685</v>
      </c>
      <c r="AK7" s="22"/>
    </row>
    <row r="8" spans="1:37" ht="20.25" customHeight="1" x14ac:dyDescent="0.25">
      <c r="A8" s="2640" t="s">
        <v>32</v>
      </c>
      <c r="B8" s="717" t="s">
        <v>518</v>
      </c>
      <c r="C8" s="717" t="s">
        <v>93</v>
      </c>
      <c r="D8" s="718">
        <v>330.15554670825912</v>
      </c>
      <c r="E8" s="718">
        <v>520.31444721986372</v>
      </c>
      <c r="F8" s="718">
        <v>429.42976619014507</v>
      </c>
      <c r="G8" s="720">
        <v>2404.7071349188268</v>
      </c>
      <c r="H8" s="718">
        <v>773.76965278490786</v>
      </c>
      <c r="I8" s="718">
        <v>356.41202748844938</v>
      </c>
      <c r="J8" s="718">
        <v>711.39916005025282</v>
      </c>
      <c r="K8" s="718">
        <v>632.58007428974474</v>
      </c>
      <c r="L8" s="718">
        <v>524.14252782731876</v>
      </c>
      <c r="M8" s="718">
        <v>722.01541813556446</v>
      </c>
      <c r="N8" s="718">
        <v>341.0519864769617</v>
      </c>
      <c r="O8" s="720">
        <v>1624.0748607383996</v>
      </c>
      <c r="P8" s="718">
        <v>510.58511090352005</v>
      </c>
      <c r="Q8" s="718">
        <v>640.88159666307445</v>
      </c>
      <c r="R8" s="718">
        <v>861.87851954412679</v>
      </c>
      <c r="S8" s="718">
        <v>876.93635038845878</v>
      </c>
      <c r="T8" s="718">
        <v>531.89969889844997</v>
      </c>
      <c r="U8" s="718">
        <v>420.45747907563322</v>
      </c>
      <c r="V8" s="718">
        <v>385.40325639187921</v>
      </c>
      <c r="W8" s="720">
        <v>1321.0035350739504</v>
      </c>
      <c r="X8" s="718">
        <v>624.48996190643948</v>
      </c>
      <c r="Y8" s="718">
        <v>667.38024338212961</v>
      </c>
      <c r="Z8" s="718">
        <v>377.48907184848508</v>
      </c>
      <c r="AA8" s="718">
        <v>336.09529497099561</v>
      </c>
      <c r="AB8" s="718">
        <v>431.10667702280847</v>
      </c>
      <c r="AC8" s="718">
        <v>536.43383499314371</v>
      </c>
      <c r="AD8" s="719" t="s">
        <v>125</v>
      </c>
      <c r="AE8" s="719" t="s">
        <v>125</v>
      </c>
      <c r="AF8" s="718">
        <v>377.48907184848508</v>
      </c>
      <c r="AG8" s="718" t="s">
        <v>125</v>
      </c>
      <c r="AH8" s="718" t="s">
        <v>125</v>
      </c>
      <c r="AI8" s="718">
        <v>432.06168556377571</v>
      </c>
      <c r="AJ8" s="2641">
        <v>535.95621843172478</v>
      </c>
      <c r="AK8" s="22"/>
    </row>
    <row r="9" spans="1:37" ht="20.25" customHeight="1" x14ac:dyDescent="0.25">
      <c r="A9" s="2640" t="s">
        <v>32</v>
      </c>
      <c r="B9" s="717" t="s">
        <v>518</v>
      </c>
      <c r="C9" s="717" t="s">
        <v>94</v>
      </c>
      <c r="D9" s="718">
        <v>4137.5</v>
      </c>
      <c r="E9" s="718">
        <v>3830</v>
      </c>
      <c r="F9" s="718">
        <v>4226.5</v>
      </c>
      <c r="G9" s="720">
        <v>3420</v>
      </c>
      <c r="H9" s="718">
        <v>1800</v>
      </c>
      <c r="I9" s="718">
        <v>4359</v>
      </c>
      <c r="J9" s="718">
        <v>1800</v>
      </c>
      <c r="K9" s="718">
        <v>4474</v>
      </c>
      <c r="L9" s="718">
        <v>4494.625</v>
      </c>
      <c r="M9" s="718">
        <v>4140.625</v>
      </c>
      <c r="N9" s="718">
        <v>4137.5</v>
      </c>
      <c r="O9" s="720">
        <v>4676</v>
      </c>
      <c r="P9" s="718">
        <v>4207.5</v>
      </c>
      <c r="Q9" s="718">
        <v>4180.5</v>
      </c>
      <c r="R9" s="718">
        <v>4047</v>
      </c>
      <c r="S9" s="718">
        <v>3820.5</v>
      </c>
      <c r="T9" s="718">
        <v>4137.5</v>
      </c>
      <c r="U9" s="718">
        <v>4095</v>
      </c>
      <c r="V9" s="718">
        <v>4140.625</v>
      </c>
      <c r="W9" s="720">
        <v>7605</v>
      </c>
      <c r="X9" s="718">
        <v>4226.5</v>
      </c>
      <c r="Y9" s="718">
        <v>2250</v>
      </c>
      <c r="Z9" s="718">
        <v>1350</v>
      </c>
      <c r="AA9" s="718">
        <v>4536</v>
      </c>
      <c r="AB9" s="718">
        <v>4226.5</v>
      </c>
      <c r="AC9" s="718">
        <v>4831.5</v>
      </c>
      <c r="AD9" s="718" t="s">
        <v>125</v>
      </c>
      <c r="AE9" s="718" t="s">
        <v>125</v>
      </c>
      <c r="AF9" s="718">
        <v>1350</v>
      </c>
      <c r="AG9" s="719" t="s">
        <v>125</v>
      </c>
      <c r="AH9" s="719" t="s">
        <v>125</v>
      </c>
      <c r="AI9" s="718">
        <v>3998.875</v>
      </c>
      <c r="AJ9" s="2641">
        <v>4474</v>
      </c>
      <c r="AK9" s="22"/>
    </row>
    <row r="10" spans="1:37" ht="20.25" customHeight="1" x14ac:dyDescent="0.25">
      <c r="A10" s="2640" t="s">
        <v>90</v>
      </c>
      <c r="B10" s="717" t="s">
        <v>518</v>
      </c>
      <c r="C10" s="717" t="s">
        <v>92</v>
      </c>
      <c r="D10" s="718">
        <v>4175.2589530728483</v>
      </c>
      <c r="E10" s="718">
        <v>3993.4562814263704</v>
      </c>
      <c r="F10" s="718">
        <v>4298.4635220887994</v>
      </c>
      <c r="G10" s="718">
        <v>4368.4162845095316</v>
      </c>
      <c r="H10" s="718">
        <v>3608.2128486400361</v>
      </c>
      <c r="I10" s="718">
        <v>4715.0937864812186</v>
      </c>
      <c r="J10" s="718">
        <v>2723.2518237610129</v>
      </c>
      <c r="K10" s="718">
        <v>3852.3610188381995</v>
      </c>
      <c r="L10" s="718">
        <v>4716.8631239273136</v>
      </c>
      <c r="M10" s="718">
        <v>5122.5405543732031</v>
      </c>
      <c r="N10" s="718">
        <v>4130.4400046050359</v>
      </c>
      <c r="O10" s="718">
        <v>4587.1917112740693</v>
      </c>
      <c r="P10" s="718">
        <v>4488.1635145997006</v>
      </c>
      <c r="Q10" s="718">
        <v>4083.2198615601783</v>
      </c>
      <c r="R10" s="718">
        <v>3963.0687883970486</v>
      </c>
      <c r="S10" s="718">
        <v>3943.9360822439157</v>
      </c>
      <c r="T10" s="718">
        <v>4449.7756205179294</v>
      </c>
      <c r="U10" s="718">
        <v>3923.5143108804109</v>
      </c>
      <c r="V10" s="718">
        <v>4188.2756629204141</v>
      </c>
      <c r="W10" s="718">
        <v>6300.8486202964468</v>
      </c>
      <c r="X10" s="718">
        <v>4376.8328731825504</v>
      </c>
      <c r="Y10" s="718">
        <v>3947.9464737229173</v>
      </c>
      <c r="Z10" s="718">
        <v>1038.9888198814504</v>
      </c>
      <c r="AA10" s="718">
        <v>5041.9700965090906</v>
      </c>
      <c r="AB10" s="718">
        <v>4458.3330171190855</v>
      </c>
      <c r="AC10" s="718">
        <v>5299.6932410362697</v>
      </c>
      <c r="AD10" s="718">
        <v>5924.4776589645398</v>
      </c>
      <c r="AE10" s="718">
        <v>5054.1191069850702</v>
      </c>
      <c r="AF10" s="718">
        <v>1038.9888198814504</v>
      </c>
      <c r="AG10" s="719" t="s">
        <v>125</v>
      </c>
      <c r="AH10" s="720">
        <v>5222.4130286009286</v>
      </c>
      <c r="AI10" s="718">
        <v>3925.1655215617416</v>
      </c>
      <c r="AJ10" s="2641">
        <v>4533.276894458405</v>
      </c>
      <c r="AK10" s="22"/>
    </row>
    <row r="11" spans="1:37" ht="20.25" customHeight="1" x14ac:dyDescent="0.25">
      <c r="A11" s="2640" t="s">
        <v>90</v>
      </c>
      <c r="B11" s="717" t="s">
        <v>518</v>
      </c>
      <c r="C11" s="717" t="s">
        <v>93</v>
      </c>
      <c r="D11" s="718">
        <v>175.71910835062872</v>
      </c>
      <c r="E11" s="718">
        <v>307.00199108433799</v>
      </c>
      <c r="F11" s="718">
        <v>209.58510896182494</v>
      </c>
      <c r="G11" s="718">
        <v>380.63760185058038</v>
      </c>
      <c r="H11" s="718">
        <v>274.13714400095165</v>
      </c>
      <c r="I11" s="718">
        <v>249.64685612035592</v>
      </c>
      <c r="J11" s="718">
        <v>711.39916005025282</v>
      </c>
      <c r="K11" s="718">
        <v>632.58007428974474</v>
      </c>
      <c r="L11" s="718">
        <v>524.14252782731876</v>
      </c>
      <c r="M11" s="718">
        <v>722.01541813556446</v>
      </c>
      <c r="N11" s="718">
        <v>180.4375703346449</v>
      </c>
      <c r="O11" s="718">
        <v>660.3112727350109</v>
      </c>
      <c r="P11" s="718">
        <v>288.04333273401915</v>
      </c>
      <c r="Q11" s="718">
        <v>407.75505912858364</v>
      </c>
      <c r="R11" s="718">
        <v>295.55608473817551</v>
      </c>
      <c r="S11" s="718">
        <v>484.02511171869304</v>
      </c>
      <c r="T11" s="718">
        <v>272.80695960714201</v>
      </c>
      <c r="U11" s="718">
        <v>224.98102366274537</v>
      </c>
      <c r="V11" s="718">
        <v>260.38699064587149</v>
      </c>
      <c r="W11" s="718">
        <v>587.49516810757416</v>
      </c>
      <c r="X11" s="718">
        <v>466.2322182178184</v>
      </c>
      <c r="Y11" s="718">
        <v>223.97763273179837</v>
      </c>
      <c r="Z11" s="718">
        <v>210.31762548676491</v>
      </c>
      <c r="AA11" s="718">
        <v>185.1919097682887</v>
      </c>
      <c r="AB11" s="718">
        <v>330.09379338495961</v>
      </c>
      <c r="AC11" s="718">
        <v>277.17072840425868</v>
      </c>
      <c r="AD11" s="718">
        <v>517.53303671438925</v>
      </c>
      <c r="AE11" s="718">
        <v>336.37124446165336</v>
      </c>
      <c r="AF11" s="718">
        <v>210.31762548676491</v>
      </c>
      <c r="AG11" s="719" t="s">
        <v>125</v>
      </c>
      <c r="AH11" s="720">
        <v>1626.7122078596221</v>
      </c>
      <c r="AI11" s="718">
        <v>235.50139345395965</v>
      </c>
      <c r="AJ11" s="2641">
        <v>266.44144185814531</v>
      </c>
      <c r="AK11" s="22"/>
    </row>
    <row r="12" spans="1:37" ht="20.25" customHeight="1" x14ac:dyDescent="0.25">
      <c r="A12" s="2640" t="s">
        <v>90</v>
      </c>
      <c r="B12" s="717" t="s">
        <v>518</v>
      </c>
      <c r="C12" s="717" t="s">
        <v>94</v>
      </c>
      <c r="D12" s="718">
        <v>4127.5</v>
      </c>
      <c r="E12" s="718">
        <v>3830</v>
      </c>
      <c r="F12" s="718">
        <v>4262</v>
      </c>
      <c r="G12" s="718">
        <v>4410</v>
      </c>
      <c r="H12" s="718">
        <v>3687</v>
      </c>
      <c r="I12" s="718">
        <v>4455</v>
      </c>
      <c r="J12" s="718">
        <v>1800</v>
      </c>
      <c r="K12" s="718">
        <v>4474</v>
      </c>
      <c r="L12" s="718">
        <v>4494.625</v>
      </c>
      <c r="M12" s="718">
        <v>4140.625</v>
      </c>
      <c r="N12" s="718">
        <v>4068</v>
      </c>
      <c r="O12" s="718">
        <v>4500</v>
      </c>
      <c r="P12" s="718">
        <v>4320</v>
      </c>
      <c r="Q12" s="718">
        <v>4063.75</v>
      </c>
      <c r="R12" s="718">
        <v>3978</v>
      </c>
      <c r="S12" s="718">
        <v>3888</v>
      </c>
      <c r="T12" s="718">
        <v>4374</v>
      </c>
      <c r="U12" s="718">
        <v>3960</v>
      </c>
      <c r="V12" s="718">
        <v>4097.625</v>
      </c>
      <c r="W12" s="718">
        <v>6786</v>
      </c>
      <c r="X12" s="718">
        <v>3906.25</v>
      </c>
      <c r="Y12" s="718">
        <v>4005</v>
      </c>
      <c r="Z12" s="718">
        <v>10</v>
      </c>
      <c r="AA12" s="718">
        <v>4658.75</v>
      </c>
      <c r="AB12" s="718">
        <v>4150</v>
      </c>
      <c r="AC12" s="718">
        <v>4878</v>
      </c>
      <c r="AD12" s="718">
        <v>5400</v>
      </c>
      <c r="AE12" s="718">
        <v>4470</v>
      </c>
      <c r="AF12" s="718">
        <v>10</v>
      </c>
      <c r="AG12" s="719" t="s">
        <v>125</v>
      </c>
      <c r="AH12" s="720">
        <v>4944.8076923076924</v>
      </c>
      <c r="AI12" s="718">
        <v>3910</v>
      </c>
      <c r="AJ12" s="2641">
        <v>4474</v>
      </c>
      <c r="AK12" s="22"/>
    </row>
    <row r="13" spans="1:37" ht="20.25" customHeight="1" x14ac:dyDescent="0.25">
      <c r="A13" s="2640" t="s">
        <v>12</v>
      </c>
      <c r="B13" s="717" t="s">
        <v>518</v>
      </c>
      <c r="C13" s="717" t="s">
        <v>97</v>
      </c>
      <c r="D13" s="718">
        <v>1296.9999999999982</v>
      </c>
      <c r="E13" s="718">
        <v>441.99999999999937</v>
      </c>
      <c r="F13" s="718">
        <v>851.9999999999967</v>
      </c>
      <c r="G13" s="718">
        <v>472.99999999999977</v>
      </c>
      <c r="H13" s="718">
        <v>537.99999999999898</v>
      </c>
      <c r="I13" s="718">
        <v>286.00000000000023</v>
      </c>
      <c r="J13" s="719" t="s">
        <v>23</v>
      </c>
      <c r="K13" s="719" t="s">
        <v>23</v>
      </c>
      <c r="L13" s="719" t="s">
        <v>23</v>
      </c>
      <c r="M13" s="719" t="s">
        <v>23</v>
      </c>
      <c r="N13" s="718">
        <v>1158.9999999999957</v>
      </c>
      <c r="O13" s="718">
        <v>136</v>
      </c>
      <c r="P13" s="718">
        <v>447.99999999999926</v>
      </c>
      <c r="Q13" s="718">
        <v>227</v>
      </c>
      <c r="R13" s="718">
        <v>372.99999999999983</v>
      </c>
      <c r="S13" s="718">
        <v>248.99999999999986</v>
      </c>
      <c r="T13" s="718">
        <v>646.99999999999818</v>
      </c>
      <c r="U13" s="718">
        <v>640.9999999999992</v>
      </c>
      <c r="V13" s="718">
        <v>100.00000000000004</v>
      </c>
      <c r="W13" s="718">
        <v>89.999999999999986</v>
      </c>
      <c r="X13" s="718">
        <v>96.000000000000014</v>
      </c>
      <c r="Y13" s="718">
        <v>1010.9999999999986</v>
      </c>
      <c r="Z13" s="718">
        <v>341.00000000000034</v>
      </c>
      <c r="AA13" s="718">
        <v>955.99999999999761</v>
      </c>
      <c r="AB13" s="718">
        <v>106.00000000000001</v>
      </c>
      <c r="AC13" s="718">
        <v>208.99999999999989</v>
      </c>
      <c r="AD13" s="718">
        <v>229.99999999999983</v>
      </c>
      <c r="AE13" s="718">
        <v>341.99999999999926</v>
      </c>
      <c r="AF13" s="718">
        <v>341.00000000000034</v>
      </c>
      <c r="AG13" s="721">
        <v>17.999999999999996</v>
      </c>
      <c r="AH13" s="721">
        <v>19.000000000000007</v>
      </c>
      <c r="AI13" s="718">
        <v>739.99999999999966</v>
      </c>
      <c r="AJ13" s="2641">
        <v>543.99999999999909</v>
      </c>
      <c r="AK13" s="22"/>
    </row>
    <row r="14" spans="1:37" ht="20.25" customHeight="1" x14ac:dyDescent="0.25">
      <c r="A14" s="2640" t="s">
        <v>32</v>
      </c>
      <c r="B14" s="717" t="s">
        <v>518</v>
      </c>
      <c r="C14" s="717" t="s">
        <v>97</v>
      </c>
      <c r="D14" s="718">
        <v>656.99999999999955</v>
      </c>
      <c r="E14" s="718">
        <v>295.00000000000045</v>
      </c>
      <c r="F14" s="718">
        <v>361.99999999999966</v>
      </c>
      <c r="G14" s="718">
        <v>49.999999999999986</v>
      </c>
      <c r="H14" s="718">
        <v>172.99999999999989</v>
      </c>
      <c r="I14" s="718">
        <v>433.99999999999915</v>
      </c>
      <c r="J14" s="718">
        <v>222.99999999999974</v>
      </c>
      <c r="K14" s="718">
        <v>117.00000000000011</v>
      </c>
      <c r="L14" s="718">
        <v>168.00000000000006</v>
      </c>
      <c r="M14" s="718">
        <v>149</v>
      </c>
      <c r="N14" s="718">
        <v>618.99999999999795</v>
      </c>
      <c r="O14" s="718">
        <v>34</v>
      </c>
      <c r="P14" s="718">
        <v>290</v>
      </c>
      <c r="Q14" s="718">
        <v>142.00000000000006</v>
      </c>
      <c r="R14" s="718">
        <v>110.99999999999997</v>
      </c>
      <c r="S14" s="718">
        <v>114.00000000000001</v>
      </c>
      <c r="T14" s="718">
        <v>233.99999999999994</v>
      </c>
      <c r="U14" s="718">
        <v>420.99999999999983</v>
      </c>
      <c r="V14" s="718">
        <v>193.99999999999997</v>
      </c>
      <c r="W14" s="718">
        <v>47.999999999999972</v>
      </c>
      <c r="X14" s="718">
        <v>146.00000000000011</v>
      </c>
      <c r="Y14" s="718">
        <v>269</v>
      </c>
      <c r="Z14" s="718">
        <v>188.99999999999977</v>
      </c>
      <c r="AA14" s="718">
        <v>467.99999999999841</v>
      </c>
      <c r="AB14" s="718">
        <v>289.99999999999983</v>
      </c>
      <c r="AC14" s="718">
        <v>129.00000000000006</v>
      </c>
      <c r="AD14" s="721">
        <v>0.99999999999999989</v>
      </c>
      <c r="AE14" s="721">
        <v>13</v>
      </c>
      <c r="AF14" s="718">
        <v>188.99999999999977</v>
      </c>
      <c r="AG14" s="721">
        <v>11</v>
      </c>
      <c r="AH14" s="721">
        <v>18.000000000000007</v>
      </c>
      <c r="AI14" s="718">
        <v>441.99999999999915</v>
      </c>
      <c r="AJ14" s="2641">
        <v>208.00000000000006</v>
      </c>
      <c r="AK14" s="22"/>
    </row>
    <row r="15" spans="1:37" ht="20.25" customHeight="1" x14ac:dyDescent="0.25">
      <c r="A15" s="2642" t="s">
        <v>90</v>
      </c>
      <c r="B15" s="2643" t="s">
        <v>518</v>
      </c>
      <c r="C15" s="2643" t="s">
        <v>97</v>
      </c>
      <c r="D15" s="2644">
        <v>1954.000000000018</v>
      </c>
      <c r="E15" s="2644">
        <v>736.99999999999955</v>
      </c>
      <c r="F15" s="2644">
        <v>1213.9999999999934</v>
      </c>
      <c r="G15" s="2644">
        <v>523.00000000000011</v>
      </c>
      <c r="H15" s="2644">
        <v>710.99999999999852</v>
      </c>
      <c r="I15" s="2644">
        <v>720.00000000000068</v>
      </c>
      <c r="J15" s="2644">
        <v>222.99999999999974</v>
      </c>
      <c r="K15" s="2644">
        <v>117.00000000000011</v>
      </c>
      <c r="L15" s="2644">
        <v>168.00000000000006</v>
      </c>
      <c r="M15" s="2644">
        <v>149</v>
      </c>
      <c r="N15" s="2644">
        <v>1778.0000000000055</v>
      </c>
      <c r="O15" s="2644">
        <v>170</v>
      </c>
      <c r="P15" s="2644">
        <v>737.99999999999818</v>
      </c>
      <c r="Q15" s="2644">
        <v>368.99999999999955</v>
      </c>
      <c r="R15" s="2644">
        <v>484.00000000000011</v>
      </c>
      <c r="S15" s="2644">
        <v>362.9999999999996</v>
      </c>
      <c r="T15" s="2644">
        <v>880.99999999999795</v>
      </c>
      <c r="U15" s="2644">
        <v>1061.9999999999966</v>
      </c>
      <c r="V15" s="2644">
        <v>293.99999999999966</v>
      </c>
      <c r="W15" s="2644">
        <v>138.00000000000006</v>
      </c>
      <c r="X15" s="2644">
        <v>241.99999999999991</v>
      </c>
      <c r="Y15" s="2644">
        <v>1279.9999999999984</v>
      </c>
      <c r="Z15" s="2644">
        <v>529.99999999999989</v>
      </c>
      <c r="AA15" s="2644">
        <v>1423.999999999998</v>
      </c>
      <c r="AB15" s="2644">
        <v>396.00000000000023</v>
      </c>
      <c r="AC15" s="2644">
        <v>338.00000000000011</v>
      </c>
      <c r="AD15" s="2644">
        <v>230.99999999999991</v>
      </c>
      <c r="AE15" s="2644">
        <v>354.99999999999943</v>
      </c>
      <c r="AF15" s="2644">
        <v>529.99999999999989</v>
      </c>
      <c r="AG15" s="2645">
        <v>29</v>
      </c>
      <c r="AH15" s="2645">
        <v>37</v>
      </c>
      <c r="AI15" s="2644">
        <v>1181.9999999999964</v>
      </c>
      <c r="AJ15" s="2646">
        <v>751.99999999999955</v>
      </c>
      <c r="AK15" s="22"/>
    </row>
    <row r="16" spans="1:37" ht="20.25" customHeight="1" x14ac:dyDescent="0.25">
      <c r="A16" s="722" t="s">
        <v>109</v>
      </c>
      <c r="B16" s="723"/>
      <c r="C16" s="723"/>
      <c r="D16" s="723"/>
      <c r="E16" s="723"/>
      <c r="F16" s="723"/>
      <c r="G16" s="723"/>
      <c r="H16" s="723"/>
      <c r="I16" s="723"/>
      <c r="J16" s="723"/>
      <c r="K16" s="723"/>
      <c r="L16" s="723"/>
      <c r="M16" s="723"/>
      <c r="N16" s="723"/>
      <c r="O16" s="723"/>
      <c r="P16" s="723"/>
      <c r="Q16" s="723"/>
      <c r="R16" s="723"/>
      <c r="S16" s="723"/>
      <c r="T16" s="723"/>
      <c r="U16" s="723"/>
      <c r="V16" s="723"/>
      <c r="W16" s="723"/>
      <c r="X16" s="723"/>
      <c r="Y16" s="723"/>
      <c r="Z16" s="723"/>
      <c r="AA16" s="723"/>
      <c r="AB16" s="723"/>
      <c r="AC16" s="723"/>
      <c r="AD16" s="723"/>
      <c r="AE16" s="723"/>
      <c r="AF16" s="723"/>
      <c r="AG16" s="723"/>
      <c r="AH16" s="723"/>
      <c r="AI16" s="723"/>
      <c r="AJ16" s="723"/>
      <c r="AK16" s="22"/>
    </row>
    <row r="17" spans="1:37" ht="20.25" customHeight="1" x14ac:dyDescent="0.25">
      <c r="A17" s="542" t="s">
        <v>176</v>
      </c>
    </row>
    <row r="18" spans="1:37" ht="20.25" customHeight="1" x14ac:dyDescent="0.25">
      <c r="A18" s="634" t="s">
        <v>357</v>
      </c>
      <c r="B18" s="723"/>
      <c r="C18" s="723"/>
      <c r="D18" s="723"/>
      <c r="E18" s="723"/>
      <c r="F18" s="723"/>
      <c r="G18" s="723"/>
      <c r="H18" s="723"/>
      <c r="I18" s="723"/>
      <c r="J18" s="723"/>
      <c r="K18" s="723"/>
      <c r="L18" s="723"/>
      <c r="M18" s="723"/>
      <c r="N18" s="723"/>
      <c r="O18" s="723"/>
      <c r="P18" s="723"/>
      <c r="Q18" s="723"/>
      <c r="R18" s="723"/>
      <c r="S18" s="723"/>
      <c r="T18" s="723"/>
      <c r="U18" s="723"/>
      <c r="V18" s="723"/>
      <c r="W18" s="723"/>
      <c r="X18" s="723"/>
      <c r="Y18" s="723"/>
      <c r="Z18" s="723"/>
      <c r="AA18" s="723"/>
      <c r="AB18" s="723"/>
      <c r="AC18" s="723"/>
      <c r="AD18" s="723"/>
      <c r="AE18" s="723"/>
      <c r="AF18" s="723"/>
      <c r="AG18" s="723"/>
      <c r="AH18" s="723"/>
      <c r="AI18" s="723"/>
      <c r="AJ18" s="723"/>
      <c r="AK18" s="22"/>
    </row>
    <row r="19" spans="1:37" ht="20.25" customHeight="1" x14ac:dyDescent="0.25">
      <c r="A19" s="542" t="s">
        <v>370</v>
      </c>
      <c r="B19" s="723"/>
      <c r="C19" s="723"/>
      <c r="D19" s="723"/>
      <c r="E19" s="723"/>
      <c r="F19" s="723"/>
      <c r="G19" s="723"/>
      <c r="H19" s="723"/>
      <c r="I19" s="723"/>
      <c r="J19" s="723"/>
      <c r="K19" s="723"/>
      <c r="L19" s="723"/>
      <c r="M19" s="723"/>
      <c r="N19" s="723"/>
      <c r="O19" s="723"/>
      <c r="P19" s="723"/>
      <c r="Q19" s="723"/>
      <c r="R19" s="723"/>
      <c r="S19" s="723"/>
      <c r="T19" s="723"/>
      <c r="U19" s="723"/>
      <c r="V19" s="723"/>
      <c r="W19" s="723"/>
      <c r="X19" s="723"/>
      <c r="Y19" s="723"/>
      <c r="Z19" s="723"/>
      <c r="AA19" s="723"/>
      <c r="AB19" s="723"/>
      <c r="AC19" s="723"/>
      <c r="AD19" s="723"/>
      <c r="AE19" s="723"/>
      <c r="AF19" s="723"/>
      <c r="AG19" s="723"/>
      <c r="AH19" s="723"/>
      <c r="AI19" s="723"/>
      <c r="AJ19" s="723"/>
      <c r="AK19" s="22"/>
    </row>
    <row r="20" spans="1:37" ht="20.25" customHeight="1" x14ac:dyDescent="0.25">
      <c r="A20" s="542" t="s">
        <v>371</v>
      </c>
      <c r="AI20" s="724"/>
    </row>
    <row r="21" spans="1:37" ht="20.25" customHeight="1" x14ac:dyDescent="0.25">
      <c r="A21" s="22" t="s">
        <v>121</v>
      </c>
    </row>
    <row r="23" spans="1:37" ht="20.25" customHeight="1" x14ac:dyDescent="0.25">
      <c r="E23" s="542"/>
      <c r="F23" s="543"/>
      <c r="G23" s="562"/>
    </row>
    <row r="24" spans="1:37" ht="20.25" customHeight="1" x14ac:dyDescent="0.25">
      <c r="E24" s="542"/>
      <c r="F24" s="543"/>
      <c r="G24" s="562"/>
    </row>
  </sheetData>
  <hyperlinks>
    <hyperlink ref="A1" location="'Index'!A1" display="Back to Index" xr:uid="{587719FF-3212-4477-8E26-17E9670A0F3A}"/>
  </hyperlinks>
  <pageMargins left="0.7" right="0.7" top="0.75" bottom="0.75" header="0.3" footer="0.3"/>
  <pageSetup paperSize="9" orientation="portrait" r:id="rId1"/>
  <tableParts count="1">
    <tablePart r:id="rId2"/>
  </tableParts>
</worksheet>
</file>

<file path=xl/worksheets/sheet1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76C0AC-4528-44CB-B635-678C4B45F7A4}">
  <sheetPr codeName="Sheet107"/>
  <dimension ref="A1:AD21"/>
  <sheetViews>
    <sheetView showGridLines="0" topLeftCell="A2" workbookViewId="0">
      <selection activeCell="A3" sqref="A3:XFD3"/>
    </sheetView>
  </sheetViews>
  <sheetFormatPr defaultColWidth="9.08984375" defaultRowHeight="20.25" customHeight="1" x14ac:dyDescent="0.25"/>
  <cols>
    <col min="1" max="1" width="28.1796875" style="27" customWidth="1"/>
    <col min="2" max="2" width="18.36328125" style="27" customWidth="1"/>
    <col min="3" max="3" width="16.26953125" style="27" customWidth="1"/>
    <col min="4" max="4" width="7.1796875" style="27" customWidth="1"/>
    <col min="5" max="5" width="26.7265625" style="27" customWidth="1"/>
    <col min="6" max="6" width="25.7265625" style="27" customWidth="1"/>
    <col min="7" max="7" width="19.90625" style="27" customWidth="1"/>
    <col min="8" max="8" width="24.36328125" style="27" bestFit="1" customWidth="1"/>
    <col min="9" max="9" width="31" style="27" bestFit="1" customWidth="1"/>
    <col min="10" max="10" width="36.90625" style="27" bestFit="1" customWidth="1"/>
    <col min="11" max="11" width="39" style="27" customWidth="1"/>
    <col min="12" max="12" width="36.08984375" style="27" bestFit="1" customWidth="1"/>
    <col min="13" max="13" width="13.90625" style="27" bestFit="1" customWidth="1"/>
    <col min="14" max="14" width="19.08984375" style="27" bestFit="1" customWidth="1"/>
    <col min="15" max="15" width="22.26953125" style="27" bestFit="1" customWidth="1"/>
    <col min="16" max="17" width="20.7265625" style="27" bestFit="1" customWidth="1"/>
    <col min="18" max="18" width="11.7265625" style="27" bestFit="1" customWidth="1"/>
    <col min="19" max="19" width="19" style="27" bestFit="1" customWidth="1"/>
    <col min="20" max="21" width="28.7265625" style="27" bestFit="1" customWidth="1"/>
    <col min="22" max="22" width="27" style="27" bestFit="1" customWidth="1"/>
    <col min="23" max="25" width="26.36328125" style="27" bestFit="1" customWidth="1"/>
    <col min="26" max="26" width="20.26953125" style="27" bestFit="1" customWidth="1"/>
    <col min="27" max="27" width="20" style="27" bestFit="1" customWidth="1"/>
    <col min="28" max="28" width="14.7265625" style="27" bestFit="1" customWidth="1"/>
    <col min="29" max="29" width="15.08984375" style="27" bestFit="1" customWidth="1"/>
    <col min="30" max="16384" width="9.08984375" style="27"/>
  </cols>
  <sheetData>
    <row r="1" spans="1:30" s="22" customFormat="1" ht="20.25" customHeight="1" x14ac:dyDescent="0.35">
      <c r="A1" s="1794" t="s">
        <v>43</v>
      </c>
    </row>
    <row r="2" spans="1:30" s="22" customFormat="1" ht="20.25" customHeight="1" x14ac:dyDescent="0.35">
      <c r="A2" s="725" t="s">
        <v>520</v>
      </c>
      <c r="B2" s="726"/>
      <c r="C2" s="726"/>
      <c r="D2" s="726"/>
      <c r="E2" s="726"/>
      <c r="F2" s="726"/>
      <c r="G2" s="726"/>
      <c r="H2" s="726"/>
      <c r="I2" s="726"/>
      <c r="J2" s="726"/>
      <c r="K2" s="726"/>
      <c r="L2" s="726"/>
      <c r="M2" s="726"/>
      <c r="N2" s="726"/>
      <c r="O2" s="726"/>
      <c r="P2" s="726"/>
      <c r="Q2" s="726"/>
      <c r="R2" s="726"/>
      <c r="S2" s="726"/>
      <c r="T2" s="726"/>
      <c r="U2" s="726"/>
      <c r="V2" s="726"/>
      <c r="W2" s="726"/>
      <c r="X2" s="726"/>
      <c r="Y2" s="726"/>
      <c r="Z2" s="726"/>
      <c r="AA2" s="726"/>
      <c r="AB2" s="726"/>
      <c r="AC2" s="726"/>
    </row>
    <row r="3" spans="1:30" s="22" customFormat="1" ht="20.25" customHeight="1" x14ac:dyDescent="0.35">
      <c r="A3" s="2657" t="s">
        <v>140</v>
      </c>
      <c r="B3" s="2658" t="s">
        <v>107</v>
      </c>
      <c r="C3" s="2658" t="s">
        <v>89</v>
      </c>
      <c r="D3" s="2659" t="s">
        <v>90</v>
      </c>
      <c r="E3" s="2659" t="s">
        <v>185</v>
      </c>
      <c r="F3" s="2659" t="s">
        <v>297</v>
      </c>
      <c r="G3" s="2659" t="s">
        <v>298</v>
      </c>
      <c r="H3" s="2659" t="s">
        <v>187</v>
      </c>
      <c r="I3" s="2659" t="s">
        <v>188</v>
      </c>
      <c r="J3" s="2659" t="s">
        <v>189</v>
      </c>
      <c r="K3" s="2659" t="s">
        <v>190</v>
      </c>
      <c r="L3" s="2659" t="s">
        <v>191</v>
      </c>
      <c r="M3" s="2659" t="s">
        <v>192</v>
      </c>
      <c r="N3" s="2659" t="s">
        <v>303</v>
      </c>
      <c r="O3" s="2659" t="s">
        <v>194</v>
      </c>
      <c r="P3" s="2659" t="s">
        <v>195</v>
      </c>
      <c r="Q3" s="2659" t="s">
        <v>196</v>
      </c>
      <c r="R3" s="2659" t="s">
        <v>197</v>
      </c>
      <c r="S3" s="2659" t="s">
        <v>198</v>
      </c>
      <c r="T3" s="2659" t="s">
        <v>199</v>
      </c>
      <c r="U3" s="2659" t="s">
        <v>521</v>
      </c>
      <c r="V3" s="2659" t="s">
        <v>522</v>
      </c>
      <c r="W3" s="2659" t="s">
        <v>202</v>
      </c>
      <c r="X3" s="2659" t="s">
        <v>523</v>
      </c>
      <c r="Y3" s="2659" t="s">
        <v>524</v>
      </c>
      <c r="Z3" s="2659" t="s">
        <v>205</v>
      </c>
      <c r="AA3" s="2659" t="s">
        <v>206</v>
      </c>
      <c r="AB3" s="2659" t="s">
        <v>31</v>
      </c>
      <c r="AC3" s="2660" t="s">
        <v>27</v>
      </c>
    </row>
    <row r="4" spans="1:30" ht="20.25" customHeight="1" x14ac:dyDescent="0.25">
      <c r="A4" s="2651" t="s">
        <v>12</v>
      </c>
      <c r="B4" s="727" t="s">
        <v>518</v>
      </c>
      <c r="C4" s="727" t="s">
        <v>92</v>
      </c>
      <c r="D4" s="728">
        <v>4165.6541596017232</v>
      </c>
      <c r="E4" s="728">
        <v>5244.0488957784446</v>
      </c>
      <c r="F4" s="728">
        <v>3521.0317210699354</v>
      </c>
      <c r="G4" s="728">
        <v>3269.3616803055911</v>
      </c>
      <c r="H4" s="728">
        <v>4815.507304927798</v>
      </c>
      <c r="I4" s="728">
        <v>3998.5667222599245</v>
      </c>
      <c r="J4" s="728">
        <v>4195.3705917605175</v>
      </c>
      <c r="K4" s="728">
        <v>4108.8562432286662</v>
      </c>
      <c r="L4" s="728">
        <v>4380.6515512238593</v>
      </c>
      <c r="M4" s="728">
        <v>2991.4276800558941</v>
      </c>
      <c r="N4" s="728">
        <v>4701.6036181054051</v>
      </c>
      <c r="O4" s="728">
        <v>4249.0644218426223</v>
      </c>
      <c r="P4" s="1755">
        <v>2757.4434751390786</v>
      </c>
      <c r="Q4" s="728">
        <v>4208.8265445947627</v>
      </c>
      <c r="R4" s="728">
        <v>4433.79670935588</v>
      </c>
      <c r="S4" s="728">
        <v>4078.7497362680556</v>
      </c>
      <c r="T4" s="728">
        <v>3996.4482816320701</v>
      </c>
      <c r="U4" s="728">
        <v>4189.2684493423212</v>
      </c>
      <c r="V4" s="728">
        <v>4153.2773200399615</v>
      </c>
      <c r="W4" s="728">
        <v>4148.0796168216812</v>
      </c>
      <c r="X4" s="729" t="s">
        <v>125</v>
      </c>
      <c r="Y4" s="1755">
        <v>4801.7328825121258</v>
      </c>
      <c r="Z4" s="728">
        <v>4130.3392271065577</v>
      </c>
      <c r="AA4" s="728">
        <v>5055.3578699589198</v>
      </c>
      <c r="AB4" s="559" t="s">
        <v>23</v>
      </c>
      <c r="AC4" s="2423" t="s">
        <v>23</v>
      </c>
      <c r="AD4" s="22"/>
    </row>
    <row r="5" spans="1:30" ht="20.25" customHeight="1" x14ac:dyDescent="0.25">
      <c r="A5" s="2651" t="s">
        <v>12</v>
      </c>
      <c r="B5" s="727" t="s">
        <v>518</v>
      </c>
      <c r="C5" s="727" t="s">
        <v>93</v>
      </c>
      <c r="D5" s="728">
        <v>203.08373418069004</v>
      </c>
      <c r="E5" s="728">
        <v>360.4626826294546</v>
      </c>
      <c r="F5" s="728">
        <v>235.84304561569763</v>
      </c>
      <c r="G5" s="728">
        <v>995.79204087697417</v>
      </c>
      <c r="H5" s="728">
        <v>679.74155348126851</v>
      </c>
      <c r="I5" s="728">
        <v>420.64977383792711</v>
      </c>
      <c r="J5" s="728">
        <v>359.66827078332074</v>
      </c>
      <c r="K5" s="728">
        <v>543.03113869065646</v>
      </c>
      <c r="L5" s="728">
        <v>550.41187717414903</v>
      </c>
      <c r="M5" s="728">
        <v>610.90616688674379</v>
      </c>
      <c r="N5" s="728">
        <v>870.51601370819208</v>
      </c>
      <c r="O5" s="728">
        <v>810.67552686838008</v>
      </c>
      <c r="P5" s="1755">
        <v>970.77120595023496</v>
      </c>
      <c r="Q5" s="728">
        <v>214.51166651923717</v>
      </c>
      <c r="R5" s="728">
        <v>383.42428481654451</v>
      </c>
      <c r="S5" s="728">
        <v>345.64090422433611</v>
      </c>
      <c r="T5" s="728">
        <v>329.68262766761092</v>
      </c>
      <c r="U5" s="728">
        <v>268.93675144689365</v>
      </c>
      <c r="V5" s="728">
        <v>276.07391973384085</v>
      </c>
      <c r="W5" s="728">
        <v>205.70090778766206</v>
      </c>
      <c r="X5" s="729" t="s">
        <v>125</v>
      </c>
      <c r="Y5" s="1755">
        <v>1343.8964779027758</v>
      </c>
      <c r="Z5" s="728">
        <v>200.93108182600014</v>
      </c>
      <c r="AA5" s="728">
        <v>1603.3600914402041</v>
      </c>
      <c r="AB5" s="559" t="s">
        <v>23</v>
      </c>
      <c r="AC5" s="2423" t="s">
        <v>23</v>
      </c>
      <c r="AD5" s="22"/>
    </row>
    <row r="6" spans="1:30" ht="20.25" customHeight="1" x14ac:dyDescent="0.25">
      <c r="A6" s="2651" t="s">
        <v>12</v>
      </c>
      <c r="B6" s="727" t="s">
        <v>518</v>
      </c>
      <c r="C6" s="727" t="s">
        <v>94</v>
      </c>
      <c r="D6" s="728">
        <v>4095</v>
      </c>
      <c r="E6" s="728">
        <v>5076</v>
      </c>
      <c r="F6" s="728">
        <v>3600</v>
      </c>
      <c r="G6" s="728">
        <v>2852</v>
      </c>
      <c r="H6" s="728">
        <v>4685</v>
      </c>
      <c r="I6" s="728">
        <v>4010</v>
      </c>
      <c r="J6" s="728">
        <v>4056.9230769230767</v>
      </c>
      <c r="K6" s="728">
        <v>4049.9999999999995</v>
      </c>
      <c r="L6" s="728">
        <v>4500</v>
      </c>
      <c r="M6" s="728">
        <v>3465</v>
      </c>
      <c r="N6" s="728">
        <v>4680</v>
      </c>
      <c r="O6" s="728">
        <v>3676.5</v>
      </c>
      <c r="P6" s="1755">
        <v>3465</v>
      </c>
      <c r="Q6" s="728">
        <v>4212</v>
      </c>
      <c r="R6" s="728">
        <v>4500</v>
      </c>
      <c r="S6" s="728">
        <v>4010</v>
      </c>
      <c r="T6" s="728">
        <v>4005</v>
      </c>
      <c r="U6" s="728">
        <v>4095</v>
      </c>
      <c r="V6" s="728">
        <v>4095</v>
      </c>
      <c r="W6" s="728">
        <v>4068</v>
      </c>
      <c r="X6" s="729" t="s">
        <v>125</v>
      </c>
      <c r="Y6" s="1755">
        <v>4491</v>
      </c>
      <c r="Z6" s="728">
        <v>4086</v>
      </c>
      <c r="AA6" s="728">
        <v>4410</v>
      </c>
      <c r="AB6" s="559" t="s">
        <v>23</v>
      </c>
      <c r="AC6" s="2423" t="s">
        <v>23</v>
      </c>
      <c r="AD6" s="22"/>
    </row>
    <row r="7" spans="1:30" ht="20.25" customHeight="1" x14ac:dyDescent="0.25">
      <c r="A7" s="2651" t="s">
        <v>32</v>
      </c>
      <c r="B7" s="727" t="s">
        <v>518</v>
      </c>
      <c r="C7" s="727" t="s">
        <v>92</v>
      </c>
      <c r="D7" s="728">
        <v>4215.6467515537524</v>
      </c>
      <c r="E7" s="728" t="s">
        <v>125</v>
      </c>
      <c r="F7" s="728">
        <v>4282.1524029685124</v>
      </c>
      <c r="G7" s="728">
        <v>3105.2623686666993</v>
      </c>
      <c r="H7" s="728" t="s">
        <v>125</v>
      </c>
      <c r="I7" s="728">
        <v>4767.5507099388897</v>
      </c>
      <c r="J7" s="728">
        <v>3851.7605771661688</v>
      </c>
      <c r="K7" s="728">
        <v>5125.3303433628735</v>
      </c>
      <c r="L7" s="728" t="s">
        <v>125</v>
      </c>
      <c r="M7" s="728">
        <v>3630.6794115678663</v>
      </c>
      <c r="N7" s="728" t="s">
        <v>125</v>
      </c>
      <c r="O7" s="728">
        <v>3981.9673981932901</v>
      </c>
      <c r="P7" s="728">
        <v>4060.0308876467202</v>
      </c>
      <c r="Q7" s="728">
        <v>4352.7525662500866</v>
      </c>
      <c r="R7" s="728">
        <v>4019.4922001060731</v>
      </c>
      <c r="S7" s="728">
        <v>4212.7401129932059</v>
      </c>
      <c r="T7" s="728">
        <v>4475.0356341643956</v>
      </c>
      <c r="U7" s="728">
        <v>4215.6467515537524</v>
      </c>
      <c r="V7" s="729" t="s">
        <v>125</v>
      </c>
      <c r="W7" s="728">
        <v>4048.2461182812685</v>
      </c>
      <c r="X7" s="728">
        <v>4403.3345063433981</v>
      </c>
      <c r="Y7" s="728">
        <v>3830.420099901984</v>
      </c>
      <c r="Z7" s="559" t="s">
        <v>23</v>
      </c>
      <c r="AA7" s="559" t="s">
        <v>23</v>
      </c>
      <c r="AB7" s="728">
        <v>3990.1734804505782</v>
      </c>
      <c r="AC7" s="2652">
        <v>4403.3345063433981</v>
      </c>
      <c r="AD7" s="22"/>
    </row>
    <row r="8" spans="1:30" ht="20.25" customHeight="1" x14ac:dyDescent="0.25">
      <c r="A8" s="2651" t="s">
        <v>32</v>
      </c>
      <c r="B8" s="727" t="s">
        <v>518</v>
      </c>
      <c r="C8" s="727" t="s">
        <v>93</v>
      </c>
      <c r="D8" s="728">
        <v>330.15554670825912</v>
      </c>
      <c r="E8" s="728" t="s">
        <v>125</v>
      </c>
      <c r="F8" s="728">
        <v>347.24248577676957</v>
      </c>
      <c r="G8" s="728">
        <v>1028.8473386089508</v>
      </c>
      <c r="H8" s="728" t="s">
        <v>125</v>
      </c>
      <c r="I8" s="728">
        <v>770.27169550038695</v>
      </c>
      <c r="J8" s="728">
        <v>498.27977069276483</v>
      </c>
      <c r="K8" s="728">
        <v>885.26348025716129</v>
      </c>
      <c r="L8" s="728" t="s">
        <v>125</v>
      </c>
      <c r="M8" s="728">
        <v>1012.6859279322296</v>
      </c>
      <c r="N8" s="728" t="s">
        <v>125</v>
      </c>
      <c r="O8" s="728">
        <v>624.42293459482266</v>
      </c>
      <c r="P8" s="728">
        <v>1865.1985760742207</v>
      </c>
      <c r="Q8" s="728">
        <v>401.31768422840673</v>
      </c>
      <c r="R8" s="728">
        <v>513.75244105122692</v>
      </c>
      <c r="S8" s="728">
        <v>533.28071945917293</v>
      </c>
      <c r="T8" s="728">
        <v>739.09215234426813</v>
      </c>
      <c r="U8" s="728">
        <v>330.15554670825912</v>
      </c>
      <c r="V8" s="729" t="s">
        <v>125</v>
      </c>
      <c r="W8" s="728">
        <v>557.1051774258309</v>
      </c>
      <c r="X8" s="728">
        <v>429.66950307743292</v>
      </c>
      <c r="Y8" s="728">
        <v>1260.0711967186003</v>
      </c>
      <c r="Z8" s="559" t="s">
        <v>23</v>
      </c>
      <c r="AA8" s="559" t="s">
        <v>23</v>
      </c>
      <c r="AB8" s="728">
        <v>517.22241208839989</v>
      </c>
      <c r="AC8" s="2652">
        <v>429.66950307743292</v>
      </c>
      <c r="AD8" s="22"/>
    </row>
    <row r="9" spans="1:30" ht="20.25" customHeight="1" x14ac:dyDescent="0.25">
      <c r="A9" s="2651" t="s">
        <v>32</v>
      </c>
      <c r="B9" s="727" t="s">
        <v>518</v>
      </c>
      <c r="C9" s="727" t="s">
        <v>94</v>
      </c>
      <c r="D9" s="728">
        <v>4137.5</v>
      </c>
      <c r="E9" s="728" t="s">
        <v>125</v>
      </c>
      <c r="F9" s="728">
        <v>4137.5</v>
      </c>
      <c r="G9" s="728">
        <v>3154.5</v>
      </c>
      <c r="H9" s="728" t="s">
        <v>125</v>
      </c>
      <c r="I9" s="728">
        <v>4676</v>
      </c>
      <c r="J9" s="728">
        <v>4047</v>
      </c>
      <c r="K9" s="728">
        <v>4536</v>
      </c>
      <c r="L9" s="728" t="s">
        <v>125</v>
      </c>
      <c r="M9" s="728">
        <v>3349</v>
      </c>
      <c r="N9" s="728" t="s">
        <v>125</v>
      </c>
      <c r="O9" s="728">
        <v>3960</v>
      </c>
      <c r="P9" s="728">
        <v>3228</v>
      </c>
      <c r="Q9" s="728">
        <v>4357</v>
      </c>
      <c r="R9" s="728">
        <v>4455</v>
      </c>
      <c r="S9" s="728">
        <v>4019.5</v>
      </c>
      <c r="T9" s="728">
        <v>4137.5</v>
      </c>
      <c r="U9" s="728">
        <v>4137.5</v>
      </c>
      <c r="V9" s="729" t="s">
        <v>125</v>
      </c>
      <c r="W9" s="728">
        <v>4063.75</v>
      </c>
      <c r="X9" s="728">
        <v>4150</v>
      </c>
      <c r="Y9" s="728">
        <v>4137.5</v>
      </c>
      <c r="Z9" s="559" t="s">
        <v>23</v>
      </c>
      <c r="AA9" s="559" t="s">
        <v>23</v>
      </c>
      <c r="AB9" s="728">
        <v>4097.625</v>
      </c>
      <c r="AC9" s="2652">
        <v>4150</v>
      </c>
      <c r="AD9" s="22"/>
    </row>
    <row r="10" spans="1:30" ht="20.25" customHeight="1" x14ac:dyDescent="0.25">
      <c r="A10" s="2651" t="s">
        <v>90</v>
      </c>
      <c r="B10" s="727" t="s">
        <v>518</v>
      </c>
      <c r="C10" s="727" t="s">
        <v>92</v>
      </c>
      <c r="D10" s="728">
        <v>4175.2589530728483</v>
      </c>
      <c r="E10" s="728">
        <v>5239.3508242872567</v>
      </c>
      <c r="F10" s="728">
        <v>3712.5274115354659</v>
      </c>
      <c r="G10" s="728">
        <v>3200.3561809712869</v>
      </c>
      <c r="H10" s="728">
        <v>4732.3434203272664</v>
      </c>
      <c r="I10" s="728">
        <v>4155.4222349624342</v>
      </c>
      <c r="J10" s="728">
        <v>4120.5480346428485</v>
      </c>
      <c r="K10" s="728">
        <v>4330.7339789106418</v>
      </c>
      <c r="L10" s="728">
        <v>4287.599888722897</v>
      </c>
      <c r="M10" s="728">
        <v>3140.8970856033097</v>
      </c>
      <c r="N10" s="728">
        <v>4522.0368600981874</v>
      </c>
      <c r="O10" s="728">
        <v>4105.292785230281</v>
      </c>
      <c r="P10" s="728">
        <v>3115.6647881792619</v>
      </c>
      <c r="Q10" s="728">
        <v>4229.0547815442369</v>
      </c>
      <c r="R10" s="728">
        <v>4354.7929735033986</v>
      </c>
      <c r="S10" s="728">
        <v>4109.3681594185837</v>
      </c>
      <c r="T10" s="728">
        <v>4068.336963587928</v>
      </c>
      <c r="U10" s="728">
        <v>4200.0525907059728</v>
      </c>
      <c r="V10" s="728">
        <v>4153.2773200399615</v>
      </c>
      <c r="W10" s="728">
        <v>4140.5631595995364</v>
      </c>
      <c r="X10" s="728">
        <v>4403.3345063433981</v>
      </c>
      <c r="Y10" s="728">
        <v>4299.3763964661885</v>
      </c>
      <c r="Z10" s="728">
        <v>4130.3392271065577</v>
      </c>
      <c r="AA10" s="728">
        <v>5055.3578699589198</v>
      </c>
      <c r="AB10" s="728">
        <v>3990.1734804505782</v>
      </c>
      <c r="AC10" s="2652">
        <v>4403.3345063433981</v>
      </c>
      <c r="AD10" s="22"/>
    </row>
    <row r="11" spans="1:30" ht="20.25" customHeight="1" x14ac:dyDescent="0.25">
      <c r="A11" s="2651" t="s">
        <v>90</v>
      </c>
      <c r="B11" s="727" t="s">
        <v>518</v>
      </c>
      <c r="C11" s="727" t="s">
        <v>93</v>
      </c>
      <c r="D11" s="728">
        <v>175.71910835062872</v>
      </c>
      <c r="E11" s="728">
        <v>353.31710795849995</v>
      </c>
      <c r="F11" s="728">
        <v>197.76503044435037</v>
      </c>
      <c r="G11" s="728">
        <v>699.85619397688708</v>
      </c>
      <c r="H11" s="728">
        <v>614.14901419575949</v>
      </c>
      <c r="I11" s="728">
        <v>368.68861887362687</v>
      </c>
      <c r="J11" s="728">
        <v>301.01379162100585</v>
      </c>
      <c r="K11" s="728">
        <v>466.57949743208763</v>
      </c>
      <c r="L11" s="728">
        <v>520.91387564545425</v>
      </c>
      <c r="M11" s="728">
        <v>517.79864457670283</v>
      </c>
      <c r="N11" s="728">
        <v>710.74029620381907</v>
      </c>
      <c r="O11" s="728">
        <v>497.17268532463561</v>
      </c>
      <c r="P11" s="728">
        <v>842.15680861449039</v>
      </c>
      <c r="Q11" s="728">
        <v>192.53891470466075</v>
      </c>
      <c r="R11" s="728">
        <v>323.60378744567015</v>
      </c>
      <c r="S11" s="728">
        <v>292.36717669847184</v>
      </c>
      <c r="T11" s="728">
        <v>299.18803829355454</v>
      </c>
      <c r="U11" s="728">
        <v>207.91228526715784</v>
      </c>
      <c r="V11" s="728">
        <v>276.07391973384085</v>
      </c>
      <c r="W11" s="728">
        <v>194.28971200233772</v>
      </c>
      <c r="X11" s="728">
        <v>429.66950307743292</v>
      </c>
      <c r="Y11" s="728">
        <v>896.91011161338361</v>
      </c>
      <c r="Z11" s="728">
        <v>200.93108182600014</v>
      </c>
      <c r="AA11" s="728">
        <v>1603.3600914402041</v>
      </c>
      <c r="AB11" s="728">
        <v>517.22241208839989</v>
      </c>
      <c r="AC11" s="2652">
        <v>429.66950307743292</v>
      </c>
      <c r="AD11" s="22"/>
    </row>
    <row r="12" spans="1:30" ht="20.25" customHeight="1" x14ac:dyDescent="0.25">
      <c r="A12" s="2651" t="s">
        <v>90</v>
      </c>
      <c r="B12" s="727" t="s">
        <v>518</v>
      </c>
      <c r="C12" s="727" t="s">
        <v>94</v>
      </c>
      <c r="D12" s="728">
        <v>4127.5</v>
      </c>
      <c r="E12" s="728">
        <v>5085</v>
      </c>
      <c r="F12" s="728">
        <v>3637.5</v>
      </c>
      <c r="G12" s="728">
        <v>3025</v>
      </c>
      <c r="H12" s="728">
        <v>4500</v>
      </c>
      <c r="I12" s="728">
        <v>4150</v>
      </c>
      <c r="J12" s="728">
        <v>4056.9230769230767</v>
      </c>
      <c r="K12" s="728">
        <v>4140</v>
      </c>
      <c r="L12" s="728">
        <v>4345</v>
      </c>
      <c r="M12" s="728">
        <v>3420</v>
      </c>
      <c r="N12" s="728">
        <v>4500</v>
      </c>
      <c r="O12" s="728">
        <v>3699</v>
      </c>
      <c r="P12" s="728">
        <v>3465</v>
      </c>
      <c r="Q12" s="728">
        <v>4226.5</v>
      </c>
      <c r="R12" s="728">
        <v>4500</v>
      </c>
      <c r="S12" s="728">
        <v>4010</v>
      </c>
      <c r="T12" s="728">
        <v>4021</v>
      </c>
      <c r="U12" s="728">
        <v>4137.5</v>
      </c>
      <c r="V12" s="728">
        <v>4095</v>
      </c>
      <c r="W12" s="728">
        <v>4068</v>
      </c>
      <c r="X12" s="728">
        <v>4150</v>
      </c>
      <c r="Y12" s="728">
        <v>4293</v>
      </c>
      <c r="Z12" s="728">
        <v>4086</v>
      </c>
      <c r="AA12" s="728">
        <v>4410</v>
      </c>
      <c r="AB12" s="728">
        <v>4097.625</v>
      </c>
      <c r="AC12" s="2652">
        <v>4150</v>
      </c>
      <c r="AD12" s="22"/>
    </row>
    <row r="13" spans="1:30" ht="20.25" customHeight="1" x14ac:dyDescent="0.25">
      <c r="A13" s="2651" t="s">
        <v>12</v>
      </c>
      <c r="B13" s="727" t="s">
        <v>518</v>
      </c>
      <c r="C13" s="727" t="s">
        <v>97</v>
      </c>
      <c r="D13" s="728">
        <v>1296.9999999999982</v>
      </c>
      <c r="E13" s="728">
        <v>386.99999999999994</v>
      </c>
      <c r="F13" s="728">
        <v>730.00000000000057</v>
      </c>
      <c r="G13" s="728">
        <v>180.00000000000009</v>
      </c>
      <c r="H13" s="728">
        <v>95.000000000000014</v>
      </c>
      <c r="I13" s="728">
        <v>165</v>
      </c>
      <c r="J13" s="728">
        <v>382.99999999999989</v>
      </c>
      <c r="K13" s="728">
        <v>268.00000000000011</v>
      </c>
      <c r="L13" s="728">
        <v>204.0000000000002</v>
      </c>
      <c r="M13" s="728">
        <v>106.99999999999999</v>
      </c>
      <c r="N13" s="728">
        <v>75.000000000000014</v>
      </c>
      <c r="O13" s="728">
        <v>174.00000000000011</v>
      </c>
      <c r="P13" s="728">
        <v>33.999999999999993</v>
      </c>
      <c r="Q13" s="728">
        <v>1089.000000000002</v>
      </c>
      <c r="R13" s="728">
        <v>389.00000000000074</v>
      </c>
      <c r="S13" s="728">
        <v>448.99999999999852</v>
      </c>
      <c r="T13" s="728">
        <v>458.99999999999989</v>
      </c>
      <c r="U13" s="728">
        <v>480.00000000000017</v>
      </c>
      <c r="V13" s="728">
        <v>816.99999999999727</v>
      </c>
      <c r="W13" s="728">
        <v>1252.999999999997</v>
      </c>
      <c r="X13" s="729" t="s">
        <v>125</v>
      </c>
      <c r="Y13" s="728">
        <v>44.000000000000007</v>
      </c>
      <c r="Z13" s="728">
        <v>1217.9999999999968</v>
      </c>
      <c r="AA13" s="728">
        <v>74.000000000000014</v>
      </c>
      <c r="AB13" s="559" t="s">
        <v>23</v>
      </c>
      <c r="AC13" s="2423" t="s">
        <v>23</v>
      </c>
      <c r="AD13" s="22"/>
    </row>
    <row r="14" spans="1:30" ht="20.25" customHeight="1" x14ac:dyDescent="0.25">
      <c r="A14" s="2651" t="s">
        <v>32</v>
      </c>
      <c r="B14" s="727" t="s">
        <v>518</v>
      </c>
      <c r="C14" s="727" t="s">
        <v>97</v>
      </c>
      <c r="D14" s="728">
        <v>656.99999999999955</v>
      </c>
      <c r="E14" s="730">
        <v>15</v>
      </c>
      <c r="F14" s="728">
        <v>518.99999999999909</v>
      </c>
      <c r="G14" s="728">
        <v>123.00000000000003</v>
      </c>
      <c r="H14" s="730">
        <v>28.000000000000004</v>
      </c>
      <c r="I14" s="728">
        <v>73</v>
      </c>
      <c r="J14" s="728">
        <v>308.00000000000045</v>
      </c>
      <c r="K14" s="728">
        <v>99.999999999999915</v>
      </c>
      <c r="L14" s="730">
        <v>19</v>
      </c>
      <c r="M14" s="728">
        <v>103.99999999999989</v>
      </c>
      <c r="N14" s="728">
        <v>24.999999999999993</v>
      </c>
      <c r="O14" s="728">
        <v>266.00000000000011</v>
      </c>
      <c r="P14" s="728">
        <v>68.000000000000014</v>
      </c>
      <c r="Q14" s="728">
        <v>322.99999999999977</v>
      </c>
      <c r="R14" s="728">
        <v>196.00000000000009</v>
      </c>
      <c r="S14" s="728">
        <v>210.99999999999997</v>
      </c>
      <c r="T14" s="728">
        <v>248.00000000000009</v>
      </c>
      <c r="U14" s="728">
        <v>656.99999999999955</v>
      </c>
      <c r="V14" s="729" t="s">
        <v>125</v>
      </c>
      <c r="W14" s="728">
        <v>480.00000000000034</v>
      </c>
      <c r="X14" s="728">
        <v>97.999999999999943</v>
      </c>
      <c r="Y14" s="728">
        <v>78.999999999999986</v>
      </c>
      <c r="Z14" s="559" t="s">
        <v>23</v>
      </c>
      <c r="AA14" s="559" t="s">
        <v>23</v>
      </c>
      <c r="AB14" s="728">
        <v>559</v>
      </c>
      <c r="AC14" s="2652">
        <v>97.999999999999943</v>
      </c>
      <c r="AD14" s="22"/>
    </row>
    <row r="15" spans="1:30" ht="20.25" customHeight="1" x14ac:dyDescent="0.25">
      <c r="A15" s="2653" t="s">
        <v>90</v>
      </c>
      <c r="B15" s="2654" t="s">
        <v>518</v>
      </c>
      <c r="C15" s="2654" t="s">
        <v>97</v>
      </c>
      <c r="D15" s="2655">
        <v>1954.000000000018</v>
      </c>
      <c r="E15" s="2655">
        <v>401.99999999999989</v>
      </c>
      <c r="F15" s="2655">
        <v>1248.999999999998</v>
      </c>
      <c r="G15" s="2655">
        <v>303.00000000000006</v>
      </c>
      <c r="H15" s="2655">
        <v>123</v>
      </c>
      <c r="I15" s="2655">
        <v>237.99999999999969</v>
      </c>
      <c r="J15" s="2655">
        <v>690.99999999999955</v>
      </c>
      <c r="K15" s="2655">
        <v>368.00000000000023</v>
      </c>
      <c r="L15" s="2655">
        <v>223.0000000000004</v>
      </c>
      <c r="M15" s="2655">
        <v>211.00000000000003</v>
      </c>
      <c r="N15" s="2655">
        <v>99.999999999999986</v>
      </c>
      <c r="O15" s="2655">
        <v>440.00000000000074</v>
      </c>
      <c r="P15" s="2655">
        <v>102.00000000000009</v>
      </c>
      <c r="Q15" s="2655">
        <v>1412.0000000000052</v>
      </c>
      <c r="R15" s="2655">
        <v>585.0000000000008</v>
      </c>
      <c r="S15" s="2655">
        <v>659.99999999999818</v>
      </c>
      <c r="T15" s="2655">
        <v>706.99999999999932</v>
      </c>
      <c r="U15" s="2655">
        <v>1136.9999999999961</v>
      </c>
      <c r="V15" s="2655">
        <v>816.99999999999727</v>
      </c>
      <c r="W15" s="2655">
        <v>1733.0000000000059</v>
      </c>
      <c r="X15" s="2655">
        <v>97.999999999999943</v>
      </c>
      <c r="Y15" s="2655">
        <v>123.00000000000003</v>
      </c>
      <c r="Z15" s="2655">
        <v>1217.9999999999968</v>
      </c>
      <c r="AA15" s="2655">
        <v>74.000000000000014</v>
      </c>
      <c r="AB15" s="2655">
        <v>559</v>
      </c>
      <c r="AC15" s="2656">
        <v>97.999999999999943</v>
      </c>
      <c r="AD15" s="22"/>
    </row>
    <row r="16" spans="1:30" ht="20.25" customHeight="1" x14ac:dyDescent="0.25">
      <c r="A16" s="731" t="s">
        <v>109</v>
      </c>
      <c r="B16" s="732"/>
      <c r="C16" s="732"/>
      <c r="D16" s="732"/>
      <c r="E16" s="732"/>
      <c r="F16" s="732"/>
      <c r="G16" s="732"/>
      <c r="H16" s="732"/>
      <c r="I16" s="732"/>
      <c r="J16" s="732"/>
      <c r="K16" s="732"/>
      <c r="L16" s="732"/>
      <c r="M16" s="732"/>
      <c r="N16" s="732"/>
      <c r="O16" s="732"/>
      <c r="P16" s="732"/>
      <c r="Q16" s="732"/>
      <c r="R16" s="732"/>
      <c r="S16" s="732"/>
      <c r="T16" s="732"/>
      <c r="U16" s="732"/>
      <c r="V16" s="732"/>
      <c r="W16" s="732"/>
      <c r="X16" s="732"/>
      <c r="Y16" s="732"/>
      <c r="Z16" s="732"/>
      <c r="AA16" s="732"/>
      <c r="AB16" s="732"/>
      <c r="AC16" s="732"/>
      <c r="AD16" s="22"/>
    </row>
    <row r="17" spans="1:30" ht="20.25" customHeight="1" x14ac:dyDescent="0.25">
      <c r="A17" s="542" t="s">
        <v>176</v>
      </c>
    </row>
    <row r="18" spans="1:30" ht="20.25" customHeight="1" x14ac:dyDescent="0.25">
      <c r="A18" s="634" t="s">
        <v>357</v>
      </c>
      <c r="B18" s="732"/>
      <c r="C18" s="732"/>
      <c r="D18" s="732"/>
      <c r="E18" s="732"/>
      <c r="F18" s="732"/>
      <c r="G18" s="732"/>
      <c r="H18" s="732"/>
      <c r="I18" s="732"/>
      <c r="J18" s="732"/>
      <c r="K18" s="732"/>
      <c r="L18" s="732"/>
      <c r="M18" s="732"/>
      <c r="N18" s="732"/>
      <c r="O18" s="732"/>
      <c r="P18" s="732"/>
      <c r="Q18" s="732"/>
      <c r="R18" s="732"/>
      <c r="S18" s="732"/>
      <c r="T18" s="732"/>
      <c r="U18" s="732"/>
      <c r="V18" s="732"/>
      <c r="W18" s="732"/>
      <c r="X18" s="732"/>
      <c r="Y18" s="732"/>
      <c r="Z18" s="732"/>
      <c r="AA18" s="732"/>
      <c r="AB18" s="732"/>
      <c r="AC18" s="732"/>
      <c r="AD18" s="22"/>
    </row>
    <row r="19" spans="1:30" ht="20.25" customHeight="1" x14ac:dyDescent="0.25">
      <c r="A19" s="542" t="s">
        <v>370</v>
      </c>
      <c r="B19" s="732"/>
      <c r="C19" s="732"/>
      <c r="D19" s="732"/>
      <c r="E19" s="732"/>
      <c r="F19" s="732"/>
      <c r="G19" s="732"/>
      <c r="H19" s="732"/>
      <c r="I19" s="732"/>
      <c r="J19" s="732"/>
      <c r="K19" s="732"/>
      <c r="L19" s="732"/>
      <c r="M19" s="732"/>
      <c r="N19" s="732"/>
      <c r="O19" s="732"/>
      <c r="P19" s="732"/>
      <c r="Q19" s="732"/>
      <c r="R19" s="732"/>
      <c r="S19" s="732"/>
      <c r="T19" s="732"/>
      <c r="U19" s="732"/>
      <c r="V19" s="732"/>
      <c r="W19" s="732"/>
      <c r="X19" s="732"/>
      <c r="Y19" s="732"/>
      <c r="Z19" s="732"/>
      <c r="AA19" s="732"/>
      <c r="AB19" s="732"/>
      <c r="AC19" s="732"/>
      <c r="AD19" s="22"/>
    </row>
    <row r="20" spans="1:30" ht="20.25" customHeight="1" x14ac:dyDescent="0.25">
      <c r="A20" s="542" t="s">
        <v>371</v>
      </c>
    </row>
    <row r="21" spans="1:30" ht="20.25" customHeight="1" x14ac:dyDescent="0.25">
      <c r="A21" s="22" t="s">
        <v>121</v>
      </c>
    </row>
  </sheetData>
  <hyperlinks>
    <hyperlink ref="A1" location="'Index'!A1" display="Back to Index" xr:uid="{D873B65F-3F4A-4B6C-935B-117F9B033171}"/>
  </hyperlinks>
  <pageMargins left="0.7" right="0.7" top="0.75" bottom="0.75" header="0.3" footer="0.3"/>
  <pageSetup paperSize="9" orientation="portrait" r:id="rId1"/>
  <tableParts count="1">
    <tablePart r:id="rId2"/>
  </tableParts>
</worksheet>
</file>

<file path=xl/worksheets/sheet1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3EF55B-A625-4218-B6C5-E8ABD123A763}">
  <sheetPr codeName="Sheet108"/>
  <dimension ref="A1:F23"/>
  <sheetViews>
    <sheetView showGridLines="0" topLeftCell="A3" workbookViewId="0">
      <selection activeCell="A3" sqref="A3:XFD3"/>
    </sheetView>
  </sheetViews>
  <sheetFormatPr defaultColWidth="9.08984375" defaultRowHeight="20.25" customHeight="1" x14ac:dyDescent="0.25"/>
  <cols>
    <col min="1" max="1" width="22.36328125" style="27" customWidth="1"/>
    <col min="2" max="2" width="16.26953125" style="27" customWidth="1"/>
    <col min="3" max="3" width="7.1796875" style="27" customWidth="1"/>
    <col min="4" max="4" width="28.08984375" style="27" bestFit="1" customWidth="1"/>
    <col min="5" max="5" width="29.36328125" style="27" bestFit="1" customWidth="1"/>
    <col min="6" max="16384" width="9.08984375" style="27"/>
  </cols>
  <sheetData>
    <row r="1" spans="1:6" s="22" customFormat="1" ht="20.25" customHeight="1" x14ac:dyDescent="0.35">
      <c r="A1" s="1797" t="s">
        <v>43</v>
      </c>
      <c r="B1" s="21"/>
      <c r="C1" s="21"/>
      <c r="D1" s="21"/>
      <c r="E1" s="21"/>
    </row>
    <row r="2" spans="1:6" s="22" customFormat="1" ht="20.25" customHeight="1" x14ac:dyDescent="0.35">
      <c r="A2" s="733" t="s">
        <v>526</v>
      </c>
      <c r="B2" s="734"/>
      <c r="C2" s="734"/>
      <c r="D2" s="734"/>
      <c r="E2" s="734"/>
    </row>
    <row r="3" spans="1:6" s="22" customFormat="1" ht="20.25" customHeight="1" x14ac:dyDescent="0.35">
      <c r="A3" s="2667" t="s">
        <v>107</v>
      </c>
      <c r="B3" s="2668" t="s">
        <v>89</v>
      </c>
      <c r="C3" s="2669" t="s">
        <v>90</v>
      </c>
      <c r="D3" s="2669" t="s">
        <v>12</v>
      </c>
      <c r="E3" s="2670" t="s">
        <v>32</v>
      </c>
    </row>
    <row r="4" spans="1:6" ht="20.25" customHeight="1" x14ac:dyDescent="0.25">
      <c r="A4" s="2661" t="s">
        <v>527</v>
      </c>
      <c r="B4" s="735" t="s">
        <v>92</v>
      </c>
      <c r="C4" s="736">
        <v>3278.7606830395148</v>
      </c>
      <c r="D4" s="736">
        <v>3459.5874491111326</v>
      </c>
      <c r="E4" s="2662">
        <v>2506.681160970496</v>
      </c>
      <c r="F4" s="22"/>
    </row>
    <row r="5" spans="1:6" ht="20.25" customHeight="1" x14ac:dyDescent="0.25">
      <c r="A5" s="2661" t="s">
        <v>527</v>
      </c>
      <c r="B5" s="735" t="s">
        <v>93</v>
      </c>
      <c r="C5" s="736">
        <v>133.95233273391054</v>
      </c>
      <c r="D5" s="736">
        <v>154.65507378251175</v>
      </c>
      <c r="E5" s="2662">
        <v>229.5407067800744</v>
      </c>
      <c r="F5" s="22"/>
    </row>
    <row r="6" spans="1:6" ht="20.25" customHeight="1" x14ac:dyDescent="0.25">
      <c r="A6" s="2661" t="s">
        <v>527</v>
      </c>
      <c r="B6" s="735" t="s">
        <v>94</v>
      </c>
      <c r="C6" s="736">
        <v>3330</v>
      </c>
      <c r="D6" s="736">
        <v>3600</v>
      </c>
      <c r="E6" s="2662">
        <v>2376</v>
      </c>
      <c r="F6" s="22"/>
    </row>
    <row r="7" spans="1:6" ht="20.25" customHeight="1" x14ac:dyDescent="0.25">
      <c r="A7" s="2661" t="s">
        <v>528</v>
      </c>
      <c r="B7" s="735" t="s">
        <v>92</v>
      </c>
      <c r="C7" s="736">
        <v>22.560595491675002</v>
      </c>
      <c r="D7" s="736">
        <v>27.873273229794421</v>
      </c>
      <c r="E7" s="2662">
        <v>0</v>
      </c>
      <c r="F7" s="22"/>
    </row>
    <row r="8" spans="1:6" ht="20.25" customHeight="1" x14ac:dyDescent="0.25">
      <c r="A8" s="2661" t="s">
        <v>528</v>
      </c>
      <c r="B8" s="735" t="s">
        <v>93</v>
      </c>
      <c r="C8" s="736">
        <v>10.299305046552519</v>
      </c>
      <c r="D8" s="736">
        <v>12.712470802077211</v>
      </c>
      <c r="E8" s="2662">
        <v>0</v>
      </c>
      <c r="F8" s="22"/>
    </row>
    <row r="9" spans="1:6" ht="20.25" customHeight="1" x14ac:dyDescent="0.25">
      <c r="A9" s="2661" t="s">
        <v>528</v>
      </c>
      <c r="B9" s="735" t="s">
        <v>94</v>
      </c>
      <c r="C9" s="736">
        <v>0</v>
      </c>
      <c r="D9" s="736">
        <v>0</v>
      </c>
      <c r="E9" s="2662">
        <v>0</v>
      </c>
      <c r="F9" s="22"/>
    </row>
    <row r="10" spans="1:6" ht="20.25" customHeight="1" x14ac:dyDescent="0.25">
      <c r="A10" s="2661" t="s">
        <v>529</v>
      </c>
      <c r="B10" s="735" t="s">
        <v>92</v>
      </c>
      <c r="C10" s="736">
        <v>807.04110754771443</v>
      </c>
      <c r="D10" s="736">
        <v>598.36693248469578</v>
      </c>
      <c r="E10" s="2662">
        <v>1692.1686915853409</v>
      </c>
      <c r="F10" s="22"/>
    </row>
    <row r="11" spans="1:6" ht="20.25" customHeight="1" x14ac:dyDescent="0.25">
      <c r="A11" s="2661" t="s">
        <v>529</v>
      </c>
      <c r="B11" s="735" t="s">
        <v>93</v>
      </c>
      <c r="C11" s="736">
        <v>61.228570414448541</v>
      </c>
      <c r="D11" s="736">
        <v>59.114458484539057</v>
      </c>
      <c r="E11" s="2662">
        <v>161.41342494050033</v>
      </c>
      <c r="F11" s="22"/>
    </row>
    <row r="12" spans="1:6" ht="20.25" customHeight="1" x14ac:dyDescent="0.25">
      <c r="A12" s="2661" t="s">
        <v>529</v>
      </c>
      <c r="B12" s="735" t="s">
        <v>94</v>
      </c>
      <c r="C12" s="736">
        <v>150</v>
      </c>
      <c r="D12" s="736">
        <v>0</v>
      </c>
      <c r="E12" s="2662">
        <v>1678.625</v>
      </c>
      <c r="F12" s="22"/>
    </row>
    <row r="13" spans="1:6" ht="20.25" customHeight="1" x14ac:dyDescent="0.25">
      <c r="A13" s="2661" t="s">
        <v>518</v>
      </c>
      <c r="B13" s="735" t="s">
        <v>92</v>
      </c>
      <c r="C13" s="736">
        <v>4175.2589530728483</v>
      </c>
      <c r="D13" s="736">
        <v>4165.6541596017232</v>
      </c>
      <c r="E13" s="2662">
        <v>4215.6467515537524</v>
      </c>
      <c r="F13" s="22"/>
    </row>
    <row r="14" spans="1:6" ht="20.25" customHeight="1" x14ac:dyDescent="0.25">
      <c r="A14" s="2661" t="s">
        <v>518</v>
      </c>
      <c r="B14" s="735" t="s">
        <v>93</v>
      </c>
      <c r="C14" s="736">
        <v>175.71910835062872</v>
      </c>
      <c r="D14" s="736">
        <v>203.08373418069004</v>
      </c>
      <c r="E14" s="2662">
        <v>330.15554670825912</v>
      </c>
      <c r="F14" s="22"/>
    </row>
    <row r="15" spans="1:6" ht="20.25" customHeight="1" x14ac:dyDescent="0.25">
      <c r="A15" s="2661" t="s">
        <v>518</v>
      </c>
      <c r="B15" s="735" t="s">
        <v>94</v>
      </c>
      <c r="C15" s="736">
        <v>4127.5</v>
      </c>
      <c r="D15" s="736">
        <v>4095</v>
      </c>
      <c r="E15" s="2662">
        <v>4137.5</v>
      </c>
      <c r="F15" s="22"/>
    </row>
    <row r="16" spans="1:6" ht="20.25" customHeight="1" x14ac:dyDescent="0.25">
      <c r="A16" s="2661" t="s">
        <v>527</v>
      </c>
      <c r="B16" s="735" t="s">
        <v>97</v>
      </c>
      <c r="C16" s="736">
        <v>2068.0000000000218</v>
      </c>
      <c r="D16" s="736">
        <v>1370.0000000000032</v>
      </c>
      <c r="E16" s="2662">
        <v>697.99999999999932</v>
      </c>
      <c r="F16" s="22"/>
    </row>
    <row r="17" spans="1:6" ht="20.25" customHeight="1" x14ac:dyDescent="0.25">
      <c r="A17" s="2661" t="s">
        <v>528</v>
      </c>
      <c r="B17" s="735" t="s">
        <v>97</v>
      </c>
      <c r="C17" s="736">
        <v>2150.0000000000205</v>
      </c>
      <c r="D17" s="736">
        <v>1411.0000000000005</v>
      </c>
      <c r="E17" s="2662">
        <v>738.9999999999992</v>
      </c>
      <c r="F17" s="22"/>
    </row>
    <row r="18" spans="1:6" ht="20.25" customHeight="1" x14ac:dyDescent="0.25">
      <c r="A18" s="2661" t="s">
        <v>529</v>
      </c>
      <c r="B18" s="735" t="s">
        <v>97</v>
      </c>
      <c r="C18" s="736">
        <v>1971.0000000000196</v>
      </c>
      <c r="D18" s="736">
        <v>1310.9999999999984</v>
      </c>
      <c r="E18" s="2662">
        <v>659.99999999999898</v>
      </c>
      <c r="F18" s="22"/>
    </row>
    <row r="19" spans="1:6" ht="20.25" customHeight="1" x14ac:dyDescent="0.25">
      <c r="A19" s="2663" t="s">
        <v>518</v>
      </c>
      <c r="B19" s="2664" t="s">
        <v>97</v>
      </c>
      <c r="C19" s="2665">
        <v>1954.000000000018</v>
      </c>
      <c r="D19" s="2665">
        <v>1296.9999999999982</v>
      </c>
      <c r="E19" s="2666">
        <v>656.99999999999955</v>
      </c>
      <c r="F19" s="22"/>
    </row>
    <row r="20" spans="1:6" ht="20.25" customHeight="1" x14ac:dyDescent="0.25">
      <c r="A20" s="737" t="s">
        <v>109</v>
      </c>
      <c r="B20" s="738"/>
      <c r="C20" s="738"/>
      <c r="D20" s="738"/>
      <c r="E20" s="738"/>
      <c r="F20" s="22"/>
    </row>
    <row r="21" spans="1:6" ht="20.25" customHeight="1" x14ac:dyDescent="0.25">
      <c r="A21" s="634" t="s">
        <v>357</v>
      </c>
    </row>
    <row r="22" spans="1:6" ht="20.25" customHeight="1" x14ac:dyDescent="0.25">
      <c r="A22" s="22" t="s">
        <v>99</v>
      </c>
    </row>
    <row r="23" spans="1:6" ht="20.25" customHeight="1" x14ac:dyDescent="0.25">
      <c r="A23" s="22" t="s">
        <v>121</v>
      </c>
    </row>
  </sheetData>
  <hyperlinks>
    <hyperlink ref="A1:E1" location="Index!B31" display="Back to Index sheet" xr:uid="{D0AECDF4-5F92-41BC-BEAF-57DE11C6D768}"/>
    <hyperlink ref="A1" location="'Index'!A1" display="Back to Index" xr:uid="{3A355F35-7015-4103-AD24-1E54BA4E0751}"/>
  </hyperlinks>
  <pageMargins left="0.7" right="0.7" top="0.75" bottom="0.75" header="0.3" footer="0.3"/>
  <pageSetup paperSize="9" orientation="portrait" r:id="rId1"/>
  <tableParts count="1">
    <tablePart r:id="rId2"/>
  </tableParts>
</worksheet>
</file>

<file path=xl/worksheets/sheet1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7F5AB1-0640-4A4D-8685-468D6E35F8D6}">
  <sheetPr codeName="Sheet109"/>
  <dimension ref="A1:F18"/>
  <sheetViews>
    <sheetView showGridLines="0" topLeftCell="A2" workbookViewId="0">
      <selection activeCell="A3" sqref="A3:XFD3"/>
    </sheetView>
  </sheetViews>
  <sheetFormatPr defaultColWidth="9.08984375" defaultRowHeight="20.25" customHeight="1" x14ac:dyDescent="0.25"/>
  <cols>
    <col min="1" max="1" width="61" style="27" customWidth="1"/>
    <col min="2" max="2" width="16.26953125" style="27" customWidth="1"/>
    <col min="3" max="3" width="18.6328125" style="27" customWidth="1"/>
    <col min="4" max="4" width="28.08984375" style="27" bestFit="1" customWidth="1"/>
    <col min="5" max="5" width="29.36328125" style="27" customWidth="1"/>
    <col min="6" max="16384" width="9.08984375" style="27"/>
  </cols>
  <sheetData>
    <row r="1" spans="1:6" s="22" customFormat="1" ht="20.25" customHeight="1" x14ac:dyDescent="0.35">
      <c r="A1" s="1794" t="s">
        <v>43</v>
      </c>
    </row>
    <row r="2" spans="1:6" s="22" customFormat="1" ht="20.25" customHeight="1" x14ac:dyDescent="0.35">
      <c r="A2" s="739" t="s">
        <v>531</v>
      </c>
      <c r="B2" s="740"/>
      <c r="C2" s="740"/>
      <c r="D2" s="740"/>
      <c r="E2" s="740"/>
    </row>
    <row r="3" spans="1:6" ht="20.25" customHeight="1" x14ac:dyDescent="0.25">
      <c r="A3" s="2679" t="s">
        <v>532</v>
      </c>
      <c r="B3" s="2680" t="s">
        <v>533</v>
      </c>
      <c r="C3" s="2681" t="s">
        <v>534</v>
      </c>
      <c r="D3" s="2681" t="s">
        <v>12</v>
      </c>
      <c r="E3" s="2682" t="s">
        <v>32</v>
      </c>
      <c r="F3" s="22"/>
    </row>
    <row r="4" spans="1:6" ht="20.25" customHeight="1" x14ac:dyDescent="0.25">
      <c r="A4" s="2671" t="s">
        <v>535</v>
      </c>
      <c r="B4" s="741" t="s">
        <v>115</v>
      </c>
      <c r="C4" s="742">
        <v>18.015933309236196</v>
      </c>
      <c r="D4" s="742">
        <v>18.133937875589904</v>
      </c>
      <c r="E4" s="2672">
        <v>17.512086941956184</v>
      </c>
      <c r="F4" s="22"/>
    </row>
    <row r="5" spans="1:6" ht="20.25" customHeight="1" x14ac:dyDescent="0.25">
      <c r="A5" s="2671" t="s">
        <v>535</v>
      </c>
      <c r="B5" s="741" t="s">
        <v>116</v>
      </c>
      <c r="C5" s="742">
        <v>81.984066690763086</v>
      </c>
      <c r="D5" s="742">
        <v>81.866062124409723</v>
      </c>
      <c r="E5" s="2672">
        <v>82.487913058043802</v>
      </c>
      <c r="F5" s="22"/>
    </row>
    <row r="6" spans="1:6" ht="20.25" customHeight="1" x14ac:dyDescent="0.25">
      <c r="A6" s="2671" t="s">
        <v>536</v>
      </c>
      <c r="B6" s="741" t="s">
        <v>115</v>
      </c>
      <c r="C6" s="742">
        <v>98.011775937005424</v>
      </c>
      <c r="D6" s="742">
        <v>97.543579354084443</v>
      </c>
      <c r="E6" s="2672">
        <v>100</v>
      </c>
      <c r="F6" s="22"/>
    </row>
    <row r="7" spans="1:6" ht="20.25" customHeight="1" x14ac:dyDescent="0.25">
      <c r="A7" s="2671" t="s">
        <v>536</v>
      </c>
      <c r="B7" s="741" t="s">
        <v>116</v>
      </c>
      <c r="C7" s="742">
        <v>1.9882240629945496</v>
      </c>
      <c r="D7" s="742">
        <v>2.4564206459155433</v>
      </c>
      <c r="E7" s="2673" t="s">
        <v>125</v>
      </c>
      <c r="F7" s="22"/>
    </row>
    <row r="8" spans="1:6" ht="20.25" customHeight="1" x14ac:dyDescent="0.25">
      <c r="A8" s="2671" t="s">
        <v>537</v>
      </c>
      <c r="B8" s="741" t="s">
        <v>115</v>
      </c>
      <c r="C8" s="742">
        <v>45.488534482264654</v>
      </c>
      <c r="D8" s="742">
        <v>51.659126351956651</v>
      </c>
      <c r="E8" s="2672">
        <v>19.31490244536889</v>
      </c>
      <c r="F8" s="22"/>
    </row>
    <row r="9" spans="1:6" ht="20.25" customHeight="1" x14ac:dyDescent="0.25">
      <c r="A9" s="2671" t="s">
        <v>537</v>
      </c>
      <c r="B9" s="741" t="s">
        <v>116</v>
      </c>
      <c r="C9" s="742">
        <v>54.511465517734244</v>
      </c>
      <c r="D9" s="742">
        <v>48.340873648043193</v>
      </c>
      <c r="E9" s="2672">
        <v>80.68509755463117</v>
      </c>
      <c r="F9" s="22"/>
    </row>
    <row r="10" spans="1:6" ht="20.25" customHeight="1" x14ac:dyDescent="0.25">
      <c r="A10" s="2671" t="s">
        <v>114</v>
      </c>
      <c r="B10" s="741" t="s">
        <v>115</v>
      </c>
      <c r="C10" s="742">
        <v>12.848254817427621</v>
      </c>
      <c r="D10" s="742">
        <v>14.613746189633071</v>
      </c>
      <c r="E10" s="2672">
        <v>5.4244294145418133</v>
      </c>
      <c r="F10" s="22"/>
    </row>
    <row r="11" spans="1:6" ht="20.25" customHeight="1" x14ac:dyDescent="0.25">
      <c r="A11" s="2671" t="s">
        <v>114</v>
      </c>
      <c r="B11" s="741" t="s">
        <v>116</v>
      </c>
      <c r="C11" s="742">
        <v>87.151745182571787</v>
      </c>
      <c r="D11" s="742">
        <v>85.386253810366838</v>
      </c>
      <c r="E11" s="2672">
        <v>94.575570585458209</v>
      </c>
      <c r="F11" s="22"/>
    </row>
    <row r="12" spans="1:6" ht="20.25" customHeight="1" x14ac:dyDescent="0.25">
      <c r="A12" s="2671" t="s">
        <v>538</v>
      </c>
      <c r="B12" s="741" t="s">
        <v>97</v>
      </c>
      <c r="C12" s="743">
        <v>2068.0000000000218</v>
      </c>
      <c r="D12" s="743">
        <v>1370.0000000000032</v>
      </c>
      <c r="E12" s="2674">
        <v>697.99999999999932</v>
      </c>
      <c r="F12" s="22"/>
    </row>
    <row r="13" spans="1:6" ht="20.25" customHeight="1" x14ac:dyDescent="0.25">
      <c r="A13" s="2671" t="s">
        <v>539</v>
      </c>
      <c r="B13" s="741" t="s">
        <v>97</v>
      </c>
      <c r="C13" s="743">
        <v>2150.0000000000205</v>
      </c>
      <c r="D13" s="743">
        <v>1411.0000000000005</v>
      </c>
      <c r="E13" s="2674">
        <v>738.9999999999992</v>
      </c>
      <c r="F13" s="22"/>
    </row>
    <row r="14" spans="1:6" ht="20.25" customHeight="1" x14ac:dyDescent="0.25">
      <c r="A14" s="2671" t="s">
        <v>540</v>
      </c>
      <c r="B14" s="741" t="s">
        <v>97</v>
      </c>
      <c r="C14" s="743">
        <v>1971.0000000000196</v>
      </c>
      <c r="D14" s="743">
        <v>1310.9999999999984</v>
      </c>
      <c r="E14" s="2674">
        <v>659.99999999999898</v>
      </c>
      <c r="F14" s="22"/>
    </row>
    <row r="15" spans="1:6" ht="20.25" customHeight="1" x14ac:dyDescent="0.25">
      <c r="A15" s="2675" t="s">
        <v>541</v>
      </c>
      <c r="B15" s="2676" t="s">
        <v>97</v>
      </c>
      <c r="C15" s="2677">
        <v>1954.000000000018</v>
      </c>
      <c r="D15" s="2677">
        <v>1296.9999999999982</v>
      </c>
      <c r="E15" s="2678">
        <v>656.99999999999955</v>
      </c>
      <c r="F15" s="22"/>
    </row>
    <row r="16" spans="1:6" ht="20.25" customHeight="1" x14ac:dyDescent="0.25">
      <c r="A16" s="744" t="s">
        <v>109</v>
      </c>
      <c r="B16" s="745"/>
      <c r="C16" s="745"/>
      <c r="D16" s="745"/>
      <c r="E16" s="745"/>
      <c r="F16" s="22"/>
    </row>
    <row r="17" spans="1:1" ht="20.25" customHeight="1" x14ac:dyDescent="0.25">
      <c r="A17" s="22" t="s">
        <v>99</v>
      </c>
    </row>
    <row r="18" spans="1:1" ht="20.25" customHeight="1" x14ac:dyDescent="0.25">
      <c r="A18" s="22" t="s">
        <v>121</v>
      </c>
    </row>
  </sheetData>
  <hyperlinks>
    <hyperlink ref="A1" location="'Index'!A1" display="Back to Index" xr:uid="{15608030-4035-4A0C-8534-F9073AFC71C1}"/>
  </hyperlinks>
  <pageMargins left="0.7" right="0.7" top="0.75" bottom="0.75" header="0.3" footer="0.3"/>
  <pageSetup paperSize="9" orientation="portrait" r:id="rId1"/>
  <tableParts count="1">
    <tablePart r:id="rId2"/>
  </tableParts>
</worksheet>
</file>

<file path=xl/worksheets/sheet1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2C5B53-4808-4181-B4C3-1AAE5BBA7D84}">
  <sheetPr codeName="Sheet110"/>
  <dimension ref="A1:J24"/>
  <sheetViews>
    <sheetView showGridLines="0" topLeftCell="A3" workbookViewId="0">
      <selection activeCell="A3" sqref="A3:XFD3"/>
    </sheetView>
  </sheetViews>
  <sheetFormatPr defaultColWidth="9.08984375" defaultRowHeight="20.25" customHeight="1" x14ac:dyDescent="0.25"/>
  <cols>
    <col min="1" max="1" width="22.36328125" style="27" customWidth="1"/>
    <col min="2" max="2" width="16.26953125" style="27" customWidth="1"/>
    <col min="3" max="3" width="7.26953125" style="27" customWidth="1"/>
    <col min="4" max="4" width="28.08984375" style="27" bestFit="1" customWidth="1"/>
    <col min="5" max="5" width="28.36328125" style="27" customWidth="1"/>
    <col min="6" max="16384" width="9.08984375" style="27"/>
  </cols>
  <sheetData>
    <row r="1" spans="1:6" s="22" customFormat="1" ht="20.25" customHeight="1" x14ac:dyDescent="0.35">
      <c r="A1" s="1794" t="s">
        <v>43</v>
      </c>
    </row>
    <row r="2" spans="1:6" s="22" customFormat="1" ht="20.25" customHeight="1" x14ac:dyDescent="0.35">
      <c r="A2" s="746" t="s">
        <v>543</v>
      </c>
      <c r="B2" s="747"/>
      <c r="C2" s="747"/>
      <c r="D2" s="747"/>
      <c r="E2" s="747"/>
    </row>
    <row r="3" spans="1:6" s="22" customFormat="1" ht="20.25" customHeight="1" x14ac:dyDescent="0.35">
      <c r="A3" s="2690" t="s">
        <v>107</v>
      </c>
      <c r="B3" s="2691" t="s">
        <v>89</v>
      </c>
      <c r="C3" s="2692" t="s">
        <v>90</v>
      </c>
      <c r="D3" s="2692" t="s">
        <v>12</v>
      </c>
      <c r="E3" s="2693" t="s">
        <v>32</v>
      </c>
    </row>
    <row r="4" spans="1:6" ht="20.25" customHeight="1" x14ac:dyDescent="0.25">
      <c r="A4" s="2683" t="s">
        <v>527</v>
      </c>
      <c r="B4" s="748" t="s">
        <v>92</v>
      </c>
      <c r="C4" s="749">
        <v>3982.6631298573984</v>
      </c>
      <c r="D4" s="749">
        <v>4210.2299531377403</v>
      </c>
      <c r="E4" s="2684">
        <v>3037.8217106158568</v>
      </c>
      <c r="F4" s="22"/>
    </row>
    <row r="5" spans="1:6" ht="20.25" customHeight="1" x14ac:dyDescent="0.25">
      <c r="A5" s="2683" t="s">
        <v>527</v>
      </c>
      <c r="B5" s="748" t="s">
        <v>93</v>
      </c>
      <c r="C5" s="749">
        <v>132.08317692326136</v>
      </c>
      <c r="D5" s="749">
        <v>151.02903821628337</v>
      </c>
      <c r="E5" s="2684">
        <v>222.65703122693398</v>
      </c>
      <c r="F5" s="22"/>
    </row>
    <row r="6" spans="1:6" ht="20.25" customHeight="1" x14ac:dyDescent="0.25">
      <c r="A6" s="2683" t="s">
        <v>527</v>
      </c>
      <c r="B6" s="748" t="s">
        <v>94</v>
      </c>
      <c r="C6" s="749">
        <v>3645</v>
      </c>
      <c r="D6" s="749">
        <v>3960</v>
      </c>
      <c r="E6" s="2684">
        <v>2754</v>
      </c>
      <c r="F6" s="22"/>
    </row>
    <row r="7" spans="1:6" ht="20.25" customHeight="1" x14ac:dyDescent="0.25">
      <c r="A7" s="2683" t="s">
        <v>528</v>
      </c>
      <c r="B7" s="748" t="s">
        <v>92</v>
      </c>
      <c r="C7" s="750">
        <v>1088.6371798288696</v>
      </c>
      <c r="D7" s="750">
        <v>1088.6371798288696</v>
      </c>
      <c r="E7" s="2685" t="s">
        <v>125</v>
      </c>
      <c r="F7" s="22"/>
    </row>
    <row r="8" spans="1:6" ht="20.25" customHeight="1" x14ac:dyDescent="0.25">
      <c r="A8" s="2683" t="s">
        <v>528</v>
      </c>
      <c r="B8" s="748" t="s">
        <v>93</v>
      </c>
      <c r="C8" s="750">
        <v>352.33505228527912</v>
      </c>
      <c r="D8" s="750">
        <v>352.33505228527912</v>
      </c>
      <c r="E8" s="2685" t="s">
        <v>125</v>
      </c>
      <c r="F8" s="22"/>
    </row>
    <row r="9" spans="1:6" ht="20.25" customHeight="1" x14ac:dyDescent="0.25">
      <c r="A9" s="2683" t="s">
        <v>528</v>
      </c>
      <c r="B9" s="748" t="s">
        <v>94</v>
      </c>
      <c r="C9" s="750">
        <v>1050</v>
      </c>
      <c r="D9" s="750">
        <v>1050</v>
      </c>
      <c r="E9" s="2685" t="s">
        <v>125</v>
      </c>
      <c r="F9" s="22"/>
    </row>
    <row r="10" spans="1:6" ht="20.25" customHeight="1" x14ac:dyDescent="0.25">
      <c r="A10" s="2683" t="s">
        <v>529</v>
      </c>
      <c r="B10" s="748" t="s">
        <v>92</v>
      </c>
      <c r="C10" s="749">
        <v>1480.7224958433278</v>
      </c>
      <c r="D10" s="749">
        <v>1236.9500096117956</v>
      </c>
      <c r="E10" s="2684">
        <v>2097.2505987733243</v>
      </c>
      <c r="F10" s="22"/>
    </row>
    <row r="11" spans="1:6" ht="20.25" customHeight="1" x14ac:dyDescent="0.25">
      <c r="A11" s="2683" t="s">
        <v>529</v>
      </c>
      <c r="B11" s="748" t="s">
        <v>93</v>
      </c>
      <c r="C11" s="749">
        <v>86.334161716176411</v>
      </c>
      <c r="D11" s="749">
        <v>96.239446026442749</v>
      </c>
      <c r="E11" s="2684">
        <v>155.5063174729205</v>
      </c>
      <c r="F11" s="22"/>
    </row>
    <row r="12" spans="1:6" ht="20.25" customHeight="1" x14ac:dyDescent="0.25">
      <c r="A12" s="2683" t="s">
        <v>529</v>
      </c>
      <c r="B12" s="748" t="s">
        <v>94</v>
      </c>
      <c r="C12" s="749">
        <v>1305</v>
      </c>
      <c r="D12" s="749">
        <v>981</v>
      </c>
      <c r="E12" s="2684">
        <v>1855</v>
      </c>
      <c r="F12" s="22"/>
    </row>
    <row r="13" spans="1:6" ht="20.25" customHeight="1" x14ac:dyDescent="0.25">
      <c r="A13" s="2683" t="s">
        <v>518</v>
      </c>
      <c r="B13" s="748" t="s">
        <v>92</v>
      </c>
      <c r="C13" s="749">
        <v>4790.7921342552418</v>
      </c>
      <c r="D13" s="749">
        <v>4878.6004464525931</v>
      </c>
      <c r="E13" s="2684">
        <v>4457.4372911073333</v>
      </c>
      <c r="F13" s="22"/>
    </row>
    <row r="14" spans="1:6" ht="20.25" customHeight="1" x14ac:dyDescent="0.25">
      <c r="A14" s="2683" t="s">
        <v>518</v>
      </c>
      <c r="B14" s="748" t="s">
        <v>93</v>
      </c>
      <c r="C14" s="749">
        <v>175.95067516156561</v>
      </c>
      <c r="D14" s="749">
        <v>205.08766769567157</v>
      </c>
      <c r="E14" s="2684">
        <v>324.4954852052773</v>
      </c>
      <c r="F14" s="22"/>
    </row>
    <row r="15" spans="1:6" ht="20.25" customHeight="1" x14ac:dyDescent="0.25">
      <c r="A15" s="2683" t="s">
        <v>518</v>
      </c>
      <c r="B15" s="748" t="s">
        <v>94</v>
      </c>
      <c r="C15" s="749">
        <v>4494.625</v>
      </c>
      <c r="D15" s="749">
        <v>4500</v>
      </c>
      <c r="E15" s="2684">
        <v>4207.5</v>
      </c>
      <c r="F15" s="22"/>
    </row>
    <row r="16" spans="1:6" ht="20.25" customHeight="1" x14ac:dyDescent="0.25">
      <c r="A16" s="2683" t="s">
        <v>527</v>
      </c>
      <c r="B16" s="748" t="s">
        <v>97</v>
      </c>
      <c r="C16" s="749">
        <v>1565.0000000000061</v>
      </c>
      <c r="D16" s="749">
        <v>1042.9999999999975</v>
      </c>
      <c r="E16" s="2684">
        <v>521.99999999999932</v>
      </c>
      <c r="F16" s="22"/>
    </row>
    <row r="17" spans="1:10" ht="20.25" customHeight="1" x14ac:dyDescent="0.25">
      <c r="A17" s="2683" t="s">
        <v>528</v>
      </c>
      <c r="B17" s="748" t="s">
        <v>97</v>
      </c>
      <c r="C17" s="751">
        <v>29.999999999999989</v>
      </c>
      <c r="D17" s="751">
        <v>29.999999999999989</v>
      </c>
      <c r="E17" s="2685" t="s">
        <v>125</v>
      </c>
      <c r="F17" s="22"/>
    </row>
    <row r="18" spans="1:10" ht="20.25" customHeight="1" x14ac:dyDescent="0.25">
      <c r="A18" s="2683" t="s">
        <v>529</v>
      </c>
      <c r="B18" s="748" t="s">
        <v>97</v>
      </c>
      <c r="C18" s="749">
        <v>1138.9999999999975</v>
      </c>
      <c r="D18" s="749">
        <v>651.99999999999841</v>
      </c>
      <c r="E18" s="2684">
        <v>486.99999999999932</v>
      </c>
      <c r="F18" s="22"/>
    </row>
    <row r="19" spans="1:10" ht="20.25" customHeight="1" x14ac:dyDescent="0.25">
      <c r="A19" s="2686" t="s">
        <v>518</v>
      </c>
      <c r="B19" s="2687" t="s">
        <v>97</v>
      </c>
      <c r="C19" s="2688">
        <v>1681.0000000000048</v>
      </c>
      <c r="D19" s="2688">
        <v>1093.9999999999964</v>
      </c>
      <c r="E19" s="2689">
        <v>586.99999999999977</v>
      </c>
      <c r="F19" s="22"/>
    </row>
    <row r="20" spans="1:10" ht="20.25" customHeight="1" x14ac:dyDescent="0.25">
      <c r="A20" s="752" t="s">
        <v>544</v>
      </c>
      <c r="B20" s="753"/>
      <c r="C20" s="753"/>
      <c r="D20" s="753"/>
      <c r="E20" s="753"/>
      <c r="F20" s="22"/>
    </row>
    <row r="21" spans="1:10" ht="20.25" customHeight="1" x14ac:dyDescent="0.25">
      <c r="A21" s="542" t="s">
        <v>371</v>
      </c>
      <c r="B21" s="753"/>
      <c r="C21" s="753"/>
      <c r="D21" s="753"/>
      <c r="E21" s="753"/>
      <c r="F21" s="22"/>
    </row>
    <row r="22" spans="1:10" ht="20.25" customHeight="1" x14ac:dyDescent="0.25">
      <c r="A22" s="22" t="s">
        <v>99</v>
      </c>
    </row>
    <row r="23" spans="1:10" ht="20.25" customHeight="1" x14ac:dyDescent="0.25">
      <c r="A23" s="22" t="s">
        <v>121</v>
      </c>
    </row>
    <row r="24" spans="1:10" ht="20.25" customHeight="1" x14ac:dyDescent="0.25">
      <c r="H24" s="732"/>
      <c r="I24" s="732"/>
      <c r="J24" s="732"/>
    </row>
  </sheetData>
  <hyperlinks>
    <hyperlink ref="A1" location="'Index'!A1" display="Back to Index" xr:uid="{2E20F5AC-2FC1-4B88-A0D8-BB6B28A3BA43}"/>
  </hyperlinks>
  <pageMargins left="0.7" right="0.7" top="0.75" bottom="0.75" header="0.3" footer="0.3"/>
  <pageSetup paperSize="9" orientation="portrait" r:id="rId1"/>
  <tableParts count="1">
    <tablePart r:id="rId2"/>
  </tableParts>
</worksheet>
</file>

<file path=xl/worksheets/sheet1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F8ACFB-5229-4820-B33D-0B2D80C6CBD2}">
  <sheetPr codeName="Sheet111"/>
  <dimension ref="A1:G137"/>
  <sheetViews>
    <sheetView showGridLines="0" topLeftCell="A3" workbookViewId="0">
      <selection activeCell="A3" sqref="A3:XFD3"/>
    </sheetView>
  </sheetViews>
  <sheetFormatPr defaultColWidth="9.08984375" defaultRowHeight="20.25" customHeight="1" x14ac:dyDescent="0.25"/>
  <cols>
    <col min="1" max="1" width="27.36328125" style="27" customWidth="1"/>
    <col min="2" max="2" width="22.36328125" style="27" customWidth="1"/>
    <col min="3" max="3" width="16.26953125" style="27" customWidth="1"/>
    <col min="4" max="4" width="7.1796875" style="27" customWidth="1"/>
    <col min="5" max="5" width="28.08984375" style="27" bestFit="1" customWidth="1"/>
    <col min="6" max="6" width="29.36328125" style="27" bestFit="1" customWidth="1"/>
    <col min="7" max="16384" width="9.08984375" style="27"/>
  </cols>
  <sheetData>
    <row r="1" spans="1:7" s="22" customFormat="1" ht="20.25" customHeight="1" x14ac:dyDescent="0.35">
      <c r="A1" s="1794" t="s">
        <v>43</v>
      </c>
    </row>
    <row r="2" spans="1:7" s="22" customFormat="1" ht="20.25" customHeight="1" x14ac:dyDescent="0.35">
      <c r="A2" s="754" t="s">
        <v>546</v>
      </c>
      <c r="B2" s="755"/>
      <c r="C2" s="755"/>
      <c r="D2" s="755"/>
      <c r="E2" s="755"/>
      <c r="F2" s="755"/>
    </row>
    <row r="3" spans="1:7" s="22" customFormat="1" ht="20.25" customHeight="1" x14ac:dyDescent="0.35">
      <c r="A3" s="2701" t="s">
        <v>513</v>
      </c>
      <c r="B3" s="2702" t="s">
        <v>107</v>
      </c>
      <c r="C3" s="2702" t="s">
        <v>89</v>
      </c>
      <c r="D3" s="2703" t="s">
        <v>90</v>
      </c>
      <c r="E3" s="2703" t="s">
        <v>12</v>
      </c>
      <c r="F3" s="2704" t="s">
        <v>32</v>
      </c>
    </row>
    <row r="4" spans="1:7" ht="20.25" customHeight="1" x14ac:dyDescent="0.25">
      <c r="A4" s="2694" t="s">
        <v>164</v>
      </c>
      <c r="B4" s="756" t="s">
        <v>527</v>
      </c>
      <c r="C4" s="756" t="s">
        <v>92</v>
      </c>
      <c r="D4" s="757">
        <v>2467.6307688862407</v>
      </c>
      <c r="E4" s="757">
        <v>2405.618922891415</v>
      </c>
      <c r="F4" s="2695">
        <v>2510.4835269787122</v>
      </c>
      <c r="G4" s="22"/>
    </row>
    <row r="5" spans="1:7" ht="20.25" customHeight="1" x14ac:dyDescent="0.25">
      <c r="A5" s="2694" t="s">
        <v>164</v>
      </c>
      <c r="B5" s="756" t="s">
        <v>527</v>
      </c>
      <c r="C5" s="756" t="s">
        <v>93</v>
      </c>
      <c r="D5" s="757">
        <v>262.80617713991398</v>
      </c>
      <c r="E5" s="757">
        <v>399.9449792882283</v>
      </c>
      <c r="F5" s="2695">
        <v>353.09212153812979</v>
      </c>
      <c r="G5" s="22"/>
    </row>
    <row r="6" spans="1:7" ht="20.25" customHeight="1" x14ac:dyDescent="0.25">
      <c r="A6" s="2694" t="s">
        <v>164</v>
      </c>
      <c r="B6" s="756" t="s">
        <v>527</v>
      </c>
      <c r="C6" s="756" t="s">
        <v>94</v>
      </c>
      <c r="D6" s="757">
        <v>2250</v>
      </c>
      <c r="E6" s="757">
        <v>2250</v>
      </c>
      <c r="F6" s="2695">
        <v>2475</v>
      </c>
      <c r="G6" s="22"/>
    </row>
    <row r="7" spans="1:7" ht="20.25" customHeight="1" x14ac:dyDescent="0.25">
      <c r="A7" s="2694" t="s">
        <v>164</v>
      </c>
      <c r="B7" s="756" t="s">
        <v>528</v>
      </c>
      <c r="C7" s="756" t="s">
        <v>92</v>
      </c>
      <c r="D7" s="757">
        <v>0</v>
      </c>
      <c r="E7" s="757">
        <v>0</v>
      </c>
      <c r="F7" s="2695">
        <v>0</v>
      </c>
      <c r="G7" s="22"/>
    </row>
    <row r="8" spans="1:7" ht="20.25" customHeight="1" x14ac:dyDescent="0.25">
      <c r="A8" s="2694" t="s">
        <v>164</v>
      </c>
      <c r="B8" s="756" t="s">
        <v>528</v>
      </c>
      <c r="C8" s="756" t="s">
        <v>93</v>
      </c>
      <c r="D8" s="757">
        <v>0</v>
      </c>
      <c r="E8" s="757">
        <v>0</v>
      </c>
      <c r="F8" s="2695">
        <v>0</v>
      </c>
      <c r="G8" s="22"/>
    </row>
    <row r="9" spans="1:7" ht="20.25" customHeight="1" x14ac:dyDescent="0.25">
      <c r="A9" s="2694" t="s">
        <v>164</v>
      </c>
      <c r="B9" s="756" t="s">
        <v>528</v>
      </c>
      <c r="C9" s="756" t="s">
        <v>94</v>
      </c>
      <c r="D9" s="757">
        <v>0</v>
      </c>
      <c r="E9" s="757">
        <v>0</v>
      </c>
      <c r="F9" s="2695">
        <v>0</v>
      </c>
      <c r="G9" s="22"/>
    </row>
    <row r="10" spans="1:7" ht="20.25" customHeight="1" x14ac:dyDescent="0.25">
      <c r="A10" s="2694" t="s">
        <v>164</v>
      </c>
      <c r="B10" s="756" t="s">
        <v>529</v>
      </c>
      <c r="C10" s="756" t="s">
        <v>92</v>
      </c>
      <c r="D10" s="757">
        <v>1981.1147756921541</v>
      </c>
      <c r="E10" s="757">
        <v>1934.1575862263583</v>
      </c>
      <c r="F10" s="2695">
        <v>2011.4901877770276</v>
      </c>
      <c r="G10" s="22"/>
    </row>
    <row r="11" spans="1:7" ht="20.25" customHeight="1" x14ac:dyDescent="0.25">
      <c r="A11" s="2694" t="s">
        <v>164</v>
      </c>
      <c r="B11" s="756" t="s">
        <v>529</v>
      </c>
      <c r="C11" s="756" t="s">
        <v>93</v>
      </c>
      <c r="D11" s="757">
        <v>134.99128412287246</v>
      </c>
      <c r="E11" s="757">
        <v>216.75596299874448</v>
      </c>
      <c r="F11" s="2695">
        <v>175.17580517097687</v>
      </c>
      <c r="G11" s="22"/>
    </row>
    <row r="12" spans="1:7" ht="20.25" customHeight="1" x14ac:dyDescent="0.25">
      <c r="A12" s="2694" t="s">
        <v>164</v>
      </c>
      <c r="B12" s="756" t="s">
        <v>529</v>
      </c>
      <c r="C12" s="756" t="s">
        <v>94</v>
      </c>
      <c r="D12" s="757">
        <v>1842.25</v>
      </c>
      <c r="E12" s="757">
        <v>1752.5</v>
      </c>
      <c r="F12" s="2695">
        <v>1856.25</v>
      </c>
      <c r="G12" s="22"/>
    </row>
    <row r="13" spans="1:7" ht="20.25" customHeight="1" x14ac:dyDescent="0.25">
      <c r="A13" s="2694" t="s">
        <v>164</v>
      </c>
      <c r="B13" s="756" t="s">
        <v>518</v>
      </c>
      <c r="C13" s="756" t="s">
        <v>92</v>
      </c>
      <c r="D13" s="757">
        <v>4458.3330171190855</v>
      </c>
      <c r="E13" s="757">
        <v>4356.7661889926885</v>
      </c>
      <c r="F13" s="2695">
        <v>4524.0340161267031</v>
      </c>
      <c r="G13" s="22"/>
    </row>
    <row r="14" spans="1:7" ht="20.25" customHeight="1" x14ac:dyDescent="0.25">
      <c r="A14" s="2694" t="s">
        <v>164</v>
      </c>
      <c r="B14" s="756" t="s">
        <v>518</v>
      </c>
      <c r="C14" s="756" t="s">
        <v>93</v>
      </c>
      <c r="D14" s="757">
        <v>330.09379338495961</v>
      </c>
      <c r="E14" s="757">
        <v>524.80062060744626</v>
      </c>
      <c r="F14" s="2695">
        <v>431.10667702280847</v>
      </c>
      <c r="G14" s="22"/>
    </row>
    <row r="15" spans="1:7" ht="20.25" customHeight="1" x14ac:dyDescent="0.25">
      <c r="A15" s="2694" t="s">
        <v>164</v>
      </c>
      <c r="B15" s="756" t="s">
        <v>518</v>
      </c>
      <c r="C15" s="756" t="s">
        <v>94</v>
      </c>
      <c r="D15" s="757">
        <v>4150</v>
      </c>
      <c r="E15" s="757">
        <v>3886.5</v>
      </c>
      <c r="F15" s="2695">
        <v>4226.5</v>
      </c>
      <c r="G15" s="22"/>
    </row>
    <row r="16" spans="1:7" ht="20.25" customHeight="1" x14ac:dyDescent="0.25">
      <c r="A16" s="2694" t="s">
        <v>165</v>
      </c>
      <c r="B16" s="756" t="s">
        <v>527</v>
      </c>
      <c r="C16" s="756" t="s">
        <v>92</v>
      </c>
      <c r="D16" s="757">
        <v>3556.4510632854572</v>
      </c>
      <c r="E16" s="757">
        <v>3695.7249503212033</v>
      </c>
      <c r="F16" s="2695">
        <v>3242.9422832367613</v>
      </c>
      <c r="G16" s="22"/>
    </row>
    <row r="17" spans="1:7" ht="20.25" customHeight="1" x14ac:dyDescent="0.25">
      <c r="A17" s="2694" t="s">
        <v>165</v>
      </c>
      <c r="B17" s="756" t="s">
        <v>527</v>
      </c>
      <c r="C17" s="756" t="s">
        <v>93</v>
      </c>
      <c r="D17" s="757">
        <v>191.20786416919168</v>
      </c>
      <c r="E17" s="757">
        <v>235.48263010333162</v>
      </c>
      <c r="F17" s="2695">
        <v>332.01883912765771</v>
      </c>
      <c r="G17" s="22"/>
    </row>
    <row r="18" spans="1:7" ht="20.25" customHeight="1" x14ac:dyDescent="0.25">
      <c r="A18" s="2694" t="s">
        <v>165</v>
      </c>
      <c r="B18" s="756" t="s">
        <v>527</v>
      </c>
      <c r="C18" s="756" t="s">
        <v>94</v>
      </c>
      <c r="D18" s="757">
        <v>3397.5</v>
      </c>
      <c r="E18" s="757">
        <v>3600</v>
      </c>
      <c r="F18" s="2695">
        <v>2830.5</v>
      </c>
      <c r="G18" s="22"/>
    </row>
    <row r="19" spans="1:7" ht="20.25" customHeight="1" x14ac:dyDescent="0.25">
      <c r="A19" s="2694" t="s">
        <v>165</v>
      </c>
      <c r="B19" s="756" t="s">
        <v>528</v>
      </c>
      <c r="C19" s="756" t="s">
        <v>92</v>
      </c>
      <c r="D19" s="757">
        <v>0.93374896272779984</v>
      </c>
      <c r="E19" s="757">
        <v>1.3527319698009128</v>
      </c>
      <c r="F19" s="2695">
        <v>0</v>
      </c>
      <c r="G19" s="22"/>
    </row>
    <row r="20" spans="1:7" ht="20.25" customHeight="1" x14ac:dyDescent="0.25">
      <c r="A20" s="2694" t="s">
        <v>165</v>
      </c>
      <c r="B20" s="756" t="s">
        <v>528</v>
      </c>
      <c r="C20" s="756" t="s">
        <v>93</v>
      </c>
      <c r="D20" s="757">
        <v>2.15743784712252</v>
      </c>
      <c r="E20" s="757">
        <v>3.1390768608979078</v>
      </c>
      <c r="F20" s="2695">
        <v>0</v>
      </c>
      <c r="G20" s="22"/>
    </row>
    <row r="21" spans="1:7" ht="20.25" customHeight="1" x14ac:dyDescent="0.25">
      <c r="A21" s="2694" t="s">
        <v>165</v>
      </c>
      <c r="B21" s="756" t="s">
        <v>528</v>
      </c>
      <c r="C21" s="756" t="s">
        <v>94</v>
      </c>
      <c r="D21" s="757">
        <v>0</v>
      </c>
      <c r="E21" s="757">
        <v>0</v>
      </c>
      <c r="F21" s="2695">
        <v>0</v>
      </c>
      <c r="G21" s="22"/>
    </row>
    <row r="22" spans="1:7" ht="20.25" customHeight="1" x14ac:dyDescent="0.25">
      <c r="A22" s="2694" t="s">
        <v>165</v>
      </c>
      <c r="B22" s="756" t="s">
        <v>529</v>
      </c>
      <c r="C22" s="756" t="s">
        <v>92</v>
      </c>
      <c r="D22" s="757">
        <v>1720.4238473452313</v>
      </c>
      <c r="E22" s="757">
        <v>1545.8499936346202</v>
      </c>
      <c r="F22" s="2695">
        <v>2117.9452927393104</v>
      </c>
      <c r="G22" s="22"/>
    </row>
    <row r="23" spans="1:7" ht="20.25" customHeight="1" x14ac:dyDescent="0.25">
      <c r="A23" s="2694" t="s">
        <v>165</v>
      </c>
      <c r="B23" s="756" t="s">
        <v>529</v>
      </c>
      <c r="C23" s="756" t="s">
        <v>93</v>
      </c>
      <c r="D23" s="757">
        <v>166.54482809569231</v>
      </c>
      <c r="E23" s="757">
        <v>188.12210863976347</v>
      </c>
      <c r="F23" s="2695">
        <v>326.82731544429845</v>
      </c>
      <c r="G23" s="22"/>
    </row>
    <row r="24" spans="1:7" ht="20.25" customHeight="1" x14ac:dyDescent="0.25">
      <c r="A24" s="2694" t="s">
        <v>165</v>
      </c>
      <c r="B24" s="756" t="s">
        <v>529</v>
      </c>
      <c r="C24" s="756" t="s">
        <v>94</v>
      </c>
      <c r="D24" s="757">
        <v>1516.5</v>
      </c>
      <c r="E24" s="757">
        <v>1350</v>
      </c>
      <c r="F24" s="2695">
        <v>1822.5</v>
      </c>
      <c r="G24" s="22"/>
    </row>
    <row r="25" spans="1:7" ht="20.25" customHeight="1" x14ac:dyDescent="0.25">
      <c r="A25" s="2694" t="s">
        <v>165</v>
      </c>
      <c r="B25" s="756" t="s">
        <v>518</v>
      </c>
      <c r="C25" s="756" t="s">
        <v>92</v>
      </c>
      <c r="D25" s="757">
        <v>5299.6932410362697</v>
      </c>
      <c r="E25" s="757">
        <v>5251.3768613140119</v>
      </c>
      <c r="F25" s="2695">
        <v>5408.9247788189205</v>
      </c>
      <c r="G25" s="22"/>
    </row>
    <row r="26" spans="1:7" ht="20.25" customHeight="1" x14ac:dyDescent="0.25">
      <c r="A26" s="2694" t="s">
        <v>165</v>
      </c>
      <c r="B26" s="756" t="s">
        <v>518</v>
      </c>
      <c r="C26" s="756" t="s">
        <v>93</v>
      </c>
      <c r="D26" s="757">
        <v>277.17072840425868</v>
      </c>
      <c r="E26" s="757">
        <v>326.44818579144811</v>
      </c>
      <c r="F26" s="2695">
        <v>536.43383499314371</v>
      </c>
      <c r="G26" s="22"/>
    </row>
    <row r="27" spans="1:7" ht="20.25" customHeight="1" x14ac:dyDescent="0.25">
      <c r="A27" s="2694" t="s">
        <v>165</v>
      </c>
      <c r="B27" s="756" t="s">
        <v>518</v>
      </c>
      <c r="C27" s="756" t="s">
        <v>94</v>
      </c>
      <c r="D27" s="757">
        <v>4878</v>
      </c>
      <c r="E27" s="757">
        <v>4986</v>
      </c>
      <c r="F27" s="2695">
        <v>4831.5</v>
      </c>
      <c r="G27" s="22"/>
    </row>
    <row r="28" spans="1:7" ht="20.25" customHeight="1" x14ac:dyDescent="0.25">
      <c r="A28" s="2694" t="s">
        <v>166</v>
      </c>
      <c r="B28" s="756" t="s">
        <v>527</v>
      </c>
      <c r="C28" s="756" t="s">
        <v>92</v>
      </c>
      <c r="D28" s="757">
        <v>5710.7608750821446</v>
      </c>
      <c r="E28" s="757">
        <v>5706.6217122675989</v>
      </c>
      <c r="F28" s="2695" t="s">
        <v>125</v>
      </c>
      <c r="G28" s="22"/>
    </row>
    <row r="29" spans="1:7" ht="20.25" customHeight="1" x14ac:dyDescent="0.25">
      <c r="A29" s="2694" t="s">
        <v>166</v>
      </c>
      <c r="B29" s="756" t="s">
        <v>527</v>
      </c>
      <c r="C29" s="756" t="s">
        <v>93</v>
      </c>
      <c r="D29" s="757">
        <v>368.98605333976286</v>
      </c>
      <c r="E29" s="757">
        <v>370.49086454072227</v>
      </c>
      <c r="F29" s="2695" t="s">
        <v>125</v>
      </c>
      <c r="G29" s="22"/>
    </row>
    <row r="30" spans="1:7" ht="20.25" customHeight="1" x14ac:dyDescent="0.25">
      <c r="A30" s="2694" t="s">
        <v>166</v>
      </c>
      <c r="B30" s="756" t="s">
        <v>527</v>
      </c>
      <c r="C30" s="756" t="s">
        <v>94</v>
      </c>
      <c r="D30" s="757">
        <v>5400</v>
      </c>
      <c r="E30" s="757">
        <v>5400</v>
      </c>
      <c r="F30" s="2695" t="s">
        <v>125</v>
      </c>
      <c r="G30" s="22"/>
    </row>
    <row r="31" spans="1:7" ht="20.25" customHeight="1" x14ac:dyDescent="0.25">
      <c r="A31" s="2694" t="s">
        <v>166</v>
      </c>
      <c r="B31" s="756" t="s">
        <v>528</v>
      </c>
      <c r="C31" s="756" t="s">
        <v>92</v>
      </c>
      <c r="D31" s="757">
        <v>12.484421605253912</v>
      </c>
      <c r="E31" s="757">
        <v>12.585851560787175</v>
      </c>
      <c r="F31" s="2695" t="s">
        <v>125</v>
      </c>
      <c r="G31" s="22"/>
    </row>
    <row r="32" spans="1:7" ht="20.25" customHeight="1" x14ac:dyDescent="0.25">
      <c r="A32" s="2694" t="s">
        <v>166</v>
      </c>
      <c r="B32" s="756" t="s">
        <v>528</v>
      </c>
      <c r="C32" s="756" t="s">
        <v>93</v>
      </c>
      <c r="D32" s="757">
        <v>22.92988328845605</v>
      </c>
      <c r="E32" s="757">
        <v>23.02393163668426</v>
      </c>
      <c r="F32" s="2695" t="s">
        <v>125</v>
      </c>
      <c r="G32" s="22"/>
    </row>
    <row r="33" spans="1:7" ht="20.25" customHeight="1" x14ac:dyDescent="0.25">
      <c r="A33" s="2694" t="s">
        <v>166</v>
      </c>
      <c r="B33" s="756" t="s">
        <v>528</v>
      </c>
      <c r="C33" s="756" t="s">
        <v>94</v>
      </c>
      <c r="D33" s="757">
        <v>0</v>
      </c>
      <c r="E33" s="757">
        <v>0</v>
      </c>
      <c r="F33" s="2695" t="s">
        <v>125</v>
      </c>
      <c r="G33" s="22"/>
    </row>
    <row r="34" spans="1:7" ht="20.25" customHeight="1" x14ac:dyDescent="0.25">
      <c r="A34" s="2694" t="s">
        <v>166</v>
      </c>
      <c r="B34" s="756" t="s">
        <v>529</v>
      </c>
      <c r="C34" s="756" t="s">
        <v>92</v>
      </c>
      <c r="D34" s="757">
        <v>45.399010983885574</v>
      </c>
      <c r="E34" s="757">
        <v>45.782166206186304</v>
      </c>
      <c r="F34" s="2695" t="s">
        <v>125</v>
      </c>
      <c r="G34" s="22"/>
    </row>
    <row r="35" spans="1:7" ht="20.25" customHeight="1" x14ac:dyDescent="0.25">
      <c r="A35" s="2694" t="s">
        <v>166</v>
      </c>
      <c r="B35" s="756" t="s">
        <v>529</v>
      </c>
      <c r="C35" s="756" t="s">
        <v>93</v>
      </c>
      <c r="D35" s="757">
        <v>30.378525648369095</v>
      </c>
      <c r="E35" s="757">
        <v>30.503711174083232</v>
      </c>
      <c r="F35" s="2695" t="s">
        <v>125</v>
      </c>
      <c r="G35" s="22"/>
    </row>
    <row r="36" spans="1:7" ht="20.25" customHeight="1" x14ac:dyDescent="0.25">
      <c r="A36" s="2694" t="s">
        <v>166</v>
      </c>
      <c r="B36" s="756" t="s">
        <v>529</v>
      </c>
      <c r="C36" s="756" t="s">
        <v>94</v>
      </c>
      <c r="D36" s="757">
        <v>0</v>
      </c>
      <c r="E36" s="757">
        <v>0</v>
      </c>
      <c r="F36" s="2695" t="s">
        <v>125</v>
      </c>
      <c r="G36" s="22"/>
    </row>
    <row r="37" spans="1:7" ht="20.25" customHeight="1" x14ac:dyDescent="0.25">
      <c r="A37" s="2694" t="s">
        <v>166</v>
      </c>
      <c r="B37" s="756" t="s">
        <v>518</v>
      </c>
      <c r="C37" s="756" t="s">
        <v>92</v>
      </c>
      <c r="D37" s="757">
        <v>5924.4776589645398</v>
      </c>
      <c r="E37" s="757">
        <v>5922.0155076528072</v>
      </c>
      <c r="F37" s="2695" t="s">
        <v>125</v>
      </c>
      <c r="G37" s="22"/>
    </row>
    <row r="38" spans="1:7" ht="20.25" customHeight="1" x14ac:dyDescent="0.25">
      <c r="A38" s="2694" t="s">
        <v>166</v>
      </c>
      <c r="B38" s="756" t="s">
        <v>518</v>
      </c>
      <c r="C38" s="756" t="s">
        <v>93</v>
      </c>
      <c r="D38" s="757">
        <v>517.53303671438925</v>
      </c>
      <c r="E38" s="757">
        <v>524.32690236296276</v>
      </c>
      <c r="F38" s="2695" t="s">
        <v>125</v>
      </c>
      <c r="G38" s="22"/>
    </row>
    <row r="39" spans="1:7" ht="20.25" customHeight="1" x14ac:dyDescent="0.25">
      <c r="A39" s="2694" t="s">
        <v>166</v>
      </c>
      <c r="B39" s="756" t="s">
        <v>518</v>
      </c>
      <c r="C39" s="756" t="s">
        <v>94</v>
      </c>
      <c r="D39" s="757">
        <v>5400</v>
      </c>
      <c r="E39" s="757">
        <v>5400</v>
      </c>
      <c r="F39" s="2695" t="s">
        <v>125</v>
      </c>
      <c r="G39" s="22"/>
    </row>
    <row r="40" spans="1:7" ht="20.25" customHeight="1" x14ac:dyDescent="0.25">
      <c r="A40" s="2694" t="s">
        <v>167</v>
      </c>
      <c r="B40" s="756" t="s">
        <v>527</v>
      </c>
      <c r="C40" s="756" t="s">
        <v>92</v>
      </c>
      <c r="D40" s="757">
        <v>4284.5260456439773</v>
      </c>
      <c r="E40" s="757">
        <v>4288.9509864294369</v>
      </c>
      <c r="F40" s="2695" t="s">
        <v>125</v>
      </c>
      <c r="G40" s="22"/>
    </row>
    <row r="41" spans="1:7" ht="20.25" customHeight="1" x14ac:dyDescent="0.25">
      <c r="A41" s="2694" t="s">
        <v>167</v>
      </c>
      <c r="B41" s="756" t="s">
        <v>527</v>
      </c>
      <c r="C41" s="756" t="s">
        <v>93</v>
      </c>
      <c r="D41" s="757">
        <v>204.68644991911893</v>
      </c>
      <c r="E41" s="757">
        <v>208.71088652451118</v>
      </c>
      <c r="F41" s="2695" t="s">
        <v>125</v>
      </c>
      <c r="G41" s="22"/>
    </row>
    <row r="42" spans="1:7" ht="20.25" customHeight="1" x14ac:dyDescent="0.25">
      <c r="A42" s="2694" t="s">
        <v>167</v>
      </c>
      <c r="B42" s="756" t="s">
        <v>527</v>
      </c>
      <c r="C42" s="756" t="s">
        <v>94</v>
      </c>
      <c r="D42" s="757">
        <v>3897</v>
      </c>
      <c r="E42" s="757">
        <v>3897</v>
      </c>
      <c r="F42" s="2695" t="s">
        <v>125</v>
      </c>
      <c r="G42" s="22"/>
    </row>
    <row r="43" spans="1:7" ht="20.25" customHeight="1" x14ac:dyDescent="0.25">
      <c r="A43" s="2694" t="s">
        <v>167</v>
      </c>
      <c r="B43" s="756" t="s">
        <v>528</v>
      </c>
      <c r="C43" s="756" t="s">
        <v>92</v>
      </c>
      <c r="D43" s="757">
        <v>81.968583094847858</v>
      </c>
      <c r="E43" s="757">
        <v>83.658001706078082</v>
      </c>
      <c r="F43" s="2695" t="s">
        <v>125</v>
      </c>
      <c r="G43" s="22"/>
    </row>
    <row r="44" spans="1:7" ht="20.25" customHeight="1" x14ac:dyDescent="0.25">
      <c r="A44" s="2694" t="s">
        <v>167</v>
      </c>
      <c r="B44" s="756" t="s">
        <v>528</v>
      </c>
      <c r="C44" s="756" t="s">
        <v>93</v>
      </c>
      <c r="D44" s="757">
        <v>38.292071383858442</v>
      </c>
      <c r="E44" s="757">
        <v>39.091780654672327</v>
      </c>
      <c r="F44" s="2695" t="s">
        <v>125</v>
      </c>
      <c r="G44" s="22"/>
    </row>
    <row r="45" spans="1:7" ht="20.25" customHeight="1" x14ac:dyDescent="0.25">
      <c r="A45" s="2694" t="s">
        <v>167</v>
      </c>
      <c r="B45" s="756" t="s">
        <v>528</v>
      </c>
      <c r="C45" s="756" t="s">
        <v>94</v>
      </c>
      <c r="D45" s="757">
        <v>0</v>
      </c>
      <c r="E45" s="757">
        <v>0</v>
      </c>
      <c r="F45" s="2695" t="s">
        <v>125</v>
      </c>
      <c r="G45" s="22"/>
    </row>
    <row r="46" spans="1:7" ht="20.25" customHeight="1" x14ac:dyDescent="0.25">
      <c r="A46" s="2694" t="s">
        <v>167</v>
      </c>
      <c r="B46" s="756" t="s">
        <v>529</v>
      </c>
      <c r="C46" s="756" t="s">
        <v>92</v>
      </c>
      <c r="D46" s="757">
        <v>559.57557278213915</v>
      </c>
      <c r="E46" s="757">
        <v>520.72425505300339</v>
      </c>
      <c r="F46" s="2695" t="s">
        <v>125</v>
      </c>
      <c r="G46" s="22"/>
    </row>
    <row r="47" spans="1:7" ht="20.25" customHeight="1" x14ac:dyDescent="0.25">
      <c r="A47" s="2694" t="s">
        <v>167</v>
      </c>
      <c r="B47" s="756" t="s">
        <v>529</v>
      </c>
      <c r="C47" s="756" t="s">
        <v>93</v>
      </c>
      <c r="D47" s="757">
        <v>87.743921452577311</v>
      </c>
      <c r="E47" s="757">
        <v>80.514127005607861</v>
      </c>
      <c r="F47" s="2695" t="s">
        <v>125</v>
      </c>
      <c r="G47" s="22"/>
    </row>
    <row r="48" spans="1:7" ht="20.25" customHeight="1" x14ac:dyDescent="0.25">
      <c r="A48" s="2694" t="s">
        <v>167</v>
      </c>
      <c r="B48" s="756" t="s">
        <v>529</v>
      </c>
      <c r="C48" s="756" t="s">
        <v>94</v>
      </c>
      <c r="D48" s="757">
        <v>359.99999999999994</v>
      </c>
      <c r="E48" s="757">
        <v>330</v>
      </c>
      <c r="F48" s="2695" t="s">
        <v>125</v>
      </c>
      <c r="G48" s="22"/>
    </row>
    <row r="49" spans="1:7" ht="20.25" customHeight="1" x14ac:dyDescent="0.25">
      <c r="A49" s="2694" t="s">
        <v>167</v>
      </c>
      <c r="B49" s="756" t="s">
        <v>518</v>
      </c>
      <c r="C49" s="756" t="s">
        <v>92</v>
      </c>
      <c r="D49" s="757">
        <v>5054.1191069850702</v>
      </c>
      <c r="E49" s="757">
        <v>5024.6048264684177</v>
      </c>
      <c r="F49" s="2695" t="s">
        <v>125</v>
      </c>
      <c r="G49" s="22"/>
    </row>
    <row r="50" spans="1:7" ht="20.25" customHeight="1" x14ac:dyDescent="0.25">
      <c r="A50" s="2694" t="s">
        <v>167</v>
      </c>
      <c r="B50" s="756" t="s">
        <v>518</v>
      </c>
      <c r="C50" s="756" t="s">
        <v>93</v>
      </c>
      <c r="D50" s="757">
        <v>336.37124446165336</v>
      </c>
      <c r="E50" s="757">
        <v>339.68331083531967</v>
      </c>
      <c r="F50" s="2695" t="s">
        <v>125</v>
      </c>
      <c r="G50" s="22"/>
    </row>
    <row r="51" spans="1:7" ht="20.25" customHeight="1" x14ac:dyDescent="0.25">
      <c r="A51" s="2694" t="s">
        <v>167</v>
      </c>
      <c r="B51" s="756" t="s">
        <v>518</v>
      </c>
      <c r="C51" s="756" t="s">
        <v>94</v>
      </c>
      <c r="D51" s="757">
        <v>4470</v>
      </c>
      <c r="E51" s="757">
        <v>4460</v>
      </c>
      <c r="F51" s="2695" t="s">
        <v>125</v>
      </c>
      <c r="G51" s="22"/>
    </row>
    <row r="52" spans="1:7" ht="20.25" customHeight="1" x14ac:dyDescent="0.25">
      <c r="A52" s="2694" t="s">
        <v>168</v>
      </c>
      <c r="B52" s="756" t="s">
        <v>527</v>
      </c>
      <c r="C52" s="756" t="s">
        <v>92</v>
      </c>
      <c r="D52" s="757">
        <v>825.22202058804442</v>
      </c>
      <c r="E52" s="757">
        <v>775.9612630795616</v>
      </c>
      <c r="F52" s="2695">
        <v>1066.3507844084731</v>
      </c>
      <c r="G52" s="22"/>
    </row>
    <row r="53" spans="1:7" ht="20.25" customHeight="1" x14ac:dyDescent="0.25">
      <c r="A53" s="2694" t="s">
        <v>168</v>
      </c>
      <c r="B53" s="756" t="s">
        <v>527</v>
      </c>
      <c r="C53" s="756" t="s">
        <v>93</v>
      </c>
      <c r="D53" s="757">
        <v>160.52748218469944</v>
      </c>
      <c r="E53" s="757">
        <v>179.07208782255043</v>
      </c>
      <c r="F53" s="2695">
        <v>362.01748912625374</v>
      </c>
      <c r="G53" s="22"/>
    </row>
    <row r="54" spans="1:7" ht="20.25" customHeight="1" x14ac:dyDescent="0.25">
      <c r="A54" s="2694" t="s">
        <v>168</v>
      </c>
      <c r="B54" s="756" t="s">
        <v>527</v>
      </c>
      <c r="C54" s="756" t="s">
        <v>94</v>
      </c>
      <c r="D54" s="757">
        <v>0</v>
      </c>
      <c r="E54" s="757">
        <v>0</v>
      </c>
      <c r="F54" s="2695">
        <v>900</v>
      </c>
      <c r="G54" s="22"/>
    </row>
    <row r="55" spans="1:7" ht="20.25" customHeight="1" x14ac:dyDescent="0.25">
      <c r="A55" s="2694" t="s">
        <v>168</v>
      </c>
      <c r="B55" s="756" t="s">
        <v>528</v>
      </c>
      <c r="C55" s="756" t="s">
        <v>92</v>
      </c>
      <c r="D55" s="757">
        <v>0</v>
      </c>
      <c r="E55" s="757">
        <v>0</v>
      </c>
      <c r="F55" s="2695">
        <v>0</v>
      </c>
      <c r="G55" s="22"/>
    </row>
    <row r="56" spans="1:7" ht="20.25" customHeight="1" x14ac:dyDescent="0.25">
      <c r="A56" s="2694" t="s">
        <v>168</v>
      </c>
      <c r="B56" s="756" t="s">
        <v>528</v>
      </c>
      <c r="C56" s="756" t="s">
        <v>93</v>
      </c>
      <c r="D56" s="757">
        <v>0</v>
      </c>
      <c r="E56" s="757">
        <v>0</v>
      </c>
      <c r="F56" s="2695">
        <v>0</v>
      </c>
      <c r="G56" s="22"/>
    </row>
    <row r="57" spans="1:7" ht="20.25" customHeight="1" x14ac:dyDescent="0.25">
      <c r="A57" s="2694" t="s">
        <v>168</v>
      </c>
      <c r="B57" s="756" t="s">
        <v>528</v>
      </c>
      <c r="C57" s="756" t="s">
        <v>94</v>
      </c>
      <c r="D57" s="757">
        <v>0</v>
      </c>
      <c r="E57" s="757">
        <v>0</v>
      </c>
      <c r="F57" s="2695">
        <v>0</v>
      </c>
      <c r="G57" s="22"/>
    </row>
    <row r="58" spans="1:7" ht="20.25" customHeight="1" x14ac:dyDescent="0.25">
      <c r="A58" s="2694" t="s">
        <v>168</v>
      </c>
      <c r="B58" s="756" t="s">
        <v>529</v>
      </c>
      <c r="C58" s="756" t="s">
        <v>92</v>
      </c>
      <c r="D58" s="757">
        <v>236.05950888154598</v>
      </c>
      <c r="E58" s="757">
        <v>223.38197481946864</v>
      </c>
      <c r="F58" s="2695">
        <v>296.41946932696334</v>
      </c>
      <c r="G58" s="22"/>
    </row>
    <row r="59" spans="1:7" ht="20.25" customHeight="1" x14ac:dyDescent="0.25">
      <c r="A59" s="2694" t="s">
        <v>168</v>
      </c>
      <c r="B59" s="756" t="s">
        <v>529</v>
      </c>
      <c r="C59" s="756" t="s">
        <v>93</v>
      </c>
      <c r="D59" s="757">
        <v>89.07004989916156</v>
      </c>
      <c r="E59" s="757">
        <v>96.93484399748786</v>
      </c>
      <c r="F59" s="2695">
        <v>232.54572873928973</v>
      </c>
      <c r="G59" s="22"/>
    </row>
    <row r="60" spans="1:7" ht="20.25" customHeight="1" x14ac:dyDescent="0.25">
      <c r="A60" s="2694" t="s">
        <v>168</v>
      </c>
      <c r="B60" s="756" t="s">
        <v>529</v>
      </c>
      <c r="C60" s="756" t="s">
        <v>94</v>
      </c>
      <c r="D60" s="757">
        <v>0</v>
      </c>
      <c r="E60" s="757">
        <v>0</v>
      </c>
      <c r="F60" s="2695">
        <v>0</v>
      </c>
      <c r="G60" s="22"/>
    </row>
    <row r="61" spans="1:7" ht="20.25" customHeight="1" x14ac:dyDescent="0.25">
      <c r="A61" s="2694" t="s">
        <v>168</v>
      </c>
      <c r="B61" s="756" t="s">
        <v>518</v>
      </c>
      <c r="C61" s="756" t="s">
        <v>92</v>
      </c>
      <c r="D61" s="757">
        <v>1038.9888198814504</v>
      </c>
      <c r="E61" s="757">
        <v>979.383801689954</v>
      </c>
      <c r="F61" s="2695">
        <v>1321.4102557234651</v>
      </c>
      <c r="G61" s="22"/>
    </row>
    <row r="62" spans="1:7" ht="20.25" customHeight="1" x14ac:dyDescent="0.25">
      <c r="A62" s="2694" t="s">
        <v>168</v>
      </c>
      <c r="B62" s="756" t="s">
        <v>518</v>
      </c>
      <c r="C62" s="756" t="s">
        <v>93</v>
      </c>
      <c r="D62" s="757">
        <v>210.31762548676491</v>
      </c>
      <c r="E62" s="757">
        <v>244.12225225843613</v>
      </c>
      <c r="F62" s="2695">
        <v>377.48907184848508</v>
      </c>
      <c r="G62" s="22"/>
    </row>
    <row r="63" spans="1:7" ht="20.25" customHeight="1" x14ac:dyDescent="0.25">
      <c r="A63" s="2694" t="s">
        <v>168</v>
      </c>
      <c r="B63" s="756" t="s">
        <v>518</v>
      </c>
      <c r="C63" s="756" t="s">
        <v>94</v>
      </c>
      <c r="D63" s="757">
        <v>10</v>
      </c>
      <c r="E63" s="757">
        <v>0</v>
      </c>
      <c r="F63" s="2695">
        <v>1350</v>
      </c>
      <c r="G63" s="22"/>
    </row>
    <row r="64" spans="1:7" ht="20.25" customHeight="1" x14ac:dyDescent="0.25">
      <c r="A64" s="2694" t="s">
        <v>169</v>
      </c>
      <c r="B64" s="756" t="s">
        <v>527</v>
      </c>
      <c r="C64" s="756" t="s">
        <v>92</v>
      </c>
      <c r="D64" s="758">
        <v>1209.2563774458247</v>
      </c>
      <c r="E64" s="757" t="s">
        <v>125</v>
      </c>
      <c r="F64" s="2695" t="s">
        <v>125</v>
      </c>
      <c r="G64" s="22"/>
    </row>
    <row r="65" spans="1:7" ht="20.25" customHeight="1" x14ac:dyDescent="0.25">
      <c r="A65" s="2694" t="s">
        <v>169</v>
      </c>
      <c r="B65" s="756" t="s">
        <v>527</v>
      </c>
      <c r="C65" s="756" t="s">
        <v>93</v>
      </c>
      <c r="D65" s="758">
        <v>821.17151869369343</v>
      </c>
      <c r="E65" s="757" t="s">
        <v>125</v>
      </c>
      <c r="F65" s="2695" t="s">
        <v>125</v>
      </c>
      <c r="G65" s="22"/>
    </row>
    <row r="66" spans="1:7" ht="20.25" customHeight="1" x14ac:dyDescent="0.25">
      <c r="A66" s="2694" t="s">
        <v>169</v>
      </c>
      <c r="B66" s="756" t="s">
        <v>527</v>
      </c>
      <c r="C66" s="756" t="s">
        <v>94</v>
      </c>
      <c r="D66" s="758">
        <v>719.99999999999989</v>
      </c>
      <c r="E66" s="757" t="s">
        <v>125</v>
      </c>
      <c r="F66" s="2695" t="s">
        <v>125</v>
      </c>
      <c r="G66" s="22"/>
    </row>
    <row r="67" spans="1:7" ht="20.25" customHeight="1" x14ac:dyDescent="0.25">
      <c r="A67" s="2694" t="s">
        <v>169</v>
      </c>
      <c r="B67" s="756" t="s">
        <v>528</v>
      </c>
      <c r="C67" s="756" t="s">
        <v>92</v>
      </c>
      <c r="D67" s="758">
        <v>20.516272243679783</v>
      </c>
      <c r="E67" s="757" t="s">
        <v>125</v>
      </c>
      <c r="F67" s="2695" t="s">
        <v>125</v>
      </c>
      <c r="G67" s="22"/>
    </row>
    <row r="68" spans="1:7" ht="20.25" customHeight="1" x14ac:dyDescent="0.25">
      <c r="A68" s="2694" t="s">
        <v>169</v>
      </c>
      <c r="B68" s="756" t="s">
        <v>528</v>
      </c>
      <c r="C68" s="756" t="s">
        <v>93</v>
      </c>
      <c r="D68" s="758">
        <v>105.68477971906293</v>
      </c>
      <c r="E68" s="757" t="s">
        <v>125</v>
      </c>
      <c r="F68" s="2695" t="s">
        <v>125</v>
      </c>
      <c r="G68" s="22"/>
    </row>
    <row r="69" spans="1:7" ht="20.25" customHeight="1" x14ac:dyDescent="0.25">
      <c r="A69" s="2694" t="s">
        <v>169</v>
      </c>
      <c r="B69" s="756" t="s">
        <v>528</v>
      </c>
      <c r="C69" s="756" t="s">
        <v>94</v>
      </c>
      <c r="D69" s="758">
        <v>0</v>
      </c>
      <c r="E69" s="757" t="s">
        <v>125</v>
      </c>
      <c r="F69" s="2695" t="s">
        <v>125</v>
      </c>
      <c r="G69" s="22"/>
    </row>
    <row r="70" spans="1:7" ht="20.25" customHeight="1" x14ac:dyDescent="0.25">
      <c r="A70" s="2694" t="s">
        <v>169</v>
      </c>
      <c r="B70" s="756" t="s">
        <v>529</v>
      </c>
      <c r="C70" s="756" t="s">
        <v>92</v>
      </c>
      <c r="D70" s="758" t="s">
        <v>125</v>
      </c>
      <c r="E70" s="757" t="s">
        <v>125</v>
      </c>
      <c r="F70" s="2695" t="s">
        <v>125</v>
      </c>
      <c r="G70" s="22"/>
    </row>
    <row r="71" spans="1:7" ht="20.25" customHeight="1" x14ac:dyDescent="0.25">
      <c r="A71" s="2694" t="s">
        <v>169</v>
      </c>
      <c r="B71" s="756" t="s">
        <v>529</v>
      </c>
      <c r="C71" s="756" t="s">
        <v>93</v>
      </c>
      <c r="D71" s="758" t="s">
        <v>125</v>
      </c>
      <c r="E71" s="757" t="s">
        <v>125</v>
      </c>
      <c r="F71" s="2695" t="s">
        <v>125</v>
      </c>
      <c r="G71" s="22"/>
    </row>
    <row r="72" spans="1:7" ht="20.25" customHeight="1" x14ac:dyDescent="0.25">
      <c r="A72" s="2694" t="s">
        <v>169</v>
      </c>
      <c r="B72" s="756" t="s">
        <v>529</v>
      </c>
      <c r="C72" s="756" t="s">
        <v>94</v>
      </c>
      <c r="D72" s="758" t="s">
        <v>125</v>
      </c>
      <c r="E72" s="757" t="s">
        <v>125</v>
      </c>
      <c r="F72" s="2695" t="s">
        <v>125</v>
      </c>
      <c r="G72" s="22"/>
    </row>
    <row r="73" spans="1:7" ht="20.25" customHeight="1" x14ac:dyDescent="0.25">
      <c r="A73" s="2694" t="s">
        <v>169</v>
      </c>
      <c r="B73" s="756" t="s">
        <v>518</v>
      </c>
      <c r="C73" s="756" t="s">
        <v>92</v>
      </c>
      <c r="D73" s="758" t="s">
        <v>125</v>
      </c>
      <c r="E73" s="757" t="s">
        <v>125</v>
      </c>
      <c r="F73" s="2695" t="s">
        <v>125</v>
      </c>
      <c r="G73" s="22"/>
    </row>
    <row r="74" spans="1:7" ht="20.25" customHeight="1" x14ac:dyDescent="0.25">
      <c r="A74" s="2694" t="s">
        <v>169</v>
      </c>
      <c r="B74" s="756" t="s">
        <v>518</v>
      </c>
      <c r="C74" s="756" t="s">
        <v>93</v>
      </c>
      <c r="D74" s="758" t="s">
        <v>125</v>
      </c>
      <c r="E74" s="757" t="s">
        <v>125</v>
      </c>
      <c r="F74" s="2695" t="s">
        <v>125</v>
      </c>
      <c r="G74" s="22"/>
    </row>
    <row r="75" spans="1:7" ht="20.25" customHeight="1" x14ac:dyDescent="0.25">
      <c r="A75" s="2694" t="s">
        <v>169</v>
      </c>
      <c r="B75" s="756" t="s">
        <v>518</v>
      </c>
      <c r="C75" s="756" t="s">
        <v>94</v>
      </c>
      <c r="D75" s="758" t="s">
        <v>125</v>
      </c>
      <c r="E75" s="757" t="s">
        <v>125</v>
      </c>
      <c r="F75" s="2695" t="s">
        <v>125</v>
      </c>
      <c r="G75" s="22"/>
    </row>
    <row r="76" spans="1:7" ht="20.25" customHeight="1" x14ac:dyDescent="0.25">
      <c r="A76" s="2694" t="s">
        <v>170</v>
      </c>
      <c r="B76" s="756" t="s">
        <v>527</v>
      </c>
      <c r="C76" s="756" t="s">
        <v>92</v>
      </c>
      <c r="D76" s="758">
        <v>3425.8910749933621</v>
      </c>
      <c r="E76" s="757" t="s">
        <v>125</v>
      </c>
      <c r="F76" s="2695" t="s">
        <v>125</v>
      </c>
      <c r="G76" s="22"/>
    </row>
    <row r="77" spans="1:7" ht="20.25" customHeight="1" x14ac:dyDescent="0.25">
      <c r="A77" s="2694" t="s">
        <v>170</v>
      </c>
      <c r="B77" s="756" t="s">
        <v>527</v>
      </c>
      <c r="C77" s="756" t="s">
        <v>93</v>
      </c>
      <c r="D77" s="758">
        <v>1156.7200975910691</v>
      </c>
      <c r="E77" s="757" t="s">
        <v>125</v>
      </c>
      <c r="F77" s="2695" t="s">
        <v>125</v>
      </c>
      <c r="G77" s="22"/>
    </row>
    <row r="78" spans="1:7" ht="20.25" customHeight="1" x14ac:dyDescent="0.25">
      <c r="A78" s="2694" t="s">
        <v>170</v>
      </c>
      <c r="B78" s="756" t="s">
        <v>527</v>
      </c>
      <c r="C78" s="756" t="s">
        <v>94</v>
      </c>
      <c r="D78" s="758">
        <v>4049.9999999999995</v>
      </c>
      <c r="E78" s="757" t="s">
        <v>125</v>
      </c>
      <c r="F78" s="2695" t="s">
        <v>125</v>
      </c>
      <c r="G78" s="22"/>
    </row>
    <row r="79" spans="1:7" ht="20.25" customHeight="1" x14ac:dyDescent="0.25">
      <c r="A79" s="2694" t="s">
        <v>170</v>
      </c>
      <c r="B79" s="756" t="s">
        <v>528</v>
      </c>
      <c r="C79" s="756" t="s">
        <v>92</v>
      </c>
      <c r="D79" s="758">
        <v>0</v>
      </c>
      <c r="E79" s="757" t="s">
        <v>125</v>
      </c>
      <c r="F79" s="2695" t="s">
        <v>125</v>
      </c>
      <c r="G79" s="22"/>
    </row>
    <row r="80" spans="1:7" ht="20.25" customHeight="1" x14ac:dyDescent="0.25">
      <c r="A80" s="2694" t="s">
        <v>170</v>
      </c>
      <c r="B80" s="756" t="s">
        <v>528</v>
      </c>
      <c r="C80" s="756" t="s">
        <v>93</v>
      </c>
      <c r="D80" s="758">
        <v>0</v>
      </c>
      <c r="E80" s="757" t="s">
        <v>125</v>
      </c>
      <c r="F80" s="2695" t="s">
        <v>125</v>
      </c>
      <c r="G80" s="22"/>
    </row>
    <row r="81" spans="1:7" ht="20.25" customHeight="1" x14ac:dyDescent="0.25">
      <c r="A81" s="2694" t="s">
        <v>170</v>
      </c>
      <c r="B81" s="756" t="s">
        <v>528</v>
      </c>
      <c r="C81" s="756" t="s">
        <v>94</v>
      </c>
      <c r="D81" s="758">
        <v>0</v>
      </c>
      <c r="E81" s="757" t="s">
        <v>125</v>
      </c>
      <c r="F81" s="2695" t="s">
        <v>125</v>
      </c>
      <c r="G81" s="22"/>
    </row>
    <row r="82" spans="1:7" ht="20.25" customHeight="1" x14ac:dyDescent="0.25">
      <c r="A82" s="2694" t="s">
        <v>170</v>
      </c>
      <c r="B82" s="756" t="s">
        <v>529</v>
      </c>
      <c r="C82" s="756" t="s">
        <v>92</v>
      </c>
      <c r="D82" s="758">
        <v>1787.3201338408901</v>
      </c>
      <c r="E82" s="757" t="s">
        <v>125</v>
      </c>
      <c r="F82" s="2695" t="s">
        <v>125</v>
      </c>
      <c r="G82" s="22"/>
    </row>
    <row r="83" spans="1:7" ht="20.25" customHeight="1" x14ac:dyDescent="0.25">
      <c r="A83" s="2694" t="s">
        <v>170</v>
      </c>
      <c r="B83" s="756" t="s">
        <v>529</v>
      </c>
      <c r="C83" s="756" t="s">
        <v>93</v>
      </c>
      <c r="D83" s="758">
        <v>792.52326796327714</v>
      </c>
      <c r="E83" s="757" t="s">
        <v>125</v>
      </c>
      <c r="F83" s="2695" t="s">
        <v>125</v>
      </c>
      <c r="G83" s="22"/>
    </row>
    <row r="84" spans="1:7" ht="20.25" customHeight="1" x14ac:dyDescent="0.25">
      <c r="A84" s="2694" t="s">
        <v>170</v>
      </c>
      <c r="B84" s="756" t="s">
        <v>529</v>
      </c>
      <c r="C84" s="756" t="s">
        <v>94</v>
      </c>
      <c r="D84" s="758">
        <v>1369</v>
      </c>
      <c r="E84" s="757" t="s">
        <v>125</v>
      </c>
      <c r="F84" s="2695" t="s">
        <v>125</v>
      </c>
      <c r="G84" s="22"/>
    </row>
    <row r="85" spans="1:7" ht="20.25" customHeight="1" x14ac:dyDescent="0.25">
      <c r="A85" s="2694" t="s">
        <v>170</v>
      </c>
      <c r="B85" s="756" t="s">
        <v>518</v>
      </c>
      <c r="C85" s="756" t="s">
        <v>92</v>
      </c>
      <c r="D85" s="758">
        <v>5222.4130286009286</v>
      </c>
      <c r="E85" s="757" t="s">
        <v>125</v>
      </c>
      <c r="F85" s="2695" t="s">
        <v>125</v>
      </c>
      <c r="G85" s="22"/>
    </row>
    <row r="86" spans="1:7" ht="20.25" customHeight="1" x14ac:dyDescent="0.25">
      <c r="A86" s="2694" t="s">
        <v>170</v>
      </c>
      <c r="B86" s="756" t="s">
        <v>518</v>
      </c>
      <c r="C86" s="756" t="s">
        <v>93</v>
      </c>
      <c r="D86" s="758">
        <v>1626.7122078596221</v>
      </c>
      <c r="E86" s="757" t="s">
        <v>125</v>
      </c>
      <c r="F86" s="2695" t="s">
        <v>125</v>
      </c>
      <c r="G86" s="22"/>
    </row>
    <row r="87" spans="1:7" ht="20.25" customHeight="1" x14ac:dyDescent="0.25">
      <c r="A87" s="2694" t="s">
        <v>170</v>
      </c>
      <c r="B87" s="756" t="s">
        <v>518</v>
      </c>
      <c r="C87" s="756" t="s">
        <v>94</v>
      </c>
      <c r="D87" s="758">
        <v>4944.8076923076924</v>
      </c>
      <c r="E87" s="757" t="s">
        <v>125</v>
      </c>
      <c r="F87" s="2695" t="s">
        <v>125</v>
      </c>
      <c r="G87" s="22"/>
    </row>
    <row r="88" spans="1:7" ht="20.25" customHeight="1" x14ac:dyDescent="0.25">
      <c r="A88" s="2694" t="s">
        <v>90</v>
      </c>
      <c r="B88" s="756" t="s">
        <v>527</v>
      </c>
      <c r="C88" s="756" t="s">
        <v>92</v>
      </c>
      <c r="D88" s="757">
        <v>3278.7606830395148</v>
      </c>
      <c r="E88" s="757">
        <v>3459.5874491111326</v>
      </c>
      <c r="F88" s="2695">
        <v>2506.681160970496</v>
      </c>
      <c r="G88" s="22"/>
    </row>
    <row r="89" spans="1:7" ht="20.25" customHeight="1" x14ac:dyDescent="0.25">
      <c r="A89" s="2694" t="s">
        <v>90</v>
      </c>
      <c r="B89" s="756" t="s">
        <v>527</v>
      </c>
      <c r="C89" s="756" t="s">
        <v>93</v>
      </c>
      <c r="D89" s="757">
        <v>133.95233273391054</v>
      </c>
      <c r="E89" s="757">
        <v>154.65507378251175</v>
      </c>
      <c r="F89" s="2695">
        <v>229.5407067800744</v>
      </c>
      <c r="G89" s="22"/>
    </row>
    <row r="90" spans="1:7" ht="20.25" customHeight="1" x14ac:dyDescent="0.25">
      <c r="A90" s="2694" t="s">
        <v>90</v>
      </c>
      <c r="B90" s="756" t="s">
        <v>527</v>
      </c>
      <c r="C90" s="756" t="s">
        <v>94</v>
      </c>
      <c r="D90" s="757">
        <v>3330</v>
      </c>
      <c r="E90" s="757">
        <v>3600</v>
      </c>
      <c r="F90" s="2695">
        <v>2376</v>
      </c>
      <c r="G90" s="22"/>
    </row>
    <row r="91" spans="1:7" ht="20.25" customHeight="1" x14ac:dyDescent="0.25">
      <c r="A91" s="2694" t="s">
        <v>90</v>
      </c>
      <c r="B91" s="756" t="s">
        <v>528</v>
      </c>
      <c r="C91" s="756" t="s">
        <v>92</v>
      </c>
      <c r="D91" s="757">
        <v>22.560595491675002</v>
      </c>
      <c r="E91" s="757">
        <v>27.873273229794421</v>
      </c>
      <c r="F91" s="2695">
        <v>0</v>
      </c>
      <c r="G91" s="22"/>
    </row>
    <row r="92" spans="1:7" ht="20.25" customHeight="1" x14ac:dyDescent="0.25">
      <c r="A92" s="2694" t="s">
        <v>90</v>
      </c>
      <c r="B92" s="756" t="s">
        <v>528</v>
      </c>
      <c r="C92" s="756" t="s">
        <v>93</v>
      </c>
      <c r="D92" s="757">
        <v>10.299305046552519</v>
      </c>
      <c r="E92" s="757">
        <v>12.712470802077211</v>
      </c>
      <c r="F92" s="2695">
        <v>0</v>
      </c>
      <c r="G92" s="22"/>
    </row>
    <row r="93" spans="1:7" ht="20.25" customHeight="1" x14ac:dyDescent="0.25">
      <c r="A93" s="2694" t="s">
        <v>90</v>
      </c>
      <c r="B93" s="756" t="s">
        <v>528</v>
      </c>
      <c r="C93" s="756" t="s">
        <v>94</v>
      </c>
      <c r="D93" s="757">
        <v>0</v>
      </c>
      <c r="E93" s="757">
        <v>0</v>
      </c>
      <c r="F93" s="2695">
        <v>0</v>
      </c>
      <c r="G93" s="22"/>
    </row>
    <row r="94" spans="1:7" ht="20.25" customHeight="1" x14ac:dyDescent="0.25">
      <c r="A94" s="2694" t="s">
        <v>90</v>
      </c>
      <c r="B94" s="756" t="s">
        <v>529</v>
      </c>
      <c r="C94" s="756" t="s">
        <v>92</v>
      </c>
      <c r="D94" s="757">
        <v>807.04110754771443</v>
      </c>
      <c r="E94" s="757">
        <v>598.36693248469578</v>
      </c>
      <c r="F94" s="2695">
        <v>1692.1686915853409</v>
      </c>
      <c r="G94" s="22"/>
    </row>
    <row r="95" spans="1:7" ht="20.25" customHeight="1" x14ac:dyDescent="0.25">
      <c r="A95" s="2694" t="s">
        <v>90</v>
      </c>
      <c r="B95" s="756" t="s">
        <v>529</v>
      </c>
      <c r="C95" s="756" t="s">
        <v>93</v>
      </c>
      <c r="D95" s="757">
        <v>61.228570414448541</v>
      </c>
      <c r="E95" s="757">
        <v>59.114458484539057</v>
      </c>
      <c r="F95" s="2695">
        <v>161.41342494050033</v>
      </c>
      <c r="G95" s="22"/>
    </row>
    <row r="96" spans="1:7" ht="20.25" customHeight="1" x14ac:dyDescent="0.25">
      <c r="A96" s="2694" t="s">
        <v>90</v>
      </c>
      <c r="B96" s="756" t="s">
        <v>529</v>
      </c>
      <c r="C96" s="756" t="s">
        <v>94</v>
      </c>
      <c r="D96" s="757">
        <v>150</v>
      </c>
      <c r="E96" s="757">
        <v>0</v>
      </c>
      <c r="F96" s="2695">
        <v>1678.625</v>
      </c>
      <c r="G96" s="22"/>
    </row>
    <row r="97" spans="1:7" ht="20.25" customHeight="1" x14ac:dyDescent="0.25">
      <c r="A97" s="2694" t="s">
        <v>90</v>
      </c>
      <c r="B97" s="756" t="s">
        <v>518</v>
      </c>
      <c r="C97" s="756" t="s">
        <v>92</v>
      </c>
      <c r="D97" s="757">
        <v>4175.2589530728483</v>
      </c>
      <c r="E97" s="757">
        <v>4165.6541596017232</v>
      </c>
      <c r="F97" s="2695">
        <v>4215.6467515537524</v>
      </c>
      <c r="G97" s="22"/>
    </row>
    <row r="98" spans="1:7" ht="20.25" customHeight="1" x14ac:dyDescent="0.25">
      <c r="A98" s="2694" t="s">
        <v>90</v>
      </c>
      <c r="B98" s="756" t="s">
        <v>518</v>
      </c>
      <c r="C98" s="756" t="s">
        <v>93</v>
      </c>
      <c r="D98" s="757">
        <v>175.71910835062872</v>
      </c>
      <c r="E98" s="757">
        <v>203.08373418069004</v>
      </c>
      <c r="F98" s="2695">
        <v>330.15554670825912</v>
      </c>
      <c r="G98" s="22"/>
    </row>
    <row r="99" spans="1:7" ht="20.25" customHeight="1" x14ac:dyDescent="0.25">
      <c r="A99" s="2694" t="s">
        <v>90</v>
      </c>
      <c r="B99" s="756" t="s">
        <v>518</v>
      </c>
      <c r="C99" s="756" t="s">
        <v>94</v>
      </c>
      <c r="D99" s="757">
        <v>4127.5</v>
      </c>
      <c r="E99" s="757">
        <v>4095</v>
      </c>
      <c r="F99" s="2695">
        <v>4137.5</v>
      </c>
      <c r="G99" s="22"/>
    </row>
    <row r="100" spans="1:7" ht="20.25" customHeight="1" x14ac:dyDescent="0.25">
      <c r="A100" s="2694" t="s">
        <v>164</v>
      </c>
      <c r="B100" s="756" t="s">
        <v>527</v>
      </c>
      <c r="C100" s="756" t="s">
        <v>97</v>
      </c>
      <c r="D100" s="757">
        <v>416.99999999999966</v>
      </c>
      <c r="E100" s="757">
        <v>111.00000000000001</v>
      </c>
      <c r="F100" s="2695">
        <v>305.99999999999983</v>
      </c>
      <c r="G100" s="22"/>
    </row>
    <row r="101" spans="1:7" ht="20.25" customHeight="1" x14ac:dyDescent="0.25">
      <c r="A101" s="2694" t="s">
        <v>164</v>
      </c>
      <c r="B101" s="756" t="s">
        <v>528</v>
      </c>
      <c r="C101" s="756" t="s">
        <v>97</v>
      </c>
      <c r="D101" s="757">
        <v>434.99999999999966</v>
      </c>
      <c r="E101" s="757">
        <v>114.00000000000001</v>
      </c>
      <c r="F101" s="2695">
        <v>321.00000000000006</v>
      </c>
      <c r="G101" s="22"/>
    </row>
    <row r="102" spans="1:7" ht="20.25" customHeight="1" x14ac:dyDescent="0.25">
      <c r="A102" s="2694" t="s">
        <v>164</v>
      </c>
      <c r="B102" s="756" t="s">
        <v>529</v>
      </c>
      <c r="C102" s="756" t="s">
        <v>97</v>
      </c>
      <c r="D102" s="757">
        <v>396.00000000000023</v>
      </c>
      <c r="E102" s="757">
        <v>106.00000000000001</v>
      </c>
      <c r="F102" s="2695">
        <v>289.99999999999983</v>
      </c>
      <c r="G102" s="22"/>
    </row>
    <row r="103" spans="1:7" ht="20.25" customHeight="1" x14ac:dyDescent="0.25">
      <c r="A103" s="2694" t="s">
        <v>164</v>
      </c>
      <c r="B103" s="756" t="s">
        <v>518</v>
      </c>
      <c r="C103" s="756" t="s">
        <v>97</v>
      </c>
      <c r="D103" s="757">
        <v>396.00000000000023</v>
      </c>
      <c r="E103" s="757">
        <v>106.00000000000001</v>
      </c>
      <c r="F103" s="2695">
        <v>289.99999999999983</v>
      </c>
      <c r="G103" s="22"/>
    </row>
    <row r="104" spans="1:7" ht="20.25" customHeight="1" x14ac:dyDescent="0.25">
      <c r="A104" s="2694" t="s">
        <v>165</v>
      </c>
      <c r="B104" s="756" t="s">
        <v>527</v>
      </c>
      <c r="C104" s="756" t="s">
        <v>97</v>
      </c>
      <c r="D104" s="757">
        <v>367.99999999999955</v>
      </c>
      <c r="E104" s="757">
        <v>226.0000000000002</v>
      </c>
      <c r="F104" s="2695">
        <v>142.00000000000009</v>
      </c>
      <c r="G104" s="22"/>
    </row>
    <row r="105" spans="1:7" ht="20.25" customHeight="1" x14ac:dyDescent="0.25">
      <c r="A105" s="2694" t="s">
        <v>165</v>
      </c>
      <c r="B105" s="756" t="s">
        <v>528</v>
      </c>
      <c r="C105" s="756" t="s">
        <v>97</v>
      </c>
      <c r="D105" s="757">
        <v>376.99999999999983</v>
      </c>
      <c r="E105" s="757">
        <v>228.00000000000031</v>
      </c>
      <c r="F105" s="2695">
        <v>149.00000000000003</v>
      </c>
      <c r="G105" s="22"/>
    </row>
    <row r="106" spans="1:7" ht="20.25" customHeight="1" x14ac:dyDescent="0.25">
      <c r="A106" s="2694" t="s">
        <v>165</v>
      </c>
      <c r="B106" s="756" t="s">
        <v>529</v>
      </c>
      <c r="C106" s="756" t="s">
        <v>97</v>
      </c>
      <c r="D106" s="757">
        <v>339.00000000000023</v>
      </c>
      <c r="E106" s="757">
        <v>210</v>
      </c>
      <c r="F106" s="2695">
        <v>129.00000000000006</v>
      </c>
      <c r="G106" s="22"/>
    </row>
    <row r="107" spans="1:7" ht="20.25" customHeight="1" x14ac:dyDescent="0.25">
      <c r="A107" s="2694" t="s">
        <v>165</v>
      </c>
      <c r="B107" s="756" t="s">
        <v>518</v>
      </c>
      <c r="C107" s="756" t="s">
        <v>97</v>
      </c>
      <c r="D107" s="757">
        <v>338.00000000000011</v>
      </c>
      <c r="E107" s="757">
        <v>208.99999999999989</v>
      </c>
      <c r="F107" s="2695">
        <v>129.00000000000006</v>
      </c>
      <c r="G107" s="22"/>
    </row>
    <row r="108" spans="1:7" ht="20.25" customHeight="1" x14ac:dyDescent="0.25">
      <c r="A108" s="2694" t="s">
        <v>166</v>
      </c>
      <c r="B108" s="756" t="s">
        <v>527</v>
      </c>
      <c r="C108" s="756" t="s">
        <v>97</v>
      </c>
      <c r="D108" s="757">
        <v>239.99999999999991</v>
      </c>
      <c r="E108" s="757">
        <v>238.99999999999997</v>
      </c>
      <c r="F108" s="2696">
        <v>0.99999999999999989</v>
      </c>
      <c r="G108" s="22"/>
    </row>
    <row r="109" spans="1:7" ht="20.25" customHeight="1" x14ac:dyDescent="0.25">
      <c r="A109" s="2694" t="s">
        <v>166</v>
      </c>
      <c r="B109" s="756" t="s">
        <v>528</v>
      </c>
      <c r="C109" s="756" t="s">
        <v>97</v>
      </c>
      <c r="D109" s="757">
        <v>244.99999999999991</v>
      </c>
      <c r="E109" s="757">
        <v>243.99999999999986</v>
      </c>
      <c r="F109" s="2696">
        <v>0.99999999999999989</v>
      </c>
      <c r="G109" s="22"/>
    </row>
    <row r="110" spans="1:7" ht="20.25" customHeight="1" x14ac:dyDescent="0.25">
      <c r="A110" s="2694" t="s">
        <v>166</v>
      </c>
      <c r="B110" s="756" t="s">
        <v>529</v>
      </c>
      <c r="C110" s="756" t="s">
        <v>97</v>
      </c>
      <c r="D110" s="757">
        <v>235.99999999999986</v>
      </c>
      <c r="E110" s="757">
        <v>235.00000000000014</v>
      </c>
      <c r="F110" s="2696">
        <v>0.99999999999999989</v>
      </c>
      <c r="G110" s="22"/>
    </row>
    <row r="111" spans="1:7" ht="20.25" customHeight="1" x14ac:dyDescent="0.25">
      <c r="A111" s="2694" t="s">
        <v>166</v>
      </c>
      <c r="B111" s="756" t="s">
        <v>518</v>
      </c>
      <c r="C111" s="756" t="s">
        <v>97</v>
      </c>
      <c r="D111" s="757">
        <v>230.99999999999991</v>
      </c>
      <c r="E111" s="757">
        <v>229.99999999999983</v>
      </c>
      <c r="F111" s="2696">
        <v>0.99999999999999989</v>
      </c>
      <c r="G111" s="22"/>
    </row>
    <row r="112" spans="1:7" ht="20.25" customHeight="1" x14ac:dyDescent="0.25">
      <c r="A112" s="2694" t="s">
        <v>167</v>
      </c>
      <c r="B112" s="756" t="s">
        <v>527</v>
      </c>
      <c r="C112" s="756" t="s">
        <v>97</v>
      </c>
      <c r="D112" s="757">
        <v>377.99999999999943</v>
      </c>
      <c r="E112" s="757">
        <v>363.99999999999966</v>
      </c>
      <c r="F112" s="2696">
        <v>14.000000000000002</v>
      </c>
      <c r="G112" s="22"/>
    </row>
    <row r="113" spans="1:7" ht="20.25" customHeight="1" x14ac:dyDescent="0.25">
      <c r="A113" s="2694" t="s">
        <v>167</v>
      </c>
      <c r="B113" s="756" t="s">
        <v>528</v>
      </c>
      <c r="C113" s="756" t="s">
        <v>97</v>
      </c>
      <c r="D113" s="757">
        <v>381.99999999999955</v>
      </c>
      <c r="E113" s="757">
        <v>367.99999999999949</v>
      </c>
      <c r="F113" s="2696">
        <v>14.000000000000002</v>
      </c>
      <c r="G113" s="22"/>
    </row>
    <row r="114" spans="1:7" ht="20.25" customHeight="1" x14ac:dyDescent="0.25">
      <c r="A114" s="2694" t="s">
        <v>167</v>
      </c>
      <c r="B114" s="756" t="s">
        <v>529</v>
      </c>
      <c r="C114" s="756" t="s">
        <v>97</v>
      </c>
      <c r="D114" s="757">
        <v>356.99999999999943</v>
      </c>
      <c r="E114" s="757">
        <v>343.99999999999915</v>
      </c>
      <c r="F114" s="2696">
        <v>13</v>
      </c>
      <c r="G114" s="22"/>
    </row>
    <row r="115" spans="1:7" ht="20.25" customHeight="1" x14ac:dyDescent="0.25">
      <c r="A115" s="2694" t="s">
        <v>167</v>
      </c>
      <c r="B115" s="756" t="s">
        <v>518</v>
      </c>
      <c r="C115" s="756" t="s">
        <v>97</v>
      </c>
      <c r="D115" s="757">
        <v>354.99999999999943</v>
      </c>
      <c r="E115" s="757">
        <v>341.99999999999926</v>
      </c>
      <c r="F115" s="2696">
        <v>13</v>
      </c>
      <c r="G115" s="22"/>
    </row>
    <row r="116" spans="1:7" ht="20.25" customHeight="1" x14ac:dyDescent="0.25">
      <c r="A116" s="2694" t="s">
        <v>168</v>
      </c>
      <c r="B116" s="756" t="s">
        <v>527</v>
      </c>
      <c r="C116" s="756" t="s">
        <v>97</v>
      </c>
      <c r="D116" s="757">
        <v>554.99999999999932</v>
      </c>
      <c r="E116" s="757">
        <v>358.00000000000028</v>
      </c>
      <c r="F116" s="2695">
        <v>196.99999999999986</v>
      </c>
      <c r="G116" s="22"/>
    </row>
    <row r="117" spans="1:7" ht="20.25" customHeight="1" x14ac:dyDescent="0.25">
      <c r="A117" s="2694" t="s">
        <v>168</v>
      </c>
      <c r="B117" s="756" t="s">
        <v>528</v>
      </c>
      <c r="C117" s="756" t="s">
        <v>97</v>
      </c>
      <c r="D117" s="757">
        <v>584.00000000000034</v>
      </c>
      <c r="E117" s="757">
        <v>379.00000000000006</v>
      </c>
      <c r="F117" s="2695">
        <v>204.99999999999986</v>
      </c>
      <c r="G117" s="22"/>
    </row>
    <row r="118" spans="1:7" ht="20.25" customHeight="1" x14ac:dyDescent="0.25">
      <c r="A118" s="2694" t="s">
        <v>168</v>
      </c>
      <c r="B118" s="756" t="s">
        <v>529</v>
      </c>
      <c r="C118" s="756" t="s">
        <v>97</v>
      </c>
      <c r="D118" s="757">
        <v>537.99999999999989</v>
      </c>
      <c r="E118" s="757">
        <v>346.00000000000034</v>
      </c>
      <c r="F118" s="2695">
        <v>191.99999999999983</v>
      </c>
    </row>
    <row r="119" spans="1:7" ht="20.25" customHeight="1" x14ac:dyDescent="0.25">
      <c r="A119" s="2694" t="s">
        <v>168</v>
      </c>
      <c r="B119" s="756" t="s">
        <v>518</v>
      </c>
      <c r="C119" s="756" t="s">
        <v>97</v>
      </c>
      <c r="D119" s="757">
        <v>529.99999999999989</v>
      </c>
      <c r="E119" s="757">
        <v>341.00000000000034</v>
      </c>
      <c r="F119" s="2695">
        <v>188.99999999999977</v>
      </c>
    </row>
    <row r="120" spans="1:7" ht="20.25" customHeight="1" x14ac:dyDescent="0.25">
      <c r="A120" s="2694" t="s">
        <v>169</v>
      </c>
      <c r="B120" s="756" t="s">
        <v>527</v>
      </c>
      <c r="C120" s="756" t="s">
        <v>97</v>
      </c>
      <c r="D120" s="759">
        <v>31.000000000000007</v>
      </c>
      <c r="E120" s="759">
        <v>19</v>
      </c>
      <c r="F120" s="2696">
        <v>12</v>
      </c>
    </row>
    <row r="121" spans="1:7" ht="20.25" customHeight="1" x14ac:dyDescent="0.25">
      <c r="A121" s="2694" t="s">
        <v>169</v>
      </c>
      <c r="B121" s="756" t="s">
        <v>528</v>
      </c>
      <c r="C121" s="756" t="s">
        <v>97</v>
      </c>
      <c r="D121" s="759">
        <v>33.000000000000007</v>
      </c>
      <c r="E121" s="759">
        <v>19</v>
      </c>
      <c r="F121" s="2696">
        <v>13.999999999999998</v>
      </c>
      <c r="G121" s="22"/>
    </row>
    <row r="122" spans="1:7" ht="20.25" customHeight="1" x14ac:dyDescent="0.25">
      <c r="A122" s="2694" t="s">
        <v>169</v>
      </c>
      <c r="B122" s="756" t="s">
        <v>529</v>
      </c>
      <c r="C122" s="756" t="s">
        <v>97</v>
      </c>
      <c r="D122" s="759">
        <v>29</v>
      </c>
      <c r="E122" s="759">
        <v>17.999999999999996</v>
      </c>
      <c r="F122" s="2696">
        <v>11</v>
      </c>
      <c r="G122" s="22"/>
    </row>
    <row r="123" spans="1:7" ht="20.25" customHeight="1" x14ac:dyDescent="0.25">
      <c r="A123" s="2694" t="s">
        <v>169</v>
      </c>
      <c r="B123" s="756" t="s">
        <v>518</v>
      </c>
      <c r="C123" s="756" t="s">
        <v>97</v>
      </c>
      <c r="D123" s="759">
        <v>29</v>
      </c>
      <c r="E123" s="759">
        <v>17.999999999999996</v>
      </c>
      <c r="F123" s="2696">
        <v>11</v>
      </c>
      <c r="G123" s="22"/>
    </row>
    <row r="124" spans="1:7" ht="20.25" customHeight="1" x14ac:dyDescent="0.25">
      <c r="A124" s="2694" t="s">
        <v>170</v>
      </c>
      <c r="B124" s="756" t="s">
        <v>527</v>
      </c>
      <c r="C124" s="756" t="s">
        <v>97</v>
      </c>
      <c r="D124" s="759">
        <v>38</v>
      </c>
      <c r="E124" s="759">
        <v>19.000000000000007</v>
      </c>
      <c r="F124" s="2696">
        <v>19.000000000000004</v>
      </c>
      <c r="G124" s="22"/>
    </row>
    <row r="125" spans="1:7" ht="20.25" customHeight="1" x14ac:dyDescent="0.25">
      <c r="A125" s="2694" t="s">
        <v>170</v>
      </c>
      <c r="B125" s="756" t="s">
        <v>528</v>
      </c>
      <c r="C125" s="756" t="s">
        <v>97</v>
      </c>
      <c r="D125" s="759">
        <v>40.999999999999986</v>
      </c>
      <c r="E125" s="759">
        <v>20.000000000000011</v>
      </c>
      <c r="F125" s="2696">
        <v>21.000000000000004</v>
      </c>
      <c r="G125" s="22"/>
    </row>
    <row r="126" spans="1:7" ht="20.25" customHeight="1" x14ac:dyDescent="0.25">
      <c r="A126" s="2694" t="s">
        <v>170</v>
      </c>
      <c r="B126" s="756" t="s">
        <v>529</v>
      </c>
      <c r="C126" s="756" t="s">
        <v>97</v>
      </c>
      <c r="D126" s="759">
        <v>37</v>
      </c>
      <c r="E126" s="759">
        <v>19.000000000000007</v>
      </c>
      <c r="F126" s="2696">
        <v>18.000000000000007</v>
      </c>
      <c r="G126" s="22"/>
    </row>
    <row r="127" spans="1:7" ht="20.25" customHeight="1" x14ac:dyDescent="0.25">
      <c r="A127" s="2694" t="s">
        <v>170</v>
      </c>
      <c r="B127" s="756" t="s">
        <v>518</v>
      </c>
      <c r="C127" s="756" t="s">
        <v>97</v>
      </c>
      <c r="D127" s="759">
        <v>37</v>
      </c>
      <c r="E127" s="759">
        <v>19.000000000000007</v>
      </c>
      <c r="F127" s="2696">
        <v>18.000000000000007</v>
      </c>
      <c r="G127" s="22"/>
    </row>
    <row r="128" spans="1:7" ht="20.25" customHeight="1" x14ac:dyDescent="0.25">
      <c r="A128" s="2694" t="s">
        <v>90</v>
      </c>
      <c r="B128" s="756" t="s">
        <v>527</v>
      </c>
      <c r="C128" s="756" t="s">
        <v>97</v>
      </c>
      <c r="D128" s="757">
        <v>2068.0000000000218</v>
      </c>
      <c r="E128" s="757">
        <v>1370.0000000000032</v>
      </c>
      <c r="F128" s="2695">
        <v>697.99999999999932</v>
      </c>
      <c r="G128" s="22"/>
    </row>
    <row r="129" spans="1:7" ht="20.25" customHeight="1" x14ac:dyDescent="0.25">
      <c r="A129" s="2694" t="s">
        <v>90</v>
      </c>
      <c r="B129" s="756" t="s">
        <v>528</v>
      </c>
      <c r="C129" s="756" t="s">
        <v>97</v>
      </c>
      <c r="D129" s="757">
        <v>2150.0000000000205</v>
      </c>
      <c r="E129" s="757">
        <v>1411.0000000000005</v>
      </c>
      <c r="F129" s="2695">
        <v>738.9999999999992</v>
      </c>
      <c r="G129" s="22"/>
    </row>
    <row r="130" spans="1:7" ht="20.25" customHeight="1" x14ac:dyDescent="0.25">
      <c r="A130" s="2694" t="s">
        <v>90</v>
      </c>
      <c r="B130" s="756" t="s">
        <v>529</v>
      </c>
      <c r="C130" s="756" t="s">
        <v>97</v>
      </c>
      <c r="D130" s="757">
        <v>1971.0000000000196</v>
      </c>
      <c r="E130" s="757">
        <v>1310.9999999999984</v>
      </c>
      <c r="F130" s="2695">
        <v>659.99999999999898</v>
      </c>
      <c r="G130" s="22"/>
    </row>
    <row r="131" spans="1:7" ht="20.25" customHeight="1" x14ac:dyDescent="0.25">
      <c r="A131" s="2697" t="s">
        <v>90</v>
      </c>
      <c r="B131" s="2698" t="s">
        <v>518</v>
      </c>
      <c r="C131" s="2698" t="s">
        <v>97</v>
      </c>
      <c r="D131" s="2699">
        <v>1954.000000000018</v>
      </c>
      <c r="E131" s="2699">
        <v>1296.9999999999982</v>
      </c>
      <c r="F131" s="2700">
        <v>656.99999999999955</v>
      </c>
      <c r="G131" s="22"/>
    </row>
    <row r="132" spans="1:7" ht="20.25" customHeight="1" x14ac:dyDescent="0.25">
      <c r="A132" s="760" t="s">
        <v>109</v>
      </c>
      <c r="B132" s="761"/>
      <c r="C132" s="761"/>
      <c r="D132" s="761"/>
      <c r="E132" s="761"/>
      <c r="F132" s="761"/>
      <c r="G132" s="22"/>
    </row>
    <row r="133" spans="1:7" ht="20.25" customHeight="1" x14ac:dyDescent="0.25">
      <c r="A133" s="760" t="s">
        <v>99</v>
      </c>
    </row>
    <row r="134" spans="1:7" ht="20.25" customHeight="1" x14ac:dyDescent="0.25">
      <c r="A134" s="760" t="s">
        <v>357</v>
      </c>
      <c r="B134" s="761"/>
      <c r="C134" s="761"/>
      <c r="D134" s="761"/>
      <c r="E134" s="761"/>
      <c r="F134" s="761"/>
      <c r="G134" s="22"/>
    </row>
    <row r="135" spans="1:7" ht="20.25" customHeight="1" x14ac:dyDescent="0.25">
      <c r="A135" s="760" t="s">
        <v>370</v>
      </c>
      <c r="B135" s="761"/>
      <c r="C135" s="761"/>
      <c r="D135" s="761"/>
      <c r="E135" s="761"/>
      <c r="F135" s="761"/>
      <c r="G135" s="22"/>
    </row>
    <row r="136" spans="1:7" ht="20.25" customHeight="1" x14ac:dyDescent="0.25">
      <c r="A136" s="760" t="s">
        <v>371</v>
      </c>
      <c r="B136" s="761"/>
      <c r="C136" s="761"/>
      <c r="D136" s="761"/>
      <c r="E136" s="761"/>
      <c r="F136" s="761"/>
      <c r="G136" s="22"/>
    </row>
    <row r="137" spans="1:7" ht="20.25" customHeight="1" x14ac:dyDescent="0.25">
      <c r="A137" s="22" t="s">
        <v>121</v>
      </c>
    </row>
  </sheetData>
  <hyperlinks>
    <hyperlink ref="A1" location="'Index'!A1" display="Back to Index" xr:uid="{0D283AC5-D02C-4B1B-AA55-27E70ED774EB}"/>
  </hyperlinks>
  <pageMargins left="0.7" right="0.7" top="0.75" bottom="0.75" header="0.3" footer="0.3"/>
  <pageSetup paperSize="9" orientation="portrait" r:id="rId1"/>
  <tableParts count="1">
    <tablePart r:id="rId2"/>
  </tableParts>
</worksheet>
</file>

<file path=xl/worksheets/sheet1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DB7314-53C5-4C55-8F8B-713509B82E36}">
  <sheetPr codeName="Sheet112"/>
  <dimension ref="A1:G30"/>
  <sheetViews>
    <sheetView showGridLines="0" topLeftCell="A3" workbookViewId="0">
      <selection activeCell="A3" sqref="A3:F27"/>
    </sheetView>
  </sheetViews>
  <sheetFormatPr defaultColWidth="9.08984375" defaultRowHeight="20.25" customHeight="1" x14ac:dyDescent="0.25"/>
  <cols>
    <col min="1" max="1" width="9.1796875" style="27" customWidth="1"/>
    <col min="2" max="2" width="39" style="27" customWidth="1"/>
    <col min="3" max="3" width="16.26953125" style="27" customWidth="1"/>
    <col min="4" max="4" width="7.1796875" style="27" customWidth="1"/>
    <col min="5" max="5" width="28.08984375" style="27" bestFit="1" customWidth="1"/>
    <col min="6" max="6" width="29.36328125" style="27" customWidth="1"/>
    <col min="7" max="7" width="16.36328125" style="27" bestFit="1" customWidth="1"/>
    <col min="8" max="16384" width="9.08984375" style="27"/>
  </cols>
  <sheetData>
    <row r="1" spans="1:7" s="22" customFormat="1" ht="20.25" customHeight="1" x14ac:dyDescent="0.35">
      <c r="A1" s="1794" t="s">
        <v>43</v>
      </c>
    </row>
    <row r="2" spans="1:7" s="22" customFormat="1" ht="20.25" customHeight="1" x14ac:dyDescent="0.35">
      <c r="A2" s="762" t="s">
        <v>548</v>
      </c>
      <c r="B2" s="763"/>
      <c r="C2" s="763"/>
      <c r="D2" s="763"/>
      <c r="E2" s="763"/>
      <c r="F2" s="763"/>
    </row>
    <row r="3" spans="1:7" s="22" customFormat="1" ht="20.25" customHeight="1" x14ac:dyDescent="0.35">
      <c r="A3" s="2707" t="s">
        <v>211</v>
      </c>
      <c r="B3" s="2708" t="s">
        <v>95</v>
      </c>
      <c r="C3" s="2708" t="s">
        <v>89</v>
      </c>
      <c r="D3" s="2709" t="s">
        <v>90</v>
      </c>
      <c r="E3" s="2709" t="s">
        <v>12</v>
      </c>
      <c r="F3" s="2710" t="s">
        <v>32</v>
      </c>
    </row>
    <row r="4" spans="1:7" ht="20.25" customHeight="1" x14ac:dyDescent="0.25">
      <c r="A4" s="2705" t="s">
        <v>141</v>
      </c>
      <c r="B4" s="764" t="s">
        <v>355</v>
      </c>
      <c r="C4" s="764" t="s">
        <v>92</v>
      </c>
      <c r="D4" s="765">
        <v>244.7583032838003</v>
      </c>
      <c r="E4" s="765">
        <v>257.2937527506329</v>
      </c>
      <c r="F4" s="2706">
        <v>194.27500901649674</v>
      </c>
      <c r="G4" s="22"/>
    </row>
    <row r="5" spans="1:7" ht="20.25" customHeight="1" x14ac:dyDescent="0.25">
      <c r="A5" s="2705" t="s">
        <v>141</v>
      </c>
      <c r="B5" s="764" t="s">
        <v>355</v>
      </c>
      <c r="C5" s="764" t="s">
        <v>93</v>
      </c>
      <c r="D5" s="765">
        <v>133.61131101324708</v>
      </c>
      <c r="E5" s="765">
        <v>164.09442714486821</v>
      </c>
      <c r="F5" s="2706">
        <v>154.97773443119519</v>
      </c>
      <c r="G5" s="22"/>
    </row>
    <row r="6" spans="1:7" ht="20.25" customHeight="1" x14ac:dyDescent="0.25">
      <c r="A6" s="2705" t="s">
        <v>141</v>
      </c>
      <c r="B6" s="764" t="s">
        <v>355</v>
      </c>
      <c r="C6" s="764" t="s">
        <v>94</v>
      </c>
      <c r="D6" s="765">
        <v>0</v>
      </c>
      <c r="E6" s="765">
        <v>0</v>
      </c>
      <c r="F6" s="2706">
        <v>0</v>
      </c>
      <c r="G6" s="22"/>
    </row>
    <row r="7" spans="1:7" ht="20.25" customHeight="1" x14ac:dyDescent="0.25">
      <c r="A7" s="2705" t="s">
        <v>141</v>
      </c>
      <c r="B7" s="764" t="s">
        <v>67</v>
      </c>
      <c r="C7" s="764" t="s">
        <v>92</v>
      </c>
      <c r="D7" s="765">
        <v>8362.0221891635865</v>
      </c>
      <c r="E7" s="765">
        <v>9714.9383590955986</v>
      </c>
      <c r="F7" s="2706">
        <v>2652.2072250610522</v>
      </c>
      <c r="G7" s="22"/>
    </row>
    <row r="8" spans="1:7" ht="20.25" customHeight="1" x14ac:dyDescent="0.25">
      <c r="A8" s="2705" t="s">
        <v>141</v>
      </c>
      <c r="B8" s="764" t="s">
        <v>67</v>
      </c>
      <c r="C8" s="764" t="s">
        <v>93</v>
      </c>
      <c r="D8" s="765">
        <v>441.62844189088156</v>
      </c>
      <c r="E8" s="765">
        <v>247.60272183012032</v>
      </c>
      <c r="F8" s="2706">
        <v>623.90073110593119</v>
      </c>
      <c r="G8" s="22"/>
    </row>
    <row r="9" spans="1:7" ht="20.25" customHeight="1" x14ac:dyDescent="0.25">
      <c r="A9" s="2705" t="s">
        <v>141</v>
      </c>
      <c r="B9" s="764" t="s">
        <v>67</v>
      </c>
      <c r="C9" s="764" t="s">
        <v>94</v>
      </c>
      <c r="D9" s="765">
        <v>9320</v>
      </c>
      <c r="E9" s="765">
        <v>9480</v>
      </c>
      <c r="F9" s="2706">
        <v>2200</v>
      </c>
      <c r="G9" s="22"/>
    </row>
    <row r="10" spans="1:7" ht="20.25" customHeight="1" x14ac:dyDescent="0.25">
      <c r="A10" s="2705" t="s">
        <v>142</v>
      </c>
      <c r="B10" s="764" t="s">
        <v>355</v>
      </c>
      <c r="C10" s="764" t="s">
        <v>92</v>
      </c>
      <c r="D10" s="765">
        <v>306.41378967866058</v>
      </c>
      <c r="E10" s="765">
        <v>325.44107845211676</v>
      </c>
      <c r="F10" s="2706">
        <v>212.57645903594141</v>
      </c>
      <c r="G10" s="22"/>
    </row>
    <row r="11" spans="1:7" ht="20.25" customHeight="1" x14ac:dyDescent="0.25">
      <c r="A11" s="2705" t="s">
        <v>142</v>
      </c>
      <c r="B11" s="764" t="s">
        <v>355</v>
      </c>
      <c r="C11" s="764" t="s">
        <v>93</v>
      </c>
      <c r="D11" s="765">
        <v>66.366074268856252</v>
      </c>
      <c r="E11" s="765">
        <v>75.79719201465177</v>
      </c>
      <c r="F11" s="2706">
        <v>124.59245543926059</v>
      </c>
      <c r="G11" s="22"/>
    </row>
    <row r="12" spans="1:7" ht="20.25" customHeight="1" x14ac:dyDescent="0.25">
      <c r="A12" s="2705" t="s">
        <v>142</v>
      </c>
      <c r="B12" s="764" t="s">
        <v>355</v>
      </c>
      <c r="C12" s="764" t="s">
        <v>94</v>
      </c>
      <c r="D12" s="765">
        <v>0</v>
      </c>
      <c r="E12" s="765">
        <v>5</v>
      </c>
      <c r="F12" s="2706">
        <v>0</v>
      </c>
      <c r="G12" s="22"/>
    </row>
    <row r="13" spans="1:7" ht="20.25" customHeight="1" x14ac:dyDescent="0.25">
      <c r="A13" s="2705" t="s">
        <v>142</v>
      </c>
      <c r="B13" s="764" t="s">
        <v>67</v>
      </c>
      <c r="C13" s="764" t="s">
        <v>92</v>
      </c>
      <c r="D13" s="765">
        <v>8712.0096910438697</v>
      </c>
      <c r="E13" s="765">
        <v>9742.6763232563499</v>
      </c>
      <c r="F13" s="2706">
        <v>2993.4150586638375</v>
      </c>
      <c r="G13" s="22"/>
    </row>
    <row r="14" spans="1:7" ht="20.25" customHeight="1" x14ac:dyDescent="0.25">
      <c r="A14" s="2705" t="s">
        <v>142</v>
      </c>
      <c r="B14" s="764" t="s">
        <v>67</v>
      </c>
      <c r="C14" s="764" t="s">
        <v>93</v>
      </c>
      <c r="D14" s="765">
        <v>324.25196704401804</v>
      </c>
      <c r="E14" s="765">
        <v>196.89704231190666</v>
      </c>
      <c r="F14" s="2706">
        <v>607.93368025825885</v>
      </c>
      <c r="G14" s="22"/>
    </row>
    <row r="15" spans="1:7" ht="20.25" customHeight="1" x14ac:dyDescent="0.25">
      <c r="A15" s="2705" t="s">
        <v>142</v>
      </c>
      <c r="B15" s="764" t="s">
        <v>67</v>
      </c>
      <c r="C15" s="764" t="s">
        <v>94</v>
      </c>
      <c r="D15" s="765">
        <v>9451</v>
      </c>
      <c r="E15" s="765">
        <v>9606</v>
      </c>
      <c r="F15" s="2706">
        <v>2562</v>
      </c>
      <c r="G15" s="22"/>
    </row>
    <row r="16" spans="1:7" ht="20.25" customHeight="1" x14ac:dyDescent="0.25">
      <c r="A16" s="2705" t="s">
        <v>90</v>
      </c>
      <c r="B16" s="764" t="s">
        <v>355</v>
      </c>
      <c r="C16" s="764" t="s">
        <v>92</v>
      </c>
      <c r="D16" s="765">
        <v>282.01416254798443</v>
      </c>
      <c r="E16" s="765">
        <v>299.00400799377439</v>
      </c>
      <c r="F16" s="2706">
        <v>204.69127491951801</v>
      </c>
      <c r="G16" s="22"/>
    </row>
    <row r="17" spans="1:7" ht="20.25" customHeight="1" x14ac:dyDescent="0.25">
      <c r="A17" s="2705" t="s">
        <v>90</v>
      </c>
      <c r="B17" s="764" t="s">
        <v>355</v>
      </c>
      <c r="C17" s="764" t="s">
        <v>93</v>
      </c>
      <c r="D17" s="765">
        <v>65.826949024433546</v>
      </c>
      <c r="E17" s="765">
        <v>77.458702349462996</v>
      </c>
      <c r="F17" s="2706">
        <v>93.913706631455383</v>
      </c>
      <c r="G17" s="22"/>
    </row>
    <row r="18" spans="1:7" ht="20.25" customHeight="1" x14ac:dyDescent="0.25">
      <c r="A18" s="2705" t="s">
        <v>90</v>
      </c>
      <c r="B18" s="764" t="s">
        <v>355</v>
      </c>
      <c r="C18" s="764" t="s">
        <v>94</v>
      </c>
      <c r="D18" s="765">
        <v>0</v>
      </c>
      <c r="E18" s="765">
        <v>0</v>
      </c>
      <c r="F18" s="2706">
        <v>0</v>
      </c>
      <c r="G18" s="22"/>
    </row>
    <row r="19" spans="1:7" ht="20.25" customHeight="1" x14ac:dyDescent="0.25">
      <c r="A19" s="2705" t="s">
        <v>90</v>
      </c>
      <c r="B19" s="764" t="s">
        <v>67</v>
      </c>
      <c r="C19" s="764" t="s">
        <v>92</v>
      </c>
      <c r="D19" s="765">
        <v>8576.74044927656</v>
      </c>
      <c r="E19" s="765">
        <v>9730.8031263436624</v>
      </c>
      <c r="F19" s="2706">
        <v>2841.8064678945148</v>
      </c>
      <c r="G19" s="22"/>
    </row>
    <row r="20" spans="1:7" ht="20.25" customHeight="1" x14ac:dyDescent="0.25">
      <c r="A20" s="2705" t="s">
        <v>90</v>
      </c>
      <c r="B20" s="764" t="s">
        <v>67</v>
      </c>
      <c r="C20" s="764" t="s">
        <v>93</v>
      </c>
      <c r="D20" s="765">
        <v>261.44281449353394</v>
      </c>
      <c r="E20" s="765">
        <v>153.3430259722372</v>
      </c>
      <c r="F20" s="2706">
        <v>420.26820212657157</v>
      </c>
      <c r="G20" s="22"/>
    </row>
    <row r="21" spans="1:7" ht="20.25" customHeight="1" x14ac:dyDescent="0.25">
      <c r="A21" s="2705" t="s">
        <v>90</v>
      </c>
      <c r="B21" s="764" t="s">
        <v>67</v>
      </c>
      <c r="C21" s="764" t="s">
        <v>94</v>
      </c>
      <c r="D21" s="765">
        <v>9390</v>
      </c>
      <c r="E21" s="765">
        <v>9540</v>
      </c>
      <c r="F21" s="2706">
        <v>2330</v>
      </c>
      <c r="G21" s="22"/>
    </row>
    <row r="22" spans="1:7" ht="20.25" customHeight="1" x14ac:dyDescent="0.25">
      <c r="A22" s="2705" t="s">
        <v>141</v>
      </c>
      <c r="B22" s="764" t="s">
        <v>355</v>
      </c>
      <c r="C22" s="764" t="s">
        <v>97</v>
      </c>
      <c r="D22" s="765">
        <v>258.99999999999994</v>
      </c>
      <c r="E22" s="765">
        <v>152.99999999999991</v>
      </c>
      <c r="F22" s="2706">
        <v>106</v>
      </c>
      <c r="G22" s="22"/>
    </row>
    <row r="23" spans="1:7" ht="20.25" customHeight="1" x14ac:dyDescent="0.25">
      <c r="A23" s="2705" t="s">
        <v>141</v>
      </c>
      <c r="B23" s="764" t="s">
        <v>67</v>
      </c>
      <c r="C23" s="764" t="s">
        <v>97</v>
      </c>
      <c r="D23" s="765">
        <v>224.00000000000011</v>
      </c>
      <c r="E23" s="765">
        <v>136.99999999999994</v>
      </c>
      <c r="F23" s="2706">
        <v>86.999999999999943</v>
      </c>
      <c r="G23" s="22"/>
    </row>
    <row r="24" spans="1:7" ht="20.25" customHeight="1" x14ac:dyDescent="0.25">
      <c r="A24" s="2705" t="s">
        <v>142</v>
      </c>
      <c r="B24" s="764" t="s">
        <v>355</v>
      </c>
      <c r="C24" s="764" t="s">
        <v>97</v>
      </c>
      <c r="D24" s="765">
        <v>577.99999999999989</v>
      </c>
      <c r="E24" s="765">
        <v>414.99999999999943</v>
      </c>
      <c r="F24" s="2706">
        <v>163.00000000000011</v>
      </c>
      <c r="G24" s="22"/>
    </row>
    <row r="25" spans="1:7" ht="20.25" customHeight="1" x14ac:dyDescent="0.25">
      <c r="A25" s="2705" t="s">
        <v>142</v>
      </c>
      <c r="B25" s="764" t="s">
        <v>67</v>
      </c>
      <c r="C25" s="764" t="s">
        <v>97</v>
      </c>
      <c r="D25" s="765">
        <v>507.99999999999972</v>
      </c>
      <c r="E25" s="765">
        <v>374.00000000000017</v>
      </c>
      <c r="F25" s="2706">
        <v>134.00000000000006</v>
      </c>
      <c r="G25" s="22"/>
    </row>
    <row r="26" spans="1:7" ht="20.25" customHeight="1" x14ac:dyDescent="0.25">
      <c r="A26" s="2705" t="s">
        <v>90</v>
      </c>
      <c r="B26" s="764" t="s">
        <v>355</v>
      </c>
      <c r="C26" s="764" t="s">
        <v>97</v>
      </c>
      <c r="D26" s="765">
        <v>838.00000000000193</v>
      </c>
      <c r="E26" s="765">
        <v>569.0000000000008</v>
      </c>
      <c r="F26" s="2706">
        <v>269.00000000000017</v>
      </c>
      <c r="G26" s="766"/>
    </row>
    <row r="27" spans="1:7" ht="20.25" customHeight="1" x14ac:dyDescent="0.25">
      <c r="A27" s="2711" t="s">
        <v>90</v>
      </c>
      <c r="B27" s="2712" t="s">
        <v>67</v>
      </c>
      <c r="C27" s="2712" t="s">
        <v>97</v>
      </c>
      <c r="D27" s="2713">
        <v>732.99999999999966</v>
      </c>
      <c r="E27" s="2713">
        <v>511.9999999999996</v>
      </c>
      <c r="F27" s="2714">
        <v>221.0000000000002</v>
      </c>
      <c r="G27" s="22"/>
    </row>
    <row r="28" spans="1:7" ht="20.25" customHeight="1" x14ac:dyDescent="0.25">
      <c r="A28" s="767" t="s">
        <v>98</v>
      </c>
      <c r="B28" s="768"/>
      <c r="C28" s="768"/>
      <c r="D28" s="768"/>
      <c r="E28" s="768"/>
      <c r="F28" s="768"/>
      <c r="G28" s="22"/>
    </row>
    <row r="29" spans="1:7" ht="20.25" customHeight="1" x14ac:dyDescent="0.25">
      <c r="A29" s="760" t="s">
        <v>357</v>
      </c>
      <c r="B29" s="761"/>
      <c r="C29" s="761"/>
      <c r="D29" s="761"/>
      <c r="E29" s="761"/>
      <c r="F29" s="768"/>
      <c r="G29" s="22"/>
    </row>
    <row r="30" spans="1:7" ht="20.25" customHeight="1" x14ac:dyDescent="0.25">
      <c r="A30" s="22" t="s">
        <v>121</v>
      </c>
    </row>
  </sheetData>
  <hyperlinks>
    <hyperlink ref="A1" location="'Index'!A1" display="Back to Index" xr:uid="{3A057EDC-AE49-40E1-8DEF-BFE9C96B82F5}"/>
  </hyperlinks>
  <pageMargins left="0.7" right="0.7" top="0.75" bottom="0.75" header="0.3" footer="0.3"/>
  <pageSetup paperSize="9" orientation="portrait" r:id="rId1"/>
  <tableParts count="1">
    <tablePart r:id="rId2"/>
  </tableParts>
</worksheet>
</file>

<file path=xl/worksheets/sheet1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09532C-1902-4D92-9512-BB34803CBF97}">
  <sheetPr codeName="Sheet113"/>
  <dimension ref="A1:G30"/>
  <sheetViews>
    <sheetView showGridLines="0" topLeftCell="A3" workbookViewId="0">
      <selection activeCell="A3" sqref="A3:XFD3"/>
    </sheetView>
  </sheetViews>
  <sheetFormatPr defaultColWidth="9.08984375" defaultRowHeight="20.25" customHeight="1" x14ac:dyDescent="0.25"/>
  <cols>
    <col min="1" max="1" width="9.1796875" style="27" customWidth="1"/>
    <col min="2" max="2" width="39" style="27" customWidth="1"/>
    <col min="3" max="3" width="16.26953125" style="27" customWidth="1"/>
    <col min="4" max="4" width="7.1796875" style="27" customWidth="1"/>
    <col min="5" max="5" width="28.08984375" style="27" bestFit="1" customWidth="1"/>
    <col min="6" max="6" width="28.36328125" style="27" bestFit="1" customWidth="1"/>
    <col min="7" max="16384" width="9.08984375" style="27"/>
  </cols>
  <sheetData>
    <row r="1" spans="1:7" s="22" customFormat="1" ht="20.25" customHeight="1" x14ac:dyDescent="0.35">
      <c r="A1" s="1797" t="s">
        <v>43</v>
      </c>
      <c r="B1" s="21"/>
      <c r="C1" s="21"/>
      <c r="D1" s="21"/>
      <c r="E1" s="21"/>
      <c r="F1" s="21"/>
    </row>
    <row r="2" spans="1:7" s="22" customFormat="1" ht="20.25" customHeight="1" x14ac:dyDescent="0.35">
      <c r="A2" s="769" t="s">
        <v>550</v>
      </c>
      <c r="B2" s="770"/>
      <c r="C2" s="770"/>
      <c r="D2" s="770"/>
      <c r="E2" s="770"/>
      <c r="F2" s="770"/>
    </row>
    <row r="3" spans="1:7" s="22" customFormat="1" ht="20.25" customHeight="1" x14ac:dyDescent="0.35">
      <c r="A3" s="2721" t="s">
        <v>211</v>
      </c>
      <c r="B3" s="2722" t="s">
        <v>95</v>
      </c>
      <c r="C3" s="2722" t="s">
        <v>89</v>
      </c>
      <c r="D3" s="2723" t="s">
        <v>90</v>
      </c>
      <c r="E3" s="2723" t="s">
        <v>12</v>
      </c>
      <c r="F3" s="2724" t="s">
        <v>32</v>
      </c>
    </row>
    <row r="4" spans="1:7" ht="20.25" customHeight="1" x14ac:dyDescent="0.25">
      <c r="A4" s="2715" t="s">
        <v>141</v>
      </c>
      <c r="B4" s="771" t="s">
        <v>355</v>
      </c>
      <c r="C4" s="771" t="s">
        <v>92</v>
      </c>
      <c r="D4" s="772">
        <v>244.7583032838003</v>
      </c>
      <c r="E4" s="772">
        <v>257.2937527506329</v>
      </c>
      <c r="F4" s="2716">
        <v>194.27500901649674</v>
      </c>
      <c r="G4" s="22"/>
    </row>
    <row r="5" spans="1:7" ht="20.25" customHeight="1" x14ac:dyDescent="0.25">
      <c r="A5" s="2715" t="s">
        <v>141</v>
      </c>
      <c r="B5" s="771" t="s">
        <v>355</v>
      </c>
      <c r="C5" s="771" t="s">
        <v>93</v>
      </c>
      <c r="D5" s="772">
        <v>133.61131101324708</v>
      </c>
      <c r="E5" s="772">
        <v>164.09442714486821</v>
      </c>
      <c r="F5" s="2716">
        <v>154.97773443119519</v>
      </c>
      <c r="G5" s="22"/>
    </row>
    <row r="6" spans="1:7" ht="20.25" customHeight="1" x14ac:dyDescent="0.25">
      <c r="A6" s="2715" t="s">
        <v>141</v>
      </c>
      <c r="B6" s="771" t="s">
        <v>355</v>
      </c>
      <c r="C6" s="771" t="s">
        <v>94</v>
      </c>
      <c r="D6" s="772">
        <v>0</v>
      </c>
      <c r="E6" s="772">
        <v>0</v>
      </c>
      <c r="F6" s="2716">
        <v>0</v>
      </c>
      <c r="G6" s="22"/>
    </row>
    <row r="7" spans="1:7" ht="20.25" customHeight="1" x14ac:dyDescent="0.25">
      <c r="A7" s="2715" t="s">
        <v>141</v>
      </c>
      <c r="B7" s="771" t="s">
        <v>360</v>
      </c>
      <c r="C7" s="771" t="s">
        <v>92</v>
      </c>
      <c r="D7" s="772">
        <v>694.03913832984699</v>
      </c>
      <c r="E7" s="772">
        <v>704.52470497635352</v>
      </c>
      <c r="F7" s="2716">
        <v>652.37396790842331</v>
      </c>
      <c r="G7" s="22"/>
    </row>
    <row r="8" spans="1:7" ht="20.25" customHeight="1" x14ac:dyDescent="0.25">
      <c r="A8" s="2715" t="s">
        <v>141</v>
      </c>
      <c r="B8" s="771" t="s">
        <v>360</v>
      </c>
      <c r="C8" s="771" t="s">
        <v>93</v>
      </c>
      <c r="D8" s="772">
        <v>166.11236343866375</v>
      </c>
      <c r="E8" s="772">
        <v>192.46842038214237</v>
      </c>
      <c r="F8" s="2716">
        <v>325.50350931577594</v>
      </c>
      <c r="G8" s="22"/>
    </row>
    <row r="9" spans="1:7" ht="20.25" customHeight="1" x14ac:dyDescent="0.25">
      <c r="A9" s="2715" t="s">
        <v>141</v>
      </c>
      <c r="B9" s="771" t="s">
        <v>360</v>
      </c>
      <c r="C9" s="771" t="s">
        <v>94</v>
      </c>
      <c r="D9" s="772">
        <v>400</v>
      </c>
      <c r="E9" s="772">
        <v>410</v>
      </c>
      <c r="F9" s="2716">
        <v>234</v>
      </c>
      <c r="G9" s="22"/>
    </row>
    <row r="10" spans="1:7" ht="20.25" customHeight="1" x14ac:dyDescent="0.25">
      <c r="A10" s="2715" t="s">
        <v>142</v>
      </c>
      <c r="B10" s="771" t="s">
        <v>355</v>
      </c>
      <c r="C10" s="771" t="s">
        <v>92</v>
      </c>
      <c r="D10" s="772">
        <v>306.41378967866058</v>
      </c>
      <c r="E10" s="772">
        <v>325.44107845211676</v>
      </c>
      <c r="F10" s="2716">
        <v>212.57645903594141</v>
      </c>
      <c r="G10" s="22"/>
    </row>
    <row r="11" spans="1:7" ht="20.25" customHeight="1" x14ac:dyDescent="0.25">
      <c r="A11" s="2715" t="s">
        <v>142</v>
      </c>
      <c r="B11" s="771" t="s">
        <v>355</v>
      </c>
      <c r="C11" s="771" t="s">
        <v>93</v>
      </c>
      <c r="D11" s="772">
        <v>66.366074268856252</v>
      </c>
      <c r="E11" s="772">
        <v>75.79719201465177</v>
      </c>
      <c r="F11" s="2716">
        <v>124.59245543926059</v>
      </c>
      <c r="G11" s="22"/>
    </row>
    <row r="12" spans="1:7" ht="20.25" customHeight="1" x14ac:dyDescent="0.25">
      <c r="A12" s="2715" t="s">
        <v>142</v>
      </c>
      <c r="B12" s="771" t="s">
        <v>355</v>
      </c>
      <c r="C12" s="771" t="s">
        <v>94</v>
      </c>
      <c r="D12" s="772">
        <v>0</v>
      </c>
      <c r="E12" s="772">
        <v>5</v>
      </c>
      <c r="F12" s="2716">
        <v>0</v>
      </c>
      <c r="G12" s="22"/>
    </row>
    <row r="13" spans="1:7" ht="20.25" customHeight="1" x14ac:dyDescent="0.25">
      <c r="A13" s="2715" t="s">
        <v>142</v>
      </c>
      <c r="B13" s="771" t="s">
        <v>360</v>
      </c>
      <c r="C13" s="771" t="s">
        <v>92</v>
      </c>
      <c r="D13" s="772">
        <v>886.12430175772943</v>
      </c>
      <c r="E13" s="772">
        <v>904.72808381960783</v>
      </c>
      <c r="F13" s="2716">
        <v>794.96602614763185</v>
      </c>
      <c r="G13" s="22"/>
    </row>
    <row r="14" spans="1:7" ht="20.25" customHeight="1" x14ac:dyDescent="0.25">
      <c r="A14" s="2715" t="s">
        <v>142</v>
      </c>
      <c r="B14" s="771" t="s">
        <v>360</v>
      </c>
      <c r="C14" s="771" t="s">
        <v>93</v>
      </c>
      <c r="D14" s="772">
        <v>105.826525554363</v>
      </c>
      <c r="E14" s="772">
        <v>120.32121795461009</v>
      </c>
      <c r="F14" s="2716">
        <v>210.95986307133899</v>
      </c>
      <c r="G14" s="22"/>
    </row>
    <row r="15" spans="1:7" ht="20.25" customHeight="1" x14ac:dyDescent="0.25">
      <c r="A15" s="2715" t="s">
        <v>142</v>
      </c>
      <c r="B15" s="771" t="s">
        <v>360</v>
      </c>
      <c r="C15" s="771" t="s">
        <v>94</v>
      </c>
      <c r="D15" s="772">
        <v>558.5</v>
      </c>
      <c r="E15" s="772">
        <v>530</v>
      </c>
      <c r="F15" s="2716">
        <v>600</v>
      </c>
      <c r="G15" s="22"/>
    </row>
    <row r="16" spans="1:7" ht="20.25" customHeight="1" x14ac:dyDescent="0.25">
      <c r="A16" s="2715" t="s">
        <v>90</v>
      </c>
      <c r="B16" s="771" t="s">
        <v>355</v>
      </c>
      <c r="C16" s="771" t="s">
        <v>92</v>
      </c>
      <c r="D16" s="772">
        <v>282.01416254798443</v>
      </c>
      <c r="E16" s="772">
        <v>299.00400799377439</v>
      </c>
      <c r="F16" s="2716">
        <v>204.69127491951801</v>
      </c>
      <c r="G16" s="22"/>
    </row>
    <row r="17" spans="1:7" ht="20.25" customHeight="1" x14ac:dyDescent="0.25">
      <c r="A17" s="2715" t="s">
        <v>90</v>
      </c>
      <c r="B17" s="771" t="s">
        <v>355</v>
      </c>
      <c r="C17" s="771" t="s">
        <v>93</v>
      </c>
      <c r="D17" s="772">
        <v>65.826949024433546</v>
      </c>
      <c r="E17" s="772">
        <v>77.458702349462996</v>
      </c>
      <c r="F17" s="2716">
        <v>93.913706631455383</v>
      </c>
      <c r="G17" s="22"/>
    </row>
    <row r="18" spans="1:7" ht="20.25" customHeight="1" x14ac:dyDescent="0.25">
      <c r="A18" s="2715" t="s">
        <v>90</v>
      </c>
      <c r="B18" s="771" t="s">
        <v>355</v>
      </c>
      <c r="C18" s="771" t="s">
        <v>94</v>
      </c>
      <c r="D18" s="772">
        <v>0</v>
      </c>
      <c r="E18" s="772">
        <v>0</v>
      </c>
      <c r="F18" s="2716">
        <v>0</v>
      </c>
      <c r="G18" s="22"/>
    </row>
    <row r="19" spans="1:7" ht="20.25" customHeight="1" x14ac:dyDescent="0.25">
      <c r="A19" s="2715" t="s">
        <v>90</v>
      </c>
      <c r="B19" s="771" t="s">
        <v>360</v>
      </c>
      <c r="C19" s="771" t="s">
        <v>92</v>
      </c>
      <c r="D19" s="772">
        <v>810.15000142981694</v>
      </c>
      <c r="E19" s="772">
        <v>827.13513270643284</v>
      </c>
      <c r="F19" s="2716">
        <v>733.54569267462932</v>
      </c>
      <c r="G19" s="22"/>
    </row>
    <row r="20" spans="1:7" ht="20.25" customHeight="1" x14ac:dyDescent="0.25">
      <c r="A20" s="2715" t="s">
        <v>90</v>
      </c>
      <c r="B20" s="771" t="s">
        <v>360</v>
      </c>
      <c r="C20" s="771" t="s">
        <v>93</v>
      </c>
      <c r="D20" s="772">
        <v>91.402217404492433</v>
      </c>
      <c r="E20" s="772">
        <v>104.37532208446898</v>
      </c>
      <c r="F20" s="2716">
        <v>181.31860969867935</v>
      </c>
      <c r="G20" s="22"/>
    </row>
    <row r="21" spans="1:7" ht="20.25" customHeight="1" x14ac:dyDescent="0.25">
      <c r="A21" s="2715" t="s">
        <v>90</v>
      </c>
      <c r="B21" s="771" t="s">
        <v>360</v>
      </c>
      <c r="C21" s="771" t="s">
        <v>94</v>
      </c>
      <c r="D21" s="772">
        <v>480</v>
      </c>
      <c r="E21" s="772">
        <v>468</v>
      </c>
      <c r="F21" s="2716">
        <v>490</v>
      </c>
      <c r="G21" s="22"/>
    </row>
    <row r="22" spans="1:7" ht="20.25" customHeight="1" x14ac:dyDescent="0.25">
      <c r="A22" s="2715" t="s">
        <v>141</v>
      </c>
      <c r="B22" s="771" t="s">
        <v>355</v>
      </c>
      <c r="C22" s="771" t="s">
        <v>97</v>
      </c>
      <c r="D22" s="772">
        <v>258.99999999999994</v>
      </c>
      <c r="E22" s="772">
        <v>152.99999999999991</v>
      </c>
      <c r="F22" s="2716">
        <v>106</v>
      </c>
      <c r="G22" s="22"/>
    </row>
    <row r="23" spans="1:7" ht="20.25" customHeight="1" x14ac:dyDescent="0.25">
      <c r="A23" s="2715" t="s">
        <v>141</v>
      </c>
      <c r="B23" s="771" t="s">
        <v>360</v>
      </c>
      <c r="C23" s="771" t="s">
        <v>97</v>
      </c>
      <c r="D23" s="772">
        <v>253.99999999999997</v>
      </c>
      <c r="E23" s="772">
        <v>150</v>
      </c>
      <c r="F23" s="2716">
        <v>103.99999999999999</v>
      </c>
      <c r="G23" s="22"/>
    </row>
    <row r="24" spans="1:7" ht="20.25" customHeight="1" x14ac:dyDescent="0.25">
      <c r="A24" s="2715" t="s">
        <v>142</v>
      </c>
      <c r="B24" s="771" t="s">
        <v>355</v>
      </c>
      <c r="C24" s="771" t="s">
        <v>97</v>
      </c>
      <c r="D24" s="772">
        <v>577.99999999999989</v>
      </c>
      <c r="E24" s="772">
        <v>414.99999999999943</v>
      </c>
      <c r="F24" s="2716">
        <v>163.00000000000011</v>
      </c>
      <c r="G24" s="22"/>
    </row>
    <row r="25" spans="1:7" ht="20.25" customHeight="1" x14ac:dyDescent="0.25">
      <c r="A25" s="2715" t="s">
        <v>142</v>
      </c>
      <c r="B25" s="771" t="s">
        <v>360</v>
      </c>
      <c r="C25" s="771" t="s">
        <v>97</v>
      </c>
      <c r="D25" s="772">
        <v>571.00000000000023</v>
      </c>
      <c r="E25" s="772">
        <v>410.00000000000006</v>
      </c>
      <c r="F25" s="2716">
        <v>161.00000000000003</v>
      </c>
      <c r="G25" s="22"/>
    </row>
    <row r="26" spans="1:7" ht="20.25" customHeight="1" x14ac:dyDescent="0.25">
      <c r="A26" s="2715" t="s">
        <v>90</v>
      </c>
      <c r="B26" s="771" t="s">
        <v>355</v>
      </c>
      <c r="C26" s="771" t="s">
        <v>97</v>
      </c>
      <c r="D26" s="772">
        <v>838.00000000000193</v>
      </c>
      <c r="E26" s="772">
        <v>569.0000000000008</v>
      </c>
      <c r="F26" s="2716">
        <v>269.00000000000017</v>
      </c>
      <c r="G26" s="22"/>
    </row>
    <row r="27" spans="1:7" ht="20.25" customHeight="1" x14ac:dyDescent="0.25">
      <c r="A27" s="2717" t="s">
        <v>90</v>
      </c>
      <c r="B27" s="2718" t="s">
        <v>360</v>
      </c>
      <c r="C27" s="2718" t="s">
        <v>97</v>
      </c>
      <c r="D27" s="2719">
        <v>826.00000000000102</v>
      </c>
      <c r="E27" s="2719">
        <v>561.00000000000034</v>
      </c>
      <c r="F27" s="2720">
        <v>265.00000000000028</v>
      </c>
      <c r="G27" s="22"/>
    </row>
    <row r="28" spans="1:7" ht="20.25" customHeight="1" x14ac:dyDescent="0.25">
      <c r="A28" s="773" t="s">
        <v>98</v>
      </c>
      <c r="B28" s="774"/>
      <c r="C28" s="774"/>
      <c r="D28" s="774"/>
      <c r="E28" s="774"/>
      <c r="F28" s="774"/>
      <c r="G28" s="22"/>
    </row>
    <row r="29" spans="1:7" ht="20.25" customHeight="1" x14ac:dyDescent="0.25">
      <c r="A29" s="760" t="s">
        <v>357</v>
      </c>
      <c r="B29" s="774"/>
      <c r="C29" s="774"/>
      <c r="D29" s="774"/>
      <c r="E29" s="774"/>
      <c r="F29" s="774"/>
      <c r="G29" s="22"/>
    </row>
    <row r="30" spans="1:7" ht="20.25" customHeight="1" x14ac:dyDescent="0.25">
      <c r="A30" s="22" t="s">
        <v>121</v>
      </c>
    </row>
  </sheetData>
  <hyperlinks>
    <hyperlink ref="A1:F1" location="Index!B78" display="Back to Index sheet" xr:uid="{E7ADF1FD-BD5E-4AD7-8B91-14FB3C905681}"/>
    <hyperlink ref="A1" location="'Index'!A1" display="Back to Index" xr:uid="{884EA390-11D5-4D41-B8B2-2A1369AA6C8D}"/>
  </hyperlinks>
  <pageMargins left="0.7" right="0.7" top="0.75" bottom="0.75" header="0.3" footer="0.3"/>
  <pageSetup paperSize="9" orientation="portrait" r:id="rId1"/>
  <tableParts count="1">
    <tablePart r:id="rId2"/>
  </tableParts>
</worksheet>
</file>

<file path=xl/worksheets/sheet1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1C2F94-E689-48FA-BC07-4A6153286831}">
  <sheetPr codeName="Sheet114"/>
  <dimension ref="A1:G30"/>
  <sheetViews>
    <sheetView showGridLines="0" topLeftCell="A3" workbookViewId="0">
      <selection activeCell="E6" sqref="E6"/>
    </sheetView>
  </sheetViews>
  <sheetFormatPr defaultColWidth="9.08984375" defaultRowHeight="20.25" customHeight="1" x14ac:dyDescent="0.25"/>
  <cols>
    <col min="1" max="1" width="9.1796875" style="27" customWidth="1"/>
    <col min="2" max="2" width="42.26953125" style="27" customWidth="1"/>
    <col min="3" max="3" width="16.26953125" style="27" customWidth="1"/>
    <col min="4" max="4" width="7.1796875" style="27" customWidth="1"/>
    <col min="5" max="5" width="28.08984375" style="27" bestFit="1" customWidth="1"/>
    <col min="6" max="6" width="31.26953125" style="27" bestFit="1" customWidth="1"/>
    <col min="7" max="16384" width="9.08984375" style="27"/>
  </cols>
  <sheetData>
    <row r="1" spans="1:7" s="22" customFormat="1" ht="20.25" customHeight="1" x14ac:dyDescent="0.35">
      <c r="A1" s="1794" t="s">
        <v>43</v>
      </c>
    </row>
    <row r="2" spans="1:7" s="22" customFormat="1" ht="20.25" customHeight="1" x14ac:dyDescent="0.35">
      <c r="A2" s="775" t="s">
        <v>552</v>
      </c>
      <c r="B2" s="776"/>
      <c r="C2" s="776"/>
      <c r="D2" s="776"/>
      <c r="E2" s="776"/>
      <c r="F2" s="776"/>
    </row>
    <row r="3" spans="1:7" s="22" customFormat="1" ht="20.25" customHeight="1" x14ac:dyDescent="0.35">
      <c r="A3" s="2727" t="s">
        <v>211</v>
      </c>
      <c r="B3" s="2728" t="s">
        <v>95</v>
      </c>
      <c r="C3" s="2728" t="s">
        <v>89</v>
      </c>
      <c r="D3" s="2729" t="s">
        <v>90</v>
      </c>
      <c r="E3" s="2729" t="s">
        <v>12</v>
      </c>
      <c r="F3" s="2730" t="s">
        <v>32</v>
      </c>
    </row>
    <row r="4" spans="1:7" ht="20.25" customHeight="1" x14ac:dyDescent="0.25">
      <c r="A4" s="2725" t="s">
        <v>141</v>
      </c>
      <c r="B4" s="777" t="s">
        <v>363</v>
      </c>
      <c r="C4" s="777" t="s">
        <v>92</v>
      </c>
      <c r="D4" s="778">
        <v>7693.2368836520882</v>
      </c>
      <c r="E4" s="778">
        <v>8864.6635968063511</v>
      </c>
      <c r="F4" s="2726">
        <v>2754.3563520208027</v>
      </c>
      <c r="G4" s="22"/>
    </row>
    <row r="5" spans="1:7" ht="20.25" customHeight="1" x14ac:dyDescent="0.25">
      <c r="A5" s="2725" t="s">
        <v>141</v>
      </c>
      <c r="B5" s="777" t="s">
        <v>363</v>
      </c>
      <c r="C5" s="777" t="s">
        <v>93</v>
      </c>
      <c r="D5" s="778">
        <v>244.34668617385105</v>
      </c>
      <c r="E5" s="778">
        <v>114.4985919547359</v>
      </c>
      <c r="F5" s="2726">
        <v>493.7253383406308</v>
      </c>
      <c r="G5" s="22"/>
    </row>
    <row r="6" spans="1:7" ht="20.25" customHeight="1" x14ac:dyDescent="0.25">
      <c r="A6" s="2725" t="s">
        <v>141</v>
      </c>
      <c r="B6" s="777" t="s">
        <v>363</v>
      </c>
      <c r="C6" s="777" t="s">
        <v>94</v>
      </c>
      <c r="D6" s="778">
        <v>9000</v>
      </c>
      <c r="E6" s="778">
        <v>9000</v>
      </c>
      <c r="F6" s="2726">
        <v>2000</v>
      </c>
      <c r="G6" s="22"/>
    </row>
    <row r="7" spans="1:7" ht="20.25" customHeight="1" x14ac:dyDescent="0.25">
      <c r="A7" s="2725" t="s">
        <v>141</v>
      </c>
      <c r="B7" s="777" t="s">
        <v>364</v>
      </c>
      <c r="C7" s="777" t="s">
        <v>92</v>
      </c>
      <c r="D7" s="778">
        <v>466.05787778033289</v>
      </c>
      <c r="E7" s="778">
        <v>476.1189755041263</v>
      </c>
      <c r="F7" s="2726">
        <v>426.41811234900644</v>
      </c>
      <c r="G7" s="22"/>
    </row>
    <row r="8" spans="1:7" ht="20.25" customHeight="1" x14ac:dyDescent="0.25">
      <c r="A8" s="2725" t="s">
        <v>141</v>
      </c>
      <c r="B8" s="777" t="s">
        <v>364</v>
      </c>
      <c r="C8" s="777" t="s">
        <v>93</v>
      </c>
      <c r="D8" s="778">
        <v>54.591461289025872</v>
      </c>
      <c r="E8" s="778">
        <v>62.208931295100598</v>
      </c>
      <c r="F8" s="2726">
        <v>114.20864486788231</v>
      </c>
      <c r="G8" s="22"/>
    </row>
    <row r="9" spans="1:7" ht="20.25" customHeight="1" x14ac:dyDescent="0.25">
      <c r="A9" s="2725" t="s">
        <v>141</v>
      </c>
      <c r="B9" s="777" t="s">
        <v>364</v>
      </c>
      <c r="C9" s="777" t="s">
        <v>94</v>
      </c>
      <c r="D9" s="778">
        <v>180</v>
      </c>
      <c r="E9" s="778">
        <v>195</v>
      </c>
      <c r="F9" s="2726">
        <v>170</v>
      </c>
      <c r="G9" s="22"/>
    </row>
    <row r="10" spans="1:7" ht="20.25" customHeight="1" x14ac:dyDescent="0.25">
      <c r="A10" s="2725" t="s">
        <v>142</v>
      </c>
      <c r="B10" s="777" t="s">
        <v>363</v>
      </c>
      <c r="C10" s="777" t="s">
        <v>92</v>
      </c>
      <c r="D10" s="778">
        <v>7861.1895175292402</v>
      </c>
      <c r="E10" s="778">
        <v>8889.3250715722224</v>
      </c>
      <c r="F10" s="2726">
        <v>2345.3407022866468</v>
      </c>
      <c r="G10" s="22"/>
    </row>
    <row r="11" spans="1:7" ht="20.25" customHeight="1" x14ac:dyDescent="0.25">
      <c r="A11" s="2725" t="s">
        <v>142</v>
      </c>
      <c r="B11" s="777" t="s">
        <v>363</v>
      </c>
      <c r="C11" s="777" t="s">
        <v>93</v>
      </c>
      <c r="D11" s="778">
        <v>194.44656376978259</v>
      </c>
      <c r="E11" s="778">
        <v>88.326698817651362</v>
      </c>
      <c r="F11" s="2726">
        <v>363.70218458997545</v>
      </c>
      <c r="G11" s="22"/>
    </row>
    <row r="12" spans="1:7" ht="20.25" customHeight="1" x14ac:dyDescent="0.25">
      <c r="A12" s="2725" t="s">
        <v>142</v>
      </c>
      <c r="B12" s="777" t="s">
        <v>363</v>
      </c>
      <c r="C12" s="777" t="s">
        <v>94</v>
      </c>
      <c r="D12" s="778">
        <v>9000</v>
      </c>
      <c r="E12" s="778">
        <v>9000</v>
      </c>
      <c r="F12" s="2726">
        <v>1670</v>
      </c>
      <c r="G12" s="22"/>
    </row>
    <row r="13" spans="1:7" ht="20.25" customHeight="1" x14ac:dyDescent="0.25">
      <c r="A13" s="2725" t="s">
        <v>142</v>
      </c>
      <c r="B13" s="777" t="s">
        <v>364</v>
      </c>
      <c r="C13" s="777" t="s">
        <v>92</v>
      </c>
      <c r="D13" s="778">
        <v>596.59713742045744</v>
      </c>
      <c r="E13" s="778">
        <v>577.13867367366697</v>
      </c>
      <c r="F13" s="2726">
        <v>682.92373911052061</v>
      </c>
      <c r="G13" s="22"/>
    </row>
    <row r="14" spans="1:7" ht="20.25" customHeight="1" x14ac:dyDescent="0.25">
      <c r="A14" s="2725" t="s">
        <v>142</v>
      </c>
      <c r="B14" s="777" t="s">
        <v>364</v>
      </c>
      <c r="C14" s="777" t="s">
        <v>93</v>
      </c>
      <c r="D14" s="778">
        <v>45.884953358676377</v>
      </c>
      <c r="E14" s="778">
        <v>50.124363296000311</v>
      </c>
      <c r="F14" s="2726">
        <v>113.47617950496164</v>
      </c>
      <c r="G14" s="22"/>
    </row>
    <row r="15" spans="1:7" ht="20.25" customHeight="1" x14ac:dyDescent="0.25">
      <c r="A15" s="2725" t="s">
        <v>142</v>
      </c>
      <c r="B15" s="777" t="s">
        <v>364</v>
      </c>
      <c r="C15" s="777" t="s">
        <v>94</v>
      </c>
      <c r="D15" s="778">
        <v>375</v>
      </c>
      <c r="E15" s="778">
        <v>350</v>
      </c>
      <c r="F15" s="2726">
        <v>560</v>
      </c>
      <c r="G15" s="22"/>
    </row>
    <row r="16" spans="1:7" ht="20.25" customHeight="1" x14ac:dyDescent="0.25">
      <c r="A16" s="2725" t="s">
        <v>90</v>
      </c>
      <c r="B16" s="777" t="s">
        <v>363</v>
      </c>
      <c r="C16" s="777" t="s">
        <v>92</v>
      </c>
      <c r="D16" s="778">
        <v>7793.4930813789506</v>
      </c>
      <c r="E16" s="778">
        <v>8879.5929364550357</v>
      </c>
      <c r="F16" s="2726">
        <v>2534.0350612558836</v>
      </c>
      <c r="G16" s="22"/>
    </row>
    <row r="17" spans="1:7" ht="20.25" customHeight="1" x14ac:dyDescent="0.25">
      <c r="A17" s="2725" t="s">
        <v>90</v>
      </c>
      <c r="B17" s="777" t="s">
        <v>363</v>
      </c>
      <c r="C17" s="777" t="s">
        <v>93</v>
      </c>
      <c r="D17" s="778">
        <v>151.86292352785711</v>
      </c>
      <c r="E17" s="778">
        <v>69.881520136436137</v>
      </c>
      <c r="F17" s="2726">
        <v>298.54907352841383</v>
      </c>
      <c r="G17" s="22"/>
    </row>
    <row r="18" spans="1:7" ht="20.25" customHeight="1" x14ac:dyDescent="0.25">
      <c r="A18" s="2725" t="s">
        <v>90</v>
      </c>
      <c r="B18" s="777" t="s">
        <v>363</v>
      </c>
      <c r="C18" s="777" t="s">
        <v>94</v>
      </c>
      <c r="D18" s="778">
        <v>9000</v>
      </c>
      <c r="E18" s="778">
        <v>9000</v>
      </c>
      <c r="F18" s="2726">
        <v>1750</v>
      </c>
      <c r="G18" s="22"/>
    </row>
    <row r="19" spans="1:7" ht="20.25" customHeight="1" x14ac:dyDescent="0.25">
      <c r="A19" s="2725" t="s">
        <v>90</v>
      </c>
      <c r="B19" s="777" t="s">
        <v>364</v>
      </c>
      <c r="C19" s="777" t="s">
        <v>92</v>
      </c>
      <c r="D19" s="778">
        <v>543.23595652204369</v>
      </c>
      <c r="E19" s="778">
        <v>536.41221880699538</v>
      </c>
      <c r="F19" s="2726">
        <v>572.08773891099281</v>
      </c>
      <c r="G19" s="22"/>
    </row>
    <row r="20" spans="1:7" ht="20.25" customHeight="1" x14ac:dyDescent="0.25">
      <c r="A20" s="2725" t="s">
        <v>90</v>
      </c>
      <c r="B20" s="777" t="s">
        <v>364</v>
      </c>
      <c r="C20" s="777" t="s">
        <v>93</v>
      </c>
      <c r="D20" s="778">
        <v>35.231010632923969</v>
      </c>
      <c r="E20" s="778">
        <v>39.064609094321639</v>
      </c>
      <c r="F20" s="2726">
        <v>82.024372781650627</v>
      </c>
      <c r="G20" s="22"/>
    </row>
    <row r="21" spans="1:7" ht="20.25" customHeight="1" x14ac:dyDescent="0.25">
      <c r="A21" s="2725" t="s">
        <v>90</v>
      </c>
      <c r="B21" s="777" t="s">
        <v>364</v>
      </c>
      <c r="C21" s="777" t="s">
        <v>94</v>
      </c>
      <c r="D21" s="778">
        <v>270</v>
      </c>
      <c r="E21" s="778">
        <v>265</v>
      </c>
      <c r="F21" s="2726">
        <v>350</v>
      </c>
      <c r="G21" s="22"/>
    </row>
    <row r="22" spans="1:7" ht="20.25" customHeight="1" x14ac:dyDescent="0.25">
      <c r="A22" s="2725" t="s">
        <v>141</v>
      </c>
      <c r="B22" s="777" t="s">
        <v>363</v>
      </c>
      <c r="C22" s="777" t="s">
        <v>97</v>
      </c>
      <c r="D22" s="778">
        <v>708.99999999999784</v>
      </c>
      <c r="E22" s="778">
        <v>439.99999999999943</v>
      </c>
      <c r="F22" s="2726">
        <v>269.00000000000034</v>
      </c>
      <c r="G22" s="22"/>
    </row>
    <row r="23" spans="1:7" ht="20.25" customHeight="1" x14ac:dyDescent="0.25">
      <c r="A23" s="2725" t="s">
        <v>141</v>
      </c>
      <c r="B23" s="777" t="s">
        <v>364</v>
      </c>
      <c r="C23" s="777" t="s">
        <v>97</v>
      </c>
      <c r="D23" s="778">
        <v>783.99999999999955</v>
      </c>
      <c r="E23" s="778">
        <v>462.99999999999886</v>
      </c>
      <c r="F23" s="2726">
        <v>321.00000000000074</v>
      </c>
      <c r="G23" s="22"/>
    </row>
    <row r="24" spans="1:7" ht="20.25" customHeight="1" x14ac:dyDescent="0.25">
      <c r="A24" s="2725" t="s">
        <v>142</v>
      </c>
      <c r="B24" s="777" t="s">
        <v>363</v>
      </c>
      <c r="C24" s="777" t="s">
        <v>97</v>
      </c>
      <c r="D24" s="778">
        <v>1107.9999999999943</v>
      </c>
      <c r="E24" s="778">
        <v>818.99999999999727</v>
      </c>
      <c r="F24" s="2726">
        <v>288.99999999999994</v>
      </c>
      <c r="G24" s="22"/>
    </row>
    <row r="25" spans="1:7" ht="20.25" customHeight="1" x14ac:dyDescent="0.25">
      <c r="A25" s="2725" t="s">
        <v>142</v>
      </c>
      <c r="B25" s="777" t="s">
        <v>364</v>
      </c>
      <c r="C25" s="777" t="s">
        <v>97</v>
      </c>
      <c r="D25" s="778">
        <v>1261.9999999999934</v>
      </c>
      <c r="E25" s="778">
        <v>884.99999999999613</v>
      </c>
      <c r="F25" s="2726">
        <v>376.99999999999983</v>
      </c>
      <c r="G25" s="22"/>
    </row>
    <row r="26" spans="1:7" ht="20.25" customHeight="1" x14ac:dyDescent="0.25">
      <c r="A26" s="2725" t="s">
        <v>90</v>
      </c>
      <c r="B26" s="777" t="s">
        <v>363</v>
      </c>
      <c r="C26" s="777" t="s">
        <v>97</v>
      </c>
      <c r="D26" s="778">
        <v>1820.0000000000202</v>
      </c>
      <c r="E26" s="778">
        <v>1261.9999999999993</v>
      </c>
      <c r="F26" s="2726">
        <v>557.9999999999992</v>
      </c>
      <c r="G26" s="22"/>
    </row>
    <row r="27" spans="1:7" ht="20.25" customHeight="1" x14ac:dyDescent="0.25">
      <c r="A27" s="2731" t="s">
        <v>90</v>
      </c>
      <c r="B27" s="2732" t="s">
        <v>364</v>
      </c>
      <c r="C27" s="2732" t="s">
        <v>97</v>
      </c>
      <c r="D27" s="2733">
        <v>2049.0000000000173</v>
      </c>
      <c r="E27" s="2733">
        <v>1351.0000000000048</v>
      </c>
      <c r="F27" s="2734">
        <v>697.99999999999852</v>
      </c>
      <c r="G27" s="22"/>
    </row>
    <row r="28" spans="1:7" ht="20.25" customHeight="1" x14ac:dyDescent="0.25">
      <c r="A28" s="779" t="s">
        <v>109</v>
      </c>
      <c r="B28" s="780"/>
      <c r="C28" s="780"/>
      <c r="D28" s="780"/>
      <c r="E28" s="780"/>
      <c r="F28" s="780"/>
      <c r="G28" s="22"/>
    </row>
    <row r="29" spans="1:7" ht="20.25" customHeight="1" x14ac:dyDescent="0.25">
      <c r="A29" s="760" t="s">
        <v>357</v>
      </c>
    </row>
    <row r="30" spans="1:7" ht="20.25" customHeight="1" x14ac:dyDescent="0.25">
      <c r="A30" s="22" t="s">
        <v>121</v>
      </c>
    </row>
  </sheetData>
  <hyperlinks>
    <hyperlink ref="A1" location="'Index'!A1" display="Back to Index" xr:uid="{41F55006-D2A9-4D01-90CB-31C9979D5EC3}"/>
  </hyperlinks>
  <pageMargins left="0.7" right="0.7" top="0.75" bottom="0.75" header="0.3" footer="0.3"/>
  <pageSetup paperSize="9" orientation="portrait" r:id="rId1"/>
  <tableParts count="1">
    <tablePart r:id="rId2"/>
  </tableParts>
</worksheet>
</file>

<file path=xl/worksheets/sheet1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9A6BD3-3AA5-4254-BB45-E70FF2D03BEB}">
  <sheetPr codeName="Sheet115"/>
  <dimension ref="A1:G14"/>
  <sheetViews>
    <sheetView showGridLines="0" workbookViewId="0">
      <selection activeCell="A3" sqref="A3:XFD3"/>
    </sheetView>
  </sheetViews>
  <sheetFormatPr defaultColWidth="9.08984375" defaultRowHeight="20.25" customHeight="1" x14ac:dyDescent="0.25"/>
  <cols>
    <col min="1" max="1" width="39" style="27" customWidth="1"/>
    <col min="2" max="2" width="16.26953125" style="27" customWidth="1"/>
    <col min="3" max="3" width="7.1796875" style="27" customWidth="1"/>
    <col min="4" max="6" width="22.26953125" style="27" bestFit="1" customWidth="1"/>
    <col min="7" max="16384" width="9.08984375" style="27"/>
  </cols>
  <sheetData>
    <row r="1" spans="1:7" s="22" customFormat="1" ht="20.25" customHeight="1" x14ac:dyDescent="0.35">
      <c r="A1" s="1794" t="s">
        <v>43</v>
      </c>
    </row>
    <row r="2" spans="1:7" s="22" customFormat="1" ht="20.25" customHeight="1" x14ac:dyDescent="0.35">
      <c r="A2" s="781" t="s">
        <v>554</v>
      </c>
      <c r="B2" s="782"/>
      <c r="C2" s="782"/>
      <c r="D2" s="782"/>
      <c r="E2" s="782"/>
      <c r="F2" s="782"/>
    </row>
    <row r="3" spans="1:7" s="22" customFormat="1" ht="20.25" customHeight="1" x14ac:dyDescent="0.35">
      <c r="A3" s="2741" t="s">
        <v>95</v>
      </c>
      <c r="B3" s="2742" t="s">
        <v>89</v>
      </c>
      <c r="C3" s="2743" t="s">
        <v>90</v>
      </c>
      <c r="D3" s="2743" t="s">
        <v>143</v>
      </c>
      <c r="E3" s="2743" t="s">
        <v>144</v>
      </c>
      <c r="F3" s="2744" t="s">
        <v>145</v>
      </c>
    </row>
    <row r="4" spans="1:7" ht="20.25" customHeight="1" x14ac:dyDescent="0.25">
      <c r="A4" s="2735" t="s">
        <v>355</v>
      </c>
      <c r="B4" s="783" t="s">
        <v>92</v>
      </c>
      <c r="C4" s="784">
        <v>299.00400799377439</v>
      </c>
      <c r="D4" s="784">
        <v>207.58654886937114</v>
      </c>
      <c r="E4" s="784">
        <v>285.17501341314698</v>
      </c>
      <c r="F4" s="2736">
        <v>471.18631259265823</v>
      </c>
      <c r="G4" s="22"/>
    </row>
    <row r="5" spans="1:7" ht="20.25" customHeight="1" x14ac:dyDescent="0.25">
      <c r="A5" s="2735" t="s">
        <v>355</v>
      </c>
      <c r="B5" s="783" t="s">
        <v>93</v>
      </c>
      <c r="C5" s="784">
        <v>77.458702349462996</v>
      </c>
      <c r="D5" s="784">
        <v>69.932882216480579</v>
      </c>
      <c r="E5" s="784">
        <v>87.154780194631897</v>
      </c>
      <c r="F5" s="2736">
        <v>286.42329406154414</v>
      </c>
      <c r="G5" s="22"/>
    </row>
    <row r="6" spans="1:7" ht="20.25" customHeight="1" x14ac:dyDescent="0.25">
      <c r="A6" s="2735" t="s">
        <v>355</v>
      </c>
      <c r="B6" s="783" t="s">
        <v>94</v>
      </c>
      <c r="C6" s="784">
        <v>0</v>
      </c>
      <c r="D6" s="784">
        <v>0</v>
      </c>
      <c r="E6" s="784">
        <v>0</v>
      </c>
      <c r="F6" s="2736">
        <v>50</v>
      </c>
      <c r="G6" s="22"/>
    </row>
    <row r="7" spans="1:7" ht="20.25" customHeight="1" x14ac:dyDescent="0.25">
      <c r="A7" s="2735" t="s">
        <v>67</v>
      </c>
      <c r="B7" s="783" t="s">
        <v>92</v>
      </c>
      <c r="C7" s="784">
        <v>9730.8031263436624</v>
      </c>
      <c r="D7" s="784">
        <v>9673.4391131473749</v>
      </c>
      <c r="E7" s="784">
        <v>9789.8939890946695</v>
      </c>
      <c r="F7" s="2736">
        <v>9714.5866930278462</v>
      </c>
      <c r="G7" s="22"/>
    </row>
    <row r="8" spans="1:7" ht="20.25" customHeight="1" x14ac:dyDescent="0.25">
      <c r="A8" s="2735" t="s">
        <v>67</v>
      </c>
      <c r="B8" s="783" t="s">
        <v>93</v>
      </c>
      <c r="C8" s="784">
        <v>153.3430259722372</v>
      </c>
      <c r="D8" s="784">
        <v>183.66383288863236</v>
      </c>
      <c r="E8" s="784">
        <v>194.23348245290063</v>
      </c>
      <c r="F8" s="2736">
        <v>499.56238862053004</v>
      </c>
      <c r="G8" s="22"/>
    </row>
    <row r="9" spans="1:7" ht="20.25" customHeight="1" x14ac:dyDescent="0.25">
      <c r="A9" s="2735" t="s">
        <v>67</v>
      </c>
      <c r="B9" s="783" t="s">
        <v>94</v>
      </c>
      <c r="C9" s="784">
        <v>9540</v>
      </c>
      <c r="D9" s="784">
        <v>9455</v>
      </c>
      <c r="E9" s="784">
        <v>9554.2000000000007</v>
      </c>
      <c r="F9" s="2736">
        <v>9730</v>
      </c>
      <c r="G9" s="22"/>
    </row>
    <row r="10" spans="1:7" ht="20.25" customHeight="1" x14ac:dyDescent="0.25">
      <c r="A10" s="2735" t="s">
        <v>355</v>
      </c>
      <c r="B10" s="783" t="s">
        <v>97</v>
      </c>
      <c r="C10" s="785">
        <v>569.0000000000008</v>
      </c>
      <c r="D10" s="784">
        <v>214.99999999999991</v>
      </c>
      <c r="E10" s="784">
        <v>229.0000000000002</v>
      </c>
      <c r="F10" s="2736">
        <v>125.00000000000004</v>
      </c>
      <c r="G10" s="22"/>
    </row>
    <row r="11" spans="1:7" ht="20.25" customHeight="1" x14ac:dyDescent="0.25">
      <c r="A11" s="2737" t="s">
        <v>67</v>
      </c>
      <c r="B11" s="2738" t="s">
        <v>97</v>
      </c>
      <c r="C11" s="2739">
        <v>511.9999999999996</v>
      </c>
      <c r="D11" s="2739">
        <v>190.00000000000009</v>
      </c>
      <c r="E11" s="2739">
        <v>210.00000000000003</v>
      </c>
      <c r="F11" s="2740">
        <v>111.99999999999997</v>
      </c>
      <c r="G11" s="22"/>
    </row>
    <row r="12" spans="1:7" ht="20.25" customHeight="1" x14ac:dyDescent="0.25">
      <c r="A12" s="786" t="s">
        <v>218</v>
      </c>
      <c r="B12" s="787"/>
      <c r="C12" s="787"/>
      <c r="D12" s="787"/>
      <c r="E12" s="787"/>
      <c r="F12" s="787"/>
      <c r="G12" s="22"/>
    </row>
    <row r="13" spans="1:7" ht="20.25" customHeight="1" x14ac:dyDescent="0.25">
      <c r="A13" s="760" t="s">
        <v>357</v>
      </c>
      <c r="B13" s="787"/>
      <c r="C13" s="787"/>
      <c r="D13" s="787"/>
      <c r="E13" s="787"/>
      <c r="F13" s="787"/>
      <c r="G13" s="22"/>
    </row>
    <row r="14" spans="1:7" ht="20.25" customHeight="1" x14ac:dyDescent="0.25">
      <c r="A14" s="22" t="s">
        <v>121</v>
      </c>
    </row>
  </sheetData>
  <hyperlinks>
    <hyperlink ref="A1" location="'Index'!A1" display="Back to Index" xr:uid="{80DFD5A1-51C6-455B-83FA-EFB36E55A507}"/>
  </hyperlinks>
  <pageMargins left="0.7" right="0.7" top="0.75" bottom="0.75" header="0.3" footer="0.3"/>
  <pageSetup paperSize="9" orientation="portrait" r:id="rId1"/>
  <tableParts count="1">
    <tablePart r:id="rId2"/>
  </tableParts>
</worksheet>
</file>

<file path=xl/worksheets/sheet1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342FB9-732D-4113-90A5-54837474AC7B}">
  <sheetPr codeName="Sheet116"/>
  <dimension ref="A1:G14"/>
  <sheetViews>
    <sheetView showGridLines="0" workbookViewId="0">
      <selection activeCell="A3" sqref="A3:F11"/>
    </sheetView>
  </sheetViews>
  <sheetFormatPr defaultColWidth="9.08984375" defaultRowHeight="20.25" customHeight="1" x14ac:dyDescent="0.25"/>
  <cols>
    <col min="1" max="1" width="39" style="27" customWidth="1"/>
    <col min="2" max="2" width="16.26953125" style="27" customWidth="1"/>
    <col min="3" max="3" width="7.1796875" style="27" customWidth="1"/>
    <col min="4" max="6" width="22.26953125" style="27" bestFit="1" customWidth="1"/>
    <col min="7" max="16384" width="9.08984375" style="27"/>
  </cols>
  <sheetData>
    <row r="1" spans="1:7" s="22" customFormat="1" ht="20.25" customHeight="1" x14ac:dyDescent="0.35">
      <c r="A1" s="1797" t="s">
        <v>43</v>
      </c>
      <c r="B1" s="21"/>
      <c r="C1" s="21"/>
      <c r="D1" s="21"/>
      <c r="E1" s="21"/>
      <c r="F1" s="21"/>
    </row>
    <row r="2" spans="1:7" s="22" customFormat="1" ht="20.25" customHeight="1" x14ac:dyDescent="0.35">
      <c r="A2" s="788" t="s">
        <v>556</v>
      </c>
      <c r="B2" s="789"/>
      <c r="C2" s="789"/>
      <c r="D2" s="789"/>
      <c r="E2" s="789"/>
      <c r="F2" s="789"/>
    </row>
    <row r="3" spans="1:7" s="22" customFormat="1" ht="20.25" customHeight="1" x14ac:dyDescent="0.35">
      <c r="A3" s="2747" t="s">
        <v>377</v>
      </c>
      <c r="B3" s="2748" t="s">
        <v>89</v>
      </c>
      <c r="C3" s="2748" t="s">
        <v>90</v>
      </c>
      <c r="D3" s="2748" t="s">
        <v>143</v>
      </c>
      <c r="E3" s="2748" t="s">
        <v>144</v>
      </c>
      <c r="F3" s="2749" t="s">
        <v>145</v>
      </c>
    </row>
    <row r="4" spans="1:7" ht="20.25" customHeight="1" x14ac:dyDescent="0.25">
      <c r="A4" s="2745" t="s">
        <v>355</v>
      </c>
      <c r="B4" s="790" t="s">
        <v>92</v>
      </c>
      <c r="C4" s="791">
        <v>299.00400799377439</v>
      </c>
      <c r="D4" s="791">
        <v>207.58654886937114</v>
      </c>
      <c r="E4" s="791">
        <v>285.17501341314698</v>
      </c>
      <c r="F4" s="2746">
        <v>471.18631259265823</v>
      </c>
      <c r="G4" s="22"/>
    </row>
    <row r="5" spans="1:7" ht="20.25" customHeight="1" x14ac:dyDescent="0.25">
      <c r="A5" s="2745" t="s">
        <v>355</v>
      </c>
      <c r="B5" s="790" t="s">
        <v>93</v>
      </c>
      <c r="C5" s="791">
        <v>77.458702349462996</v>
      </c>
      <c r="D5" s="791">
        <v>69.932882216480579</v>
      </c>
      <c r="E5" s="791">
        <v>87.154780194631897</v>
      </c>
      <c r="F5" s="2746">
        <v>286.42329406154414</v>
      </c>
      <c r="G5" s="22"/>
    </row>
    <row r="6" spans="1:7" ht="20.25" customHeight="1" x14ac:dyDescent="0.25">
      <c r="A6" s="2745" t="s">
        <v>355</v>
      </c>
      <c r="B6" s="790" t="s">
        <v>94</v>
      </c>
      <c r="C6" s="791">
        <v>0</v>
      </c>
      <c r="D6" s="791">
        <v>0</v>
      </c>
      <c r="E6" s="791">
        <v>0</v>
      </c>
      <c r="F6" s="2746">
        <v>50</v>
      </c>
      <c r="G6" s="22"/>
    </row>
    <row r="7" spans="1:7" ht="20.25" customHeight="1" x14ac:dyDescent="0.25">
      <c r="A7" s="2745" t="s">
        <v>360</v>
      </c>
      <c r="B7" s="790" t="s">
        <v>92</v>
      </c>
      <c r="C7" s="791">
        <v>827.13513270643284</v>
      </c>
      <c r="D7" s="791">
        <v>676.85142789416886</v>
      </c>
      <c r="E7" s="791">
        <v>785.13218210738069</v>
      </c>
      <c r="F7" s="2746">
        <v>1146.8820560465497</v>
      </c>
      <c r="G7" s="22"/>
    </row>
    <row r="8" spans="1:7" ht="20.25" customHeight="1" x14ac:dyDescent="0.25">
      <c r="A8" s="2745" t="s">
        <v>360</v>
      </c>
      <c r="B8" s="790" t="s">
        <v>93</v>
      </c>
      <c r="C8" s="791">
        <v>104.37532208446898</v>
      </c>
      <c r="D8" s="791">
        <v>133.06727004894725</v>
      </c>
      <c r="E8" s="791">
        <v>141.44038555033001</v>
      </c>
      <c r="F8" s="2746">
        <v>317.37133449695165</v>
      </c>
      <c r="G8" s="22"/>
    </row>
    <row r="9" spans="1:7" ht="20.25" customHeight="1" x14ac:dyDescent="0.25">
      <c r="A9" s="2745" t="s">
        <v>360</v>
      </c>
      <c r="B9" s="790" t="s">
        <v>94</v>
      </c>
      <c r="C9" s="791">
        <v>468</v>
      </c>
      <c r="D9" s="791">
        <v>328</v>
      </c>
      <c r="E9" s="791">
        <v>410</v>
      </c>
      <c r="F9" s="2746">
        <v>810</v>
      </c>
      <c r="G9" s="22"/>
    </row>
    <row r="10" spans="1:7" ht="20.25" customHeight="1" x14ac:dyDescent="0.25">
      <c r="A10" s="2745" t="s">
        <v>355</v>
      </c>
      <c r="B10" s="790" t="s">
        <v>97</v>
      </c>
      <c r="C10" s="791">
        <v>569.0000000000008</v>
      </c>
      <c r="D10" s="791">
        <v>214.99999999999991</v>
      </c>
      <c r="E10" s="791">
        <v>229.0000000000002</v>
      </c>
      <c r="F10" s="2746">
        <v>125.00000000000004</v>
      </c>
      <c r="G10" s="22"/>
    </row>
    <row r="11" spans="1:7" ht="20.25" customHeight="1" x14ac:dyDescent="0.25">
      <c r="A11" s="2750" t="s">
        <v>360</v>
      </c>
      <c r="B11" s="2751" t="s">
        <v>97</v>
      </c>
      <c r="C11" s="2752">
        <v>561.00000000000034</v>
      </c>
      <c r="D11" s="2752">
        <v>209.99999999999977</v>
      </c>
      <c r="E11" s="2752">
        <v>228.0000000000002</v>
      </c>
      <c r="F11" s="2753">
        <v>123.00000000000009</v>
      </c>
      <c r="G11" s="22"/>
    </row>
    <row r="12" spans="1:7" ht="20.25" customHeight="1" x14ac:dyDescent="0.25">
      <c r="A12" s="792" t="s">
        <v>218</v>
      </c>
      <c r="B12" s="793"/>
      <c r="C12" s="793"/>
      <c r="D12" s="793"/>
      <c r="E12" s="793"/>
      <c r="F12" s="793"/>
      <c r="G12" s="22"/>
    </row>
    <row r="13" spans="1:7" ht="20.25" customHeight="1" x14ac:dyDescent="0.25">
      <c r="A13" s="760" t="s">
        <v>357</v>
      </c>
      <c r="B13" s="793"/>
      <c r="C13" s="793"/>
      <c r="D13" s="793"/>
      <c r="E13" s="793"/>
      <c r="F13" s="793"/>
      <c r="G13" s="22"/>
    </row>
    <row r="14" spans="1:7" ht="20.25" customHeight="1" x14ac:dyDescent="0.25">
      <c r="A14" s="22" t="s">
        <v>121</v>
      </c>
    </row>
  </sheetData>
  <hyperlinks>
    <hyperlink ref="A1:F1" location="Index!B95" display="Back to Index sheet" xr:uid="{7A2E7B6D-A2FE-4ACA-8A8F-83FA867377BF}"/>
    <hyperlink ref="A1" location="'Index'!A1" display="Back to Index" xr:uid="{DBE78E5F-CD47-4382-9619-69D73C20A928}"/>
  </hyperlinks>
  <pageMargins left="0.7" right="0.7" top="0.75" bottom="0.75" header="0.3" footer="0.3"/>
  <pageSetup paperSize="9" orientation="portrait" r:id="rId1"/>
  <tableParts count="1">
    <tablePart r:id="rId2"/>
  </tableParts>
</worksheet>
</file>

<file path=xl/worksheets/sheet1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5A9DBA-7596-4B42-AF6D-FCAFC8D71583}">
  <sheetPr codeName="Sheet117"/>
  <dimension ref="A1:G14"/>
  <sheetViews>
    <sheetView showGridLines="0" workbookViewId="0">
      <selection activeCell="A3" sqref="A3:F11"/>
    </sheetView>
  </sheetViews>
  <sheetFormatPr defaultColWidth="9.08984375" defaultRowHeight="20.25" customHeight="1" x14ac:dyDescent="0.25"/>
  <cols>
    <col min="1" max="1" width="42.26953125" style="27" customWidth="1"/>
    <col min="2" max="2" width="16.26953125" style="27" customWidth="1"/>
    <col min="3" max="3" width="7.1796875" style="27" customWidth="1"/>
    <col min="4" max="6" width="22.26953125" style="27" bestFit="1" customWidth="1"/>
    <col min="7" max="16384" width="9.08984375" style="27"/>
  </cols>
  <sheetData>
    <row r="1" spans="1:7" s="22" customFormat="1" ht="20.25" customHeight="1" x14ac:dyDescent="0.35">
      <c r="A1" s="1797" t="s">
        <v>43</v>
      </c>
      <c r="B1" s="21"/>
      <c r="C1" s="21"/>
      <c r="D1" s="21"/>
      <c r="E1" s="21"/>
      <c r="F1" s="21"/>
    </row>
    <row r="2" spans="1:7" s="22" customFormat="1" ht="20.25" customHeight="1" x14ac:dyDescent="0.35">
      <c r="A2" s="794" t="s">
        <v>558</v>
      </c>
      <c r="B2" s="795"/>
      <c r="C2" s="795"/>
      <c r="D2" s="795"/>
      <c r="E2" s="795"/>
      <c r="F2" s="795"/>
    </row>
    <row r="3" spans="1:7" s="22" customFormat="1" ht="20.25" customHeight="1" x14ac:dyDescent="0.35">
      <c r="A3" s="2756" t="s">
        <v>95</v>
      </c>
      <c r="B3" s="2757" t="s">
        <v>89</v>
      </c>
      <c r="C3" s="2758" t="s">
        <v>90</v>
      </c>
      <c r="D3" s="2758" t="s">
        <v>143</v>
      </c>
      <c r="E3" s="2758" t="s">
        <v>144</v>
      </c>
      <c r="F3" s="2759" t="s">
        <v>145</v>
      </c>
    </row>
    <row r="4" spans="1:7" ht="20.25" customHeight="1" x14ac:dyDescent="0.25">
      <c r="A4" s="2754" t="s">
        <v>363</v>
      </c>
      <c r="B4" s="796" t="s">
        <v>92</v>
      </c>
      <c r="C4" s="797">
        <v>8879.5929364550357</v>
      </c>
      <c r="D4" s="797">
        <v>9001.9531421475531</v>
      </c>
      <c r="E4" s="797">
        <v>8961.0031496174433</v>
      </c>
      <c r="F4" s="2755">
        <v>8474.5251159489799</v>
      </c>
      <c r="G4" s="22"/>
    </row>
    <row r="5" spans="1:7" ht="20.25" customHeight="1" x14ac:dyDescent="0.25">
      <c r="A5" s="2754" t="s">
        <v>363</v>
      </c>
      <c r="B5" s="796" t="s">
        <v>93</v>
      </c>
      <c r="C5" s="797">
        <v>69.881520136436137</v>
      </c>
      <c r="D5" s="797">
        <v>81.9924190477808</v>
      </c>
      <c r="E5" s="797">
        <v>89.240022955161763</v>
      </c>
      <c r="F5" s="2755">
        <v>243.91848537342224</v>
      </c>
      <c r="G5" s="22"/>
    </row>
    <row r="6" spans="1:7" ht="20.25" customHeight="1" x14ac:dyDescent="0.25">
      <c r="A6" s="2754" t="s">
        <v>363</v>
      </c>
      <c r="B6" s="796" t="s">
        <v>94</v>
      </c>
      <c r="C6" s="797">
        <v>9000</v>
      </c>
      <c r="D6" s="797">
        <v>9000</v>
      </c>
      <c r="E6" s="797">
        <v>9000</v>
      </c>
      <c r="F6" s="2755">
        <v>9000</v>
      </c>
      <c r="G6" s="22"/>
    </row>
    <row r="7" spans="1:7" ht="20.25" customHeight="1" x14ac:dyDescent="0.25">
      <c r="A7" s="2754" t="s">
        <v>364</v>
      </c>
      <c r="B7" s="796" t="s">
        <v>92</v>
      </c>
      <c r="C7" s="797">
        <v>536.41221880699538</v>
      </c>
      <c r="D7" s="797">
        <v>529.58876839261086</v>
      </c>
      <c r="E7" s="797">
        <v>460.94551531659272</v>
      </c>
      <c r="F7" s="2755">
        <v>725.98489303395002</v>
      </c>
      <c r="G7" s="22"/>
    </row>
    <row r="8" spans="1:7" ht="20.25" customHeight="1" x14ac:dyDescent="0.25">
      <c r="A8" s="2754" t="s">
        <v>364</v>
      </c>
      <c r="B8" s="796" t="s">
        <v>93</v>
      </c>
      <c r="C8" s="797">
        <v>39.064609094321639</v>
      </c>
      <c r="D8" s="797">
        <v>65.623435196777777</v>
      </c>
      <c r="E8" s="797">
        <v>57.178949945182673</v>
      </c>
      <c r="F8" s="2755">
        <v>89.493005669256149</v>
      </c>
      <c r="G8" s="22"/>
    </row>
    <row r="9" spans="1:7" ht="20.25" customHeight="1" x14ac:dyDescent="0.25">
      <c r="A9" s="2754" t="s">
        <v>364</v>
      </c>
      <c r="B9" s="796" t="s">
        <v>94</v>
      </c>
      <c r="C9" s="797">
        <v>265</v>
      </c>
      <c r="D9" s="797">
        <v>260</v>
      </c>
      <c r="E9" s="797">
        <v>190</v>
      </c>
      <c r="F9" s="2755">
        <v>600</v>
      </c>
      <c r="G9" s="22"/>
    </row>
    <row r="10" spans="1:7" ht="20.25" customHeight="1" x14ac:dyDescent="0.25">
      <c r="A10" s="2754" t="s">
        <v>363</v>
      </c>
      <c r="B10" s="796" t="s">
        <v>97</v>
      </c>
      <c r="C10" s="797">
        <v>1261.9999999999993</v>
      </c>
      <c r="D10" s="797">
        <v>450.00000000000074</v>
      </c>
      <c r="E10" s="797">
        <v>535.9999999999992</v>
      </c>
      <c r="F10" s="2755">
        <v>276</v>
      </c>
      <c r="G10" s="22"/>
    </row>
    <row r="11" spans="1:7" ht="20.25" customHeight="1" x14ac:dyDescent="0.25">
      <c r="A11" s="2760" t="s">
        <v>364</v>
      </c>
      <c r="B11" s="2761" t="s">
        <v>97</v>
      </c>
      <c r="C11" s="2762">
        <v>1351.0000000000048</v>
      </c>
      <c r="D11" s="2762">
        <v>485.00000000000091</v>
      </c>
      <c r="E11" s="2762">
        <v>568.99999999999909</v>
      </c>
      <c r="F11" s="2763">
        <v>297.00000000000045</v>
      </c>
      <c r="G11" s="22"/>
    </row>
    <row r="12" spans="1:7" ht="20.25" customHeight="1" x14ac:dyDescent="0.25">
      <c r="A12" s="798" t="s">
        <v>223</v>
      </c>
      <c r="B12" s="799"/>
      <c r="C12" s="799"/>
      <c r="D12" s="799"/>
      <c r="E12" s="799"/>
      <c r="F12" s="799"/>
      <c r="G12" s="22"/>
    </row>
    <row r="13" spans="1:7" ht="20.25" customHeight="1" x14ac:dyDescent="0.25">
      <c r="A13" s="760" t="s">
        <v>357</v>
      </c>
    </row>
    <row r="14" spans="1:7" ht="20.25" customHeight="1" x14ac:dyDescent="0.25">
      <c r="A14" s="22" t="s">
        <v>121</v>
      </c>
    </row>
  </sheetData>
  <hyperlinks>
    <hyperlink ref="A1:F1" location="Index!B97" display="Back to Index sheet" xr:uid="{EEA5454D-372E-41E7-B699-CDAEFE50822E}"/>
    <hyperlink ref="A1" location="'Index'!A1" display="Back to Index" xr:uid="{88CAFEE7-659D-4BAB-BE8E-66666E441899}"/>
  </hyperlinks>
  <pageMargins left="0.7" right="0.7" top="0.75" bottom="0.75" header="0.3" footer="0.3"/>
  <pageSetup paperSize="9" orientation="portrait" r:id="rId1"/>
  <tableParts count="1">
    <tablePart r:id="rId2"/>
  </tableParts>
</worksheet>
</file>

<file path=xl/worksheets/sheet1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9E4374-81E5-434F-809F-DB6F7157BE1E}">
  <sheetPr codeName="Sheet118"/>
  <dimension ref="A1:H15"/>
  <sheetViews>
    <sheetView showGridLines="0" topLeftCell="A2" workbookViewId="0">
      <selection activeCell="A3" sqref="A3:G11"/>
    </sheetView>
  </sheetViews>
  <sheetFormatPr defaultColWidth="9.08984375" defaultRowHeight="20.25" customHeight="1" x14ac:dyDescent="0.25"/>
  <cols>
    <col min="1" max="1" width="39" style="27" customWidth="1"/>
    <col min="2" max="2" width="16.26953125" style="27" customWidth="1"/>
    <col min="3" max="3" width="7.1796875" style="27" customWidth="1"/>
    <col min="4" max="4" width="32.36328125" style="27" customWidth="1"/>
    <col min="5" max="6" width="29.26953125" style="27" customWidth="1"/>
    <col min="7" max="7" width="27.90625" style="27" bestFit="1" customWidth="1"/>
    <col min="8" max="16384" width="9.08984375" style="27"/>
  </cols>
  <sheetData>
    <row r="1" spans="1:8" s="22" customFormat="1" ht="20.25" customHeight="1" x14ac:dyDescent="0.35">
      <c r="A1" s="1797" t="s">
        <v>43</v>
      </c>
      <c r="B1" s="21"/>
      <c r="C1" s="21"/>
      <c r="D1" s="21"/>
      <c r="E1" s="21"/>
      <c r="F1" s="21"/>
      <c r="G1" s="21"/>
    </row>
    <row r="2" spans="1:8" s="22" customFormat="1" ht="20.25" customHeight="1" x14ac:dyDescent="0.35">
      <c r="A2" s="800" t="s">
        <v>560</v>
      </c>
      <c r="B2" s="801"/>
      <c r="C2" s="801"/>
      <c r="D2" s="801"/>
      <c r="E2" s="801"/>
      <c r="F2" s="801"/>
      <c r="G2" s="801"/>
    </row>
    <row r="3" spans="1:8" s="22" customFormat="1" ht="20.25" customHeight="1" x14ac:dyDescent="0.35">
      <c r="A3" s="2767" t="s">
        <v>95</v>
      </c>
      <c r="B3" s="2768" t="s">
        <v>89</v>
      </c>
      <c r="C3" s="2769" t="s">
        <v>90</v>
      </c>
      <c r="D3" s="1889" t="s">
        <v>146</v>
      </c>
      <c r="E3" s="1889" t="s">
        <v>147</v>
      </c>
      <c r="F3" s="1889" t="s">
        <v>148</v>
      </c>
      <c r="G3" s="1890" t="s">
        <v>149</v>
      </c>
    </row>
    <row r="4" spans="1:8" ht="20.25" customHeight="1" x14ac:dyDescent="0.25">
      <c r="A4" s="2764" t="s">
        <v>355</v>
      </c>
      <c r="B4" s="802" t="s">
        <v>92</v>
      </c>
      <c r="C4" s="803">
        <v>204.69127491951801</v>
      </c>
      <c r="D4" s="803">
        <v>217.50521378945993</v>
      </c>
      <c r="E4" s="803">
        <v>356.44060046803986</v>
      </c>
      <c r="F4" s="803">
        <v>139.50891796538525</v>
      </c>
      <c r="G4" s="2765">
        <v>85.243080761542515</v>
      </c>
      <c r="H4" s="22"/>
    </row>
    <row r="5" spans="1:8" ht="20.25" customHeight="1" x14ac:dyDescent="0.25">
      <c r="A5" s="2764" t="s">
        <v>355</v>
      </c>
      <c r="B5" s="802" t="s">
        <v>93</v>
      </c>
      <c r="C5" s="803">
        <v>93.913706631455383</v>
      </c>
      <c r="D5" s="803">
        <v>238.0092411012397</v>
      </c>
      <c r="E5" s="803">
        <v>250.54666588745198</v>
      </c>
      <c r="F5" s="803">
        <v>137.53135479856894</v>
      </c>
      <c r="G5" s="2765">
        <v>164.96749337726425</v>
      </c>
      <c r="H5" s="22"/>
    </row>
    <row r="6" spans="1:8" ht="20.25" customHeight="1" x14ac:dyDescent="0.25">
      <c r="A6" s="2764" t="s">
        <v>355</v>
      </c>
      <c r="B6" s="802" t="s">
        <v>94</v>
      </c>
      <c r="C6" s="803">
        <v>0</v>
      </c>
      <c r="D6" s="803">
        <v>0</v>
      </c>
      <c r="E6" s="803">
        <v>0</v>
      </c>
      <c r="F6" s="803">
        <v>0</v>
      </c>
      <c r="G6" s="2765">
        <v>0</v>
      </c>
      <c r="H6" s="22"/>
    </row>
    <row r="7" spans="1:8" ht="20.25" customHeight="1" x14ac:dyDescent="0.25">
      <c r="A7" s="2764" t="s">
        <v>67</v>
      </c>
      <c r="B7" s="802" t="s">
        <v>92</v>
      </c>
      <c r="C7" s="803">
        <v>2841.8064678945148</v>
      </c>
      <c r="D7" s="803">
        <v>2584.1132883131863</v>
      </c>
      <c r="E7" s="1756">
        <v>3419.0602298914923</v>
      </c>
      <c r="F7" s="803">
        <v>2376.8298620127234</v>
      </c>
      <c r="G7" s="2766">
        <v>3158.9590590137709</v>
      </c>
      <c r="H7" s="22"/>
    </row>
    <row r="8" spans="1:8" ht="20.25" customHeight="1" x14ac:dyDescent="0.25">
      <c r="A8" s="2764" t="s">
        <v>67</v>
      </c>
      <c r="B8" s="802" t="s">
        <v>93</v>
      </c>
      <c r="C8" s="803">
        <v>420.26820212657157</v>
      </c>
      <c r="D8" s="803">
        <v>963.66650898728062</v>
      </c>
      <c r="E8" s="1756">
        <v>656.15261980061825</v>
      </c>
      <c r="F8" s="803">
        <v>629.95722822034577</v>
      </c>
      <c r="G8" s="2766">
        <v>1672.345647881883</v>
      </c>
      <c r="H8" s="22"/>
    </row>
    <row r="9" spans="1:8" ht="20.25" customHeight="1" x14ac:dyDescent="0.25">
      <c r="A9" s="2764" t="s">
        <v>67</v>
      </c>
      <c r="B9" s="802" t="s">
        <v>94</v>
      </c>
      <c r="C9" s="803">
        <v>2330</v>
      </c>
      <c r="D9" s="803">
        <v>2500</v>
      </c>
      <c r="E9" s="1756">
        <v>3656</v>
      </c>
      <c r="F9" s="803">
        <v>2085</v>
      </c>
      <c r="G9" s="2766">
        <v>2390</v>
      </c>
      <c r="H9" s="22"/>
    </row>
    <row r="10" spans="1:8" ht="20.25" customHeight="1" x14ac:dyDescent="0.25">
      <c r="A10" s="2764" t="s">
        <v>355</v>
      </c>
      <c r="B10" s="802" t="s">
        <v>97</v>
      </c>
      <c r="C10" s="803">
        <v>269.00000000000017</v>
      </c>
      <c r="D10" s="803">
        <v>89</v>
      </c>
      <c r="E10" s="803">
        <v>51.000000000000014</v>
      </c>
      <c r="F10" s="803">
        <v>78.000000000000014</v>
      </c>
      <c r="G10" s="2765">
        <v>51.000000000000007</v>
      </c>
      <c r="H10" s="22"/>
    </row>
    <row r="11" spans="1:8" ht="20.25" customHeight="1" x14ac:dyDescent="0.25">
      <c r="A11" s="2770" t="s">
        <v>67</v>
      </c>
      <c r="B11" s="2771" t="s">
        <v>97</v>
      </c>
      <c r="C11" s="2772">
        <v>221.0000000000002</v>
      </c>
      <c r="D11" s="2772">
        <v>71.000000000000014</v>
      </c>
      <c r="E11" s="2772">
        <v>43.000000000000007</v>
      </c>
      <c r="F11" s="2772">
        <v>60.999999999999993</v>
      </c>
      <c r="G11" s="2773">
        <v>45.999999999999993</v>
      </c>
      <c r="H11" s="22"/>
    </row>
    <row r="12" spans="1:8" ht="20.25" customHeight="1" x14ac:dyDescent="0.25">
      <c r="A12" s="804" t="s">
        <v>230</v>
      </c>
      <c r="B12" s="805"/>
      <c r="C12" s="805"/>
      <c r="D12" s="805"/>
      <c r="E12" s="805"/>
      <c r="F12" s="805"/>
      <c r="G12" s="805"/>
      <c r="H12" s="22"/>
    </row>
    <row r="13" spans="1:8" ht="20.25" customHeight="1" x14ac:dyDescent="0.25">
      <c r="A13" s="22" t="s">
        <v>357</v>
      </c>
      <c r="B13" s="805"/>
      <c r="C13" s="805"/>
      <c r="D13" s="805"/>
      <c r="E13" s="805"/>
      <c r="F13" s="805"/>
      <c r="G13" s="805"/>
      <c r="H13" s="22"/>
    </row>
    <row r="14" spans="1:8" ht="20.25" customHeight="1" x14ac:dyDescent="0.25">
      <c r="A14" s="542" t="s">
        <v>371</v>
      </c>
    </row>
    <row r="15" spans="1:8" ht="20.25" customHeight="1" x14ac:dyDescent="0.25">
      <c r="A15" s="22" t="s">
        <v>121</v>
      </c>
    </row>
  </sheetData>
  <hyperlinks>
    <hyperlink ref="A1:G1" location="Index!B109" display="Back to Index sheet" xr:uid="{9158D9CD-4986-40D8-B0CF-E5D87FEFC8A9}"/>
    <hyperlink ref="A1" location="'Index'!A1" display="Back to Index" xr:uid="{0E24FB1D-A37A-47A1-BCEA-518DA6E910D4}"/>
  </hyperlinks>
  <pageMargins left="0.7" right="0.7" top="0.75" bottom="0.75" header="0.3" footer="0.3"/>
  <pageSetup paperSize="9" orientation="portrait" r:id="rId1"/>
  <tableParts count="1">
    <tablePart r:id="rId2"/>
  </tableParts>
</worksheet>
</file>

<file path=xl/worksheets/sheet1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7C44F5-17C7-42E0-A411-DB8CB48E031A}">
  <sheetPr codeName="Sheet119"/>
  <dimension ref="A1:H15"/>
  <sheetViews>
    <sheetView showGridLines="0" workbookViewId="0">
      <selection activeCell="A3" sqref="A3:XFD3"/>
    </sheetView>
  </sheetViews>
  <sheetFormatPr defaultColWidth="9.08984375" defaultRowHeight="20.25" customHeight="1" x14ac:dyDescent="0.25"/>
  <cols>
    <col min="1" max="1" width="39" style="27" customWidth="1"/>
    <col min="2" max="2" width="16.26953125" style="27" customWidth="1"/>
    <col min="3" max="3" width="7.1796875" style="27" customWidth="1"/>
    <col min="4" max="4" width="32.36328125" style="27" customWidth="1"/>
    <col min="5" max="6" width="29.26953125" style="27" customWidth="1"/>
    <col min="7" max="7" width="27.90625" style="27" bestFit="1" customWidth="1"/>
    <col min="8" max="16384" width="9.08984375" style="27"/>
  </cols>
  <sheetData>
    <row r="1" spans="1:8" s="22" customFormat="1" ht="20.25" customHeight="1" x14ac:dyDescent="0.35">
      <c r="A1" s="1797" t="s">
        <v>43</v>
      </c>
      <c r="B1" s="21"/>
      <c r="C1" s="21"/>
      <c r="D1" s="21"/>
      <c r="E1" s="21"/>
      <c r="F1" s="21"/>
      <c r="G1" s="21"/>
    </row>
    <row r="2" spans="1:8" s="22" customFormat="1" ht="20.25" customHeight="1" x14ac:dyDescent="0.35">
      <c r="A2" s="806" t="s">
        <v>562</v>
      </c>
      <c r="B2" s="807"/>
      <c r="C2" s="807"/>
      <c r="D2" s="807"/>
      <c r="E2" s="807"/>
      <c r="F2" s="807"/>
      <c r="G2" s="807"/>
    </row>
    <row r="3" spans="1:8" s="22" customFormat="1" ht="20.25" customHeight="1" x14ac:dyDescent="0.35">
      <c r="A3" s="2747" t="s">
        <v>377</v>
      </c>
      <c r="B3" s="2748" t="s">
        <v>89</v>
      </c>
      <c r="C3" s="2781" t="s">
        <v>90</v>
      </c>
      <c r="D3" s="1889" t="s">
        <v>146</v>
      </c>
      <c r="E3" s="1889" t="s">
        <v>147</v>
      </c>
      <c r="F3" s="1889" t="s">
        <v>148</v>
      </c>
      <c r="G3" s="1890" t="s">
        <v>149</v>
      </c>
    </row>
    <row r="4" spans="1:8" ht="20.25" customHeight="1" x14ac:dyDescent="0.25">
      <c r="A4" s="2774" t="s">
        <v>355</v>
      </c>
      <c r="B4" s="808" t="s">
        <v>92</v>
      </c>
      <c r="C4" s="809">
        <v>204.69127491951801</v>
      </c>
      <c r="D4" s="809">
        <v>217.50521378945993</v>
      </c>
      <c r="E4" s="809">
        <v>356.44060046803986</v>
      </c>
      <c r="F4" s="809">
        <v>139.50891796538525</v>
      </c>
      <c r="G4" s="2775">
        <v>85.243080761542515</v>
      </c>
      <c r="H4" s="22"/>
    </row>
    <row r="5" spans="1:8" ht="20.25" customHeight="1" x14ac:dyDescent="0.25">
      <c r="A5" s="2774" t="s">
        <v>355</v>
      </c>
      <c r="B5" s="808" t="s">
        <v>93</v>
      </c>
      <c r="C5" s="809">
        <v>93.913706631455383</v>
      </c>
      <c r="D5" s="809">
        <v>238.0092411012397</v>
      </c>
      <c r="E5" s="809">
        <v>250.54666588745198</v>
      </c>
      <c r="F5" s="809">
        <v>137.53135479856894</v>
      </c>
      <c r="G5" s="2775">
        <v>164.96749337726425</v>
      </c>
      <c r="H5" s="22"/>
    </row>
    <row r="6" spans="1:8" ht="20.25" customHeight="1" x14ac:dyDescent="0.25">
      <c r="A6" s="2774" t="s">
        <v>355</v>
      </c>
      <c r="B6" s="808" t="s">
        <v>94</v>
      </c>
      <c r="C6" s="809">
        <v>0</v>
      </c>
      <c r="D6" s="809">
        <v>0</v>
      </c>
      <c r="E6" s="809">
        <v>0</v>
      </c>
      <c r="F6" s="809">
        <v>0</v>
      </c>
      <c r="G6" s="2775">
        <v>0</v>
      </c>
      <c r="H6" s="22"/>
    </row>
    <row r="7" spans="1:8" ht="20.25" customHeight="1" x14ac:dyDescent="0.25">
      <c r="A7" s="2774" t="s">
        <v>360</v>
      </c>
      <c r="B7" s="808" t="s">
        <v>92</v>
      </c>
      <c r="C7" s="809">
        <v>733.54569267462932</v>
      </c>
      <c r="D7" s="809">
        <v>550.35856149998403</v>
      </c>
      <c r="E7" s="810">
        <v>1178.3185323043542</v>
      </c>
      <c r="F7" s="809">
        <v>606.65966780202336</v>
      </c>
      <c r="G7" s="2775">
        <v>540.886677674834</v>
      </c>
      <c r="H7" s="22"/>
    </row>
    <row r="8" spans="1:8" ht="20.25" customHeight="1" x14ac:dyDescent="0.25">
      <c r="A8" s="2774" t="s">
        <v>360</v>
      </c>
      <c r="B8" s="808" t="s">
        <v>93</v>
      </c>
      <c r="C8" s="809">
        <v>181.31860969867935</v>
      </c>
      <c r="D8" s="809">
        <v>336.21276903230927</v>
      </c>
      <c r="E8" s="810">
        <v>512.12573884402332</v>
      </c>
      <c r="F8" s="809">
        <v>203.14687119112412</v>
      </c>
      <c r="G8" s="2775">
        <v>542.31892558637253</v>
      </c>
      <c r="H8" s="22"/>
    </row>
    <row r="9" spans="1:8" ht="20.25" customHeight="1" x14ac:dyDescent="0.25">
      <c r="A9" s="2774" t="s">
        <v>360</v>
      </c>
      <c r="B9" s="808" t="s">
        <v>94</v>
      </c>
      <c r="C9" s="809">
        <v>490</v>
      </c>
      <c r="D9" s="809">
        <v>200</v>
      </c>
      <c r="E9" s="810">
        <v>900</v>
      </c>
      <c r="F9" s="809">
        <v>550</v>
      </c>
      <c r="G9" s="2775">
        <v>256</v>
      </c>
      <c r="H9" s="22"/>
    </row>
    <row r="10" spans="1:8" ht="20.25" customHeight="1" x14ac:dyDescent="0.25">
      <c r="A10" s="2774" t="s">
        <v>355</v>
      </c>
      <c r="B10" s="808" t="s">
        <v>97</v>
      </c>
      <c r="C10" s="809">
        <v>269.00000000000017</v>
      </c>
      <c r="D10" s="809">
        <v>89</v>
      </c>
      <c r="E10" s="809">
        <v>51.000000000000014</v>
      </c>
      <c r="F10" s="809">
        <v>78.000000000000014</v>
      </c>
      <c r="G10" s="2775">
        <v>51.000000000000007</v>
      </c>
      <c r="H10" s="22"/>
    </row>
    <row r="11" spans="1:8" ht="20.25" customHeight="1" x14ac:dyDescent="0.25">
      <c r="A11" s="2777" t="s">
        <v>360</v>
      </c>
      <c r="B11" s="2778" t="s">
        <v>97</v>
      </c>
      <c r="C11" s="2779">
        <v>265.00000000000028</v>
      </c>
      <c r="D11" s="2779">
        <v>85.999999999999986</v>
      </c>
      <c r="E11" s="2779">
        <v>50.000000000000007</v>
      </c>
      <c r="F11" s="2779">
        <v>78.000000000000014</v>
      </c>
      <c r="G11" s="2780">
        <v>51.000000000000007</v>
      </c>
      <c r="H11" s="22"/>
    </row>
    <row r="12" spans="1:8" ht="20.25" customHeight="1" x14ac:dyDescent="0.25">
      <c r="A12" s="811" t="s">
        <v>230</v>
      </c>
      <c r="B12" s="812"/>
      <c r="C12" s="812"/>
      <c r="D12" s="812"/>
      <c r="E12" s="812"/>
      <c r="F12" s="812"/>
      <c r="G12" s="812"/>
      <c r="H12" s="22"/>
    </row>
    <row r="13" spans="1:8" ht="20.25" customHeight="1" x14ac:dyDescent="0.25">
      <c r="A13" s="811" t="s">
        <v>357</v>
      </c>
    </row>
    <row r="14" spans="1:8" ht="20.25" customHeight="1" x14ac:dyDescent="0.25">
      <c r="A14" s="811" t="s">
        <v>563</v>
      </c>
    </row>
    <row r="15" spans="1:8" ht="20.25" customHeight="1" x14ac:dyDescent="0.25">
      <c r="A15" s="22" t="s">
        <v>121</v>
      </c>
    </row>
  </sheetData>
  <hyperlinks>
    <hyperlink ref="A1:G1" location="Index!B108" display="Back to Index sheet" xr:uid="{7AE2C055-4B4E-4C76-86DE-1B36C8FF97E8}"/>
    <hyperlink ref="A1" location="'Index'!A1" display="Back to Index" xr:uid="{F241C122-988E-4657-9116-501B9D41A216}"/>
  </hyperlinks>
  <pageMargins left="0.7" right="0.7" top="0.75" bottom="0.75" header="0.3" footer="0.3"/>
  <pageSetup paperSize="9" orientation="portrait" r:id="rId1"/>
  <tableParts count="1">
    <tablePart r:id="rId2"/>
  </tableParts>
</worksheet>
</file>

<file path=xl/worksheets/sheet1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ACC9A9-8909-4A77-9FAF-5C1664F002F9}">
  <sheetPr codeName="Sheet120"/>
  <dimension ref="A1:H14"/>
  <sheetViews>
    <sheetView showGridLines="0" workbookViewId="0">
      <selection activeCell="A3" sqref="A3:G11"/>
    </sheetView>
  </sheetViews>
  <sheetFormatPr defaultColWidth="9.08984375" defaultRowHeight="20.25" customHeight="1" x14ac:dyDescent="0.25"/>
  <cols>
    <col min="1" max="1" width="42.26953125" style="27" customWidth="1"/>
    <col min="2" max="2" width="16.26953125" style="27" customWidth="1"/>
    <col min="3" max="3" width="7.1796875" style="27" customWidth="1"/>
    <col min="4" max="4" width="32.36328125" style="27" customWidth="1"/>
    <col min="5" max="6" width="29.26953125" style="27" customWidth="1"/>
    <col min="7" max="7" width="27.90625" style="27" bestFit="1" customWidth="1"/>
    <col min="8" max="16384" width="9.08984375" style="27"/>
  </cols>
  <sheetData>
    <row r="1" spans="1:8" s="22" customFormat="1" ht="20.25" customHeight="1" x14ac:dyDescent="0.35">
      <c r="A1" s="1797" t="s">
        <v>43</v>
      </c>
      <c r="B1" s="21"/>
      <c r="C1" s="21"/>
      <c r="D1" s="21"/>
      <c r="E1" s="21"/>
      <c r="F1" s="21"/>
      <c r="G1" s="21"/>
    </row>
    <row r="2" spans="1:8" s="22" customFormat="1" ht="20.25" customHeight="1" x14ac:dyDescent="0.35">
      <c r="A2" s="813" t="s">
        <v>565</v>
      </c>
      <c r="B2" s="814"/>
      <c r="C2" s="814"/>
      <c r="D2" s="814"/>
      <c r="E2" s="814"/>
      <c r="F2" s="814"/>
      <c r="G2" s="814"/>
    </row>
    <row r="3" spans="1:8" s="22" customFormat="1" ht="20.25" customHeight="1" x14ac:dyDescent="0.35">
      <c r="A3" s="2767" t="s">
        <v>95</v>
      </c>
      <c r="B3" s="2768" t="s">
        <v>89</v>
      </c>
      <c r="C3" s="2769" t="s">
        <v>90</v>
      </c>
      <c r="D3" s="1889" t="s">
        <v>146</v>
      </c>
      <c r="E3" s="1889" t="s">
        <v>147</v>
      </c>
      <c r="F3" s="1889" t="s">
        <v>148</v>
      </c>
      <c r="G3" s="1890" t="s">
        <v>149</v>
      </c>
    </row>
    <row r="4" spans="1:8" ht="20.25" customHeight="1" x14ac:dyDescent="0.25">
      <c r="A4" s="2782" t="s">
        <v>363</v>
      </c>
      <c r="B4" s="815" t="s">
        <v>92</v>
      </c>
      <c r="C4" s="816">
        <v>2534.0350612558836</v>
      </c>
      <c r="D4" s="816">
        <v>3049.9782802233663</v>
      </c>
      <c r="E4" s="816">
        <v>2433.2561812338217</v>
      </c>
      <c r="F4" s="816">
        <v>2384.8816308332184</v>
      </c>
      <c r="G4" s="2783">
        <v>2386.0853524808458</v>
      </c>
      <c r="H4" s="22"/>
    </row>
    <row r="5" spans="1:8" ht="20.25" customHeight="1" x14ac:dyDescent="0.25">
      <c r="A5" s="2782" t="s">
        <v>363</v>
      </c>
      <c r="B5" s="815" t="s">
        <v>93</v>
      </c>
      <c r="C5" s="816">
        <v>298.54907352841383</v>
      </c>
      <c r="D5" s="816">
        <v>845.30993559761998</v>
      </c>
      <c r="E5" s="816">
        <v>485.99044362713767</v>
      </c>
      <c r="F5" s="816">
        <v>543.27400624499296</v>
      </c>
      <c r="G5" s="2783">
        <v>553.43078991721245</v>
      </c>
      <c r="H5" s="22"/>
    </row>
    <row r="6" spans="1:8" ht="20.25" customHeight="1" x14ac:dyDescent="0.25">
      <c r="A6" s="2782" t="s">
        <v>363</v>
      </c>
      <c r="B6" s="815" t="s">
        <v>94</v>
      </c>
      <c r="C6" s="816">
        <v>1750</v>
      </c>
      <c r="D6" s="816">
        <v>2112</v>
      </c>
      <c r="E6" s="816">
        <v>2112</v>
      </c>
      <c r="F6" s="816">
        <v>1200</v>
      </c>
      <c r="G6" s="2783">
        <v>1500</v>
      </c>
      <c r="H6" s="22"/>
    </row>
    <row r="7" spans="1:8" ht="20.25" customHeight="1" x14ac:dyDescent="0.25">
      <c r="A7" s="2782" t="s">
        <v>364</v>
      </c>
      <c r="B7" s="815" t="s">
        <v>92</v>
      </c>
      <c r="C7" s="816">
        <v>572.08773891099281</v>
      </c>
      <c r="D7" s="816">
        <v>472.93866441106331</v>
      </c>
      <c r="E7" s="816">
        <v>718.46088489964268</v>
      </c>
      <c r="F7" s="816">
        <v>488.31478617890491</v>
      </c>
      <c r="G7" s="2783">
        <v>657.63369563299318</v>
      </c>
      <c r="H7" s="22"/>
    </row>
    <row r="8" spans="1:8" ht="20.25" customHeight="1" x14ac:dyDescent="0.25">
      <c r="A8" s="2782" t="s">
        <v>364</v>
      </c>
      <c r="B8" s="815" t="s">
        <v>93</v>
      </c>
      <c r="C8" s="816">
        <v>82.024372781650627</v>
      </c>
      <c r="D8" s="816">
        <v>162.56742731500907</v>
      </c>
      <c r="E8" s="816">
        <v>245.05140389733396</v>
      </c>
      <c r="F8" s="816">
        <v>99.417596689735774</v>
      </c>
      <c r="G8" s="2783">
        <v>191.10774547296148</v>
      </c>
      <c r="H8" s="22"/>
    </row>
    <row r="9" spans="1:8" ht="20.25" customHeight="1" x14ac:dyDescent="0.25">
      <c r="A9" s="2782" t="s">
        <v>364</v>
      </c>
      <c r="B9" s="815" t="s">
        <v>94</v>
      </c>
      <c r="C9" s="816">
        <v>350</v>
      </c>
      <c r="D9" s="816">
        <v>195</v>
      </c>
      <c r="E9" s="816">
        <v>450</v>
      </c>
      <c r="F9" s="816">
        <v>400</v>
      </c>
      <c r="G9" s="2783">
        <v>500</v>
      </c>
      <c r="H9" s="22"/>
    </row>
    <row r="10" spans="1:8" ht="20.25" customHeight="1" x14ac:dyDescent="0.25">
      <c r="A10" s="2782" t="s">
        <v>363</v>
      </c>
      <c r="B10" s="815" t="s">
        <v>97</v>
      </c>
      <c r="C10" s="816">
        <v>557.9999999999992</v>
      </c>
      <c r="D10" s="816">
        <v>191.99999999999994</v>
      </c>
      <c r="E10" s="816">
        <v>102.00000000000009</v>
      </c>
      <c r="F10" s="816">
        <v>139</v>
      </c>
      <c r="G10" s="2783">
        <v>125.00000000000003</v>
      </c>
      <c r="H10" s="22"/>
    </row>
    <row r="11" spans="1:8" ht="20.25" customHeight="1" x14ac:dyDescent="0.25">
      <c r="A11" s="2784" t="s">
        <v>364</v>
      </c>
      <c r="B11" s="2785" t="s">
        <v>97</v>
      </c>
      <c r="C11" s="2786">
        <v>697.99999999999852</v>
      </c>
      <c r="D11" s="2786">
        <v>236.99999999999972</v>
      </c>
      <c r="E11" s="2786">
        <v>123.00000000000017</v>
      </c>
      <c r="F11" s="2786">
        <v>182.99999999999997</v>
      </c>
      <c r="G11" s="2787">
        <v>155.00000000000003</v>
      </c>
      <c r="H11" s="22"/>
    </row>
    <row r="12" spans="1:8" ht="20.25" customHeight="1" x14ac:dyDescent="0.25">
      <c r="A12" s="817" t="s">
        <v>235</v>
      </c>
      <c r="B12" s="818"/>
      <c r="C12" s="818"/>
      <c r="D12" s="818"/>
      <c r="E12" s="818"/>
      <c r="F12" s="818"/>
      <c r="G12" s="818"/>
      <c r="H12" s="22"/>
    </row>
    <row r="13" spans="1:8" ht="20.25" customHeight="1" x14ac:dyDescent="0.25">
      <c r="A13" s="760" t="s">
        <v>357</v>
      </c>
    </row>
    <row r="14" spans="1:8" ht="20.25" customHeight="1" x14ac:dyDescent="0.25">
      <c r="A14" s="22" t="s">
        <v>121</v>
      </c>
    </row>
  </sheetData>
  <hyperlinks>
    <hyperlink ref="A1:G1" location="Index!B110" display="Back to Index sheet" xr:uid="{05464D29-05A5-47DA-B27E-E3802AF411E4}"/>
    <hyperlink ref="A1" location="'Index'!A1" display="Back to Index" xr:uid="{8F76FB0E-57C5-4336-9B4C-7D7E7C1DAF08}"/>
  </hyperlinks>
  <pageMargins left="0.7" right="0.7" top="0.75" bottom="0.75" header="0.3" footer="0.3"/>
  <pageSetup paperSize="9" orientation="portrait" r:id="rId1"/>
  <tableParts count="1">
    <tablePart r:id="rId2"/>
  </tableParts>
</worksheet>
</file>

<file path=xl/worksheets/sheet1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FA6272-8F67-45BE-90C4-075AD90A6124}">
  <sheetPr codeName="Sheet121"/>
  <dimension ref="A1:F15"/>
  <sheetViews>
    <sheetView showGridLines="0" workbookViewId="0">
      <selection activeCell="A3" sqref="A3:XFD3"/>
    </sheetView>
  </sheetViews>
  <sheetFormatPr defaultColWidth="9.08984375" defaultRowHeight="20.25" customHeight="1" x14ac:dyDescent="0.25"/>
  <cols>
    <col min="1" max="1" width="39" style="27" customWidth="1"/>
    <col min="2" max="2" width="16.26953125" style="27" customWidth="1"/>
    <col min="3" max="3" width="7.1796875" style="27" customWidth="1"/>
    <col min="4" max="4" width="14.08984375" style="27" bestFit="1" customWidth="1"/>
    <col min="5" max="5" width="31.6328125" style="27" customWidth="1"/>
    <col min="6" max="16384" width="9.08984375" style="27"/>
  </cols>
  <sheetData>
    <row r="1" spans="1:6" s="22" customFormat="1" ht="20.25" customHeight="1" x14ac:dyDescent="0.35">
      <c r="A1" s="1797" t="s">
        <v>43</v>
      </c>
      <c r="B1" s="21"/>
      <c r="C1" s="21"/>
      <c r="D1" s="21"/>
      <c r="E1" s="21"/>
    </row>
    <row r="2" spans="1:6" s="22" customFormat="1" ht="20.25" customHeight="1" x14ac:dyDescent="0.35">
      <c r="A2" s="819" t="s">
        <v>567</v>
      </c>
      <c r="B2" s="820"/>
      <c r="C2" s="820"/>
      <c r="D2" s="820"/>
      <c r="E2" s="820"/>
    </row>
    <row r="3" spans="1:6" s="22" customFormat="1" ht="20.25" customHeight="1" x14ac:dyDescent="0.35">
      <c r="A3" s="2795" t="s">
        <v>95</v>
      </c>
      <c r="B3" s="2796" t="s">
        <v>89</v>
      </c>
      <c r="C3" s="2797" t="s">
        <v>90</v>
      </c>
      <c r="D3" s="2797" t="s">
        <v>150</v>
      </c>
      <c r="E3" s="2798" t="s">
        <v>151</v>
      </c>
    </row>
    <row r="4" spans="1:6" ht="20.25" customHeight="1" x14ac:dyDescent="0.25">
      <c r="A4" s="2788" t="s">
        <v>355</v>
      </c>
      <c r="B4" s="821" t="s">
        <v>92</v>
      </c>
      <c r="C4" s="822">
        <v>299.00400799377439</v>
      </c>
      <c r="D4" s="822">
        <v>250.13537282058917</v>
      </c>
      <c r="E4" s="2789">
        <v>701.79940566494133</v>
      </c>
      <c r="F4" s="22"/>
    </row>
    <row r="5" spans="1:6" ht="20.25" customHeight="1" x14ac:dyDescent="0.25">
      <c r="A5" s="2788" t="s">
        <v>355</v>
      </c>
      <c r="B5" s="821" t="s">
        <v>93</v>
      </c>
      <c r="C5" s="822">
        <v>77.458702349462996</v>
      </c>
      <c r="D5" s="822">
        <v>50.189867292129406</v>
      </c>
      <c r="E5" s="2789">
        <v>593.73068191952564</v>
      </c>
      <c r="F5" s="22"/>
    </row>
    <row r="6" spans="1:6" ht="20.25" customHeight="1" x14ac:dyDescent="0.25">
      <c r="A6" s="2788" t="s">
        <v>355</v>
      </c>
      <c r="B6" s="821" t="s">
        <v>94</v>
      </c>
      <c r="C6" s="822">
        <v>0</v>
      </c>
      <c r="D6" s="822">
        <v>0</v>
      </c>
      <c r="E6" s="2789">
        <v>0</v>
      </c>
      <c r="F6" s="22"/>
    </row>
    <row r="7" spans="1:6" ht="20.25" customHeight="1" x14ac:dyDescent="0.25">
      <c r="A7" s="2788" t="s">
        <v>67</v>
      </c>
      <c r="B7" s="821" t="s">
        <v>92</v>
      </c>
      <c r="C7" s="822">
        <v>9730.8031263436624</v>
      </c>
      <c r="D7" s="822">
        <v>9650.6933452332469</v>
      </c>
      <c r="E7" s="2790">
        <v>10378.942969882399</v>
      </c>
      <c r="F7" s="22"/>
    </row>
    <row r="8" spans="1:6" ht="20.25" customHeight="1" x14ac:dyDescent="0.25">
      <c r="A8" s="2788" t="s">
        <v>67</v>
      </c>
      <c r="B8" s="821" t="s">
        <v>93</v>
      </c>
      <c r="C8" s="822">
        <v>153.3430259722372</v>
      </c>
      <c r="D8" s="822">
        <v>146.60946364472127</v>
      </c>
      <c r="E8" s="2790">
        <v>731.22878727306954</v>
      </c>
      <c r="F8" s="22"/>
    </row>
    <row r="9" spans="1:6" ht="20.25" customHeight="1" x14ac:dyDescent="0.25">
      <c r="A9" s="2788" t="s">
        <v>67</v>
      </c>
      <c r="B9" s="821" t="s">
        <v>94</v>
      </c>
      <c r="C9" s="822">
        <v>9540</v>
      </c>
      <c r="D9" s="822">
        <v>9510</v>
      </c>
      <c r="E9" s="2790">
        <v>9820</v>
      </c>
      <c r="F9" s="22"/>
    </row>
    <row r="10" spans="1:6" ht="20.25" customHeight="1" x14ac:dyDescent="0.25">
      <c r="A10" s="2788" t="s">
        <v>355</v>
      </c>
      <c r="B10" s="821" t="s">
        <v>97</v>
      </c>
      <c r="C10" s="822">
        <v>569.0000000000008</v>
      </c>
      <c r="D10" s="822">
        <v>515.99999999999977</v>
      </c>
      <c r="E10" s="2789">
        <v>53</v>
      </c>
      <c r="F10" s="22"/>
    </row>
    <row r="11" spans="1:6" ht="20.25" customHeight="1" x14ac:dyDescent="0.25">
      <c r="A11" s="2791" t="s">
        <v>67</v>
      </c>
      <c r="B11" s="2792" t="s">
        <v>97</v>
      </c>
      <c r="C11" s="2793">
        <v>511.9999999999996</v>
      </c>
      <c r="D11" s="2793">
        <v>463.99999999999915</v>
      </c>
      <c r="E11" s="2794">
        <v>47.999999999999993</v>
      </c>
      <c r="F11" s="22"/>
    </row>
    <row r="12" spans="1:6" ht="20.25" customHeight="1" x14ac:dyDescent="0.25">
      <c r="A12" s="823" t="s">
        <v>218</v>
      </c>
      <c r="B12" s="824"/>
      <c r="C12" s="824"/>
      <c r="D12" s="824"/>
      <c r="E12" s="824"/>
      <c r="F12" s="22"/>
    </row>
    <row r="13" spans="1:6" ht="20.25" customHeight="1" x14ac:dyDescent="0.25">
      <c r="A13" s="811" t="s">
        <v>357</v>
      </c>
    </row>
    <row r="14" spans="1:6" ht="20.25" customHeight="1" x14ac:dyDescent="0.25">
      <c r="A14" s="811" t="s">
        <v>563</v>
      </c>
    </row>
    <row r="15" spans="1:6" ht="20.25" customHeight="1" x14ac:dyDescent="0.25">
      <c r="A15" s="22" t="s">
        <v>121</v>
      </c>
    </row>
  </sheetData>
  <hyperlinks>
    <hyperlink ref="A1:E1" location="Index!B122" display="Back to Index sheet" xr:uid="{EDBA795E-397B-4DE6-A39C-E272AF94B1F8}"/>
    <hyperlink ref="A1" location="'Index'!A1" display="Back to Index" xr:uid="{E7E70F29-2695-4837-A369-B94DDAEB95BC}"/>
  </hyperlinks>
  <pageMargins left="0.7" right="0.7" top="0.75" bottom="0.75" header="0.3" footer="0.3"/>
  <pageSetup paperSize="9" orientation="portrait" r:id="rId1"/>
  <tableParts count="1">
    <tablePart r:id="rId2"/>
  </tableParts>
</worksheet>
</file>

<file path=xl/worksheets/sheet1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EAA86A-B04B-4271-A244-7ED77AD817EA}">
  <sheetPr codeName="Sheet122"/>
  <dimension ref="A1:F14"/>
  <sheetViews>
    <sheetView showGridLines="0" workbookViewId="0">
      <selection activeCell="A3" sqref="A3:E11"/>
    </sheetView>
  </sheetViews>
  <sheetFormatPr defaultColWidth="9.08984375" defaultRowHeight="20.25" customHeight="1" x14ac:dyDescent="0.25"/>
  <cols>
    <col min="1" max="1" width="39" style="27" customWidth="1"/>
    <col min="2" max="2" width="16.26953125" style="27" customWidth="1"/>
    <col min="3" max="3" width="7.1796875" style="27" customWidth="1"/>
    <col min="4" max="4" width="14.08984375" style="27" bestFit="1" customWidth="1"/>
    <col min="5" max="5" width="31.7265625" style="27" customWidth="1"/>
    <col min="6" max="16384" width="9.08984375" style="27"/>
  </cols>
  <sheetData>
    <row r="1" spans="1:6" s="22" customFormat="1" ht="20.25" customHeight="1" x14ac:dyDescent="0.35">
      <c r="A1" s="1797" t="s">
        <v>43</v>
      </c>
      <c r="B1" s="21"/>
      <c r="C1" s="21"/>
      <c r="D1" s="21"/>
      <c r="E1" s="21"/>
    </row>
    <row r="2" spans="1:6" s="22" customFormat="1" ht="20.25" customHeight="1" x14ac:dyDescent="0.35">
      <c r="A2" s="825" t="s">
        <v>569</v>
      </c>
      <c r="B2" s="826"/>
      <c r="C2" s="826"/>
      <c r="D2" s="826"/>
      <c r="E2" s="826"/>
    </row>
    <row r="3" spans="1:6" s="22" customFormat="1" ht="20.25" customHeight="1" x14ac:dyDescent="0.35">
      <c r="A3" s="2747" t="s">
        <v>377</v>
      </c>
      <c r="B3" s="2748" t="s">
        <v>89</v>
      </c>
      <c r="C3" s="2801" t="s">
        <v>90</v>
      </c>
      <c r="D3" s="2802" t="s">
        <v>150</v>
      </c>
      <c r="E3" s="2803" t="s">
        <v>151</v>
      </c>
    </row>
    <row r="4" spans="1:6" ht="20.25" customHeight="1" x14ac:dyDescent="0.25">
      <c r="A4" s="2799" t="s">
        <v>355</v>
      </c>
      <c r="B4" s="827" t="s">
        <v>92</v>
      </c>
      <c r="C4" s="828">
        <v>299.00400799377439</v>
      </c>
      <c r="D4" s="828">
        <v>250.13537282058917</v>
      </c>
      <c r="E4" s="2800">
        <v>701.79940566494133</v>
      </c>
      <c r="F4" s="22"/>
    </row>
    <row r="5" spans="1:6" ht="20.25" customHeight="1" x14ac:dyDescent="0.25">
      <c r="A5" s="2799" t="s">
        <v>355</v>
      </c>
      <c r="B5" s="827" t="s">
        <v>93</v>
      </c>
      <c r="C5" s="828">
        <v>77.458702349462996</v>
      </c>
      <c r="D5" s="828">
        <v>50.189867292129406</v>
      </c>
      <c r="E5" s="2800">
        <v>593.73068191952564</v>
      </c>
      <c r="F5" s="22"/>
    </row>
    <row r="6" spans="1:6" ht="20.25" customHeight="1" x14ac:dyDescent="0.25">
      <c r="A6" s="2799" t="s">
        <v>355</v>
      </c>
      <c r="B6" s="827" t="s">
        <v>94</v>
      </c>
      <c r="C6" s="828">
        <v>0</v>
      </c>
      <c r="D6" s="828">
        <v>0</v>
      </c>
      <c r="E6" s="2800">
        <v>0</v>
      </c>
      <c r="F6" s="22"/>
    </row>
    <row r="7" spans="1:6" ht="20.25" customHeight="1" x14ac:dyDescent="0.25">
      <c r="A7" s="2799" t="s">
        <v>360</v>
      </c>
      <c r="B7" s="827" t="s">
        <v>92</v>
      </c>
      <c r="C7" s="828">
        <v>827.13513270643284</v>
      </c>
      <c r="D7" s="828">
        <v>764.27350015190632</v>
      </c>
      <c r="E7" s="2800">
        <v>1352.6369148565011</v>
      </c>
      <c r="F7" s="22"/>
    </row>
    <row r="8" spans="1:6" ht="20.25" customHeight="1" x14ac:dyDescent="0.25">
      <c r="A8" s="2799" t="s">
        <v>360</v>
      </c>
      <c r="B8" s="827" t="s">
        <v>93</v>
      </c>
      <c r="C8" s="828">
        <v>104.37532208446898</v>
      </c>
      <c r="D8" s="828">
        <v>86.781804445490621</v>
      </c>
      <c r="E8" s="2800">
        <v>652.58319139900277</v>
      </c>
      <c r="F8" s="22"/>
    </row>
    <row r="9" spans="1:6" ht="20.25" customHeight="1" x14ac:dyDescent="0.25">
      <c r="A9" s="2799" t="s">
        <v>360</v>
      </c>
      <c r="B9" s="827" t="s">
        <v>94</v>
      </c>
      <c r="C9" s="828">
        <v>468</v>
      </c>
      <c r="D9" s="828">
        <v>450</v>
      </c>
      <c r="E9" s="2800">
        <v>700</v>
      </c>
      <c r="F9" s="22"/>
    </row>
    <row r="10" spans="1:6" ht="20.25" customHeight="1" x14ac:dyDescent="0.25">
      <c r="A10" s="2799" t="s">
        <v>355</v>
      </c>
      <c r="B10" s="827" t="s">
        <v>97</v>
      </c>
      <c r="C10" s="828">
        <v>569.0000000000008</v>
      </c>
      <c r="D10" s="828">
        <v>515.99999999999977</v>
      </c>
      <c r="E10" s="2800">
        <v>53</v>
      </c>
      <c r="F10" s="22"/>
    </row>
    <row r="11" spans="1:6" ht="20.25" customHeight="1" x14ac:dyDescent="0.25">
      <c r="A11" s="2804" t="s">
        <v>360</v>
      </c>
      <c r="B11" s="2805" t="s">
        <v>97</v>
      </c>
      <c r="C11" s="2806">
        <v>561.00000000000034</v>
      </c>
      <c r="D11" s="2806">
        <v>509.99999999999989</v>
      </c>
      <c r="E11" s="2807">
        <v>51.000000000000014</v>
      </c>
      <c r="F11" s="22"/>
    </row>
    <row r="12" spans="1:6" ht="20.25" customHeight="1" x14ac:dyDescent="0.25">
      <c r="A12" s="829" t="s">
        <v>218</v>
      </c>
      <c r="B12" s="830"/>
      <c r="C12" s="830"/>
      <c r="D12" s="830"/>
      <c r="E12" s="830"/>
      <c r="F12" s="22"/>
    </row>
    <row r="13" spans="1:6" ht="20.25" customHeight="1" x14ac:dyDescent="0.25">
      <c r="A13" s="811" t="s">
        <v>100</v>
      </c>
    </row>
    <row r="14" spans="1:6" ht="20.25" customHeight="1" x14ac:dyDescent="0.25">
      <c r="A14" s="22" t="s">
        <v>121</v>
      </c>
    </row>
  </sheetData>
  <hyperlinks>
    <hyperlink ref="A1:E1" location="Index!B121" display="Back to Index sheet" xr:uid="{1CF8C115-F0E4-4839-80BD-7E84A9F4C9CA}"/>
    <hyperlink ref="A1" location="'Index'!A1" display="Back to Index" xr:uid="{546C53BD-B52B-4D81-8D31-3968E61928D6}"/>
  </hyperlinks>
  <pageMargins left="0.7" right="0.7" top="0.75" bottom="0.75" header="0.3" footer="0.3"/>
  <pageSetup paperSize="9" orientation="portrait" r:id="rId1"/>
  <tableParts count="1">
    <tablePart r:id="rId2"/>
  </tableParts>
</worksheet>
</file>

<file path=xl/worksheets/sheet1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7A176C-E4BC-4130-BE33-23101409FDA5}">
  <sheetPr codeName="Sheet123"/>
  <dimension ref="A1:F14"/>
  <sheetViews>
    <sheetView showGridLines="0" workbookViewId="0">
      <selection activeCell="A3" sqref="A3:E11"/>
    </sheetView>
  </sheetViews>
  <sheetFormatPr defaultColWidth="9.08984375" defaultRowHeight="20.25" customHeight="1" x14ac:dyDescent="0.25"/>
  <cols>
    <col min="1" max="1" width="42.26953125" style="27" customWidth="1"/>
    <col min="2" max="2" width="16.26953125" style="27" customWidth="1"/>
    <col min="3" max="3" width="7.1796875" style="27" customWidth="1"/>
    <col min="4" max="4" width="14.08984375" style="27" bestFit="1" customWidth="1"/>
    <col min="5" max="5" width="32.7265625" style="27" customWidth="1"/>
    <col min="6" max="16384" width="9.08984375" style="27"/>
  </cols>
  <sheetData>
    <row r="1" spans="1:6" s="22" customFormat="1" ht="20.25" customHeight="1" x14ac:dyDescent="0.35">
      <c r="A1" s="1794" t="s">
        <v>43</v>
      </c>
    </row>
    <row r="2" spans="1:6" s="22" customFormat="1" ht="20.25" customHeight="1" x14ac:dyDescent="0.35">
      <c r="A2" s="831" t="s">
        <v>571</v>
      </c>
      <c r="B2" s="832"/>
      <c r="C2" s="832"/>
      <c r="D2" s="832"/>
      <c r="E2" s="832"/>
    </row>
    <row r="3" spans="1:6" s="22" customFormat="1" ht="20.25" customHeight="1" x14ac:dyDescent="0.35">
      <c r="A3" s="2795" t="s">
        <v>95</v>
      </c>
      <c r="B3" s="2796" t="s">
        <v>89</v>
      </c>
      <c r="C3" s="2797" t="s">
        <v>90</v>
      </c>
      <c r="D3" s="2797" t="s">
        <v>150</v>
      </c>
      <c r="E3" s="2810" t="s">
        <v>151</v>
      </c>
    </row>
    <row r="4" spans="1:6" ht="20.25" customHeight="1" x14ac:dyDescent="0.25">
      <c r="A4" s="2808" t="s">
        <v>363</v>
      </c>
      <c r="B4" s="833" t="s">
        <v>92</v>
      </c>
      <c r="C4" s="834">
        <v>8879.5929364550357</v>
      </c>
      <c r="D4" s="834">
        <v>8875.2613222220734</v>
      </c>
      <c r="E4" s="2809">
        <v>8958.5235151342968</v>
      </c>
      <c r="F4" s="22"/>
    </row>
    <row r="5" spans="1:6" ht="20.25" customHeight="1" x14ac:dyDescent="0.25">
      <c r="A5" s="2808" t="s">
        <v>363</v>
      </c>
      <c r="B5" s="833" t="s">
        <v>93</v>
      </c>
      <c r="C5" s="834">
        <v>69.881520136436137</v>
      </c>
      <c r="D5" s="834">
        <v>74.979696327912308</v>
      </c>
      <c r="E5" s="2809">
        <v>160.72516133408271</v>
      </c>
      <c r="F5" s="22"/>
    </row>
    <row r="6" spans="1:6" ht="20.25" customHeight="1" x14ac:dyDescent="0.25">
      <c r="A6" s="2808" t="s">
        <v>363</v>
      </c>
      <c r="B6" s="833" t="s">
        <v>94</v>
      </c>
      <c r="C6" s="834">
        <v>9000</v>
      </c>
      <c r="D6" s="834">
        <v>9000</v>
      </c>
      <c r="E6" s="2809">
        <v>9150</v>
      </c>
      <c r="F6" s="22"/>
    </row>
    <row r="7" spans="1:6" ht="20.25" customHeight="1" x14ac:dyDescent="0.25">
      <c r="A7" s="2808" t="s">
        <v>364</v>
      </c>
      <c r="B7" s="833" t="s">
        <v>92</v>
      </c>
      <c r="C7" s="834">
        <v>536.41221880699538</v>
      </c>
      <c r="D7" s="834">
        <v>516.77818652386293</v>
      </c>
      <c r="E7" s="2809">
        <v>677.75957729718084</v>
      </c>
      <c r="F7" s="22"/>
    </row>
    <row r="8" spans="1:6" ht="20.25" customHeight="1" x14ac:dyDescent="0.25">
      <c r="A8" s="2808" t="s">
        <v>364</v>
      </c>
      <c r="B8" s="833" t="s">
        <v>93</v>
      </c>
      <c r="C8" s="834">
        <v>39.064609094321639</v>
      </c>
      <c r="D8" s="834">
        <v>40.811567754464939</v>
      </c>
      <c r="E8" s="2809">
        <v>127.98791991153276</v>
      </c>
      <c r="F8" s="22"/>
    </row>
    <row r="9" spans="1:6" ht="20.25" customHeight="1" x14ac:dyDescent="0.25">
      <c r="A9" s="2808" t="s">
        <v>364</v>
      </c>
      <c r="B9" s="833" t="s">
        <v>94</v>
      </c>
      <c r="C9" s="834">
        <v>265</v>
      </c>
      <c r="D9" s="834">
        <v>250</v>
      </c>
      <c r="E9" s="2809">
        <v>485</v>
      </c>
      <c r="F9" s="835"/>
    </row>
    <row r="10" spans="1:6" ht="20.25" customHeight="1" x14ac:dyDescent="0.25">
      <c r="A10" s="2808" t="s">
        <v>363</v>
      </c>
      <c r="B10" s="833" t="s">
        <v>97</v>
      </c>
      <c r="C10" s="834">
        <v>1262</v>
      </c>
      <c r="D10" s="834">
        <v>1116.9999999999968</v>
      </c>
      <c r="E10" s="2809">
        <v>143.00000000000003</v>
      </c>
      <c r="F10" s="836"/>
    </row>
    <row r="11" spans="1:6" ht="20.25" customHeight="1" x14ac:dyDescent="0.25">
      <c r="A11" s="2811" t="s">
        <v>364</v>
      </c>
      <c r="B11" s="2812" t="s">
        <v>97</v>
      </c>
      <c r="C11" s="2813">
        <v>1351</v>
      </c>
      <c r="D11" s="2813">
        <v>1206.9999999999991</v>
      </c>
      <c r="E11" s="2814">
        <v>142</v>
      </c>
      <c r="F11" s="223"/>
    </row>
    <row r="12" spans="1:6" ht="20.25" customHeight="1" x14ac:dyDescent="0.25">
      <c r="A12" s="837" t="s">
        <v>223</v>
      </c>
      <c r="B12" s="838"/>
      <c r="C12" s="838"/>
      <c r="D12" s="838"/>
      <c r="E12" s="838"/>
      <c r="F12" s="22"/>
    </row>
    <row r="13" spans="1:6" ht="20.25" customHeight="1" x14ac:dyDescent="0.25">
      <c r="A13" s="760" t="s">
        <v>357</v>
      </c>
    </row>
    <row r="14" spans="1:6" ht="20.25" customHeight="1" x14ac:dyDescent="0.25">
      <c r="A14" s="22" t="s">
        <v>121</v>
      </c>
    </row>
  </sheetData>
  <hyperlinks>
    <hyperlink ref="A1" location="'Index'!A1" display="Back to Index" xr:uid="{1A6186C6-14BA-4800-9F5E-80843E1CC44E}"/>
  </hyperlinks>
  <pageMargins left="0.7" right="0.7" top="0.75" bottom="0.75" header="0.3" footer="0.3"/>
  <pageSetup paperSize="9" orientation="portrait" r:id="rId1"/>
  <tableParts count="1">
    <tablePart r:id="rId2"/>
  </tableParts>
</worksheet>
</file>

<file path=xl/worksheets/sheet1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05EF24-66F7-4D77-AD44-0737135DE89D}">
  <sheetPr codeName="Sheet124"/>
  <dimension ref="A1:F15"/>
  <sheetViews>
    <sheetView showGridLines="0" workbookViewId="0">
      <selection activeCell="A3" sqref="A3:E11"/>
    </sheetView>
  </sheetViews>
  <sheetFormatPr defaultColWidth="9.08984375" defaultRowHeight="20.25" customHeight="1" x14ac:dyDescent="0.25"/>
  <cols>
    <col min="1" max="1" width="39" style="27" customWidth="1"/>
    <col min="2" max="2" width="16.26953125" style="27" customWidth="1"/>
    <col min="3" max="3" width="7.1796875" style="27" customWidth="1"/>
    <col min="4" max="4" width="14.08984375" style="27" bestFit="1" customWidth="1"/>
    <col min="5" max="5" width="34" style="27" customWidth="1"/>
    <col min="6" max="16384" width="9.08984375" style="27"/>
  </cols>
  <sheetData>
    <row r="1" spans="1:6" s="22" customFormat="1" ht="20.25" customHeight="1" x14ac:dyDescent="0.35">
      <c r="A1" s="1797" t="s">
        <v>43</v>
      </c>
      <c r="B1" s="21"/>
      <c r="C1" s="21"/>
      <c r="D1" s="21"/>
      <c r="E1" s="21"/>
    </row>
    <row r="2" spans="1:6" s="22" customFormat="1" ht="20.25" customHeight="1" x14ac:dyDescent="0.35">
      <c r="A2" s="839" t="s">
        <v>573</v>
      </c>
      <c r="B2" s="840"/>
      <c r="C2" s="840"/>
      <c r="D2" s="840"/>
      <c r="E2" s="840"/>
    </row>
    <row r="3" spans="1:6" s="22" customFormat="1" ht="20.25" customHeight="1" x14ac:dyDescent="0.35">
      <c r="A3" s="2747" t="s">
        <v>377</v>
      </c>
      <c r="B3" s="2748" t="s">
        <v>89</v>
      </c>
      <c r="C3" s="2818" t="s">
        <v>90</v>
      </c>
      <c r="D3" s="2818" t="s">
        <v>150</v>
      </c>
      <c r="E3" s="2819" t="s">
        <v>151</v>
      </c>
    </row>
    <row r="4" spans="1:6" ht="20.25" customHeight="1" x14ac:dyDescent="0.25">
      <c r="A4" s="2815" t="s">
        <v>355</v>
      </c>
      <c r="B4" s="841" t="s">
        <v>92</v>
      </c>
      <c r="C4" s="842">
        <v>204.69127491951801</v>
      </c>
      <c r="D4" s="842">
        <v>200.3547317756138</v>
      </c>
      <c r="E4" s="2816" t="s">
        <v>125</v>
      </c>
      <c r="F4" s="22"/>
    </row>
    <row r="5" spans="1:6" ht="20.25" customHeight="1" x14ac:dyDescent="0.25">
      <c r="A5" s="2815" t="s">
        <v>355</v>
      </c>
      <c r="B5" s="841" t="s">
        <v>93</v>
      </c>
      <c r="C5" s="842">
        <v>93.913706631455383</v>
      </c>
      <c r="D5" s="842">
        <v>97.83995197990177</v>
      </c>
      <c r="E5" s="2816" t="s">
        <v>125</v>
      </c>
      <c r="F5" s="22"/>
    </row>
    <row r="6" spans="1:6" ht="20.25" customHeight="1" x14ac:dyDescent="0.25">
      <c r="A6" s="2815" t="s">
        <v>355</v>
      </c>
      <c r="B6" s="841" t="s">
        <v>94</v>
      </c>
      <c r="C6" s="842">
        <v>0</v>
      </c>
      <c r="D6" s="842">
        <v>0</v>
      </c>
      <c r="E6" s="2816" t="s">
        <v>125</v>
      </c>
      <c r="F6" s="22"/>
    </row>
    <row r="7" spans="1:6" ht="20.25" customHeight="1" x14ac:dyDescent="0.25">
      <c r="A7" s="2815" t="s">
        <v>67</v>
      </c>
      <c r="B7" s="841" t="s">
        <v>92</v>
      </c>
      <c r="C7" s="842">
        <v>2841.8064678945148</v>
      </c>
      <c r="D7" s="842">
        <v>2826.9798267771116</v>
      </c>
      <c r="E7" s="2816" t="s">
        <v>125</v>
      </c>
      <c r="F7" s="22"/>
    </row>
    <row r="8" spans="1:6" ht="20.25" customHeight="1" x14ac:dyDescent="0.25">
      <c r="A8" s="2815" t="s">
        <v>67</v>
      </c>
      <c r="B8" s="841" t="s">
        <v>93</v>
      </c>
      <c r="C8" s="842">
        <v>420.26820212657157</v>
      </c>
      <c r="D8" s="842">
        <v>445.60279218272586</v>
      </c>
      <c r="E8" s="2816" t="s">
        <v>125</v>
      </c>
      <c r="F8" s="22"/>
    </row>
    <row r="9" spans="1:6" ht="20.25" customHeight="1" x14ac:dyDescent="0.25">
      <c r="A9" s="2815" t="s">
        <v>67</v>
      </c>
      <c r="B9" s="841" t="s">
        <v>94</v>
      </c>
      <c r="C9" s="842">
        <v>2330</v>
      </c>
      <c r="D9" s="842">
        <v>2225</v>
      </c>
      <c r="E9" s="2816" t="s">
        <v>125</v>
      </c>
      <c r="F9" s="22"/>
    </row>
    <row r="10" spans="1:6" ht="20.25" customHeight="1" x14ac:dyDescent="0.25">
      <c r="A10" s="2815" t="s">
        <v>355</v>
      </c>
      <c r="B10" s="841" t="s">
        <v>97</v>
      </c>
      <c r="C10" s="842">
        <v>269.00000000000017</v>
      </c>
      <c r="D10" s="842">
        <v>260.00000000000017</v>
      </c>
      <c r="E10" s="2817">
        <v>9</v>
      </c>
      <c r="F10" s="22"/>
    </row>
    <row r="11" spans="1:6" ht="20.25" customHeight="1" x14ac:dyDescent="0.25">
      <c r="A11" s="2820" t="s">
        <v>67</v>
      </c>
      <c r="B11" s="2821" t="s">
        <v>97</v>
      </c>
      <c r="C11" s="2822">
        <v>221.0000000000002</v>
      </c>
      <c r="D11" s="2822">
        <v>214.00000000000023</v>
      </c>
      <c r="E11" s="2823">
        <v>7.0000000000000018</v>
      </c>
      <c r="F11" s="22"/>
    </row>
    <row r="12" spans="1:6" ht="20.25" customHeight="1" x14ac:dyDescent="0.25">
      <c r="A12" s="843" t="s">
        <v>230</v>
      </c>
      <c r="B12" s="844"/>
      <c r="C12" s="844"/>
      <c r="D12" s="844"/>
      <c r="E12" s="844"/>
      <c r="F12" s="22"/>
    </row>
    <row r="13" spans="1:6" ht="20.25" customHeight="1" x14ac:dyDescent="0.25">
      <c r="A13" s="843" t="s">
        <v>357</v>
      </c>
      <c r="B13" s="844"/>
      <c r="C13" s="844"/>
      <c r="D13" s="844"/>
      <c r="E13" s="844"/>
      <c r="F13" s="22"/>
    </row>
    <row r="14" spans="1:6" ht="20.25" customHeight="1" x14ac:dyDescent="0.25">
      <c r="A14" s="843" t="s">
        <v>370</v>
      </c>
      <c r="B14" s="844"/>
      <c r="C14" s="844"/>
      <c r="D14" s="844"/>
      <c r="E14" s="844"/>
      <c r="F14" s="22"/>
    </row>
    <row r="15" spans="1:6" ht="20.25" customHeight="1" x14ac:dyDescent="0.25">
      <c r="A15" s="22" t="s">
        <v>121</v>
      </c>
    </row>
  </sheetData>
  <hyperlinks>
    <hyperlink ref="A1:E1" location="Index!B127" display="Back to Index sheet" xr:uid="{C1FBB9A9-4C23-408B-B4AA-A3B62CA6805C}"/>
    <hyperlink ref="A1" location="'Index'!A1" display="Back to Index" xr:uid="{CBA6F373-26AC-45D6-BD9A-76A466B2ED7B}"/>
  </hyperlinks>
  <pageMargins left="0.7" right="0.7" top="0.75" bottom="0.75" header="0.3" footer="0.3"/>
  <pageSetup paperSize="9" orientation="portrait" r:id="rId1"/>
  <tableParts count="1">
    <tablePart r:id="rId2"/>
  </tableParts>
</worksheet>
</file>

<file path=xl/worksheets/sheet1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CAECF6-1CE9-459B-96C6-16C1D3B6536A}">
  <sheetPr codeName="Sheet125"/>
  <dimension ref="A1:F15"/>
  <sheetViews>
    <sheetView showGridLines="0" workbookViewId="0">
      <selection activeCell="A3" sqref="A3:E11"/>
    </sheetView>
  </sheetViews>
  <sheetFormatPr defaultColWidth="9.08984375" defaultRowHeight="20.25" customHeight="1" x14ac:dyDescent="0.25"/>
  <cols>
    <col min="1" max="1" width="39" style="27" customWidth="1"/>
    <col min="2" max="2" width="16.26953125" style="27" customWidth="1"/>
    <col min="3" max="3" width="7.1796875" style="27" customWidth="1"/>
    <col min="4" max="4" width="14.08984375" style="27" bestFit="1" customWidth="1"/>
    <col min="5" max="5" width="31.54296875" style="27" customWidth="1"/>
    <col min="6" max="16384" width="9.08984375" style="27"/>
  </cols>
  <sheetData>
    <row r="1" spans="1:6" s="22" customFormat="1" ht="20.25" customHeight="1" x14ac:dyDescent="0.35">
      <c r="A1" s="1797" t="s">
        <v>43</v>
      </c>
      <c r="B1" s="21"/>
      <c r="C1" s="21"/>
      <c r="D1" s="21"/>
      <c r="E1" s="21"/>
    </row>
    <row r="2" spans="1:6" s="22" customFormat="1" ht="20.25" customHeight="1" x14ac:dyDescent="0.35">
      <c r="A2" s="845" t="s">
        <v>575</v>
      </c>
      <c r="B2" s="846"/>
      <c r="C2" s="846"/>
      <c r="D2" s="846"/>
      <c r="E2" s="846"/>
    </row>
    <row r="3" spans="1:6" s="22" customFormat="1" ht="20.25" customHeight="1" x14ac:dyDescent="0.35">
      <c r="A3" s="2747" t="s">
        <v>377</v>
      </c>
      <c r="B3" s="2748" t="s">
        <v>89</v>
      </c>
      <c r="C3" s="2801" t="s">
        <v>90</v>
      </c>
      <c r="D3" s="2802" t="s">
        <v>150</v>
      </c>
      <c r="E3" s="2803" t="s">
        <v>151</v>
      </c>
    </row>
    <row r="4" spans="1:6" ht="20.25" customHeight="1" x14ac:dyDescent="0.25">
      <c r="A4" s="2824" t="s">
        <v>355</v>
      </c>
      <c r="B4" s="847" t="s">
        <v>92</v>
      </c>
      <c r="C4" s="848">
        <v>204.69127491951801</v>
      </c>
      <c r="D4" s="848">
        <v>200.3547317756138</v>
      </c>
      <c r="E4" s="2825" t="s">
        <v>125</v>
      </c>
      <c r="F4" s="22"/>
    </row>
    <row r="5" spans="1:6" ht="20.25" customHeight="1" x14ac:dyDescent="0.25">
      <c r="A5" s="2824" t="s">
        <v>355</v>
      </c>
      <c r="B5" s="847" t="s">
        <v>93</v>
      </c>
      <c r="C5" s="848">
        <v>93.913706631455383</v>
      </c>
      <c r="D5" s="848">
        <v>97.83995197990177</v>
      </c>
      <c r="E5" s="2825" t="s">
        <v>125</v>
      </c>
      <c r="F5" s="22"/>
    </row>
    <row r="6" spans="1:6" ht="20.25" customHeight="1" x14ac:dyDescent="0.25">
      <c r="A6" s="2824" t="s">
        <v>355</v>
      </c>
      <c r="B6" s="847" t="s">
        <v>94</v>
      </c>
      <c r="C6" s="848">
        <v>0</v>
      </c>
      <c r="D6" s="848">
        <v>0</v>
      </c>
      <c r="E6" s="2825" t="s">
        <v>125</v>
      </c>
      <c r="F6" s="22"/>
    </row>
    <row r="7" spans="1:6" ht="20.25" customHeight="1" x14ac:dyDescent="0.25">
      <c r="A7" s="2824" t="s">
        <v>360</v>
      </c>
      <c r="B7" s="847" t="s">
        <v>92</v>
      </c>
      <c r="C7" s="848">
        <v>733.54569267462932</v>
      </c>
      <c r="D7" s="848">
        <v>705.88147042037576</v>
      </c>
      <c r="E7" s="2825" t="s">
        <v>125</v>
      </c>
      <c r="F7" s="22"/>
    </row>
    <row r="8" spans="1:6" ht="20.25" customHeight="1" x14ac:dyDescent="0.25">
      <c r="A8" s="2824" t="s">
        <v>360</v>
      </c>
      <c r="B8" s="847" t="s">
        <v>93</v>
      </c>
      <c r="C8" s="848">
        <v>181.31860969867935</v>
      </c>
      <c r="D8" s="848">
        <v>181.95538487424022</v>
      </c>
      <c r="E8" s="2825" t="s">
        <v>125</v>
      </c>
      <c r="F8" s="22"/>
    </row>
    <row r="9" spans="1:6" ht="20.25" customHeight="1" x14ac:dyDescent="0.25">
      <c r="A9" s="2824" t="s">
        <v>360</v>
      </c>
      <c r="B9" s="847" t="s">
        <v>94</v>
      </c>
      <c r="C9" s="848">
        <v>490</v>
      </c>
      <c r="D9" s="848">
        <v>490</v>
      </c>
      <c r="E9" s="2825" t="s">
        <v>125</v>
      </c>
      <c r="F9" s="22"/>
    </row>
    <row r="10" spans="1:6" ht="20.25" customHeight="1" x14ac:dyDescent="0.25">
      <c r="A10" s="2824" t="s">
        <v>355</v>
      </c>
      <c r="B10" s="847" t="s">
        <v>97</v>
      </c>
      <c r="C10" s="848">
        <v>269.00000000000017</v>
      </c>
      <c r="D10" s="848">
        <v>260.00000000000017</v>
      </c>
      <c r="E10" s="2825">
        <v>9</v>
      </c>
      <c r="F10" s="22"/>
    </row>
    <row r="11" spans="1:6" ht="20.25" customHeight="1" x14ac:dyDescent="0.25">
      <c r="A11" s="2826" t="s">
        <v>360</v>
      </c>
      <c r="B11" s="2827" t="s">
        <v>97</v>
      </c>
      <c r="C11" s="2828">
        <v>265.00000000000028</v>
      </c>
      <c r="D11" s="2828">
        <v>257.00000000000006</v>
      </c>
      <c r="E11" s="2829">
        <v>8.0000000000000018</v>
      </c>
      <c r="F11" s="22"/>
    </row>
    <row r="12" spans="1:6" ht="20.25" customHeight="1" x14ac:dyDescent="0.25">
      <c r="A12" s="849" t="s">
        <v>230</v>
      </c>
      <c r="B12" s="850"/>
      <c r="C12" s="850"/>
      <c r="D12" s="850"/>
      <c r="E12" s="850"/>
      <c r="F12" s="22"/>
    </row>
    <row r="13" spans="1:6" ht="20.25" customHeight="1" x14ac:dyDescent="0.25">
      <c r="A13" s="811" t="s">
        <v>100</v>
      </c>
    </row>
    <row r="14" spans="1:6" ht="20.25" customHeight="1" x14ac:dyDescent="0.25">
      <c r="A14" s="849" t="s">
        <v>177</v>
      </c>
    </row>
    <row r="15" spans="1:6" ht="20.25" customHeight="1" x14ac:dyDescent="0.25">
      <c r="A15" s="22" t="s">
        <v>121</v>
      </c>
    </row>
  </sheetData>
  <hyperlinks>
    <hyperlink ref="A1:E1" location="Index!B126" display="Back to Index sheet" xr:uid="{3E725BA6-D041-4D09-8A5F-9EFBA1001404}"/>
    <hyperlink ref="A1" location="'Index'!A1" display="Back to Index" xr:uid="{B18D0DE5-7363-4D50-B03B-BD9119DB8D88}"/>
  </hyperlinks>
  <pageMargins left="0.7" right="0.7" top="0.75" bottom="0.75" header="0.3" footer="0.3"/>
  <pageSetup paperSize="9" orientation="portrait" r:id="rId1"/>
  <tableParts count="1">
    <tablePart r:id="rId2"/>
  </tableParts>
</worksheet>
</file>

<file path=xl/worksheets/sheet1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6A05A1-5D76-412F-8B95-3391A64B7BDD}">
  <sheetPr codeName="Sheet126"/>
  <dimension ref="A1:F15"/>
  <sheetViews>
    <sheetView showGridLines="0" workbookViewId="0">
      <selection activeCell="A3" sqref="A3:E11"/>
    </sheetView>
  </sheetViews>
  <sheetFormatPr defaultColWidth="9.08984375" defaultRowHeight="20.25" customHeight="1" x14ac:dyDescent="0.25"/>
  <cols>
    <col min="1" max="1" width="42.26953125" style="27" customWidth="1"/>
    <col min="2" max="2" width="16.26953125" style="27" customWidth="1"/>
    <col min="3" max="3" width="7.1796875" style="27" customWidth="1"/>
    <col min="4" max="4" width="14.08984375" style="27" bestFit="1" customWidth="1"/>
    <col min="5" max="5" width="33.453125" style="27" customWidth="1"/>
    <col min="6" max="16384" width="9.08984375" style="27"/>
  </cols>
  <sheetData>
    <row r="1" spans="1:6" s="22" customFormat="1" ht="20.25" customHeight="1" x14ac:dyDescent="0.35">
      <c r="A1" s="1794" t="s">
        <v>43</v>
      </c>
    </row>
    <row r="2" spans="1:6" s="22" customFormat="1" ht="20.25" customHeight="1" x14ac:dyDescent="0.35">
      <c r="A2" s="851" t="s">
        <v>577</v>
      </c>
      <c r="B2" s="852"/>
      <c r="C2" s="852"/>
      <c r="D2" s="852"/>
      <c r="E2" s="852"/>
    </row>
    <row r="3" spans="1:6" s="22" customFormat="1" ht="20.25" customHeight="1" x14ac:dyDescent="0.35">
      <c r="A3" s="2747" t="s">
        <v>377</v>
      </c>
      <c r="B3" s="2748" t="s">
        <v>89</v>
      </c>
      <c r="C3" s="2818" t="s">
        <v>90</v>
      </c>
      <c r="D3" s="2818" t="s">
        <v>150</v>
      </c>
      <c r="E3" s="2819" t="s">
        <v>151</v>
      </c>
    </row>
    <row r="4" spans="1:6" ht="20.25" customHeight="1" x14ac:dyDescent="0.25">
      <c r="A4" s="2830" t="s">
        <v>363</v>
      </c>
      <c r="B4" s="853" t="s">
        <v>92</v>
      </c>
      <c r="C4" s="854">
        <v>2534.0350612558836</v>
      </c>
      <c r="D4" s="854">
        <v>2492.0506475255402</v>
      </c>
      <c r="E4" s="2831">
        <v>3376.9095127881833</v>
      </c>
      <c r="F4" s="22"/>
    </row>
    <row r="5" spans="1:6" ht="20.25" customHeight="1" x14ac:dyDescent="0.25">
      <c r="A5" s="2830" t="s">
        <v>363</v>
      </c>
      <c r="B5" s="853" t="s">
        <v>93</v>
      </c>
      <c r="C5" s="854">
        <v>298.54907352841383</v>
      </c>
      <c r="D5" s="854">
        <v>308.84944011775337</v>
      </c>
      <c r="E5" s="2831">
        <v>1339.0975553119497</v>
      </c>
      <c r="F5" s="22"/>
    </row>
    <row r="6" spans="1:6" ht="20.25" customHeight="1" x14ac:dyDescent="0.25">
      <c r="A6" s="2830" t="s">
        <v>363</v>
      </c>
      <c r="B6" s="853" t="s">
        <v>94</v>
      </c>
      <c r="C6" s="854">
        <v>1750</v>
      </c>
      <c r="D6" s="854">
        <v>1670</v>
      </c>
      <c r="E6" s="2831">
        <v>3000</v>
      </c>
      <c r="F6" s="22"/>
    </row>
    <row r="7" spans="1:6" ht="20.25" customHeight="1" x14ac:dyDescent="0.25">
      <c r="A7" s="2830" t="s">
        <v>364</v>
      </c>
      <c r="B7" s="853" t="s">
        <v>92</v>
      </c>
      <c r="C7" s="854">
        <v>572.08773891099281</v>
      </c>
      <c r="D7" s="854">
        <v>578.22213209500035</v>
      </c>
      <c r="E7" s="2832">
        <v>596.2046005118641</v>
      </c>
      <c r="F7" s="22"/>
    </row>
    <row r="8" spans="1:6" ht="20.25" customHeight="1" x14ac:dyDescent="0.25">
      <c r="A8" s="2830" t="s">
        <v>364</v>
      </c>
      <c r="B8" s="853" t="s">
        <v>93</v>
      </c>
      <c r="C8" s="854">
        <v>82.024372781650627</v>
      </c>
      <c r="D8" s="854">
        <v>85.0559011941899</v>
      </c>
      <c r="E8" s="2832">
        <v>418.35548523701226</v>
      </c>
      <c r="F8" s="22"/>
    </row>
    <row r="9" spans="1:6" ht="20.25" customHeight="1" x14ac:dyDescent="0.25">
      <c r="A9" s="2830" t="s">
        <v>364</v>
      </c>
      <c r="B9" s="853" t="s">
        <v>94</v>
      </c>
      <c r="C9" s="854">
        <v>350</v>
      </c>
      <c r="D9" s="854">
        <v>375</v>
      </c>
      <c r="E9" s="2832">
        <v>450</v>
      </c>
      <c r="F9" s="835"/>
    </row>
    <row r="10" spans="1:6" ht="20.25" customHeight="1" x14ac:dyDescent="0.25">
      <c r="A10" s="2830" t="s">
        <v>363</v>
      </c>
      <c r="B10" s="853" t="s">
        <v>97</v>
      </c>
      <c r="C10" s="854">
        <v>558</v>
      </c>
      <c r="D10" s="854">
        <v>523.9999999999992</v>
      </c>
      <c r="E10" s="2833">
        <v>29.999999999999996</v>
      </c>
      <c r="F10" s="836"/>
    </row>
    <row r="11" spans="1:6" ht="20.25" customHeight="1" x14ac:dyDescent="0.25">
      <c r="A11" s="2834" t="s">
        <v>364</v>
      </c>
      <c r="B11" s="2835" t="s">
        <v>97</v>
      </c>
      <c r="C11" s="2836">
        <v>698</v>
      </c>
      <c r="D11" s="2836">
        <v>658.99999999999909</v>
      </c>
      <c r="E11" s="2837">
        <v>35.000000000000014</v>
      </c>
      <c r="F11" s="223"/>
    </row>
    <row r="12" spans="1:6" ht="20.25" customHeight="1" x14ac:dyDescent="0.25">
      <c r="A12" s="855" t="s">
        <v>235</v>
      </c>
      <c r="B12" s="856"/>
      <c r="C12" s="856"/>
      <c r="D12" s="856"/>
      <c r="E12" s="856"/>
      <c r="F12" s="22"/>
    </row>
    <row r="13" spans="1:6" ht="20.25" customHeight="1" x14ac:dyDescent="0.25">
      <c r="A13" s="811" t="s">
        <v>100</v>
      </c>
      <c r="B13" s="856"/>
      <c r="C13" s="856"/>
      <c r="D13" s="856"/>
      <c r="E13" s="856"/>
      <c r="F13" s="22"/>
    </row>
    <row r="14" spans="1:6" ht="20.25" customHeight="1" x14ac:dyDescent="0.25">
      <c r="A14" s="855" t="s">
        <v>563</v>
      </c>
    </row>
    <row r="15" spans="1:6" ht="20.25" customHeight="1" x14ac:dyDescent="0.25">
      <c r="A15" s="22" t="s">
        <v>121</v>
      </c>
    </row>
  </sheetData>
  <hyperlinks>
    <hyperlink ref="A1" location="'Index'!A1" display="Back to Index" xr:uid="{DC3CAF9B-BF58-48DD-B565-1BDCB737D347}"/>
  </hyperlinks>
  <pageMargins left="0.7" right="0.7" top="0.75" bottom="0.75" header="0.3" footer="0.3"/>
  <pageSetup paperSize="9" orientation="portrait" r:id="rId1"/>
  <tableParts count="1">
    <tablePart r:id="rId2"/>
  </tableParts>
</worksheet>
</file>

<file path=xl/worksheets/sheet1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D3367E-1DCA-4F0C-8BA6-B303294B6201}">
  <sheetPr codeName="Sheet127"/>
  <dimension ref="A1:G47"/>
  <sheetViews>
    <sheetView showGridLines="0" topLeftCell="A3" workbookViewId="0">
      <selection activeCell="A3" sqref="A3:XFD3"/>
    </sheetView>
  </sheetViews>
  <sheetFormatPr defaultColWidth="9.08984375" defaultRowHeight="20.25" customHeight="1" x14ac:dyDescent="0.25"/>
  <cols>
    <col min="1" max="1" width="55.26953125" style="27" customWidth="1"/>
    <col min="2" max="2" width="39" style="27" customWidth="1"/>
    <col min="3" max="3" width="16.26953125" style="27" customWidth="1"/>
    <col min="4" max="4" width="7.1796875" style="27" customWidth="1"/>
    <col min="5" max="5" width="28.08984375" style="27" bestFit="1" customWidth="1"/>
    <col min="6" max="6" width="29.36328125" style="27" bestFit="1" customWidth="1"/>
    <col min="7" max="16384" width="9.08984375" style="27"/>
  </cols>
  <sheetData>
    <row r="1" spans="1:7" s="22" customFormat="1" ht="20.25" customHeight="1" x14ac:dyDescent="0.35">
      <c r="A1" s="1797" t="s">
        <v>43</v>
      </c>
      <c r="B1" s="21"/>
      <c r="C1" s="21"/>
      <c r="D1" s="21"/>
      <c r="E1" s="21"/>
      <c r="F1" s="21"/>
    </row>
    <row r="2" spans="1:7" s="22" customFormat="1" ht="20.25" customHeight="1" x14ac:dyDescent="0.35">
      <c r="A2" s="857" t="s">
        <v>579</v>
      </c>
      <c r="B2" s="858"/>
      <c r="C2" s="858"/>
      <c r="D2" s="858"/>
      <c r="E2" s="858"/>
      <c r="F2" s="858"/>
    </row>
    <row r="3" spans="1:7" s="22" customFormat="1" ht="20.25" customHeight="1" x14ac:dyDescent="0.35">
      <c r="A3" s="2845" t="s">
        <v>257</v>
      </c>
      <c r="B3" s="2846" t="s">
        <v>95</v>
      </c>
      <c r="C3" s="2846" t="s">
        <v>89</v>
      </c>
      <c r="D3" s="2847" t="s">
        <v>90</v>
      </c>
      <c r="E3" s="2847" t="s">
        <v>12</v>
      </c>
      <c r="F3" s="2848" t="s">
        <v>32</v>
      </c>
    </row>
    <row r="4" spans="1:7" ht="20.25" customHeight="1" x14ac:dyDescent="0.25">
      <c r="A4" s="2838" t="s">
        <v>152</v>
      </c>
      <c r="B4" s="859" t="s">
        <v>355</v>
      </c>
      <c r="C4" s="859" t="s">
        <v>92</v>
      </c>
      <c r="D4" s="860">
        <v>223.06826121611655</v>
      </c>
      <c r="E4" s="860">
        <v>231.87246742958752</v>
      </c>
      <c r="F4" s="2839">
        <v>192.25994011607645</v>
      </c>
      <c r="G4" s="22"/>
    </row>
    <row r="5" spans="1:7" ht="20.25" customHeight="1" x14ac:dyDescent="0.25">
      <c r="A5" s="2838" t="s">
        <v>152</v>
      </c>
      <c r="B5" s="859" t="s">
        <v>355</v>
      </c>
      <c r="C5" s="859" t="s">
        <v>93</v>
      </c>
      <c r="D5" s="860">
        <v>74.277287900157674</v>
      </c>
      <c r="E5" s="860">
        <v>85.617661888607117</v>
      </c>
      <c r="F5" s="2839">
        <v>153.87089247393249</v>
      </c>
      <c r="G5" s="22"/>
    </row>
    <row r="6" spans="1:7" ht="20.25" customHeight="1" x14ac:dyDescent="0.25">
      <c r="A6" s="2838" t="s">
        <v>152</v>
      </c>
      <c r="B6" s="859" t="s">
        <v>355</v>
      </c>
      <c r="C6" s="859" t="s">
        <v>94</v>
      </c>
      <c r="D6" s="860">
        <v>0</v>
      </c>
      <c r="E6" s="860">
        <v>0</v>
      </c>
      <c r="F6" s="2839">
        <v>0</v>
      </c>
      <c r="G6" s="22"/>
    </row>
    <row r="7" spans="1:7" ht="20.25" customHeight="1" x14ac:dyDescent="0.25">
      <c r="A7" s="2838" t="s">
        <v>152</v>
      </c>
      <c r="B7" s="859" t="s">
        <v>67</v>
      </c>
      <c r="C7" s="859" t="s">
        <v>92</v>
      </c>
      <c r="D7" s="860">
        <v>8341.2857774616605</v>
      </c>
      <c r="E7" s="860">
        <v>9675.9163226250839</v>
      </c>
      <c r="F7" s="2839">
        <v>3169.5069844268019</v>
      </c>
      <c r="G7" s="22"/>
    </row>
    <row r="8" spans="1:7" ht="20.25" customHeight="1" x14ac:dyDescent="0.25">
      <c r="A8" s="2838" t="s">
        <v>152</v>
      </c>
      <c r="B8" s="859" t="s">
        <v>67</v>
      </c>
      <c r="C8" s="859" t="s">
        <v>93</v>
      </c>
      <c r="D8" s="860">
        <v>427.84449132247914</v>
      </c>
      <c r="E8" s="860">
        <v>241.33888389737808</v>
      </c>
      <c r="F8" s="2839">
        <v>645.39348235024295</v>
      </c>
      <c r="G8" s="22"/>
    </row>
    <row r="9" spans="1:7" ht="20.25" customHeight="1" x14ac:dyDescent="0.25">
      <c r="A9" s="2838" t="s">
        <v>152</v>
      </c>
      <c r="B9" s="859" t="s">
        <v>67</v>
      </c>
      <c r="C9" s="859" t="s">
        <v>94</v>
      </c>
      <c r="D9" s="860">
        <v>9320</v>
      </c>
      <c r="E9" s="860">
        <v>9484</v>
      </c>
      <c r="F9" s="2839">
        <v>2860</v>
      </c>
      <c r="G9" s="22"/>
    </row>
    <row r="10" spans="1:7" ht="20.25" customHeight="1" x14ac:dyDescent="0.25">
      <c r="A10" s="2838" t="s">
        <v>153</v>
      </c>
      <c r="B10" s="859" t="s">
        <v>355</v>
      </c>
      <c r="C10" s="859" t="s">
        <v>92</v>
      </c>
      <c r="D10" s="860">
        <v>227.01939015732253</v>
      </c>
      <c r="E10" s="860">
        <v>258.85406852021583</v>
      </c>
      <c r="F10" s="2839">
        <v>96.464993750507062</v>
      </c>
      <c r="G10" s="22"/>
    </row>
    <row r="11" spans="1:7" ht="20.25" customHeight="1" x14ac:dyDescent="0.25">
      <c r="A11" s="2838" t="s">
        <v>153</v>
      </c>
      <c r="B11" s="859" t="s">
        <v>355</v>
      </c>
      <c r="C11" s="859" t="s">
        <v>93</v>
      </c>
      <c r="D11" s="860">
        <v>105.40127560521542</v>
      </c>
      <c r="E11" s="860">
        <v>125.22881123873454</v>
      </c>
      <c r="F11" s="2839">
        <v>164.67454922089712</v>
      </c>
      <c r="G11" s="22"/>
    </row>
    <row r="12" spans="1:7" ht="20.25" customHeight="1" x14ac:dyDescent="0.25">
      <c r="A12" s="2838" t="s">
        <v>153</v>
      </c>
      <c r="B12" s="859" t="s">
        <v>355</v>
      </c>
      <c r="C12" s="859" t="s">
        <v>94</v>
      </c>
      <c r="D12" s="860">
        <v>0</v>
      </c>
      <c r="E12" s="860">
        <v>0</v>
      </c>
      <c r="F12" s="2839">
        <v>0</v>
      </c>
      <c r="G12" s="22"/>
    </row>
    <row r="13" spans="1:7" ht="20.25" customHeight="1" x14ac:dyDescent="0.25">
      <c r="A13" s="2838" t="s">
        <v>153</v>
      </c>
      <c r="B13" s="859" t="s">
        <v>67</v>
      </c>
      <c r="C13" s="859" t="s">
        <v>92</v>
      </c>
      <c r="D13" s="860">
        <v>8419.8213888251612</v>
      </c>
      <c r="E13" s="860">
        <v>9637.4486496391273</v>
      </c>
      <c r="F13" s="2840">
        <v>2125.5759657196008</v>
      </c>
      <c r="G13" s="22"/>
    </row>
    <row r="14" spans="1:7" ht="20.25" customHeight="1" x14ac:dyDescent="0.25">
      <c r="A14" s="2838" t="s">
        <v>153</v>
      </c>
      <c r="B14" s="859" t="s">
        <v>67</v>
      </c>
      <c r="C14" s="859" t="s">
        <v>93</v>
      </c>
      <c r="D14" s="860">
        <v>639.48769929508296</v>
      </c>
      <c r="E14" s="860">
        <v>316.70159309402231</v>
      </c>
      <c r="F14" s="2840">
        <v>1269.1652545279069</v>
      </c>
      <c r="G14" s="22"/>
    </row>
    <row r="15" spans="1:7" ht="20.25" customHeight="1" x14ac:dyDescent="0.25">
      <c r="A15" s="2838" t="s">
        <v>153</v>
      </c>
      <c r="B15" s="859" t="s">
        <v>67</v>
      </c>
      <c r="C15" s="859" t="s">
        <v>94</v>
      </c>
      <c r="D15" s="860">
        <v>9320</v>
      </c>
      <c r="E15" s="860">
        <v>9530</v>
      </c>
      <c r="F15" s="2840">
        <v>1144</v>
      </c>
      <c r="G15" s="22"/>
    </row>
    <row r="16" spans="1:7" ht="20.25" customHeight="1" x14ac:dyDescent="0.25">
      <c r="A16" s="2838" t="s">
        <v>154</v>
      </c>
      <c r="B16" s="859" t="s">
        <v>355</v>
      </c>
      <c r="C16" s="859" t="s">
        <v>92</v>
      </c>
      <c r="D16" s="860">
        <v>375.50345677914578</v>
      </c>
      <c r="E16" s="860">
        <v>390.19936962066959</v>
      </c>
      <c r="F16" s="2840">
        <v>287.58671214389631</v>
      </c>
      <c r="G16" s="22"/>
    </row>
    <row r="17" spans="1:7" ht="20.25" customHeight="1" x14ac:dyDescent="0.25">
      <c r="A17" s="2838" t="s">
        <v>154</v>
      </c>
      <c r="B17" s="859" t="s">
        <v>355</v>
      </c>
      <c r="C17" s="859" t="s">
        <v>93</v>
      </c>
      <c r="D17" s="860">
        <v>191.89261146671987</v>
      </c>
      <c r="E17" s="860">
        <v>220.72430422065599</v>
      </c>
      <c r="F17" s="2840">
        <v>244.0056412273795</v>
      </c>
      <c r="G17" s="22"/>
    </row>
    <row r="18" spans="1:7" ht="20.25" customHeight="1" x14ac:dyDescent="0.25">
      <c r="A18" s="2838" t="s">
        <v>154</v>
      </c>
      <c r="B18" s="859" t="s">
        <v>355</v>
      </c>
      <c r="C18" s="859" t="s">
        <v>94</v>
      </c>
      <c r="D18" s="860">
        <v>0</v>
      </c>
      <c r="E18" s="860">
        <v>50</v>
      </c>
      <c r="F18" s="2840">
        <v>0</v>
      </c>
      <c r="G18" s="22"/>
    </row>
    <row r="19" spans="1:7" ht="20.25" customHeight="1" x14ac:dyDescent="0.25">
      <c r="A19" s="2838" t="s">
        <v>154</v>
      </c>
      <c r="B19" s="859" t="s">
        <v>67</v>
      </c>
      <c r="C19" s="859" t="s">
        <v>92</v>
      </c>
      <c r="D19" s="860">
        <v>8989.1869815649352</v>
      </c>
      <c r="E19" s="860">
        <v>10035.275760271827</v>
      </c>
      <c r="F19" s="2840">
        <v>2474.2668198646343</v>
      </c>
      <c r="G19" s="22"/>
    </row>
    <row r="20" spans="1:7" ht="20.25" customHeight="1" x14ac:dyDescent="0.25">
      <c r="A20" s="2838" t="s">
        <v>154</v>
      </c>
      <c r="B20" s="859" t="s">
        <v>67</v>
      </c>
      <c r="C20" s="859" t="s">
        <v>93</v>
      </c>
      <c r="D20" s="860">
        <v>509.52343545162404</v>
      </c>
      <c r="E20" s="860">
        <v>305.0194373545948</v>
      </c>
      <c r="F20" s="2840">
        <v>635.60686336776405</v>
      </c>
      <c r="G20" s="22"/>
    </row>
    <row r="21" spans="1:7" ht="20.25" customHeight="1" x14ac:dyDescent="0.25">
      <c r="A21" s="2838" t="s">
        <v>154</v>
      </c>
      <c r="B21" s="859" t="s">
        <v>67</v>
      </c>
      <c r="C21" s="859" t="s">
        <v>94</v>
      </c>
      <c r="D21" s="860">
        <v>9547.5</v>
      </c>
      <c r="E21" s="860">
        <v>9680</v>
      </c>
      <c r="F21" s="2840">
        <v>2180</v>
      </c>
      <c r="G21" s="22"/>
    </row>
    <row r="22" spans="1:7" ht="20.25" customHeight="1" x14ac:dyDescent="0.25">
      <c r="A22" s="2838" t="s">
        <v>155</v>
      </c>
      <c r="B22" s="859" t="s">
        <v>355</v>
      </c>
      <c r="C22" s="859" t="s">
        <v>92</v>
      </c>
      <c r="D22" s="860">
        <v>327.01210714857319</v>
      </c>
      <c r="E22" s="860">
        <v>331.25672749663266</v>
      </c>
      <c r="F22" s="2840">
        <v>297.74898210617675</v>
      </c>
      <c r="G22" s="22"/>
    </row>
    <row r="23" spans="1:7" ht="20.25" customHeight="1" x14ac:dyDescent="0.25">
      <c r="A23" s="2838" t="s">
        <v>155</v>
      </c>
      <c r="B23" s="859" t="s">
        <v>355</v>
      </c>
      <c r="C23" s="859" t="s">
        <v>93</v>
      </c>
      <c r="D23" s="860">
        <v>135.50742783875259</v>
      </c>
      <c r="E23" s="860">
        <v>151.1160701648266</v>
      </c>
      <c r="F23" s="2840">
        <v>277.69444765051423</v>
      </c>
      <c r="G23" s="22"/>
    </row>
    <row r="24" spans="1:7" ht="20.25" customHeight="1" x14ac:dyDescent="0.25">
      <c r="A24" s="2838" t="s">
        <v>155</v>
      </c>
      <c r="B24" s="859" t="s">
        <v>355</v>
      </c>
      <c r="C24" s="859" t="s">
        <v>94</v>
      </c>
      <c r="D24" s="860">
        <v>70.2</v>
      </c>
      <c r="E24" s="860">
        <v>78</v>
      </c>
      <c r="F24" s="2840">
        <v>0</v>
      </c>
      <c r="G24" s="22"/>
    </row>
    <row r="25" spans="1:7" ht="20.25" customHeight="1" x14ac:dyDescent="0.25">
      <c r="A25" s="2838" t="s">
        <v>155</v>
      </c>
      <c r="B25" s="859" t="s">
        <v>67</v>
      </c>
      <c r="C25" s="859" t="s">
        <v>92</v>
      </c>
      <c r="D25" s="860">
        <v>8628.8917750138808</v>
      </c>
      <c r="E25" s="860">
        <v>9440.3874447501839</v>
      </c>
      <c r="F25" s="2840">
        <v>3306.7736648594559</v>
      </c>
      <c r="G25" s="22"/>
    </row>
    <row r="26" spans="1:7" ht="20.25" customHeight="1" x14ac:dyDescent="0.25">
      <c r="A26" s="2838" t="s">
        <v>155</v>
      </c>
      <c r="B26" s="859" t="s">
        <v>67</v>
      </c>
      <c r="C26" s="859" t="s">
        <v>93</v>
      </c>
      <c r="D26" s="860">
        <v>614.54343382137665</v>
      </c>
      <c r="E26" s="860">
        <v>433.60094198920052</v>
      </c>
      <c r="F26" s="2840">
        <v>1608.3634681283597</v>
      </c>
      <c r="G26" s="22"/>
    </row>
    <row r="27" spans="1:7" ht="20.25" customHeight="1" x14ac:dyDescent="0.25">
      <c r="A27" s="2838" t="s">
        <v>155</v>
      </c>
      <c r="B27" s="859" t="s">
        <v>67</v>
      </c>
      <c r="C27" s="859" t="s">
        <v>94</v>
      </c>
      <c r="D27" s="860">
        <v>9390</v>
      </c>
      <c r="E27" s="860">
        <v>9440</v>
      </c>
      <c r="F27" s="2840">
        <v>2900</v>
      </c>
      <c r="G27" s="22"/>
    </row>
    <row r="28" spans="1:7" ht="20.25" customHeight="1" x14ac:dyDescent="0.25">
      <c r="A28" s="2838" t="s">
        <v>90</v>
      </c>
      <c r="B28" s="859" t="s">
        <v>355</v>
      </c>
      <c r="C28" s="859" t="s">
        <v>92</v>
      </c>
      <c r="D28" s="860">
        <v>282.01416254798443</v>
      </c>
      <c r="E28" s="860">
        <v>299.00400799377439</v>
      </c>
      <c r="F28" s="2839">
        <v>204.69127491951801</v>
      </c>
      <c r="G28" s="22"/>
    </row>
    <row r="29" spans="1:7" ht="20.25" customHeight="1" x14ac:dyDescent="0.25">
      <c r="A29" s="2838" t="s">
        <v>90</v>
      </c>
      <c r="B29" s="859" t="s">
        <v>355</v>
      </c>
      <c r="C29" s="859" t="s">
        <v>93</v>
      </c>
      <c r="D29" s="860">
        <v>65.826949024433546</v>
      </c>
      <c r="E29" s="860">
        <v>77.458702349462996</v>
      </c>
      <c r="F29" s="2839">
        <v>93.913706631455383</v>
      </c>
      <c r="G29" s="22"/>
    </row>
    <row r="30" spans="1:7" ht="20.25" customHeight="1" x14ac:dyDescent="0.25">
      <c r="A30" s="2838" t="s">
        <v>90</v>
      </c>
      <c r="B30" s="859" t="s">
        <v>355</v>
      </c>
      <c r="C30" s="859" t="s">
        <v>94</v>
      </c>
      <c r="D30" s="860">
        <v>0</v>
      </c>
      <c r="E30" s="860">
        <v>0</v>
      </c>
      <c r="F30" s="2839">
        <v>0</v>
      </c>
      <c r="G30" s="22"/>
    </row>
    <row r="31" spans="1:7" ht="20.25" customHeight="1" x14ac:dyDescent="0.25">
      <c r="A31" s="2838" t="s">
        <v>90</v>
      </c>
      <c r="B31" s="859" t="s">
        <v>67</v>
      </c>
      <c r="C31" s="859" t="s">
        <v>92</v>
      </c>
      <c r="D31" s="860">
        <v>8576.74044927656</v>
      </c>
      <c r="E31" s="860">
        <v>9730.8031263436624</v>
      </c>
      <c r="F31" s="2839">
        <v>2841.8064678945148</v>
      </c>
      <c r="G31" s="22"/>
    </row>
    <row r="32" spans="1:7" ht="20.25" customHeight="1" x14ac:dyDescent="0.25">
      <c r="A32" s="2838" t="s">
        <v>90</v>
      </c>
      <c r="B32" s="859" t="s">
        <v>67</v>
      </c>
      <c r="C32" s="859" t="s">
        <v>93</v>
      </c>
      <c r="D32" s="860">
        <v>261.44281449353394</v>
      </c>
      <c r="E32" s="860">
        <v>153.3430259722372</v>
      </c>
      <c r="F32" s="2839">
        <v>420.26820212657157</v>
      </c>
      <c r="G32" s="22"/>
    </row>
    <row r="33" spans="1:7" ht="20.25" customHeight="1" x14ac:dyDescent="0.25">
      <c r="A33" s="2838" t="s">
        <v>90</v>
      </c>
      <c r="B33" s="859" t="s">
        <v>67</v>
      </c>
      <c r="C33" s="859" t="s">
        <v>94</v>
      </c>
      <c r="D33" s="860">
        <v>9390</v>
      </c>
      <c r="E33" s="860">
        <v>9540</v>
      </c>
      <c r="F33" s="2839">
        <v>2330</v>
      </c>
      <c r="G33" s="22"/>
    </row>
    <row r="34" spans="1:7" ht="20.25" customHeight="1" x14ac:dyDescent="0.25">
      <c r="A34" s="2838" t="s">
        <v>152</v>
      </c>
      <c r="B34" s="859" t="s">
        <v>355</v>
      </c>
      <c r="C34" s="859" t="s">
        <v>97</v>
      </c>
      <c r="D34" s="860">
        <v>324.00000000000017</v>
      </c>
      <c r="E34" s="860">
        <v>204.99999999999986</v>
      </c>
      <c r="F34" s="2839">
        <v>119.00000000000001</v>
      </c>
      <c r="G34" s="22"/>
    </row>
    <row r="35" spans="1:7" ht="20.25" customHeight="1" x14ac:dyDescent="0.25">
      <c r="A35" s="2838" t="s">
        <v>152</v>
      </c>
      <c r="B35" s="859" t="s">
        <v>67</v>
      </c>
      <c r="C35" s="859" t="s">
        <v>97</v>
      </c>
      <c r="D35" s="860">
        <v>294.99999999999989</v>
      </c>
      <c r="E35" s="860">
        <v>190.99999999999983</v>
      </c>
      <c r="F35" s="2839">
        <v>104.00000000000007</v>
      </c>
      <c r="G35" s="22"/>
    </row>
    <row r="36" spans="1:7" ht="20.25" customHeight="1" x14ac:dyDescent="0.25">
      <c r="A36" s="2838" t="s">
        <v>153</v>
      </c>
      <c r="B36" s="859" t="s">
        <v>355</v>
      </c>
      <c r="C36" s="859" t="s">
        <v>97</v>
      </c>
      <c r="D36" s="860">
        <v>171.00000000000006</v>
      </c>
      <c r="E36" s="860">
        <v>108.99999999999997</v>
      </c>
      <c r="F36" s="2839">
        <v>61.999999999999972</v>
      </c>
      <c r="G36" s="22"/>
    </row>
    <row r="37" spans="1:7" ht="20.25" customHeight="1" x14ac:dyDescent="0.25">
      <c r="A37" s="2838" t="s">
        <v>153</v>
      </c>
      <c r="B37" s="859" t="s">
        <v>67</v>
      </c>
      <c r="C37" s="859" t="s">
        <v>97</v>
      </c>
      <c r="D37" s="860">
        <v>144</v>
      </c>
      <c r="E37" s="860">
        <v>98.000000000000014</v>
      </c>
      <c r="F37" s="2839">
        <v>46.000000000000007</v>
      </c>
      <c r="G37" s="22"/>
    </row>
    <row r="38" spans="1:7" ht="20.25" customHeight="1" x14ac:dyDescent="0.25">
      <c r="A38" s="2838" t="s">
        <v>154</v>
      </c>
      <c r="B38" s="859" t="s">
        <v>355</v>
      </c>
      <c r="C38" s="859" t="s">
        <v>97</v>
      </c>
      <c r="D38" s="860">
        <v>197</v>
      </c>
      <c r="E38" s="860">
        <v>155.99999999999994</v>
      </c>
      <c r="F38" s="2839">
        <v>41</v>
      </c>
      <c r="G38" s="22"/>
    </row>
    <row r="39" spans="1:7" ht="20.25" customHeight="1" x14ac:dyDescent="0.25">
      <c r="A39" s="2838" t="s">
        <v>154</v>
      </c>
      <c r="B39" s="859" t="s">
        <v>67</v>
      </c>
      <c r="C39" s="859" t="s">
        <v>97</v>
      </c>
      <c r="D39" s="860">
        <v>171.99999999999997</v>
      </c>
      <c r="E39" s="860">
        <v>137.99999999999994</v>
      </c>
      <c r="F39" s="2839">
        <v>33.999999999999993</v>
      </c>
      <c r="G39" s="22"/>
    </row>
    <row r="40" spans="1:7" ht="20.25" customHeight="1" x14ac:dyDescent="0.25">
      <c r="A40" s="2838" t="s">
        <v>155</v>
      </c>
      <c r="B40" s="859" t="s">
        <v>355</v>
      </c>
      <c r="C40" s="859" t="s">
        <v>97</v>
      </c>
      <c r="D40" s="860">
        <v>145.99999999999997</v>
      </c>
      <c r="E40" s="860">
        <v>99.000000000000028</v>
      </c>
      <c r="F40" s="2839">
        <v>46.999999999999986</v>
      </c>
      <c r="G40" s="22"/>
    </row>
    <row r="41" spans="1:7" ht="20.25" customHeight="1" x14ac:dyDescent="0.25">
      <c r="A41" s="2838" t="s">
        <v>155</v>
      </c>
      <c r="B41" s="859" t="s">
        <v>67</v>
      </c>
      <c r="C41" s="859" t="s">
        <v>97</v>
      </c>
      <c r="D41" s="860">
        <v>121.99999999999994</v>
      </c>
      <c r="E41" s="860">
        <v>85.000000000000014</v>
      </c>
      <c r="F41" s="2839">
        <v>36.999999999999993</v>
      </c>
      <c r="G41" s="22"/>
    </row>
    <row r="42" spans="1:7" ht="20.25" customHeight="1" x14ac:dyDescent="0.25">
      <c r="A42" s="2838" t="s">
        <v>90</v>
      </c>
      <c r="B42" s="859" t="s">
        <v>355</v>
      </c>
      <c r="C42" s="859" t="s">
        <v>97</v>
      </c>
      <c r="D42" s="860">
        <v>838.00000000000193</v>
      </c>
      <c r="E42" s="860">
        <v>569.0000000000008</v>
      </c>
      <c r="F42" s="2839">
        <v>269.00000000000017</v>
      </c>
      <c r="G42" s="22"/>
    </row>
    <row r="43" spans="1:7" ht="20.25" customHeight="1" x14ac:dyDescent="0.25">
      <c r="A43" s="2841" t="s">
        <v>90</v>
      </c>
      <c r="B43" s="2842" t="s">
        <v>67</v>
      </c>
      <c r="C43" s="2842" t="s">
        <v>97</v>
      </c>
      <c r="D43" s="2843">
        <v>732.99999999999966</v>
      </c>
      <c r="E43" s="2843">
        <v>511.9999999999996</v>
      </c>
      <c r="F43" s="2844">
        <v>221.0000000000002</v>
      </c>
      <c r="G43" s="22"/>
    </row>
    <row r="44" spans="1:7" ht="20.25" customHeight="1" x14ac:dyDescent="0.25">
      <c r="A44" s="861" t="s">
        <v>98</v>
      </c>
      <c r="B44" s="862"/>
      <c r="C44" s="862"/>
      <c r="D44" s="862"/>
      <c r="E44" s="862"/>
      <c r="F44" s="862"/>
      <c r="G44" s="22"/>
    </row>
    <row r="45" spans="1:7" ht="20.25" customHeight="1" x14ac:dyDescent="0.25">
      <c r="A45" s="811" t="s">
        <v>100</v>
      </c>
      <c r="C45" s="862"/>
      <c r="D45" s="862"/>
      <c r="E45" s="862"/>
      <c r="F45" s="862"/>
      <c r="G45" s="22"/>
    </row>
    <row r="46" spans="1:7" ht="20.25" customHeight="1" x14ac:dyDescent="0.25">
      <c r="A46" s="863" t="s">
        <v>178</v>
      </c>
      <c r="C46" s="862"/>
      <c r="D46" s="862"/>
      <c r="E46" s="862"/>
      <c r="F46" s="862"/>
      <c r="G46" s="22"/>
    </row>
    <row r="47" spans="1:7" ht="20.25" customHeight="1" x14ac:dyDescent="0.25">
      <c r="A47" s="22" t="s">
        <v>121</v>
      </c>
    </row>
  </sheetData>
  <hyperlinks>
    <hyperlink ref="A1:F1" location="Index!B130" display="Back to Index sheet" xr:uid="{7C6CC970-7AF7-44DF-ABD8-284CC5FD5CAC}"/>
    <hyperlink ref="A1" location="'Index'!A1" display="Back to Index" xr:uid="{4A486183-824E-4CFC-A199-AE6496934FBD}"/>
  </hyperlinks>
  <pageMargins left="0.7" right="0.7" top="0.75" bottom="0.75" header="0.3" footer="0.3"/>
  <pageSetup paperSize="9" orientation="portrait" r:id="rId1"/>
  <tableParts count="1">
    <tablePart r:id="rId2"/>
  </tableParts>
</worksheet>
</file>

<file path=xl/worksheets/sheet1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ED1762-A781-4B7C-B72A-33D76C030FA6}">
  <sheetPr codeName="Sheet128"/>
  <dimension ref="A1:G47"/>
  <sheetViews>
    <sheetView showGridLines="0" topLeftCell="A3" workbookViewId="0">
      <selection activeCell="A3" sqref="A3:XFD3"/>
    </sheetView>
  </sheetViews>
  <sheetFormatPr defaultColWidth="9.08984375" defaultRowHeight="20.25" customHeight="1" x14ac:dyDescent="0.25"/>
  <cols>
    <col min="1" max="1" width="55.26953125" style="27" customWidth="1"/>
    <col min="2" max="2" width="39" style="27" customWidth="1"/>
    <col min="3" max="3" width="16.26953125" style="27" customWidth="1"/>
    <col min="4" max="4" width="7.1796875" style="27" customWidth="1"/>
    <col min="5" max="5" width="28.08984375" style="27" bestFit="1" customWidth="1"/>
    <col min="6" max="6" width="29.36328125" style="27" bestFit="1" customWidth="1"/>
    <col min="7" max="16384" width="9.08984375" style="27"/>
  </cols>
  <sheetData>
    <row r="1" spans="1:7" s="22" customFormat="1" ht="20.25" customHeight="1" x14ac:dyDescent="0.35">
      <c r="A1" s="1794" t="s">
        <v>43</v>
      </c>
    </row>
    <row r="2" spans="1:7" s="22" customFormat="1" ht="20.25" customHeight="1" x14ac:dyDescent="0.35">
      <c r="A2" s="864" t="s">
        <v>581</v>
      </c>
      <c r="B2" s="865"/>
      <c r="C2" s="865"/>
      <c r="D2" s="865"/>
      <c r="E2" s="865"/>
      <c r="F2" s="865"/>
    </row>
    <row r="3" spans="1:7" s="1682" customFormat="1" ht="20.25" customHeight="1" x14ac:dyDescent="0.35">
      <c r="A3" s="2857" t="s">
        <v>257</v>
      </c>
      <c r="B3" s="2776" t="s">
        <v>377</v>
      </c>
      <c r="C3" s="2776" t="s">
        <v>89</v>
      </c>
      <c r="D3" s="2858" t="s">
        <v>90</v>
      </c>
      <c r="E3" s="2858" t="s">
        <v>12</v>
      </c>
      <c r="F3" s="2859" t="s">
        <v>32</v>
      </c>
    </row>
    <row r="4" spans="1:7" ht="20.25" customHeight="1" x14ac:dyDescent="0.25">
      <c r="A4" s="2849" t="s">
        <v>152</v>
      </c>
      <c r="B4" s="866" t="s">
        <v>355</v>
      </c>
      <c r="C4" s="866" t="s">
        <v>92</v>
      </c>
      <c r="D4" s="867">
        <v>223.06826121611655</v>
      </c>
      <c r="E4" s="867">
        <v>231.87246742958752</v>
      </c>
      <c r="F4" s="2850">
        <v>192.25994011607645</v>
      </c>
      <c r="G4" s="22"/>
    </row>
    <row r="5" spans="1:7" ht="20.25" customHeight="1" x14ac:dyDescent="0.25">
      <c r="A5" s="2849" t="s">
        <v>152</v>
      </c>
      <c r="B5" s="866" t="s">
        <v>355</v>
      </c>
      <c r="C5" s="866" t="s">
        <v>93</v>
      </c>
      <c r="D5" s="867">
        <v>74.277287900157674</v>
      </c>
      <c r="E5" s="867">
        <v>85.617661888607117</v>
      </c>
      <c r="F5" s="2850">
        <v>153.87089247393249</v>
      </c>
      <c r="G5" s="22"/>
    </row>
    <row r="6" spans="1:7" ht="20.25" customHeight="1" x14ac:dyDescent="0.25">
      <c r="A6" s="2849" t="s">
        <v>152</v>
      </c>
      <c r="B6" s="866" t="s">
        <v>355</v>
      </c>
      <c r="C6" s="866" t="s">
        <v>94</v>
      </c>
      <c r="D6" s="867">
        <v>0</v>
      </c>
      <c r="E6" s="867">
        <v>0</v>
      </c>
      <c r="F6" s="2850">
        <v>0</v>
      </c>
      <c r="G6" s="22"/>
    </row>
    <row r="7" spans="1:7" ht="20.25" customHeight="1" x14ac:dyDescent="0.25">
      <c r="A7" s="2849" t="s">
        <v>152</v>
      </c>
      <c r="B7" s="866" t="s">
        <v>360</v>
      </c>
      <c r="C7" s="866" t="s">
        <v>92</v>
      </c>
      <c r="D7" s="867">
        <v>776.25176807506853</v>
      </c>
      <c r="E7" s="867">
        <v>779.06272033891787</v>
      </c>
      <c r="F7" s="2850">
        <v>766.36199676793944</v>
      </c>
      <c r="G7" s="22"/>
    </row>
    <row r="8" spans="1:7" ht="20.25" customHeight="1" x14ac:dyDescent="0.25">
      <c r="A8" s="2849" t="s">
        <v>152</v>
      </c>
      <c r="B8" s="866" t="s">
        <v>360</v>
      </c>
      <c r="C8" s="866" t="s">
        <v>93</v>
      </c>
      <c r="D8" s="867">
        <v>131.73483468827655</v>
      </c>
      <c r="E8" s="867">
        <v>155.47147238693492</v>
      </c>
      <c r="F8" s="2850">
        <v>245.12762775313158</v>
      </c>
      <c r="G8" s="22"/>
    </row>
    <row r="9" spans="1:7" ht="20.25" customHeight="1" x14ac:dyDescent="0.25">
      <c r="A9" s="2849" t="s">
        <v>152</v>
      </c>
      <c r="B9" s="866" t="s">
        <v>360</v>
      </c>
      <c r="C9" s="866" t="s">
        <v>94</v>
      </c>
      <c r="D9" s="867">
        <v>480</v>
      </c>
      <c r="E9" s="867">
        <v>450</v>
      </c>
      <c r="F9" s="2850">
        <v>590</v>
      </c>
      <c r="G9" s="22"/>
    </row>
    <row r="10" spans="1:7" ht="20.25" customHeight="1" x14ac:dyDescent="0.25">
      <c r="A10" s="2849" t="s">
        <v>153</v>
      </c>
      <c r="B10" s="866" t="s">
        <v>355</v>
      </c>
      <c r="C10" s="866" t="s">
        <v>92</v>
      </c>
      <c r="D10" s="867">
        <v>227.01939015732253</v>
      </c>
      <c r="E10" s="867">
        <v>258.85406852021583</v>
      </c>
      <c r="F10" s="2850">
        <v>96.464993750507062</v>
      </c>
      <c r="G10" s="22"/>
    </row>
    <row r="11" spans="1:7" ht="20.25" customHeight="1" x14ac:dyDescent="0.25">
      <c r="A11" s="2849" t="s">
        <v>153</v>
      </c>
      <c r="B11" s="866" t="s">
        <v>355</v>
      </c>
      <c r="C11" s="866" t="s">
        <v>93</v>
      </c>
      <c r="D11" s="867">
        <v>105.40127560521542</v>
      </c>
      <c r="E11" s="867">
        <v>125.22881123873454</v>
      </c>
      <c r="F11" s="2850">
        <v>164.67454922089712</v>
      </c>
      <c r="G11" s="22"/>
    </row>
    <row r="12" spans="1:7" ht="20.25" customHeight="1" x14ac:dyDescent="0.25">
      <c r="A12" s="2849" t="s">
        <v>153</v>
      </c>
      <c r="B12" s="866" t="s">
        <v>355</v>
      </c>
      <c r="C12" s="866" t="s">
        <v>94</v>
      </c>
      <c r="D12" s="867">
        <v>0</v>
      </c>
      <c r="E12" s="867">
        <v>0</v>
      </c>
      <c r="F12" s="2850">
        <v>0</v>
      </c>
      <c r="G12" s="22"/>
    </row>
    <row r="13" spans="1:7" ht="20.25" customHeight="1" x14ac:dyDescent="0.25">
      <c r="A13" s="2849" t="s">
        <v>153</v>
      </c>
      <c r="B13" s="866" t="s">
        <v>360</v>
      </c>
      <c r="C13" s="866" t="s">
        <v>92</v>
      </c>
      <c r="D13" s="867">
        <v>727.75809633236463</v>
      </c>
      <c r="E13" s="867">
        <v>785.6434590018722</v>
      </c>
      <c r="F13" s="2850">
        <v>490.36953226520291</v>
      </c>
      <c r="G13" s="22"/>
    </row>
    <row r="14" spans="1:7" ht="20.25" customHeight="1" x14ac:dyDescent="0.25">
      <c r="A14" s="2849" t="s">
        <v>153</v>
      </c>
      <c r="B14" s="866" t="s">
        <v>360</v>
      </c>
      <c r="C14" s="866" t="s">
        <v>93</v>
      </c>
      <c r="D14" s="867">
        <v>157.53417719794669</v>
      </c>
      <c r="E14" s="867">
        <v>182.45806898410859</v>
      </c>
      <c r="F14" s="2850">
        <v>300.45366749591125</v>
      </c>
      <c r="G14" s="22"/>
    </row>
    <row r="15" spans="1:7" ht="20.25" customHeight="1" x14ac:dyDescent="0.25">
      <c r="A15" s="2849" t="s">
        <v>153</v>
      </c>
      <c r="B15" s="866" t="s">
        <v>360</v>
      </c>
      <c r="C15" s="866" t="s">
        <v>94</v>
      </c>
      <c r="D15" s="867">
        <v>400</v>
      </c>
      <c r="E15" s="867">
        <v>460</v>
      </c>
      <c r="F15" s="2850">
        <v>89.999999999999986</v>
      </c>
      <c r="G15" s="22"/>
    </row>
    <row r="16" spans="1:7" ht="20.25" customHeight="1" x14ac:dyDescent="0.25">
      <c r="A16" s="2849" t="s">
        <v>154</v>
      </c>
      <c r="B16" s="866" t="s">
        <v>355</v>
      </c>
      <c r="C16" s="866" t="s">
        <v>92</v>
      </c>
      <c r="D16" s="867">
        <v>375.50345677914578</v>
      </c>
      <c r="E16" s="867">
        <v>390.19936962066959</v>
      </c>
      <c r="F16" s="2851">
        <v>287.58671214389631</v>
      </c>
      <c r="G16" s="22"/>
    </row>
    <row r="17" spans="1:7" ht="20.25" customHeight="1" x14ac:dyDescent="0.25">
      <c r="A17" s="2849" t="s">
        <v>154</v>
      </c>
      <c r="B17" s="866" t="s">
        <v>355</v>
      </c>
      <c r="C17" s="866" t="s">
        <v>93</v>
      </c>
      <c r="D17" s="867">
        <v>191.89261146671987</v>
      </c>
      <c r="E17" s="867">
        <v>220.72430422065599</v>
      </c>
      <c r="F17" s="2851">
        <v>244.0056412273795</v>
      </c>
      <c r="G17" s="22"/>
    </row>
    <row r="18" spans="1:7" ht="20.25" customHeight="1" x14ac:dyDescent="0.25">
      <c r="A18" s="2849" t="s">
        <v>154</v>
      </c>
      <c r="B18" s="866" t="s">
        <v>355</v>
      </c>
      <c r="C18" s="866" t="s">
        <v>94</v>
      </c>
      <c r="D18" s="867">
        <v>0</v>
      </c>
      <c r="E18" s="867">
        <v>50</v>
      </c>
      <c r="F18" s="2851">
        <v>0</v>
      </c>
      <c r="G18" s="22"/>
    </row>
    <row r="19" spans="1:7" ht="20.25" customHeight="1" x14ac:dyDescent="0.25">
      <c r="A19" s="2849" t="s">
        <v>154</v>
      </c>
      <c r="B19" s="866" t="s">
        <v>360</v>
      </c>
      <c r="C19" s="866" t="s">
        <v>92</v>
      </c>
      <c r="D19" s="867">
        <v>937.96726750094604</v>
      </c>
      <c r="E19" s="867">
        <v>952.79720517071928</v>
      </c>
      <c r="F19" s="2851">
        <v>851.81197854520019</v>
      </c>
      <c r="G19" s="22"/>
    </row>
    <row r="20" spans="1:7" ht="20.25" customHeight="1" x14ac:dyDescent="0.25">
      <c r="A20" s="2849" t="s">
        <v>154</v>
      </c>
      <c r="B20" s="866" t="s">
        <v>360</v>
      </c>
      <c r="C20" s="866" t="s">
        <v>93</v>
      </c>
      <c r="D20" s="867">
        <v>237.92590781989028</v>
      </c>
      <c r="E20" s="867">
        <v>267.09916271460867</v>
      </c>
      <c r="F20" s="2851">
        <v>581.18373200977624</v>
      </c>
      <c r="G20" s="22"/>
    </row>
    <row r="21" spans="1:7" ht="20.25" customHeight="1" x14ac:dyDescent="0.25">
      <c r="A21" s="2849" t="s">
        <v>154</v>
      </c>
      <c r="B21" s="866" t="s">
        <v>360</v>
      </c>
      <c r="C21" s="866" t="s">
        <v>94</v>
      </c>
      <c r="D21" s="867">
        <v>547.5</v>
      </c>
      <c r="E21" s="867">
        <v>558.5</v>
      </c>
      <c r="F21" s="2851">
        <v>480</v>
      </c>
      <c r="G21" s="22"/>
    </row>
    <row r="22" spans="1:7" ht="20.25" customHeight="1" x14ac:dyDescent="0.25">
      <c r="A22" s="2849" t="s">
        <v>155</v>
      </c>
      <c r="B22" s="866" t="s">
        <v>355</v>
      </c>
      <c r="C22" s="866" t="s">
        <v>92</v>
      </c>
      <c r="D22" s="867">
        <v>327.01210714857319</v>
      </c>
      <c r="E22" s="867">
        <v>331.25672749663266</v>
      </c>
      <c r="F22" s="2851">
        <v>297.74898210617675</v>
      </c>
      <c r="G22" s="22"/>
    </row>
    <row r="23" spans="1:7" ht="20.25" customHeight="1" x14ac:dyDescent="0.25">
      <c r="A23" s="2849" t="s">
        <v>155</v>
      </c>
      <c r="B23" s="866" t="s">
        <v>355</v>
      </c>
      <c r="C23" s="866" t="s">
        <v>93</v>
      </c>
      <c r="D23" s="867">
        <v>135.50742783875259</v>
      </c>
      <c r="E23" s="867">
        <v>151.1160701648266</v>
      </c>
      <c r="F23" s="2851">
        <v>277.69444765051423</v>
      </c>
      <c r="G23" s="22"/>
    </row>
    <row r="24" spans="1:7" ht="20.25" customHeight="1" x14ac:dyDescent="0.25">
      <c r="A24" s="2849" t="s">
        <v>155</v>
      </c>
      <c r="B24" s="866" t="s">
        <v>355</v>
      </c>
      <c r="C24" s="866" t="s">
        <v>94</v>
      </c>
      <c r="D24" s="867">
        <v>70.2</v>
      </c>
      <c r="E24" s="867">
        <v>78</v>
      </c>
      <c r="F24" s="2851">
        <v>0</v>
      </c>
      <c r="G24" s="22"/>
    </row>
    <row r="25" spans="1:7" ht="20.25" customHeight="1" x14ac:dyDescent="0.25">
      <c r="A25" s="2849" t="s">
        <v>155</v>
      </c>
      <c r="B25" s="866" t="s">
        <v>360</v>
      </c>
      <c r="C25" s="866" t="s">
        <v>92</v>
      </c>
      <c r="D25" s="867">
        <v>778.77608243392694</v>
      </c>
      <c r="E25" s="867">
        <v>771.31518525945808</v>
      </c>
      <c r="F25" s="2851">
        <v>829.23927567160433</v>
      </c>
      <c r="G25" s="22"/>
    </row>
    <row r="26" spans="1:7" ht="20.25" customHeight="1" x14ac:dyDescent="0.25">
      <c r="A26" s="2849" t="s">
        <v>155</v>
      </c>
      <c r="B26" s="866" t="s">
        <v>360</v>
      </c>
      <c r="C26" s="866" t="s">
        <v>93</v>
      </c>
      <c r="D26" s="867">
        <v>194.6599791472938</v>
      </c>
      <c r="E26" s="867">
        <v>211.6045718984343</v>
      </c>
      <c r="F26" s="2851">
        <v>579.44808885260352</v>
      </c>
      <c r="G26" s="22"/>
    </row>
    <row r="27" spans="1:7" ht="20.25" customHeight="1" x14ac:dyDescent="0.25">
      <c r="A27" s="2849" t="s">
        <v>155</v>
      </c>
      <c r="B27" s="866" t="s">
        <v>360</v>
      </c>
      <c r="C27" s="866" t="s">
        <v>94</v>
      </c>
      <c r="D27" s="867">
        <v>439</v>
      </c>
      <c r="E27" s="867">
        <v>410</v>
      </c>
      <c r="F27" s="2851">
        <v>700</v>
      </c>
      <c r="G27" s="22"/>
    </row>
    <row r="28" spans="1:7" ht="20.25" customHeight="1" x14ac:dyDescent="0.25">
      <c r="A28" s="2849" t="s">
        <v>90</v>
      </c>
      <c r="B28" s="866" t="s">
        <v>355</v>
      </c>
      <c r="C28" s="866" t="s">
        <v>92</v>
      </c>
      <c r="D28" s="867">
        <v>282.01416254798443</v>
      </c>
      <c r="E28" s="867">
        <v>299.00400799377439</v>
      </c>
      <c r="F28" s="2850">
        <v>204.69127491951801</v>
      </c>
      <c r="G28" s="22"/>
    </row>
    <row r="29" spans="1:7" ht="20.25" customHeight="1" x14ac:dyDescent="0.25">
      <c r="A29" s="2849" t="s">
        <v>90</v>
      </c>
      <c r="B29" s="866" t="s">
        <v>355</v>
      </c>
      <c r="C29" s="866" t="s">
        <v>93</v>
      </c>
      <c r="D29" s="867">
        <v>65.826949024433546</v>
      </c>
      <c r="E29" s="867">
        <v>77.458702349462996</v>
      </c>
      <c r="F29" s="2850">
        <v>93.913706631455383</v>
      </c>
      <c r="G29" s="22"/>
    </row>
    <row r="30" spans="1:7" ht="20.25" customHeight="1" x14ac:dyDescent="0.25">
      <c r="A30" s="2849" t="s">
        <v>90</v>
      </c>
      <c r="B30" s="866" t="s">
        <v>355</v>
      </c>
      <c r="C30" s="866" t="s">
        <v>94</v>
      </c>
      <c r="D30" s="867">
        <v>0</v>
      </c>
      <c r="E30" s="867">
        <v>0</v>
      </c>
      <c r="F30" s="2850">
        <v>0</v>
      </c>
      <c r="G30" s="22"/>
    </row>
    <row r="31" spans="1:7" ht="20.25" customHeight="1" x14ac:dyDescent="0.25">
      <c r="A31" s="2849" t="s">
        <v>90</v>
      </c>
      <c r="B31" s="866" t="s">
        <v>360</v>
      </c>
      <c r="C31" s="866" t="s">
        <v>92</v>
      </c>
      <c r="D31" s="867">
        <v>810.15000142981694</v>
      </c>
      <c r="E31" s="867">
        <v>827.13513270643284</v>
      </c>
      <c r="F31" s="2850">
        <v>733.54569267462932</v>
      </c>
      <c r="G31" s="22"/>
    </row>
    <row r="32" spans="1:7" ht="20.25" customHeight="1" x14ac:dyDescent="0.25">
      <c r="A32" s="2849" t="s">
        <v>90</v>
      </c>
      <c r="B32" s="866" t="s">
        <v>360</v>
      </c>
      <c r="C32" s="866" t="s">
        <v>93</v>
      </c>
      <c r="D32" s="867">
        <v>91.402217404492433</v>
      </c>
      <c r="E32" s="867">
        <v>104.37532208446898</v>
      </c>
      <c r="F32" s="2850">
        <v>181.31860969867935</v>
      </c>
      <c r="G32" s="22"/>
    </row>
    <row r="33" spans="1:7" ht="20.25" customHeight="1" x14ac:dyDescent="0.25">
      <c r="A33" s="2849" t="s">
        <v>90</v>
      </c>
      <c r="B33" s="866" t="s">
        <v>360</v>
      </c>
      <c r="C33" s="866" t="s">
        <v>94</v>
      </c>
      <c r="D33" s="867">
        <v>480</v>
      </c>
      <c r="E33" s="867">
        <v>468</v>
      </c>
      <c r="F33" s="2850">
        <v>490</v>
      </c>
      <c r="G33" s="22"/>
    </row>
    <row r="34" spans="1:7" ht="20.25" customHeight="1" x14ac:dyDescent="0.25">
      <c r="A34" s="2849" t="s">
        <v>152</v>
      </c>
      <c r="B34" s="866" t="s">
        <v>355</v>
      </c>
      <c r="C34" s="866" t="s">
        <v>97</v>
      </c>
      <c r="D34" s="867">
        <v>324.00000000000017</v>
      </c>
      <c r="E34" s="867">
        <v>204.99999999999986</v>
      </c>
      <c r="F34" s="2850">
        <v>119.00000000000001</v>
      </c>
      <c r="G34" s="22"/>
    </row>
    <row r="35" spans="1:7" ht="20.25" customHeight="1" x14ac:dyDescent="0.25">
      <c r="A35" s="2849" t="s">
        <v>152</v>
      </c>
      <c r="B35" s="866" t="s">
        <v>360</v>
      </c>
      <c r="C35" s="866" t="s">
        <v>97</v>
      </c>
      <c r="D35" s="867">
        <v>320</v>
      </c>
      <c r="E35" s="867">
        <v>204.00000000000009</v>
      </c>
      <c r="F35" s="2850">
        <v>116</v>
      </c>
      <c r="G35" s="22"/>
    </row>
    <row r="36" spans="1:7" ht="20.25" customHeight="1" x14ac:dyDescent="0.25">
      <c r="A36" s="2849" t="s">
        <v>153</v>
      </c>
      <c r="B36" s="866" t="s">
        <v>355</v>
      </c>
      <c r="C36" s="866" t="s">
        <v>97</v>
      </c>
      <c r="D36" s="867">
        <v>171.00000000000006</v>
      </c>
      <c r="E36" s="867">
        <v>108.99999999999997</v>
      </c>
      <c r="F36" s="2850">
        <v>61.999999999999972</v>
      </c>
      <c r="G36" s="22"/>
    </row>
    <row r="37" spans="1:7" ht="20.25" customHeight="1" x14ac:dyDescent="0.25">
      <c r="A37" s="2849" t="s">
        <v>153</v>
      </c>
      <c r="B37" s="866" t="s">
        <v>360</v>
      </c>
      <c r="C37" s="866" t="s">
        <v>97</v>
      </c>
      <c r="D37" s="867">
        <v>171.00000000000006</v>
      </c>
      <c r="E37" s="867">
        <v>108.99999999999997</v>
      </c>
      <c r="F37" s="2850">
        <v>61.999999999999972</v>
      </c>
      <c r="G37" s="22"/>
    </row>
    <row r="38" spans="1:7" ht="20.25" customHeight="1" x14ac:dyDescent="0.25">
      <c r="A38" s="2849" t="s">
        <v>154</v>
      </c>
      <c r="B38" s="866" t="s">
        <v>355</v>
      </c>
      <c r="C38" s="866" t="s">
        <v>97</v>
      </c>
      <c r="D38" s="867">
        <v>197</v>
      </c>
      <c r="E38" s="867">
        <v>155.99999999999994</v>
      </c>
      <c r="F38" s="2850">
        <v>41</v>
      </c>
      <c r="G38" s="22"/>
    </row>
    <row r="39" spans="1:7" ht="20.25" customHeight="1" x14ac:dyDescent="0.25">
      <c r="A39" s="2849" t="s">
        <v>154</v>
      </c>
      <c r="B39" s="866" t="s">
        <v>360</v>
      </c>
      <c r="C39" s="866" t="s">
        <v>97</v>
      </c>
      <c r="D39" s="867">
        <v>193.00000000000003</v>
      </c>
      <c r="E39" s="867">
        <v>152.00000000000011</v>
      </c>
      <c r="F39" s="2850">
        <v>41</v>
      </c>
      <c r="G39" s="22"/>
    </row>
    <row r="40" spans="1:7" ht="20.25" customHeight="1" x14ac:dyDescent="0.25">
      <c r="A40" s="2849" t="s">
        <v>155</v>
      </c>
      <c r="B40" s="866" t="s">
        <v>355</v>
      </c>
      <c r="C40" s="866" t="s">
        <v>97</v>
      </c>
      <c r="D40" s="867">
        <v>145.99999999999997</v>
      </c>
      <c r="E40" s="867">
        <v>99.000000000000028</v>
      </c>
      <c r="F40" s="2850">
        <v>46.999999999999986</v>
      </c>
      <c r="G40" s="22"/>
    </row>
    <row r="41" spans="1:7" ht="20.25" customHeight="1" x14ac:dyDescent="0.25">
      <c r="A41" s="2849" t="s">
        <v>155</v>
      </c>
      <c r="B41" s="866" t="s">
        <v>360</v>
      </c>
      <c r="C41" s="866" t="s">
        <v>97</v>
      </c>
      <c r="D41" s="867">
        <v>141.99999999999997</v>
      </c>
      <c r="E41" s="867">
        <v>95.999999999999957</v>
      </c>
      <c r="F41" s="2850">
        <v>45.999999999999986</v>
      </c>
      <c r="G41" s="22"/>
    </row>
    <row r="42" spans="1:7" ht="20.25" customHeight="1" x14ac:dyDescent="0.25">
      <c r="A42" s="2849" t="s">
        <v>90</v>
      </c>
      <c r="B42" s="866" t="s">
        <v>355</v>
      </c>
      <c r="C42" s="866" t="s">
        <v>97</v>
      </c>
      <c r="D42" s="867">
        <v>838.00000000000193</v>
      </c>
      <c r="E42" s="867">
        <v>569.0000000000008</v>
      </c>
      <c r="F42" s="2850">
        <v>269.00000000000017</v>
      </c>
      <c r="G42" s="22"/>
    </row>
    <row r="43" spans="1:7" ht="20.25" customHeight="1" x14ac:dyDescent="0.25">
      <c r="A43" s="2853" t="s">
        <v>90</v>
      </c>
      <c r="B43" s="2854" t="s">
        <v>360</v>
      </c>
      <c r="C43" s="2854" t="s">
        <v>97</v>
      </c>
      <c r="D43" s="2855">
        <v>826.00000000000102</v>
      </c>
      <c r="E43" s="2855">
        <v>561.00000000000034</v>
      </c>
      <c r="F43" s="2856">
        <v>265.00000000000028</v>
      </c>
      <c r="G43" s="22"/>
    </row>
    <row r="44" spans="1:7" ht="20.25" customHeight="1" x14ac:dyDescent="0.25">
      <c r="A44" s="863" t="s">
        <v>98</v>
      </c>
      <c r="B44" s="868"/>
      <c r="C44" s="868"/>
      <c r="D44" s="868"/>
      <c r="E44" s="868"/>
      <c r="F44" s="868"/>
      <c r="G44" s="22"/>
    </row>
    <row r="45" spans="1:7" ht="20.25" customHeight="1" x14ac:dyDescent="0.25">
      <c r="A45" s="811" t="s">
        <v>100</v>
      </c>
    </row>
    <row r="46" spans="1:7" ht="20.25" customHeight="1" x14ac:dyDescent="0.25">
      <c r="A46" s="863" t="s">
        <v>178</v>
      </c>
    </row>
    <row r="47" spans="1:7" ht="20.25" customHeight="1" x14ac:dyDescent="0.25">
      <c r="A47" s="22" t="s">
        <v>121</v>
      </c>
    </row>
  </sheetData>
  <hyperlinks>
    <hyperlink ref="A1" location="'Index'!A1" display="Back to Index" xr:uid="{C5186946-B5BE-47B4-AA55-32073F313AEE}"/>
  </hyperlinks>
  <pageMargins left="0.7" right="0.7" top="0.75" bottom="0.75" header="0.3" footer="0.3"/>
  <pageSetup paperSize="9" orientation="portrait" r:id="rId1"/>
  <tableParts count="1">
    <tablePart r:id="rId2"/>
  </tableParts>
</worksheet>
</file>

<file path=xl/worksheets/sheet1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2DD7B4-E446-415A-892E-9E0BE887531A}">
  <sheetPr codeName="Sheet129"/>
  <dimension ref="A1:G52"/>
  <sheetViews>
    <sheetView showGridLines="0" topLeftCell="A3" workbookViewId="0">
      <selection activeCell="A3" sqref="A3:XFD3"/>
    </sheetView>
  </sheetViews>
  <sheetFormatPr defaultColWidth="9.08984375" defaultRowHeight="20.25" customHeight="1" x14ac:dyDescent="0.25"/>
  <cols>
    <col min="1" max="1" width="55.26953125" style="27" customWidth="1"/>
    <col min="2" max="2" width="42.26953125" style="27" customWidth="1"/>
    <col min="3" max="3" width="16.26953125" style="27" customWidth="1"/>
    <col min="4" max="4" width="7.1796875" style="27" customWidth="1"/>
    <col min="5" max="5" width="28.08984375" style="27" bestFit="1" customWidth="1"/>
    <col min="6" max="6" width="28.36328125" style="27" bestFit="1" customWidth="1"/>
    <col min="7" max="16384" width="9.08984375" style="27"/>
  </cols>
  <sheetData>
    <row r="1" spans="1:7" s="22" customFormat="1" ht="20.25" customHeight="1" x14ac:dyDescent="0.35">
      <c r="A1" s="1797" t="s">
        <v>43</v>
      </c>
      <c r="B1" s="21"/>
      <c r="C1" s="21"/>
      <c r="D1" s="21"/>
      <c r="E1" s="21"/>
      <c r="F1" s="21"/>
    </row>
    <row r="2" spans="1:7" s="22" customFormat="1" ht="20.25" customHeight="1" x14ac:dyDescent="0.35">
      <c r="A2" s="869" t="s">
        <v>583</v>
      </c>
      <c r="B2" s="870"/>
      <c r="C2" s="870"/>
      <c r="D2" s="870"/>
      <c r="E2" s="870"/>
      <c r="F2" s="870"/>
    </row>
    <row r="3" spans="1:7" s="22" customFormat="1" ht="20.25" customHeight="1" x14ac:dyDescent="0.35">
      <c r="A3" s="2852" t="s">
        <v>257</v>
      </c>
      <c r="B3" s="2748" t="s">
        <v>377</v>
      </c>
      <c r="C3" s="2748" t="s">
        <v>89</v>
      </c>
      <c r="D3" s="2866" t="s">
        <v>90</v>
      </c>
      <c r="E3" s="2866" t="s">
        <v>12</v>
      </c>
      <c r="F3" s="2867" t="s">
        <v>32</v>
      </c>
    </row>
    <row r="4" spans="1:7" ht="20.25" customHeight="1" x14ac:dyDescent="0.25">
      <c r="A4" s="2860" t="s">
        <v>152</v>
      </c>
      <c r="B4" s="871" t="s">
        <v>363</v>
      </c>
      <c r="C4" s="871" t="s">
        <v>92</v>
      </c>
      <c r="D4" s="872">
        <v>7676.9032030236394</v>
      </c>
      <c r="E4" s="872">
        <v>8942.4220492159384</v>
      </c>
      <c r="F4" s="2861">
        <v>2604.9342905064896</v>
      </c>
      <c r="G4" s="22"/>
    </row>
    <row r="5" spans="1:7" ht="20.25" customHeight="1" x14ac:dyDescent="0.25">
      <c r="A5" s="2860" t="s">
        <v>152</v>
      </c>
      <c r="B5" s="871" t="s">
        <v>363</v>
      </c>
      <c r="C5" s="871" t="s">
        <v>93</v>
      </c>
      <c r="D5" s="872">
        <v>255.43514070293472</v>
      </c>
      <c r="E5" s="872">
        <v>103.18376845937107</v>
      </c>
      <c r="F5" s="2861">
        <v>429.70020638778868</v>
      </c>
      <c r="G5" s="22"/>
    </row>
    <row r="6" spans="1:7" ht="20.25" customHeight="1" x14ac:dyDescent="0.25">
      <c r="A6" s="2860" t="s">
        <v>152</v>
      </c>
      <c r="B6" s="871" t="s">
        <v>363</v>
      </c>
      <c r="C6" s="871" t="s">
        <v>94</v>
      </c>
      <c r="D6" s="872">
        <v>9000</v>
      </c>
      <c r="E6" s="872">
        <v>9000</v>
      </c>
      <c r="F6" s="2861">
        <v>2112</v>
      </c>
      <c r="G6" s="22"/>
    </row>
    <row r="7" spans="1:7" ht="20.25" customHeight="1" x14ac:dyDescent="0.25">
      <c r="A7" s="2860" t="s">
        <v>152</v>
      </c>
      <c r="B7" s="871" t="s">
        <v>364</v>
      </c>
      <c r="C7" s="871" t="s">
        <v>92</v>
      </c>
      <c r="D7" s="872">
        <v>544.50436165307974</v>
      </c>
      <c r="E7" s="872">
        <v>550.8455211478821</v>
      </c>
      <c r="F7" s="2861">
        <v>520.89111737391943</v>
      </c>
      <c r="G7" s="22"/>
    </row>
    <row r="8" spans="1:7" ht="20.25" customHeight="1" x14ac:dyDescent="0.25">
      <c r="A8" s="2860" t="s">
        <v>152</v>
      </c>
      <c r="B8" s="871" t="s">
        <v>364</v>
      </c>
      <c r="C8" s="871" t="s">
        <v>93</v>
      </c>
      <c r="D8" s="872">
        <v>58.774487138369629</v>
      </c>
      <c r="E8" s="872">
        <v>68.129739596775693</v>
      </c>
      <c r="F8" s="2861">
        <v>114.60176549327112</v>
      </c>
      <c r="G8" s="22"/>
    </row>
    <row r="9" spans="1:7" ht="20.25" customHeight="1" x14ac:dyDescent="0.25">
      <c r="A9" s="2860" t="s">
        <v>152</v>
      </c>
      <c r="B9" s="871" t="s">
        <v>364</v>
      </c>
      <c r="C9" s="871" t="s">
        <v>94</v>
      </c>
      <c r="D9" s="872">
        <v>270</v>
      </c>
      <c r="E9" s="872">
        <v>270</v>
      </c>
      <c r="F9" s="2861">
        <v>300</v>
      </c>
      <c r="G9" s="22"/>
    </row>
    <row r="10" spans="1:7" ht="20.25" customHeight="1" x14ac:dyDescent="0.25">
      <c r="A10" s="2860" t="s">
        <v>153</v>
      </c>
      <c r="B10" s="871" t="s">
        <v>363</v>
      </c>
      <c r="C10" s="871" t="s">
        <v>92</v>
      </c>
      <c r="D10" s="872">
        <v>7609.4949403089395</v>
      </c>
      <c r="E10" s="872">
        <v>8916.6654341184822</v>
      </c>
      <c r="F10" s="2861">
        <v>1993.0936241359784</v>
      </c>
      <c r="G10" s="22"/>
    </row>
    <row r="11" spans="1:7" ht="20.25" customHeight="1" x14ac:dyDescent="0.25">
      <c r="A11" s="2860" t="s">
        <v>153</v>
      </c>
      <c r="B11" s="871" t="s">
        <v>363</v>
      </c>
      <c r="C11" s="871" t="s">
        <v>93</v>
      </c>
      <c r="D11" s="872">
        <v>390.63563109209235</v>
      </c>
      <c r="E11" s="872">
        <v>153.02378372992928</v>
      </c>
      <c r="F11" s="2861">
        <v>570.85755164486602</v>
      </c>
      <c r="G11" s="22"/>
    </row>
    <row r="12" spans="1:7" ht="20.25" customHeight="1" x14ac:dyDescent="0.25">
      <c r="A12" s="2860" t="s">
        <v>153</v>
      </c>
      <c r="B12" s="871" t="s">
        <v>363</v>
      </c>
      <c r="C12" s="871" t="s">
        <v>94</v>
      </c>
      <c r="D12" s="872">
        <v>9000</v>
      </c>
      <c r="E12" s="872">
        <v>9000</v>
      </c>
      <c r="F12" s="2861">
        <v>1250</v>
      </c>
      <c r="G12" s="22"/>
    </row>
    <row r="13" spans="1:7" ht="20.25" customHeight="1" x14ac:dyDescent="0.25">
      <c r="A13" s="2860" t="s">
        <v>153</v>
      </c>
      <c r="B13" s="871" t="s">
        <v>364</v>
      </c>
      <c r="C13" s="871" t="s">
        <v>92</v>
      </c>
      <c r="D13" s="872">
        <v>553.51578580708303</v>
      </c>
      <c r="E13" s="872">
        <v>499.75723000633667</v>
      </c>
      <c r="F13" s="2861">
        <v>713.88717518276724</v>
      </c>
      <c r="G13" s="22"/>
    </row>
    <row r="14" spans="1:7" ht="20.25" customHeight="1" x14ac:dyDescent="0.25">
      <c r="A14" s="2860" t="s">
        <v>153</v>
      </c>
      <c r="B14" s="871" t="s">
        <v>364</v>
      </c>
      <c r="C14" s="871" t="s">
        <v>93</v>
      </c>
      <c r="D14" s="872">
        <v>78.378969991676598</v>
      </c>
      <c r="E14" s="872">
        <v>78.498884377029455</v>
      </c>
      <c r="F14" s="2861">
        <v>202.55743999209989</v>
      </c>
      <c r="G14" s="22"/>
    </row>
    <row r="15" spans="1:7" ht="20.25" customHeight="1" x14ac:dyDescent="0.25">
      <c r="A15" s="2860" t="s">
        <v>153</v>
      </c>
      <c r="B15" s="871" t="s">
        <v>364</v>
      </c>
      <c r="C15" s="871" t="s">
        <v>94</v>
      </c>
      <c r="D15" s="872">
        <v>350</v>
      </c>
      <c r="E15" s="872">
        <v>290</v>
      </c>
      <c r="F15" s="2861">
        <v>545</v>
      </c>
      <c r="G15" s="22"/>
    </row>
    <row r="16" spans="1:7" ht="20.25" customHeight="1" x14ac:dyDescent="0.25">
      <c r="A16" s="2860" t="s">
        <v>154</v>
      </c>
      <c r="B16" s="871" t="s">
        <v>363</v>
      </c>
      <c r="C16" s="871" t="s">
        <v>92</v>
      </c>
      <c r="D16" s="872">
        <v>8005.9732763045631</v>
      </c>
      <c r="E16" s="872">
        <v>8830.0035955603635</v>
      </c>
      <c r="F16" s="2861">
        <v>2354.1877839171548</v>
      </c>
      <c r="G16" s="22"/>
    </row>
    <row r="17" spans="1:7" ht="20.25" customHeight="1" x14ac:dyDescent="0.25">
      <c r="A17" s="2860" t="s">
        <v>154</v>
      </c>
      <c r="B17" s="871" t="s">
        <v>363</v>
      </c>
      <c r="C17" s="871" t="s">
        <v>93</v>
      </c>
      <c r="D17" s="872">
        <v>274.78899879899404</v>
      </c>
      <c r="E17" s="872">
        <v>143.80618037596389</v>
      </c>
      <c r="F17" s="2861">
        <v>684.47393554139546</v>
      </c>
      <c r="G17" s="22"/>
    </row>
    <row r="18" spans="1:7" ht="20.25" customHeight="1" x14ac:dyDescent="0.25">
      <c r="A18" s="2860" t="s">
        <v>154</v>
      </c>
      <c r="B18" s="871" t="s">
        <v>363</v>
      </c>
      <c r="C18" s="871" t="s">
        <v>94</v>
      </c>
      <c r="D18" s="872">
        <v>9000</v>
      </c>
      <c r="E18" s="872">
        <v>9000</v>
      </c>
      <c r="F18" s="2861">
        <v>1500</v>
      </c>
      <c r="G18" s="22"/>
    </row>
    <row r="19" spans="1:7" ht="20.25" customHeight="1" x14ac:dyDescent="0.25">
      <c r="A19" s="2860" t="s">
        <v>154</v>
      </c>
      <c r="B19" s="871" t="s">
        <v>364</v>
      </c>
      <c r="C19" s="871" t="s">
        <v>92</v>
      </c>
      <c r="D19" s="872">
        <v>557.88483270904214</v>
      </c>
      <c r="E19" s="872">
        <v>564.59504675666574</v>
      </c>
      <c r="F19" s="2861">
        <v>518.54356028356506</v>
      </c>
      <c r="G19" s="22"/>
    </row>
    <row r="20" spans="1:7" ht="20.25" customHeight="1" x14ac:dyDescent="0.25">
      <c r="A20" s="2860" t="s">
        <v>154</v>
      </c>
      <c r="B20" s="871" t="s">
        <v>364</v>
      </c>
      <c r="C20" s="871" t="s">
        <v>93</v>
      </c>
      <c r="D20" s="872">
        <v>68.033158420483105</v>
      </c>
      <c r="E20" s="872">
        <v>72.82458045652578</v>
      </c>
      <c r="F20" s="2861">
        <v>195.53513250002362</v>
      </c>
      <c r="G20" s="22"/>
    </row>
    <row r="21" spans="1:7" ht="20.25" customHeight="1" x14ac:dyDescent="0.25">
      <c r="A21" s="2860" t="s">
        <v>154</v>
      </c>
      <c r="B21" s="871" t="s">
        <v>364</v>
      </c>
      <c r="C21" s="871" t="s">
        <v>94</v>
      </c>
      <c r="D21" s="872">
        <v>310</v>
      </c>
      <c r="E21" s="872">
        <v>325</v>
      </c>
      <c r="F21" s="2861">
        <v>280</v>
      </c>
      <c r="G21" s="22"/>
    </row>
    <row r="22" spans="1:7" ht="20.25" customHeight="1" x14ac:dyDescent="0.25">
      <c r="A22" s="2860" t="s">
        <v>155</v>
      </c>
      <c r="B22" s="871" t="s">
        <v>363</v>
      </c>
      <c r="C22" s="871" t="s">
        <v>92</v>
      </c>
      <c r="D22" s="872">
        <v>7902.8344126467173</v>
      </c>
      <c r="E22" s="872">
        <v>8794.8422480446225</v>
      </c>
      <c r="F22" s="2861">
        <v>3197.2678443333107</v>
      </c>
      <c r="G22" s="22"/>
    </row>
    <row r="23" spans="1:7" ht="20.25" customHeight="1" x14ac:dyDescent="0.25">
      <c r="A23" s="2860" t="s">
        <v>155</v>
      </c>
      <c r="B23" s="871" t="s">
        <v>363</v>
      </c>
      <c r="C23" s="871" t="s">
        <v>93</v>
      </c>
      <c r="D23" s="872">
        <v>345.57394059059851</v>
      </c>
      <c r="E23" s="872">
        <v>187.69977273884408</v>
      </c>
      <c r="F23" s="2861">
        <v>998.44987444693231</v>
      </c>
      <c r="G23" s="22"/>
    </row>
    <row r="24" spans="1:7" ht="20.25" customHeight="1" x14ac:dyDescent="0.25">
      <c r="A24" s="2860" t="s">
        <v>155</v>
      </c>
      <c r="B24" s="871" t="s">
        <v>363</v>
      </c>
      <c r="C24" s="871" t="s">
        <v>94</v>
      </c>
      <c r="D24" s="872">
        <v>9000</v>
      </c>
      <c r="E24" s="872">
        <v>9000</v>
      </c>
      <c r="F24" s="2861">
        <v>2000</v>
      </c>
      <c r="G24" s="22"/>
    </row>
    <row r="25" spans="1:7" ht="20.25" customHeight="1" x14ac:dyDescent="0.25">
      <c r="A25" s="2860" t="s">
        <v>155</v>
      </c>
      <c r="B25" s="871" t="s">
        <v>364</v>
      </c>
      <c r="C25" s="871" t="s">
        <v>92</v>
      </c>
      <c r="D25" s="872">
        <v>509.71363491103961</v>
      </c>
      <c r="E25" s="872">
        <v>501.28996744707069</v>
      </c>
      <c r="F25" s="2861">
        <v>555.41837098892302</v>
      </c>
      <c r="G25" s="22"/>
    </row>
    <row r="26" spans="1:7" ht="20.25" customHeight="1" x14ac:dyDescent="0.25">
      <c r="A26" s="2860" t="s">
        <v>155</v>
      </c>
      <c r="B26" s="871" t="s">
        <v>364</v>
      </c>
      <c r="C26" s="871" t="s">
        <v>93</v>
      </c>
      <c r="D26" s="872">
        <v>86.222034024122721</v>
      </c>
      <c r="E26" s="872">
        <v>96.443715340899544</v>
      </c>
      <c r="F26" s="2861">
        <v>189.49856323365319</v>
      </c>
      <c r="G26" s="22"/>
    </row>
    <row r="27" spans="1:7" ht="20.25" customHeight="1" x14ac:dyDescent="0.25">
      <c r="A27" s="2860" t="s">
        <v>155</v>
      </c>
      <c r="B27" s="871" t="s">
        <v>364</v>
      </c>
      <c r="C27" s="871" t="s">
        <v>94</v>
      </c>
      <c r="D27" s="872">
        <v>200</v>
      </c>
      <c r="E27" s="872">
        <v>140</v>
      </c>
      <c r="F27" s="2861">
        <v>367</v>
      </c>
      <c r="G27" s="22"/>
    </row>
    <row r="28" spans="1:7" ht="20.25" customHeight="1" x14ac:dyDescent="0.25">
      <c r="A28" s="2860" t="s">
        <v>90</v>
      </c>
      <c r="B28" s="871" t="s">
        <v>363</v>
      </c>
      <c r="C28" s="871" t="s">
        <v>92</v>
      </c>
      <c r="D28" s="872">
        <v>7793.4930813789506</v>
      </c>
      <c r="E28" s="872">
        <v>8879.5929364550357</v>
      </c>
      <c r="F28" s="2861">
        <v>2534.0350612558836</v>
      </c>
      <c r="G28" s="22"/>
    </row>
    <row r="29" spans="1:7" ht="20.25" customHeight="1" x14ac:dyDescent="0.25">
      <c r="A29" s="2860" t="s">
        <v>90</v>
      </c>
      <c r="B29" s="871" t="s">
        <v>363</v>
      </c>
      <c r="C29" s="871" t="s">
        <v>93</v>
      </c>
      <c r="D29" s="872">
        <v>151.86292352785711</v>
      </c>
      <c r="E29" s="872">
        <v>69.881520136436137</v>
      </c>
      <c r="F29" s="2861">
        <v>298.54907352841383</v>
      </c>
      <c r="G29" s="22"/>
    </row>
    <row r="30" spans="1:7" ht="20.25" customHeight="1" x14ac:dyDescent="0.25">
      <c r="A30" s="2860" t="s">
        <v>90</v>
      </c>
      <c r="B30" s="871" t="s">
        <v>363</v>
      </c>
      <c r="C30" s="871" t="s">
        <v>94</v>
      </c>
      <c r="D30" s="872">
        <v>9000</v>
      </c>
      <c r="E30" s="872">
        <v>9000</v>
      </c>
      <c r="F30" s="2861">
        <v>1750</v>
      </c>
      <c r="G30" s="22"/>
    </row>
    <row r="31" spans="1:7" ht="20.25" customHeight="1" x14ac:dyDescent="0.25">
      <c r="A31" s="2860" t="s">
        <v>90</v>
      </c>
      <c r="B31" s="871" t="s">
        <v>364</v>
      </c>
      <c r="C31" s="871" t="s">
        <v>92</v>
      </c>
      <c r="D31" s="872">
        <v>543.23595652204369</v>
      </c>
      <c r="E31" s="872">
        <v>536.41221880699538</v>
      </c>
      <c r="F31" s="2861">
        <v>572.08773891099281</v>
      </c>
      <c r="G31" s="22"/>
    </row>
    <row r="32" spans="1:7" ht="20.25" customHeight="1" x14ac:dyDescent="0.25">
      <c r="A32" s="2860" t="s">
        <v>90</v>
      </c>
      <c r="B32" s="871" t="s">
        <v>364</v>
      </c>
      <c r="C32" s="871" t="s">
        <v>93</v>
      </c>
      <c r="D32" s="872">
        <v>35.231010632923969</v>
      </c>
      <c r="E32" s="872">
        <v>39.064609094321639</v>
      </c>
      <c r="F32" s="2861">
        <v>82.024372781650627</v>
      </c>
      <c r="G32" s="22"/>
    </row>
    <row r="33" spans="1:7" ht="20.25" customHeight="1" x14ac:dyDescent="0.25">
      <c r="A33" s="2860" t="s">
        <v>90</v>
      </c>
      <c r="B33" s="871" t="s">
        <v>364</v>
      </c>
      <c r="C33" s="871" t="s">
        <v>94</v>
      </c>
      <c r="D33" s="872">
        <v>270</v>
      </c>
      <c r="E33" s="872">
        <v>265</v>
      </c>
      <c r="F33" s="2861">
        <v>350</v>
      </c>
      <c r="G33" s="22"/>
    </row>
    <row r="34" spans="1:7" ht="20.25" customHeight="1" x14ac:dyDescent="0.25">
      <c r="A34" s="2860" t="s">
        <v>152</v>
      </c>
      <c r="B34" s="871" t="s">
        <v>363</v>
      </c>
      <c r="C34" s="871" t="s">
        <v>97</v>
      </c>
      <c r="D34" s="872">
        <v>698.99999999999727</v>
      </c>
      <c r="E34" s="872">
        <v>442.99999999999955</v>
      </c>
      <c r="F34" s="2861">
        <v>256.00000000000006</v>
      </c>
      <c r="G34" s="22"/>
    </row>
    <row r="35" spans="1:7" ht="20.25" customHeight="1" x14ac:dyDescent="0.25">
      <c r="A35" s="2860" t="s">
        <v>152</v>
      </c>
      <c r="B35" s="871" t="s">
        <v>364</v>
      </c>
      <c r="C35" s="871" t="s">
        <v>97</v>
      </c>
      <c r="D35" s="872">
        <v>772.99999999999704</v>
      </c>
      <c r="E35" s="872">
        <v>469.99999999999909</v>
      </c>
      <c r="F35" s="2861">
        <v>303.00000000000034</v>
      </c>
      <c r="G35" s="22"/>
    </row>
    <row r="36" spans="1:7" ht="20.25" customHeight="1" x14ac:dyDescent="0.25">
      <c r="A36" s="2860" t="s">
        <v>153</v>
      </c>
      <c r="B36" s="871" t="s">
        <v>363</v>
      </c>
      <c r="C36" s="871" t="s">
        <v>97</v>
      </c>
      <c r="D36" s="872">
        <v>327.00000000000011</v>
      </c>
      <c r="E36" s="872">
        <v>218.9999999999998</v>
      </c>
      <c r="F36" s="2861">
        <v>108.00000000000007</v>
      </c>
      <c r="G36" s="22"/>
    </row>
    <row r="37" spans="1:7" ht="20.25" customHeight="1" x14ac:dyDescent="0.25">
      <c r="A37" s="2860" t="s">
        <v>153</v>
      </c>
      <c r="B37" s="871" t="s">
        <v>364</v>
      </c>
      <c r="C37" s="871" t="s">
        <v>97</v>
      </c>
      <c r="D37" s="872">
        <v>385.00000000000017</v>
      </c>
      <c r="E37" s="872">
        <v>232.99999999999991</v>
      </c>
      <c r="F37" s="2861">
        <v>152.00000000000009</v>
      </c>
      <c r="G37" s="22"/>
    </row>
    <row r="38" spans="1:7" ht="20.25" customHeight="1" x14ac:dyDescent="0.25">
      <c r="A38" s="2860" t="s">
        <v>154</v>
      </c>
      <c r="B38" s="871" t="s">
        <v>363</v>
      </c>
      <c r="C38" s="871" t="s">
        <v>97</v>
      </c>
      <c r="D38" s="872">
        <v>455.00000000000006</v>
      </c>
      <c r="E38" s="872">
        <v>360.00000000000006</v>
      </c>
      <c r="F38" s="2861">
        <v>94.999999999999957</v>
      </c>
      <c r="G38" s="22"/>
    </row>
    <row r="39" spans="1:7" ht="20.25" customHeight="1" x14ac:dyDescent="0.25">
      <c r="A39" s="2860" t="s">
        <v>154</v>
      </c>
      <c r="B39" s="871" t="s">
        <v>364</v>
      </c>
      <c r="C39" s="871" t="s">
        <v>97</v>
      </c>
      <c r="D39" s="872">
        <v>513.00000000000023</v>
      </c>
      <c r="E39" s="872">
        <v>389.00000000000017</v>
      </c>
      <c r="F39" s="2861">
        <v>124</v>
      </c>
      <c r="G39" s="22"/>
    </row>
    <row r="40" spans="1:7" ht="20.25" customHeight="1" x14ac:dyDescent="0.25">
      <c r="A40" s="2860" t="s">
        <v>155</v>
      </c>
      <c r="B40" s="871" t="s">
        <v>363</v>
      </c>
      <c r="C40" s="871" t="s">
        <v>97</v>
      </c>
      <c r="D40" s="872">
        <v>338.99999999999989</v>
      </c>
      <c r="E40" s="872">
        <v>240.00000000000011</v>
      </c>
      <c r="F40" s="2861">
        <v>98.999999999999957</v>
      </c>
      <c r="G40" s="22"/>
    </row>
    <row r="41" spans="1:7" ht="20.25" customHeight="1" x14ac:dyDescent="0.25">
      <c r="A41" s="2860" t="s">
        <v>155</v>
      </c>
      <c r="B41" s="871" t="s">
        <v>364</v>
      </c>
      <c r="C41" s="871" t="s">
        <v>97</v>
      </c>
      <c r="D41" s="872">
        <v>378.00000000000023</v>
      </c>
      <c r="E41" s="872">
        <v>259.00000000000045</v>
      </c>
      <c r="F41" s="2861">
        <v>119.00000000000001</v>
      </c>
      <c r="G41" s="22"/>
    </row>
    <row r="42" spans="1:7" ht="20.25" customHeight="1" x14ac:dyDescent="0.25">
      <c r="A42" s="2860" t="s">
        <v>90</v>
      </c>
      <c r="B42" s="871" t="s">
        <v>363</v>
      </c>
      <c r="C42" s="871" t="s">
        <v>97</v>
      </c>
      <c r="D42" s="872">
        <v>1820.0000000000202</v>
      </c>
      <c r="E42" s="872">
        <v>1261.9999999999993</v>
      </c>
      <c r="F42" s="2861">
        <v>557.9999999999992</v>
      </c>
      <c r="G42" s="22"/>
    </row>
    <row r="43" spans="1:7" ht="20.25" customHeight="1" x14ac:dyDescent="0.25">
      <c r="A43" s="2862" t="s">
        <v>90</v>
      </c>
      <c r="B43" s="2863" t="s">
        <v>364</v>
      </c>
      <c r="C43" s="2863" t="s">
        <v>97</v>
      </c>
      <c r="D43" s="2864">
        <v>2049.0000000000173</v>
      </c>
      <c r="E43" s="2864">
        <v>1351.0000000000048</v>
      </c>
      <c r="F43" s="2865">
        <v>697.99999999999852</v>
      </c>
      <c r="G43" s="22"/>
    </row>
    <row r="44" spans="1:7" ht="20.25" customHeight="1" x14ac:dyDescent="0.25">
      <c r="A44" s="873" t="s">
        <v>109</v>
      </c>
      <c r="B44" s="874"/>
      <c r="C44" s="874"/>
      <c r="D44" s="874"/>
      <c r="E44" s="874"/>
      <c r="F44" s="874"/>
      <c r="G44" s="22"/>
    </row>
    <row r="45" spans="1:7" ht="20.25" customHeight="1" x14ac:dyDescent="0.25">
      <c r="A45" s="811" t="s">
        <v>100</v>
      </c>
    </row>
    <row r="46" spans="1:7" ht="20.25" customHeight="1" x14ac:dyDescent="0.25">
      <c r="A46" s="22" t="s">
        <v>121</v>
      </c>
    </row>
    <row r="51" spans="2:2" ht="20.25" customHeight="1" x14ac:dyDescent="0.25">
      <c r="B51" s="811"/>
    </row>
    <row r="52" spans="2:2" ht="20.25" customHeight="1" x14ac:dyDescent="0.25">
      <c r="B52" s="863"/>
    </row>
  </sheetData>
  <hyperlinks>
    <hyperlink ref="A1:F1" location="Index!B131" display="Back to Index sheet" xr:uid="{18F8A97B-869F-4C63-9955-E6FB65FF69F4}"/>
    <hyperlink ref="A1" location="'Index'!A1" display="Back to Index" xr:uid="{12DBE04A-E269-49C7-A25C-ADA88CCFF409}"/>
  </hyperlinks>
  <pageMargins left="0.7" right="0.7" top="0.75" bottom="0.75" header="0.3" footer="0.3"/>
  <pageSetup paperSize="9" orientation="portrait" r:id="rId1"/>
  <tableParts count="1">
    <tablePart r:id="rId2"/>
  </tableParts>
</worksheet>
</file>

<file path=xl/worksheets/sheet1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48BE5F-3461-472A-8973-D4CB0703B6B8}">
  <sheetPr codeName="Sheet130"/>
  <dimension ref="A1:G30"/>
  <sheetViews>
    <sheetView showGridLines="0" topLeftCell="A3" workbookViewId="0">
      <selection activeCell="A3" sqref="A3:XFD3"/>
    </sheetView>
  </sheetViews>
  <sheetFormatPr defaultColWidth="9.08984375" defaultRowHeight="20.25" customHeight="1" x14ac:dyDescent="0.25"/>
  <cols>
    <col min="1" max="1" width="43.08984375" style="27" customWidth="1"/>
    <col min="2" max="2" width="39" style="27" customWidth="1"/>
    <col min="3" max="3" width="16.26953125" style="27" customWidth="1"/>
    <col min="4" max="4" width="7.1796875" style="27" customWidth="1"/>
    <col min="5" max="5" width="28.08984375" style="27" bestFit="1" customWidth="1"/>
    <col min="6" max="6" width="29.36328125" style="27" customWidth="1"/>
    <col min="7" max="16384" width="9.08984375" style="27"/>
  </cols>
  <sheetData>
    <row r="1" spans="1:7" s="22" customFormat="1" ht="20.25" customHeight="1" x14ac:dyDescent="0.35">
      <c r="A1" s="1794" t="s">
        <v>43</v>
      </c>
    </row>
    <row r="2" spans="1:7" s="22" customFormat="1" ht="20.25" customHeight="1" x14ac:dyDescent="0.35">
      <c r="A2" s="875" t="s">
        <v>585</v>
      </c>
      <c r="B2" s="876"/>
      <c r="C2" s="876"/>
      <c r="D2" s="876"/>
      <c r="E2" s="876"/>
      <c r="F2" s="876"/>
    </row>
    <row r="3" spans="1:7" s="22" customFormat="1" ht="20.25" customHeight="1" x14ac:dyDescent="0.35">
      <c r="A3" s="2874" t="s">
        <v>586</v>
      </c>
      <c r="B3" s="2875" t="s">
        <v>377</v>
      </c>
      <c r="C3" s="2875" t="s">
        <v>89</v>
      </c>
      <c r="D3" s="2876" t="s">
        <v>90</v>
      </c>
      <c r="E3" s="2876" t="s">
        <v>12</v>
      </c>
      <c r="F3" s="2877" t="s">
        <v>32</v>
      </c>
    </row>
    <row r="4" spans="1:7" ht="20.25" customHeight="1" x14ac:dyDescent="0.25">
      <c r="A4" s="2868" t="s">
        <v>156</v>
      </c>
      <c r="B4" s="877" t="s">
        <v>355</v>
      </c>
      <c r="C4" s="877" t="s">
        <v>92</v>
      </c>
      <c r="D4" s="878">
        <v>188.12971830968604</v>
      </c>
      <c r="E4" s="878">
        <v>198.35218000606244</v>
      </c>
      <c r="F4" s="2869">
        <v>115.82510861018955</v>
      </c>
      <c r="G4" s="22"/>
    </row>
    <row r="5" spans="1:7" ht="20.25" customHeight="1" x14ac:dyDescent="0.25">
      <c r="A5" s="2868" t="s">
        <v>156</v>
      </c>
      <c r="B5" s="877" t="s">
        <v>355</v>
      </c>
      <c r="C5" s="877" t="s">
        <v>93</v>
      </c>
      <c r="D5" s="878">
        <v>56.034013803940738</v>
      </c>
      <c r="E5" s="878">
        <v>62.041630413320092</v>
      </c>
      <c r="F5" s="2869">
        <v>114.98687099006628</v>
      </c>
      <c r="G5" s="22"/>
    </row>
    <row r="6" spans="1:7" ht="20.25" customHeight="1" x14ac:dyDescent="0.25">
      <c r="A6" s="2868" t="s">
        <v>156</v>
      </c>
      <c r="B6" s="877" t="s">
        <v>355</v>
      </c>
      <c r="C6" s="877" t="s">
        <v>94</v>
      </c>
      <c r="D6" s="878">
        <v>0</v>
      </c>
      <c r="E6" s="878">
        <v>0</v>
      </c>
      <c r="F6" s="2869">
        <v>0</v>
      </c>
      <c r="G6" s="22"/>
    </row>
    <row r="7" spans="1:7" ht="20.25" customHeight="1" x14ac:dyDescent="0.25">
      <c r="A7" s="2868" t="s">
        <v>156</v>
      </c>
      <c r="B7" s="877" t="s">
        <v>67</v>
      </c>
      <c r="C7" s="877" t="s">
        <v>92</v>
      </c>
      <c r="D7" s="878">
        <v>8877.1285973107551</v>
      </c>
      <c r="E7" s="878">
        <v>9642.2181887554962</v>
      </c>
      <c r="F7" s="2869">
        <v>2865.1623666240357</v>
      </c>
      <c r="G7" s="22"/>
    </row>
    <row r="8" spans="1:7" ht="20.25" customHeight="1" x14ac:dyDescent="0.25">
      <c r="A8" s="2868" t="s">
        <v>156</v>
      </c>
      <c r="B8" s="877" t="s">
        <v>67</v>
      </c>
      <c r="C8" s="877" t="s">
        <v>93</v>
      </c>
      <c r="D8" s="878">
        <v>338.08613349064535</v>
      </c>
      <c r="E8" s="878">
        <v>209.07396396044035</v>
      </c>
      <c r="F8" s="2869">
        <v>941.64411878049395</v>
      </c>
      <c r="G8" s="22"/>
    </row>
    <row r="9" spans="1:7" ht="20.25" customHeight="1" x14ac:dyDescent="0.25">
      <c r="A9" s="2868" t="s">
        <v>156</v>
      </c>
      <c r="B9" s="877" t="s">
        <v>67</v>
      </c>
      <c r="C9" s="877" t="s">
        <v>94</v>
      </c>
      <c r="D9" s="878">
        <v>9355</v>
      </c>
      <c r="E9" s="878">
        <v>9451</v>
      </c>
      <c r="F9" s="2869">
        <v>1791</v>
      </c>
      <c r="G9" s="22"/>
    </row>
    <row r="10" spans="1:7" ht="20.25" customHeight="1" x14ac:dyDescent="0.25">
      <c r="A10" s="2868" t="s">
        <v>157</v>
      </c>
      <c r="B10" s="877" t="s">
        <v>355</v>
      </c>
      <c r="C10" s="877" t="s">
        <v>92</v>
      </c>
      <c r="D10" s="878">
        <v>363.13539942948006</v>
      </c>
      <c r="E10" s="878">
        <v>398.29328845980842</v>
      </c>
      <c r="F10" s="2869">
        <v>245.05134270292356</v>
      </c>
      <c r="G10" s="22"/>
    </row>
    <row r="11" spans="1:7" ht="20.25" customHeight="1" x14ac:dyDescent="0.25">
      <c r="A11" s="2868" t="s">
        <v>157</v>
      </c>
      <c r="B11" s="877" t="s">
        <v>355</v>
      </c>
      <c r="C11" s="877" t="s">
        <v>93</v>
      </c>
      <c r="D11" s="878">
        <v>112.35545693352101</v>
      </c>
      <c r="E11" s="878">
        <v>140.31036542161419</v>
      </c>
      <c r="F11" s="2869">
        <v>127.06080609693342</v>
      </c>
      <c r="G11" s="22"/>
    </row>
    <row r="12" spans="1:7" ht="20.25" customHeight="1" x14ac:dyDescent="0.25">
      <c r="A12" s="2868" t="s">
        <v>157</v>
      </c>
      <c r="B12" s="877" t="s">
        <v>355</v>
      </c>
      <c r="C12" s="877" t="s">
        <v>94</v>
      </c>
      <c r="D12" s="878">
        <v>0</v>
      </c>
      <c r="E12" s="878">
        <v>0</v>
      </c>
      <c r="F12" s="2869">
        <v>0</v>
      </c>
      <c r="G12" s="22"/>
    </row>
    <row r="13" spans="1:7" ht="20.25" customHeight="1" x14ac:dyDescent="0.25">
      <c r="A13" s="2868" t="s">
        <v>157</v>
      </c>
      <c r="B13" s="877" t="s">
        <v>67</v>
      </c>
      <c r="C13" s="877" t="s">
        <v>92</v>
      </c>
      <c r="D13" s="878">
        <v>8291.8956222076231</v>
      </c>
      <c r="E13" s="878">
        <v>9826.3881638692328</v>
      </c>
      <c r="F13" s="2869">
        <v>2830.8018988942131</v>
      </c>
      <c r="G13" s="22"/>
    </row>
    <row r="14" spans="1:7" ht="20.25" customHeight="1" x14ac:dyDescent="0.25">
      <c r="A14" s="2868" t="s">
        <v>157</v>
      </c>
      <c r="B14" s="877" t="s">
        <v>67</v>
      </c>
      <c r="C14" s="877" t="s">
        <v>93</v>
      </c>
      <c r="D14" s="878">
        <v>397.09003219925887</v>
      </c>
      <c r="E14" s="878">
        <v>229.33869350180265</v>
      </c>
      <c r="F14" s="2869">
        <v>452.50419408409675</v>
      </c>
      <c r="G14" s="22"/>
    </row>
    <row r="15" spans="1:7" ht="20.25" customHeight="1" x14ac:dyDescent="0.25">
      <c r="A15" s="2868" t="s">
        <v>157</v>
      </c>
      <c r="B15" s="877" t="s">
        <v>67</v>
      </c>
      <c r="C15" s="877" t="s">
        <v>94</v>
      </c>
      <c r="D15" s="878">
        <v>9410</v>
      </c>
      <c r="E15" s="878">
        <v>9650</v>
      </c>
      <c r="F15" s="2869">
        <v>2330</v>
      </c>
      <c r="G15" s="22"/>
    </row>
    <row r="16" spans="1:7" ht="20.25" customHeight="1" x14ac:dyDescent="0.25">
      <c r="A16" s="2868" t="s">
        <v>90</v>
      </c>
      <c r="B16" s="877" t="s">
        <v>355</v>
      </c>
      <c r="C16" s="877" t="s">
        <v>92</v>
      </c>
      <c r="D16" s="878">
        <v>282.01416254798443</v>
      </c>
      <c r="E16" s="878">
        <v>299.00400799377439</v>
      </c>
      <c r="F16" s="2869">
        <v>204.69127491951801</v>
      </c>
      <c r="G16" s="22"/>
    </row>
    <row r="17" spans="1:7" ht="20.25" customHeight="1" x14ac:dyDescent="0.25">
      <c r="A17" s="2868" t="s">
        <v>90</v>
      </c>
      <c r="B17" s="877" t="s">
        <v>355</v>
      </c>
      <c r="C17" s="877" t="s">
        <v>93</v>
      </c>
      <c r="D17" s="878">
        <v>65.826949024433546</v>
      </c>
      <c r="E17" s="878">
        <v>77.458702349462996</v>
      </c>
      <c r="F17" s="2869">
        <v>93.913706631455383</v>
      </c>
      <c r="G17" s="22"/>
    </row>
    <row r="18" spans="1:7" ht="20.25" customHeight="1" x14ac:dyDescent="0.25">
      <c r="A18" s="2868" t="s">
        <v>90</v>
      </c>
      <c r="B18" s="877" t="s">
        <v>355</v>
      </c>
      <c r="C18" s="877" t="s">
        <v>94</v>
      </c>
      <c r="D18" s="878">
        <v>0</v>
      </c>
      <c r="E18" s="878">
        <v>0</v>
      </c>
      <c r="F18" s="2869">
        <v>0</v>
      </c>
      <c r="G18" s="22"/>
    </row>
    <row r="19" spans="1:7" ht="20.25" customHeight="1" x14ac:dyDescent="0.25">
      <c r="A19" s="2868" t="s">
        <v>90</v>
      </c>
      <c r="B19" s="877" t="s">
        <v>67</v>
      </c>
      <c r="C19" s="877" t="s">
        <v>92</v>
      </c>
      <c r="D19" s="878">
        <v>8576.74044927656</v>
      </c>
      <c r="E19" s="878">
        <v>9730.8031263436624</v>
      </c>
      <c r="F19" s="2869">
        <v>2841.8064678945148</v>
      </c>
      <c r="G19" s="22"/>
    </row>
    <row r="20" spans="1:7" ht="20.25" customHeight="1" x14ac:dyDescent="0.25">
      <c r="A20" s="2868" t="s">
        <v>90</v>
      </c>
      <c r="B20" s="877" t="s">
        <v>67</v>
      </c>
      <c r="C20" s="877" t="s">
        <v>93</v>
      </c>
      <c r="D20" s="878">
        <v>261.44281449353394</v>
      </c>
      <c r="E20" s="878">
        <v>153.3430259722372</v>
      </c>
      <c r="F20" s="2869">
        <v>420.26820212657157</v>
      </c>
      <c r="G20" s="22"/>
    </row>
    <row r="21" spans="1:7" ht="20.25" customHeight="1" x14ac:dyDescent="0.25">
      <c r="A21" s="2868" t="s">
        <v>90</v>
      </c>
      <c r="B21" s="877" t="s">
        <v>67</v>
      </c>
      <c r="C21" s="877" t="s">
        <v>94</v>
      </c>
      <c r="D21" s="878">
        <v>9390</v>
      </c>
      <c r="E21" s="878">
        <v>9540</v>
      </c>
      <c r="F21" s="2869">
        <v>2330</v>
      </c>
      <c r="G21" s="22"/>
    </row>
    <row r="22" spans="1:7" ht="20.25" customHeight="1" x14ac:dyDescent="0.25">
      <c r="A22" s="2868" t="s">
        <v>156</v>
      </c>
      <c r="B22" s="877" t="s">
        <v>355</v>
      </c>
      <c r="C22" s="877" t="s">
        <v>97</v>
      </c>
      <c r="D22" s="878">
        <v>369.99999999999977</v>
      </c>
      <c r="E22" s="878">
        <v>276.99999999999989</v>
      </c>
      <c r="F22" s="2869">
        <v>93.000000000000028</v>
      </c>
      <c r="G22" s="22"/>
    </row>
    <row r="23" spans="1:7" ht="20.25" customHeight="1" x14ac:dyDescent="0.25">
      <c r="A23" s="2868" t="s">
        <v>156</v>
      </c>
      <c r="B23" s="877" t="s">
        <v>67</v>
      </c>
      <c r="C23" s="877" t="s">
        <v>97</v>
      </c>
      <c r="D23" s="878">
        <v>334.99999999999977</v>
      </c>
      <c r="E23" s="878">
        <v>256.99999999999983</v>
      </c>
      <c r="F23" s="2869">
        <v>78.000000000000028</v>
      </c>
      <c r="G23" s="22"/>
    </row>
    <row r="24" spans="1:7" ht="20.25" customHeight="1" x14ac:dyDescent="0.25">
      <c r="A24" s="2868" t="s">
        <v>157</v>
      </c>
      <c r="B24" s="877" t="s">
        <v>355</v>
      </c>
      <c r="C24" s="877" t="s">
        <v>97</v>
      </c>
      <c r="D24" s="878">
        <v>463.99999999999898</v>
      </c>
      <c r="E24" s="878">
        <v>288.99999999999989</v>
      </c>
      <c r="F24" s="2869">
        <v>175.00000000000011</v>
      </c>
      <c r="G24" s="22"/>
    </row>
    <row r="25" spans="1:7" ht="20.25" customHeight="1" x14ac:dyDescent="0.25">
      <c r="A25" s="2868" t="s">
        <v>157</v>
      </c>
      <c r="B25" s="877" t="s">
        <v>67</v>
      </c>
      <c r="C25" s="877" t="s">
        <v>97</v>
      </c>
      <c r="D25" s="878">
        <v>394.99999999999972</v>
      </c>
      <c r="E25" s="878">
        <v>252.00000000000003</v>
      </c>
      <c r="F25" s="2869">
        <v>143.00000000000011</v>
      </c>
      <c r="G25" s="22"/>
    </row>
    <row r="26" spans="1:7" ht="20.25" customHeight="1" x14ac:dyDescent="0.25">
      <c r="A26" s="2868" t="s">
        <v>90</v>
      </c>
      <c r="B26" s="877" t="s">
        <v>355</v>
      </c>
      <c r="C26" s="877" t="s">
        <v>97</v>
      </c>
      <c r="D26" s="878">
        <v>838.00000000000193</v>
      </c>
      <c r="E26" s="878">
        <v>569.0000000000008</v>
      </c>
      <c r="F26" s="2869">
        <v>269.00000000000017</v>
      </c>
      <c r="G26" s="22"/>
    </row>
    <row r="27" spans="1:7" ht="20.25" customHeight="1" x14ac:dyDescent="0.25">
      <c r="A27" s="2870" t="s">
        <v>90</v>
      </c>
      <c r="B27" s="2871" t="s">
        <v>67</v>
      </c>
      <c r="C27" s="2871" t="s">
        <v>97</v>
      </c>
      <c r="D27" s="2872">
        <v>732.99999999999966</v>
      </c>
      <c r="E27" s="2872">
        <v>511.9999999999996</v>
      </c>
      <c r="F27" s="2873">
        <v>221.0000000000002</v>
      </c>
      <c r="G27" s="22"/>
    </row>
    <row r="28" spans="1:7" ht="20.25" customHeight="1" x14ac:dyDescent="0.25">
      <c r="A28" s="879" t="s">
        <v>98</v>
      </c>
      <c r="B28" s="880"/>
      <c r="C28" s="880"/>
      <c r="D28" s="880"/>
      <c r="E28" s="880"/>
      <c r="F28" s="880"/>
      <c r="G28" s="22"/>
    </row>
    <row r="29" spans="1:7" ht="20.25" customHeight="1" x14ac:dyDescent="0.25">
      <c r="A29" s="811" t="s">
        <v>357</v>
      </c>
      <c r="B29" s="880"/>
      <c r="C29" s="880"/>
      <c r="D29" s="880"/>
      <c r="E29" s="880"/>
      <c r="F29" s="880"/>
      <c r="G29" s="22"/>
    </row>
    <row r="30" spans="1:7" ht="20.25" customHeight="1" x14ac:dyDescent="0.25">
      <c r="A30" s="22" t="s">
        <v>121</v>
      </c>
    </row>
  </sheetData>
  <hyperlinks>
    <hyperlink ref="A1" location="'Index'!A1" display="Back to Index" xr:uid="{BA35FC85-E57E-4F70-9D56-A96EA0607DF4}"/>
  </hyperlinks>
  <pageMargins left="0.7" right="0.7" top="0.75" bottom="0.75" header="0.3" footer="0.3"/>
  <pageSetup paperSize="9" orientation="portrait" r:id="rId1"/>
  <tableParts count="1">
    <tablePart r:id="rId2"/>
  </tableParts>
</worksheet>
</file>

<file path=xl/worksheets/sheet1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98E0A9-B86E-4677-818E-FBC50C14F68D}">
  <sheetPr codeName="Sheet131"/>
  <dimension ref="A1:G30"/>
  <sheetViews>
    <sheetView showGridLines="0" topLeftCell="A3" workbookViewId="0">
      <selection activeCell="A3" sqref="A3:XFD3"/>
    </sheetView>
  </sheetViews>
  <sheetFormatPr defaultColWidth="9.08984375" defaultRowHeight="20.25" customHeight="1" x14ac:dyDescent="0.25"/>
  <cols>
    <col min="1" max="1" width="39.26953125" style="27" customWidth="1"/>
    <col min="2" max="2" width="39" style="27" customWidth="1"/>
    <col min="3" max="3" width="16.26953125" style="27" customWidth="1"/>
    <col min="4" max="4" width="7.1796875" style="27" customWidth="1"/>
    <col min="5" max="5" width="28.08984375" style="27" bestFit="1" customWidth="1"/>
    <col min="6" max="6" width="28.36328125" style="27" bestFit="1" customWidth="1"/>
    <col min="7" max="16384" width="9.08984375" style="27"/>
  </cols>
  <sheetData>
    <row r="1" spans="1:7" s="22" customFormat="1" ht="20.25" customHeight="1" x14ac:dyDescent="0.35">
      <c r="A1" s="1797" t="s">
        <v>43</v>
      </c>
      <c r="B1" s="21"/>
      <c r="C1" s="21"/>
      <c r="D1" s="21"/>
      <c r="E1" s="21"/>
      <c r="F1" s="21"/>
    </row>
    <row r="2" spans="1:7" s="22" customFormat="1" ht="20.25" customHeight="1" x14ac:dyDescent="0.35">
      <c r="A2" s="881" t="s">
        <v>588</v>
      </c>
      <c r="B2" s="882"/>
      <c r="C2" s="882"/>
      <c r="D2" s="882"/>
      <c r="E2" s="882"/>
      <c r="F2" s="882"/>
    </row>
    <row r="3" spans="1:7" s="22" customFormat="1" ht="20.25" customHeight="1" x14ac:dyDescent="0.35">
      <c r="A3" s="2884" t="s">
        <v>586</v>
      </c>
      <c r="B3" s="2748" t="s">
        <v>377</v>
      </c>
      <c r="C3" s="2748" t="s">
        <v>89</v>
      </c>
      <c r="D3" s="2885" t="s">
        <v>90</v>
      </c>
      <c r="E3" s="2885" t="s">
        <v>12</v>
      </c>
      <c r="F3" s="2886" t="s">
        <v>32</v>
      </c>
    </row>
    <row r="4" spans="1:7" ht="20.25" customHeight="1" x14ac:dyDescent="0.25">
      <c r="A4" s="2878" t="s">
        <v>156</v>
      </c>
      <c r="B4" s="883" t="s">
        <v>355</v>
      </c>
      <c r="C4" s="883" t="s">
        <v>92</v>
      </c>
      <c r="D4" s="884">
        <v>188.12971830968604</v>
      </c>
      <c r="E4" s="884">
        <v>198.35218000606244</v>
      </c>
      <c r="F4" s="2879">
        <v>115.82510861018955</v>
      </c>
      <c r="G4" s="22"/>
    </row>
    <row r="5" spans="1:7" ht="20.25" customHeight="1" x14ac:dyDescent="0.25">
      <c r="A5" s="2878" t="s">
        <v>156</v>
      </c>
      <c r="B5" s="883" t="s">
        <v>355</v>
      </c>
      <c r="C5" s="883" t="s">
        <v>93</v>
      </c>
      <c r="D5" s="884">
        <v>56.034013803940738</v>
      </c>
      <c r="E5" s="884">
        <v>62.041630413320092</v>
      </c>
      <c r="F5" s="2879">
        <v>114.98687099006628</v>
      </c>
      <c r="G5" s="22"/>
    </row>
    <row r="6" spans="1:7" ht="20.25" customHeight="1" x14ac:dyDescent="0.25">
      <c r="A6" s="2878" t="s">
        <v>156</v>
      </c>
      <c r="B6" s="883" t="s">
        <v>355</v>
      </c>
      <c r="C6" s="883" t="s">
        <v>94</v>
      </c>
      <c r="D6" s="884">
        <v>0</v>
      </c>
      <c r="E6" s="884">
        <v>0</v>
      </c>
      <c r="F6" s="2879">
        <v>0</v>
      </c>
      <c r="G6" s="22"/>
    </row>
    <row r="7" spans="1:7" ht="20.25" customHeight="1" x14ac:dyDescent="0.25">
      <c r="A7" s="2878" t="s">
        <v>156</v>
      </c>
      <c r="B7" s="883" t="s">
        <v>360</v>
      </c>
      <c r="C7" s="883" t="s">
        <v>92</v>
      </c>
      <c r="D7" s="884">
        <v>740.14765176702963</v>
      </c>
      <c r="E7" s="884">
        <v>748.83176748063772</v>
      </c>
      <c r="F7" s="2879">
        <v>679.38235876988313</v>
      </c>
      <c r="G7" s="22"/>
    </row>
    <row r="8" spans="1:7" ht="20.25" customHeight="1" x14ac:dyDescent="0.25">
      <c r="A8" s="2878" t="s">
        <v>156</v>
      </c>
      <c r="B8" s="883" t="s">
        <v>360</v>
      </c>
      <c r="C8" s="883" t="s">
        <v>93</v>
      </c>
      <c r="D8" s="884">
        <v>117.26339764017501</v>
      </c>
      <c r="E8" s="884">
        <v>128.06722317517509</v>
      </c>
      <c r="F8" s="2879">
        <v>293.382491496304</v>
      </c>
      <c r="G8" s="22"/>
    </row>
    <row r="9" spans="1:7" ht="20.25" customHeight="1" x14ac:dyDescent="0.25">
      <c r="A9" s="2878" t="s">
        <v>156</v>
      </c>
      <c r="B9" s="883" t="s">
        <v>360</v>
      </c>
      <c r="C9" s="883" t="s">
        <v>94</v>
      </c>
      <c r="D9" s="884">
        <v>331.5</v>
      </c>
      <c r="E9" s="884">
        <v>331.5</v>
      </c>
      <c r="F9" s="2879">
        <v>405</v>
      </c>
      <c r="G9" s="22"/>
    </row>
    <row r="10" spans="1:7" ht="20.25" customHeight="1" x14ac:dyDescent="0.25">
      <c r="A10" s="2878" t="s">
        <v>157</v>
      </c>
      <c r="B10" s="883" t="s">
        <v>355</v>
      </c>
      <c r="C10" s="883" t="s">
        <v>92</v>
      </c>
      <c r="D10" s="884">
        <v>363.13539942948006</v>
      </c>
      <c r="E10" s="884">
        <v>398.29328845980842</v>
      </c>
      <c r="F10" s="2879">
        <v>245.05134270292356</v>
      </c>
      <c r="G10" s="22"/>
    </row>
    <row r="11" spans="1:7" ht="20.25" customHeight="1" x14ac:dyDescent="0.25">
      <c r="A11" s="2878" t="s">
        <v>157</v>
      </c>
      <c r="B11" s="883" t="s">
        <v>355</v>
      </c>
      <c r="C11" s="883" t="s">
        <v>93</v>
      </c>
      <c r="D11" s="884">
        <v>112.35545693352101</v>
      </c>
      <c r="E11" s="884">
        <v>140.31036542161419</v>
      </c>
      <c r="F11" s="2879">
        <v>127.06080609693342</v>
      </c>
      <c r="G11" s="22"/>
    </row>
    <row r="12" spans="1:7" ht="20.25" customHeight="1" x14ac:dyDescent="0.25">
      <c r="A12" s="2878" t="s">
        <v>157</v>
      </c>
      <c r="B12" s="883" t="s">
        <v>355</v>
      </c>
      <c r="C12" s="883" t="s">
        <v>94</v>
      </c>
      <c r="D12" s="884">
        <v>0</v>
      </c>
      <c r="E12" s="884">
        <v>0</v>
      </c>
      <c r="F12" s="2879">
        <v>0</v>
      </c>
      <c r="G12" s="22"/>
    </row>
    <row r="13" spans="1:7" ht="20.25" customHeight="1" x14ac:dyDescent="0.25">
      <c r="A13" s="2878" t="s">
        <v>157</v>
      </c>
      <c r="B13" s="883" t="s">
        <v>360</v>
      </c>
      <c r="C13" s="883" t="s">
        <v>92</v>
      </c>
      <c r="D13" s="884">
        <v>873.1089720853771</v>
      </c>
      <c r="E13" s="884">
        <v>907.60024713046198</v>
      </c>
      <c r="F13" s="2879">
        <v>758.5294441522135</v>
      </c>
      <c r="G13" s="22"/>
    </row>
    <row r="14" spans="1:7" ht="20.25" customHeight="1" x14ac:dyDescent="0.25">
      <c r="A14" s="2878" t="s">
        <v>157</v>
      </c>
      <c r="B14" s="883" t="s">
        <v>360</v>
      </c>
      <c r="C14" s="883" t="s">
        <v>93</v>
      </c>
      <c r="D14" s="884">
        <v>137.46064052979312</v>
      </c>
      <c r="E14" s="884">
        <v>164.93191640364742</v>
      </c>
      <c r="F14" s="2879">
        <v>232.9950885268737</v>
      </c>
      <c r="G14" s="22"/>
    </row>
    <row r="15" spans="1:7" ht="20.25" customHeight="1" x14ac:dyDescent="0.25">
      <c r="A15" s="2878" t="s">
        <v>157</v>
      </c>
      <c r="B15" s="883" t="s">
        <v>360</v>
      </c>
      <c r="C15" s="883" t="s">
        <v>94</v>
      </c>
      <c r="D15" s="884">
        <v>585</v>
      </c>
      <c r="E15" s="884">
        <v>600</v>
      </c>
      <c r="F15" s="2879">
        <v>490</v>
      </c>
      <c r="G15" s="22"/>
    </row>
    <row r="16" spans="1:7" ht="20.25" customHeight="1" x14ac:dyDescent="0.25">
      <c r="A16" s="2878" t="s">
        <v>90</v>
      </c>
      <c r="B16" s="883" t="s">
        <v>355</v>
      </c>
      <c r="C16" s="883" t="s">
        <v>92</v>
      </c>
      <c r="D16" s="884">
        <v>282.01416254798443</v>
      </c>
      <c r="E16" s="884">
        <v>299.00400799377439</v>
      </c>
      <c r="F16" s="2879">
        <v>204.69127491951801</v>
      </c>
      <c r="G16" s="22"/>
    </row>
    <row r="17" spans="1:7" ht="20.25" customHeight="1" x14ac:dyDescent="0.25">
      <c r="A17" s="2878" t="s">
        <v>90</v>
      </c>
      <c r="B17" s="883" t="s">
        <v>355</v>
      </c>
      <c r="C17" s="883" t="s">
        <v>93</v>
      </c>
      <c r="D17" s="884">
        <v>65.826949024433546</v>
      </c>
      <c r="E17" s="884">
        <v>77.458702349462996</v>
      </c>
      <c r="F17" s="2879">
        <v>93.913706631455383</v>
      </c>
      <c r="G17" s="22"/>
    </row>
    <row r="18" spans="1:7" ht="20.25" customHeight="1" x14ac:dyDescent="0.25">
      <c r="A18" s="2878" t="s">
        <v>90</v>
      </c>
      <c r="B18" s="883" t="s">
        <v>355</v>
      </c>
      <c r="C18" s="883" t="s">
        <v>94</v>
      </c>
      <c r="D18" s="884">
        <v>0</v>
      </c>
      <c r="E18" s="884">
        <v>0</v>
      </c>
      <c r="F18" s="2879">
        <v>0</v>
      </c>
      <c r="G18" s="22"/>
    </row>
    <row r="19" spans="1:7" ht="20.25" customHeight="1" x14ac:dyDescent="0.25">
      <c r="A19" s="2878" t="s">
        <v>90</v>
      </c>
      <c r="B19" s="883" t="s">
        <v>360</v>
      </c>
      <c r="C19" s="883" t="s">
        <v>92</v>
      </c>
      <c r="D19" s="884">
        <v>810.15000142981694</v>
      </c>
      <c r="E19" s="884">
        <v>827.13513270643284</v>
      </c>
      <c r="F19" s="2879">
        <v>733.54569267462932</v>
      </c>
      <c r="G19" s="22"/>
    </row>
    <row r="20" spans="1:7" ht="20.25" customHeight="1" x14ac:dyDescent="0.25">
      <c r="A20" s="2878" t="s">
        <v>90</v>
      </c>
      <c r="B20" s="883" t="s">
        <v>360</v>
      </c>
      <c r="C20" s="883" t="s">
        <v>93</v>
      </c>
      <c r="D20" s="884">
        <v>91.402217404492433</v>
      </c>
      <c r="E20" s="884">
        <v>104.37532208446898</v>
      </c>
      <c r="F20" s="2879">
        <v>181.31860969867935</v>
      </c>
      <c r="G20" s="22"/>
    </row>
    <row r="21" spans="1:7" ht="20.25" customHeight="1" x14ac:dyDescent="0.25">
      <c r="A21" s="2878" t="s">
        <v>90</v>
      </c>
      <c r="B21" s="883" t="s">
        <v>360</v>
      </c>
      <c r="C21" s="883" t="s">
        <v>94</v>
      </c>
      <c r="D21" s="884">
        <v>480</v>
      </c>
      <c r="E21" s="884">
        <v>468</v>
      </c>
      <c r="F21" s="2879">
        <v>490</v>
      </c>
      <c r="G21" s="22"/>
    </row>
    <row r="22" spans="1:7" ht="20.25" customHeight="1" x14ac:dyDescent="0.25">
      <c r="A22" s="2878" t="s">
        <v>156</v>
      </c>
      <c r="B22" s="883" t="s">
        <v>355</v>
      </c>
      <c r="C22" s="883" t="s">
        <v>97</v>
      </c>
      <c r="D22" s="884">
        <v>369.99999999999977</v>
      </c>
      <c r="E22" s="884">
        <v>276.99999999999989</v>
      </c>
      <c r="F22" s="2879">
        <v>93.000000000000028</v>
      </c>
      <c r="G22" s="22"/>
    </row>
    <row r="23" spans="1:7" ht="20.25" customHeight="1" x14ac:dyDescent="0.25">
      <c r="A23" s="2878" t="s">
        <v>156</v>
      </c>
      <c r="B23" s="883" t="s">
        <v>360</v>
      </c>
      <c r="C23" s="883" t="s">
        <v>97</v>
      </c>
      <c r="D23" s="884">
        <v>367.00000000000011</v>
      </c>
      <c r="E23" s="884">
        <v>273.99999999999983</v>
      </c>
      <c r="F23" s="2879">
        <v>93.000000000000028</v>
      </c>
      <c r="G23" s="22"/>
    </row>
    <row r="24" spans="1:7" ht="20.25" customHeight="1" x14ac:dyDescent="0.25">
      <c r="A24" s="2878" t="s">
        <v>157</v>
      </c>
      <c r="B24" s="883" t="s">
        <v>355</v>
      </c>
      <c r="C24" s="883" t="s">
        <v>97</v>
      </c>
      <c r="D24" s="884">
        <v>463.99999999999898</v>
      </c>
      <c r="E24" s="884">
        <v>288.99999999999989</v>
      </c>
      <c r="F24" s="2879">
        <v>175.00000000000011</v>
      </c>
      <c r="G24" s="22"/>
    </row>
    <row r="25" spans="1:7" ht="20.25" customHeight="1" x14ac:dyDescent="0.25">
      <c r="A25" s="2878" t="s">
        <v>157</v>
      </c>
      <c r="B25" s="883" t="s">
        <v>360</v>
      </c>
      <c r="C25" s="883" t="s">
        <v>97</v>
      </c>
      <c r="D25" s="884">
        <v>455.99999999999875</v>
      </c>
      <c r="E25" s="884">
        <v>284</v>
      </c>
      <c r="F25" s="2879">
        <v>172.00000000000006</v>
      </c>
      <c r="G25" s="22"/>
    </row>
    <row r="26" spans="1:7" ht="20.25" customHeight="1" x14ac:dyDescent="0.25">
      <c r="A26" s="2878" t="s">
        <v>90</v>
      </c>
      <c r="B26" s="883" t="s">
        <v>355</v>
      </c>
      <c r="C26" s="883" t="s">
        <v>97</v>
      </c>
      <c r="D26" s="884">
        <v>838.00000000000193</v>
      </c>
      <c r="E26" s="884">
        <v>569.0000000000008</v>
      </c>
      <c r="F26" s="2879">
        <v>269.00000000000017</v>
      </c>
      <c r="G26" s="22"/>
    </row>
    <row r="27" spans="1:7" ht="20.25" customHeight="1" x14ac:dyDescent="0.25">
      <c r="A27" s="2880" t="s">
        <v>90</v>
      </c>
      <c r="B27" s="2881" t="s">
        <v>360</v>
      </c>
      <c r="C27" s="2881" t="s">
        <v>97</v>
      </c>
      <c r="D27" s="2882">
        <v>826.00000000000102</v>
      </c>
      <c r="E27" s="2882">
        <v>561.00000000000034</v>
      </c>
      <c r="F27" s="2883">
        <v>265.00000000000028</v>
      </c>
      <c r="G27" s="22"/>
    </row>
    <row r="28" spans="1:7" ht="20.25" customHeight="1" x14ac:dyDescent="0.25">
      <c r="A28" s="885" t="s">
        <v>98</v>
      </c>
      <c r="B28" s="886"/>
      <c r="C28" s="886"/>
      <c r="D28" s="886"/>
      <c r="E28" s="886"/>
      <c r="F28" s="886"/>
      <c r="G28" s="22"/>
    </row>
    <row r="29" spans="1:7" ht="20.25" customHeight="1" x14ac:dyDescent="0.25">
      <c r="A29" s="811" t="s">
        <v>357</v>
      </c>
    </row>
    <row r="30" spans="1:7" ht="20.25" customHeight="1" x14ac:dyDescent="0.25">
      <c r="A30" s="22" t="s">
        <v>121</v>
      </c>
    </row>
  </sheetData>
  <hyperlinks>
    <hyperlink ref="A1:F1" location="Index!B132" display="Back to Index sheet" xr:uid="{01770EC3-3138-48E6-8980-0EEFA831D26F}"/>
    <hyperlink ref="A1" location="'Index'!A1" display="Back to Index" xr:uid="{28CD5352-C0FE-4C00-BD8C-6F5831B7C38F}"/>
  </hyperlinks>
  <pageMargins left="0.7" right="0.7" top="0.75" bottom="0.75" header="0.3" footer="0.3"/>
  <pageSetup paperSize="9" orientation="portrait" r:id="rId1"/>
  <tableParts count="1">
    <tablePart r:id="rId2"/>
  </tableParts>
</worksheet>
</file>

<file path=xl/worksheets/sheet1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220CEC-9A2A-4667-8676-B0B6348239C9}">
  <sheetPr codeName="Sheet132"/>
  <dimension ref="A1:G30"/>
  <sheetViews>
    <sheetView showGridLines="0" topLeftCell="A3" workbookViewId="0">
      <selection activeCell="A3" sqref="A3:F27"/>
    </sheetView>
  </sheetViews>
  <sheetFormatPr defaultColWidth="9.08984375" defaultRowHeight="20.25" customHeight="1" x14ac:dyDescent="0.25"/>
  <cols>
    <col min="1" max="1" width="38.36328125" style="27" customWidth="1"/>
    <col min="2" max="2" width="42.26953125" style="27" customWidth="1"/>
    <col min="3" max="3" width="16.26953125" style="27" customWidth="1"/>
    <col min="4" max="4" width="7.1796875" style="27" customWidth="1"/>
    <col min="5" max="5" width="28.08984375" style="27" bestFit="1" customWidth="1"/>
    <col min="6" max="6" width="29.36328125" style="27" bestFit="1" customWidth="1"/>
    <col min="7" max="16384" width="9.08984375" style="27"/>
  </cols>
  <sheetData>
    <row r="1" spans="1:7" s="22" customFormat="1" ht="20.25" customHeight="1" x14ac:dyDescent="0.35">
      <c r="A1" s="1794" t="s">
        <v>43</v>
      </c>
    </row>
    <row r="2" spans="1:7" s="22" customFormat="1" ht="20.25" customHeight="1" x14ac:dyDescent="0.35">
      <c r="A2" s="887" t="s">
        <v>590</v>
      </c>
      <c r="B2" s="888"/>
      <c r="C2" s="888"/>
      <c r="D2" s="888"/>
      <c r="E2" s="888"/>
      <c r="F2" s="888"/>
    </row>
    <row r="3" spans="1:7" s="22" customFormat="1" ht="20.25" customHeight="1" x14ac:dyDescent="0.35">
      <c r="A3" s="2884" t="s">
        <v>586</v>
      </c>
      <c r="B3" s="2748" t="s">
        <v>377</v>
      </c>
      <c r="C3" s="2748" t="s">
        <v>89</v>
      </c>
      <c r="D3" s="2885" t="s">
        <v>90</v>
      </c>
      <c r="E3" s="2885" t="s">
        <v>12</v>
      </c>
      <c r="F3" s="2886" t="s">
        <v>32</v>
      </c>
    </row>
    <row r="4" spans="1:7" ht="20.25" customHeight="1" x14ac:dyDescent="0.25">
      <c r="A4" s="2887" t="s">
        <v>156</v>
      </c>
      <c r="B4" s="889" t="s">
        <v>363</v>
      </c>
      <c r="C4" s="889" t="s">
        <v>92</v>
      </c>
      <c r="D4" s="890">
        <v>8281.0144809141748</v>
      </c>
      <c r="E4" s="890">
        <v>8974.0350637703305</v>
      </c>
      <c r="F4" s="2888">
        <v>2882.100201074782</v>
      </c>
      <c r="G4" s="22"/>
    </row>
    <row r="5" spans="1:7" ht="20.25" customHeight="1" x14ac:dyDescent="0.25">
      <c r="A5" s="2887" t="s">
        <v>156</v>
      </c>
      <c r="B5" s="889" t="s">
        <v>363</v>
      </c>
      <c r="C5" s="889" t="s">
        <v>93</v>
      </c>
      <c r="D5" s="890">
        <v>181.33749343394425</v>
      </c>
      <c r="E5" s="890">
        <v>82.465102288682715</v>
      </c>
      <c r="F5" s="2888">
        <v>626.81783081089793</v>
      </c>
      <c r="G5" s="22"/>
    </row>
    <row r="6" spans="1:7" ht="20.25" customHeight="1" x14ac:dyDescent="0.25">
      <c r="A6" s="2887" t="s">
        <v>156</v>
      </c>
      <c r="B6" s="889" t="s">
        <v>363</v>
      </c>
      <c r="C6" s="889" t="s">
        <v>94</v>
      </c>
      <c r="D6" s="890">
        <v>9000</v>
      </c>
      <c r="E6" s="890">
        <v>9000</v>
      </c>
      <c r="F6" s="2888">
        <v>1670</v>
      </c>
      <c r="G6" s="22"/>
    </row>
    <row r="7" spans="1:7" ht="20.25" customHeight="1" x14ac:dyDescent="0.25">
      <c r="A7" s="2887" t="s">
        <v>156</v>
      </c>
      <c r="B7" s="889" t="s">
        <v>364</v>
      </c>
      <c r="C7" s="889" t="s">
        <v>92</v>
      </c>
      <c r="D7" s="890">
        <v>523.39994035669781</v>
      </c>
      <c r="E7" s="890">
        <v>514.3017725618655</v>
      </c>
      <c r="F7" s="2888">
        <v>585.89513213639918</v>
      </c>
      <c r="G7" s="22"/>
    </row>
    <row r="8" spans="1:7" ht="20.25" customHeight="1" x14ac:dyDescent="0.25">
      <c r="A8" s="2887" t="s">
        <v>156</v>
      </c>
      <c r="B8" s="889" t="s">
        <v>364</v>
      </c>
      <c r="C8" s="889" t="s">
        <v>93</v>
      </c>
      <c r="D8" s="890">
        <v>51.059903938943656</v>
      </c>
      <c r="E8" s="890">
        <v>54.947278028800696</v>
      </c>
      <c r="F8" s="2888">
        <v>140.24097816756003</v>
      </c>
      <c r="G8" s="22"/>
    </row>
    <row r="9" spans="1:7" ht="20.25" customHeight="1" x14ac:dyDescent="0.25">
      <c r="A9" s="2887" t="s">
        <v>156</v>
      </c>
      <c r="B9" s="889" t="s">
        <v>364</v>
      </c>
      <c r="C9" s="889" t="s">
        <v>94</v>
      </c>
      <c r="D9" s="890">
        <v>230</v>
      </c>
      <c r="E9" s="890">
        <v>210</v>
      </c>
      <c r="F9" s="2888">
        <v>400</v>
      </c>
      <c r="G9" s="22"/>
    </row>
    <row r="10" spans="1:7" ht="20.25" customHeight="1" x14ac:dyDescent="0.25">
      <c r="A10" s="2887" t="s">
        <v>157</v>
      </c>
      <c r="B10" s="889" t="s">
        <v>363</v>
      </c>
      <c r="C10" s="889" t="s">
        <v>92</v>
      </c>
      <c r="D10" s="890">
        <v>7293.0339566602315</v>
      </c>
      <c r="E10" s="890">
        <v>8775.6350869130656</v>
      </c>
      <c r="F10" s="2888">
        <v>2363.0843688233472</v>
      </c>
      <c r="G10" s="22"/>
    </row>
    <row r="11" spans="1:7" ht="20.25" customHeight="1" x14ac:dyDescent="0.25">
      <c r="A11" s="2887" t="s">
        <v>157</v>
      </c>
      <c r="B11" s="889" t="s">
        <v>363</v>
      </c>
      <c r="C11" s="889" t="s">
        <v>93</v>
      </c>
      <c r="D11" s="890">
        <v>241.1220354485356</v>
      </c>
      <c r="E11" s="890">
        <v>117.08199559758957</v>
      </c>
      <c r="F11" s="2888">
        <v>323.96073650747314</v>
      </c>
      <c r="G11" s="22"/>
    </row>
    <row r="12" spans="1:7" ht="20.25" customHeight="1" x14ac:dyDescent="0.25">
      <c r="A12" s="2887" t="s">
        <v>157</v>
      </c>
      <c r="B12" s="889" t="s">
        <v>363</v>
      </c>
      <c r="C12" s="889" t="s">
        <v>94</v>
      </c>
      <c r="D12" s="890">
        <v>9000</v>
      </c>
      <c r="E12" s="890">
        <v>9000</v>
      </c>
      <c r="F12" s="2888">
        <v>1800</v>
      </c>
      <c r="G12" s="22"/>
    </row>
    <row r="13" spans="1:7" ht="20.25" customHeight="1" x14ac:dyDescent="0.25">
      <c r="A13" s="2887" t="s">
        <v>157</v>
      </c>
      <c r="B13" s="889" t="s">
        <v>364</v>
      </c>
      <c r="C13" s="889" t="s">
        <v>92</v>
      </c>
      <c r="D13" s="890">
        <v>563.13018574757643</v>
      </c>
      <c r="E13" s="890">
        <v>561.90596732454901</v>
      </c>
      <c r="F13" s="2888">
        <v>566.7601743444568</v>
      </c>
      <c r="G13" s="22"/>
    </row>
    <row r="14" spans="1:7" ht="20.25" customHeight="1" x14ac:dyDescent="0.25">
      <c r="A14" s="2887" t="s">
        <v>157</v>
      </c>
      <c r="B14" s="889" t="s">
        <v>364</v>
      </c>
      <c r="C14" s="889" t="s">
        <v>93</v>
      </c>
      <c r="D14" s="890">
        <v>49.049910098235706</v>
      </c>
      <c r="E14" s="890">
        <v>56.049919205421723</v>
      </c>
      <c r="F14" s="2888">
        <v>102.07781228889294</v>
      </c>
      <c r="G14" s="22"/>
    </row>
    <row r="15" spans="1:7" ht="20.25" customHeight="1" x14ac:dyDescent="0.25">
      <c r="A15" s="2887" t="s">
        <v>157</v>
      </c>
      <c r="B15" s="889" t="s">
        <v>364</v>
      </c>
      <c r="C15" s="889" t="s">
        <v>94</v>
      </c>
      <c r="D15" s="890">
        <v>345</v>
      </c>
      <c r="E15" s="890">
        <v>345</v>
      </c>
      <c r="F15" s="2888">
        <v>350</v>
      </c>
      <c r="G15" s="22"/>
    </row>
    <row r="16" spans="1:7" ht="20.25" customHeight="1" x14ac:dyDescent="0.25">
      <c r="A16" s="2887" t="s">
        <v>90</v>
      </c>
      <c r="B16" s="889" t="s">
        <v>363</v>
      </c>
      <c r="C16" s="889" t="s">
        <v>92</v>
      </c>
      <c r="D16" s="890">
        <v>7793.4930813789506</v>
      </c>
      <c r="E16" s="890">
        <v>8879.5929364550357</v>
      </c>
      <c r="F16" s="2888">
        <v>2534.0350612558836</v>
      </c>
      <c r="G16" s="22"/>
    </row>
    <row r="17" spans="1:7" ht="20.25" customHeight="1" x14ac:dyDescent="0.25">
      <c r="A17" s="2887" t="s">
        <v>90</v>
      </c>
      <c r="B17" s="889" t="s">
        <v>363</v>
      </c>
      <c r="C17" s="889" t="s">
        <v>93</v>
      </c>
      <c r="D17" s="890">
        <v>151.86292352785711</v>
      </c>
      <c r="E17" s="890">
        <v>69.881520136436137</v>
      </c>
      <c r="F17" s="2888">
        <v>298.54907352841383</v>
      </c>
      <c r="G17" s="22"/>
    </row>
    <row r="18" spans="1:7" ht="20.25" customHeight="1" x14ac:dyDescent="0.25">
      <c r="A18" s="2887" t="s">
        <v>90</v>
      </c>
      <c r="B18" s="889" t="s">
        <v>363</v>
      </c>
      <c r="C18" s="889" t="s">
        <v>94</v>
      </c>
      <c r="D18" s="890">
        <v>9000</v>
      </c>
      <c r="E18" s="890">
        <v>9000</v>
      </c>
      <c r="F18" s="2888">
        <v>1750</v>
      </c>
      <c r="G18" s="22"/>
    </row>
    <row r="19" spans="1:7" ht="20.25" customHeight="1" x14ac:dyDescent="0.25">
      <c r="A19" s="2887" t="s">
        <v>90</v>
      </c>
      <c r="B19" s="889" t="s">
        <v>364</v>
      </c>
      <c r="C19" s="889" t="s">
        <v>92</v>
      </c>
      <c r="D19" s="890">
        <v>543.23595652204369</v>
      </c>
      <c r="E19" s="890">
        <v>536.41221880699538</v>
      </c>
      <c r="F19" s="2888">
        <v>572.08773891099281</v>
      </c>
      <c r="G19" s="22"/>
    </row>
    <row r="20" spans="1:7" ht="20.25" customHeight="1" x14ac:dyDescent="0.25">
      <c r="A20" s="2887" t="s">
        <v>90</v>
      </c>
      <c r="B20" s="889" t="s">
        <v>364</v>
      </c>
      <c r="C20" s="889" t="s">
        <v>93</v>
      </c>
      <c r="D20" s="890">
        <v>35.231010632923969</v>
      </c>
      <c r="E20" s="890">
        <v>39.064609094321639</v>
      </c>
      <c r="F20" s="2888">
        <v>82.024372781650627</v>
      </c>
      <c r="G20" s="22"/>
    </row>
    <row r="21" spans="1:7" ht="20.25" customHeight="1" x14ac:dyDescent="0.25">
      <c r="A21" s="2887" t="s">
        <v>90</v>
      </c>
      <c r="B21" s="889" t="s">
        <v>364</v>
      </c>
      <c r="C21" s="889" t="s">
        <v>94</v>
      </c>
      <c r="D21" s="890">
        <v>270</v>
      </c>
      <c r="E21" s="890">
        <v>265</v>
      </c>
      <c r="F21" s="2888">
        <v>350</v>
      </c>
      <c r="G21" s="835"/>
    </row>
    <row r="22" spans="1:7" ht="20.25" customHeight="1" x14ac:dyDescent="0.25">
      <c r="A22" s="2887" t="s">
        <v>156</v>
      </c>
      <c r="B22" s="889" t="s">
        <v>363</v>
      </c>
      <c r="C22" s="889" t="s">
        <v>97</v>
      </c>
      <c r="D22" s="890">
        <v>840.99999999999625</v>
      </c>
      <c r="E22" s="890">
        <v>642.99999999999875</v>
      </c>
      <c r="F22" s="2888">
        <v>198.00000000000003</v>
      </c>
      <c r="G22" s="836"/>
    </row>
    <row r="23" spans="1:7" ht="20.25" customHeight="1" x14ac:dyDescent="0.25">
      <c r="A23" s="2887" t="s">
        <v>156</v>
      </c>
      <c r="B23" s="889" t="s">
        <v>364</v>
      </c>
      <c r="C23" s="889" t="s">
        <v>97</v>
      </c>
      <c r="D23" s="890">
        <v>918.99999999999704</v>
      </c>
      <c r="E23" s="890">
        <v>672.99999999999989</v>
      </c>
      <c r="F23" s="2888">
        <v>245.99999999999997</v>
      </c>
      <c r="G23" s="836"/>
    </row>
    <row r="24" spans="1:7" ht="20.25" customHeight="1" x14ac:dyDescent="0.25">
      <c r="A24" s="2887" t="s">
        <v>157</v>
      </c>
      <c r="B24" s="889" t="s">
        <v>363</v>
      </c>
      <c r="C24" s="889" t="s">
        <v>97</v>
      </c>
      <c r="D24" s="890">
        <v>963.99999999999773</v>
      </c>
      <c r="E24" s="890">
        <v>606.99999999999909</v>
      </c>
      <c r="F24" s="2888">
        <v>356.99999999999943</v>
      </c>
      <c r="G24" s="836"/>
    </row>
    <row r="25" spans="1:7" ht="20.25" customHeight="1" x14ac:dyDescent="0.25">
      <c r="A25" s="2887" t="s">
        <v>157</v>
      </c>
      <c r="B25" s="889" t="s">
        <v>364</v>
      </c>
      <c r="C25" s="889" t="s">
        <v>97</v>
      </c>
      <c r="D25" s="890">
        <v>1114.9999999999957</v>
      </c>
      <c r="E25" s="890">
        <v>668.00000000000023</v>
      </c>
      <c r="F25" s="2888">
        <v>446.99999999999972</v>
      </c>
      <c r="G25" s="836"/>
    </row>
    <row r="26" spans="1:7" ht="20.25" customHeight="1" x14ac:dyDescent="0.25">
      <c r="A26" s="2887" t="s">
        <v>90</v>
      </c>
      <c r="B26" s="889" t="s">
        <v>363</v>
      </c>
      <c r="C26" s="889" t="s">
        <v>97</v>
      </c>
      <c r="D26" s="890">
        <v>1820.0000000000202</v>
      </c>
      <c r="E26" s="890">
        <v>1261.9999999999993</v>
      </c>
      <c r="F26" s="2888">
        <v>557.9999999999992</v>
      </c>
      <c r="G26" s="836"/>
    </row>
    <row r="27" spans="1:7" ht="20.25" customHeight="1" x14ac:dyDescent="0.25">
      <c r="A27" s="2889" t="s">
        <v>90</v>
      </c>
      <c r="B27" s="2890" t="s">
        <v>364</v>
      </c>
      <c r="C27" s="2890" t="s">
        <v>97</v>
      </c>
      <c r="D27" s="2891">
        <v>2049.0000000000173</v>
      </c>
      <c r="E27" s="2891">
        <v>1351.0000000000048</v>
      </c>
      <c r="F27" s="2892">
        <v>697.99999999999852</v>
      </c>
      <c r="G27" s="223"/>
    </row>
    <row r="28" spans="1:7" ht="20.25" customHeight="1" x14ac:dyDescent="0.25">
      <c r="A28" s="891" t="s">
        <v>109</v>
      </c>
      <c r="B28" s="892"/>
      <c r="C28" s="892"/>
      <c r="D28" s="892"/>
      <c r="E28" s="892"/>
      <c r="F28" s="892"/>
      <c r="G28" s="22"/>
    </row>
    <row r="29" spans="1:7" ht="20.25" customHeight="1" x14ac:dyDescent="0.25">
      <c r="A29" s="811" t="s">
        <v>100</v>
      </c>
    </row>
    <row r="30" spans="1:7" ht="20.25" customHeight="1" x14ac:dyDescent="0.25">
      <c r="A30" s="22" t="s">
        <v>121</v>
      </c>
    </row>
  </sheetData>
  <hyperlinks>
    <hyperlink ref="A1" location="'Index'!A1" display="Back to Index" xr:uid="{979F9607-968D-44E5-8B25-C55E32EB7259}"/>
  </hyperlinks>
  <pageMargins left="0.7" right="0.7" top="0.75" bottom="0.75" header="0.3" footer="0.3"/>
  <pageSetup paperSize="9" orientation="portrait" r:id="rId1"/>
  <tableParts count="1">
    <tablePart r:id="rId2"/>
  </tableParts>
</worksheet>
</file>

<file path=xl/worksheets/sheet1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4E0D6B-F8B3-4679-87F5-5D3641ABE930}">
  <sheetPr codeName="Sheet133"/>
  <dimension ref="A1:F14"/>
  <sheetViews>
    <sheetView showGridLines="0" workbookViewId="0">
      <selection activeCell="A3" sqref="A3:E11"/>
    </sheetView>
  </sheetViews>
  <sheetFormatPr defaultColWidth="9.08984375" defaultRowHeight="20.25" customHeight="1" x14ac:dyDescent="0.25"/>
  <cols>
    <col min="1" max="1" width="39" style="27" customWidth="1"/>
    <col min="2" max="2" width="16.26953125" style="27" customWidth="1"/>
    <col min="3" max="3" width="7.1796875" style="27" customWidth="1"/>
    <col min="4" max="4" width="28.7265625" style="27" bestFit="1" customWidth="1"/>
    <col min="5" max="5" width="27" style="27" bestFit="1" customWidth="1"/>
    <col min="6" max="16384" width="9.08984375" style="27"/>
  </cols>
  <sheetData>
    <row r="1" spans="1:6" s="22" customFormat="1" ht="20.25" customHeight="1" x14ac:dyDescent="0.35">
      <c r="A1" s="1797" t="s">
        <v>43</v>
      </c>
      <c r="B1" s="21"/>
      <c r="C1" s="21"/>
      <c r="D1" s="21"/>
      <c r="E1" s="21"/>
    </row>
    <row r="2" spans="1:6" s="22" customFormat="1" ht="20.25" customHeight="1" x14ac:dyDescent="0.35">
      <c r="A2" s="893" t="s">
        <v>592</v>
      </c>
      <c r="B2" s="894"/>
      <c r="C2" s="894"/>
      <c r="D2" s="894"/>
      <c r="E2" s="894"/>
    </row>
    <row r="3" spans="1:6" s="22" customFormat="1" ht="20.25" customHeight="1" x14ac:dyDescent="0.35">
      <c r="A3" s="2895" t="s">
        <v>377</v>
      </c>
      <c r="B3" s="2896" t="s">
        <v>89</v>
      </c>
      <c r="C3" s="2897" t="s">
        <v>90</v>
      </c>
      <c r="D3" s="2897" t="s">
        <v>200</v>
      </c>
      <c r="E3" s="2898" t="s">
        <v>593</v>
      </c>
    </row>
    <row r="4" spans="1:6" ht="20.25" customHeight="1" x14ac:dyDescent="0.25">
      <c r="A4" s="2893" t="s">
        <v>355</v>
      </c>
      <c r="B4" s="895" t="s">
        <v>92</v>
      </c>
      <c r="C4" s="896">
        <v>299.00400799377439</v>
      </c>
      <c r="D4" s="896">
        <v>461.98538120764522</v>
      </c>
      <c r="E4" s="2894">
        <v>206.50870482362677</v>
      </c>
      <c r="F4" s="22"/>
    </row>
    <row r="5" spans="1:6" ht="20.25" customHeight="1" x14ac:dyDescent="0.25">
      <c r="A5" s="2893" t="s">
        <v>355</v>
      </c>
      <c r="B5" s="895" t="s">
        <v>93</v>
      </c>
      <c r="C5" s="896">
        <v>77.458702349462996</v>
      </c>
      <c r="D5" s="896">
        <v>190.91382438598868</v>
      </c>
      <c r="E5" s="2894">
        <v>53.884013115312811</v>
      </c>
      <c r="F5" s="22"/>
    </row>
    <row r="6" spans="1:6" ht="20.25" customHeight="1" x14ac:dyDescent="0.25">
      <c r="A6" s="2893" t="s">
        <v>355</v>
      </c>
      <c r="B6" s="895" t="s">
        <v>94</v>
      </c>
      <c r="C6" s="896">
        <v>0</v>
      </c>
      <c r="D6" s="896">
        <v>58.5</v>
      </c>
      <c r="E6" s="2894">
        <v>0</v>
      </c>
      <c r="F6" s="22"/>
    </row>
    <row r="7" spans="1:6" ht="20.25" customHeight="1" x14ac:dyDescent="0.25">
      <c r="A7" s="2893" t="s">
        <v>67</v>
      </c>
      <c r="B7" s="895" t="s">
        <v>92</v>
      </c>
      <c r="C7" s="896">
        <v>9730.8031263436624</v>
      </c>
      <c r="D7" s="896">
        <v>9848.4705494255231</v>
      </c>
      <c r="E7" s="2894">
        <v>9665.5423275788326</v>
      </c>
      <c r="F7" s="22"/>
    </row>
    <row r="8" spans="1:6" ht="20.25" customHeight="1" x14ac:dyDescent="0.25">
      <c r="A8" s="2893" t="s">
        <v>67</v>
      </c>
      <c r="B8" s="895" t="s">
        <v>93</v>
      </c>
      <c r="C8" s="896">
        <v>153.3430259722372</v>
      </c>
      <c r="D8" s="896">
        <v>346.45670878309983</v>
      </c>
      <c r="E8" s="2894">
        <v>142.3403909571723</v>
      </c>
      <c r="F8" s="22"/>
    </row>
    <row r="9" spans="1:6" ht="20.25" customHeight="1" x14ac:dyDescent="0.25">
      <c r="A9" s="2893" t="s">
        <v>67</v>
      </c>
      <c r="B9" s="895" t="s">
        <v>94</v>
      </c>
      <c r="C9" s="896">
        <v>9540</v>
      </c>
      <c r="D9" s="896">
        <v>9671</v>
      </c>
      <c r="E9" s="2894">
        <v>9451</v>
      </c>
      <c r="F9" s="22"/>
    </row>
    <row r="10" spans="1:6" ht="20.25" customHeight="1" x14ac:dyDescent="0.25">
      <c r="A10" s="2893" t="s">
        <v>355</v>
      </c>
      <c r="B10" s="895" t="s">
        <v>97</v>
      </c>
      <c r="C10" s="896">
        <v>569.0000000000008</v>
      </c>
      <c r="D10" s="896">
        <v>196.00000000000006</v>
      </c>
      <c r="E10" s="2894">
        <v>372.99999999999955</v>
      </c>
      <c r="F10" s="22"/>
    </row>
    <row r="11" spans="1:6" ht="20.25" customHeight="1" x14ac:dyDescent="0.25">
      <c r="A11" s="2899" t="s">
        <v>67</v>
      </c>
      <c r="B11" s="2900" t="s">
        <v>97</v>
      </c>
      <c r="C11" s="2901">
        <v>511.9999999999996</v>
      </c>
      <c r="D11" s="2901">
        <v>170.99999999999997</v>
      </c>
      <c r="E11" s="2902">
        <v>340.99999999999977</v>
      </c>
      <c r="F11" s="22"/>
    </row>
    <row r="12" spans="1:6" ht="20.25" customHeight="1" x14ac:dyDescent="0.25">
      <c r="A12" s="897" t="s">
        <v>218</v>
      </c>
      <c r="B12" s="898"/>
      <c r="C12" s="898"/>
      <c r="D12" s="898"/>
      <c r="E12" s="898"/>
      <c r="F12" s="22"/>
    </row>
    <row r="13" spans="1:6" ht="20.25" customHeight="1" x14ac:dyDescent="0.25">
      <c r="A13" s="811" t="s">
        <v>100</v>
      </c>
    </row>
    <row r="14" spans="1:6" ht="20.25" customHeight="1" x14ac:dyDescent="0.25">
      <c r="A14" s="22" t="s">
        <v>121</v>
      </c>
    </row>
  </sheetData>
  <hyperlinks>
    <hyperlink ref="A1:E1" location="Index!B136" display="Back to Index sheet" xr:uid="{3ED5299F-8957-43A0-9473-8BBED73CC071}"/>
    <hyperlink ref="A1" location="'Index'!A1" display="Back to Index" xr:uid="{D1A3C3A1-823F-4287-A7E3-62A95D2E8356}"/>
  </hyperlinks>
  <pageMargins left="0.7" right="0.7" top="0.75" bottom="0.75" header="0.3" footer="0.3"/>
  <pageSetup paperSize="9" orientation="portrait" r:id="rId1"/>
  <tableParts count="1">
    <tablePart r:id="rId2"/>
  </tableParts>
</worksheet>
</file>

<file path=xl/worksheets/sheet1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10E5A5-61FB-4CEB-AEF0-48A5AF060E91}">
  <sheetPr codeName="Sheet134"/>
  <dimension ref="A1:G14"/>
  <sheetViews>
    <sheetView showGridLines="0" workbookViewId="0">
      <selection activeCell="A3" sqref="A3:E11"/>
    </sheetView>
  </sheetViews>
  <sheetFormatPr defaultColWidth="9.08984375" defaultRowHeight="20.25" customHeight="1" x14ac:dyDescent="0.25"/>
  <cols>
    <col min="1" max="1" width="39" style="27" customWidth="1"/>
    <col min="2" max="2" width="16.26953125" style="27" customWidth="1"/>
    <col min="3" max="3" width="7.1796875" style="27" customWidth="1"/>
    <col min="4" max="4" width="28.7265625" style="27" bestFit="1" customWidth="1"/>
    <col min="5" max="5" width="27" style="27" bestFit="1" customWidth="1"/>
    <col min="6" max="16384" width="9.08984375" style="27"/>
  </cols>
  <sheetData>
    <row r="1" spans="1:7" s="22" customFormat="1" ht="20.25" customHeight="1" x14ac:dyDescent="0.35">
      <c r="A1" s="1794" t="s">
        <v>43</v>
      </c>
    </row>
    <row r="2" spans="1:7" s="22" customFormat="1" ht="20.25" customHeight="1" x14ac:dyDescent="0.35">
      <c r="A2" s="899" t="s">
        <v>595</v>
      </c>
      <c r="B2" s="900"/>
      <c r="C2" s="900"/>
      <c r="D2" s="900"/>
      <c r="E2" s="900"/>
    </row>
    <row r="3" spans="1:7" s="22" customFormat="1" ht="20.25" customHeight="1" x14ac:dyDescent="0.35">
      <c r="A3" s="2747" t="s">
        <v>377</v>
      </c>
      <c r="B3" s="2748" t="s">
        <v>89</v>
      </c>
      <c r="C3" s="2905" t="s">
        <v>90</v>
      </c>
      <c r="D3" s="2905" t="s">
        <v>200</v>
      </c>
      <c r="E3" s="2906" t="s">
        <v>201</v>
      </c>
    </row>
    <row r="4" spans="1:7" ht="20.25" customHeight="1" x14ac:dyDescent="0.25">
      <c r="A4" s="2903" t="s">
        <v>355</v>
      </c>
      <c r="B4" s="901" t="s">
        <v>92</v>
      </c>
      <c r="C4" s="902">
        <v>299.00400799377439</v>
      </c>
      <c r="D4" s="902">
        <v>461.98538120764522</v>
      </c>
      <c r="E4" s="2904">
        <v>206.50870482362677</v>
      </c>
      <c r="F4" s="22"/>
    </row>
    <row r="5" spans="1:7" ht="20.25" customHeight="1" x14ac:dyDescent="0.25">
      <c r="A5" s="2903" t="s">
        <v>355</v>
      </c>
      <c r="B5" s="901" t="s">
        <v>93</v>
      </c>
      <c r="C5" s="902">
        <v>77.458702349462996</v>
      </c>
      <c r="D5" s="902">
        <v>190.91382438598868</v>
      </c>
      <c r="E5" s="2904">
        <v>53.884013115312811</v>
      </c>
      <c r="F5" s="22"/>
    </row>
    <row r="6" spans="1:7" ht="20.25" customHeight="1" x14ac:dyDescent="0.25">
      <c r="A6" s="2903" t="s">
        <v>355</v>
      </c>
      <c r="B6" s="901" t="s">
        <v>94</v>
      </c>
      <c r="C6" s="902">
        <v>0</v>
      </c>
      <c r="D6" s="902">
        <v>58.5</v>
      </c>
      <c r="E6" s="2904">
        <v>0</v>
      </c>
      <c r="F6" s="22"/>
    </row>
    <row r="7" spans="1:7" ht="20.25" customHeight="1" x14ac:dyDescent="0.25">
      <c r="A7" s="2903" t="s">
        <v>360</v>
      </c>
      <c r="B7" s="901" t="s">
        <v>92</v>
      </c>
      <c r="C7" s="902">
        <v>827.13513270643284</v>
      </c>
      <c r="D7" s="902">
        <v>1110.8769172739057</v>
      </c>
      <c r="E7" s="2904">
        <v>668.06688133572186</v>
      </c>
      <c r="F7" s="22"/>
    </row>
    <row r="8" spans="1:7" ht="20.25" customHeight="1" x14ac:dyDescent="0.25">
      <c r="A8" s="2903" t="s">
        <v>360</v>
      </c>
      <c r="B8" s="901" t="s">
        <v>93</v>
      </c>
      <c r="C8" s="902">
        <v>104.37532208446898</v>
      </c>
      <c r="D8" s="902">
        <v>228.82804894356346</v>
      </c>
      <c r="E8" s="2904">
        <v>97.360918969475549</v>
      </c>
      <c r="F8" s="22"/>
    </row>
    <row r="9" spans="1:7" ht="20.25" customHeight="1" x14ac:dyDescent="0.25">
      <c r="A9" s="2903" t="s">
        <v>360</v>
      </c>
      <c r="B9" s="901" t="s">
        <v>94</v>
      </c>
      <c r="C9" s="902">
        <v>468</v>
      </c>
      <c r="D9" s="902">
        <v>730</v>
      </c>
      <c r="E9" s="2904">
        <v>380</v>
      </c>
      <c r="F9" s="22"/>
    </row>
    <row r="10" spans="1:7" ht="20.25" customHeight="1" x14ac:dyDescent="0.25">
      <c r="A10" s="2903" t="s">
        <v>355</v>
      </c>
      <c r="B10" s="901" t="s">
        <v>97</v>
      </c>
      <c r="C10" s="902">
        <v>569.0000000000008</v>
      </c>
      <c r="D10" s="902">
        <v>196.00000000000006</v>
      </c>
      <c r="E10" s="2904">
        <v>372.99999999999955</v>
      </c>
      <c r="F10" s="22"/>
      <c r="G10" s="205"/>
    </row>
    <row r="11" spans="1:7" ht="20.25" customHeight="1" x14ac:dyDescent="0.25">
      <c r="A11" s="2907" t="s">
        <v>360</v>
      </c>
      <c r="B11" s="2908" t="s">
        <v>97</v>
      </c>
      <c r="C11" s="2909">
        <v>561.00000000000034</v>
      </c>
      <c r="D11" s="2909">
        <v>191.99999999999991</v>
      </c>
      <c r="E11" s="2910">
        <v>368.99999999999966</v>
      </c>
      <c r="F11" s="22"/>
    </row>
    <row r="12" spans="1:7" ht="20.25" customHeight="1" x14ac:dyDescent="0.25">
      <c r="A12" s="903" t="s">
        <v>218</v>
      </c>
      <c r="B12" s="904"/>
      <c r="C12" s="904"/>
      <c r="D12" s="904"/>
      <c r="E12" s="904"/>
      <c r="F12" s="22"/>
    </row>
    <row r="13" spans="1:7" ht="20.25" customHeight="1" x14ac:dyDescent="0.25">
      <c r="A13" s="811" t="s">
        <v>100</v>
      </c>
    </row>
    <row r="14" spans="1:7" ht="20.25" customHeight="1" x14ac:dyDescent="0.25">
      <c r="A14" s="22" t="s">
        <v>121</v>
      </c>
    </row>
  </sheetData>
  <hyperlinks>
    <hyperlink ref="A1" location="'Index'!A1" display="Back to Index" xr:uid="{62F5B006-15F2-4CF9-848C-CC0F3D983410}"/>
  </hyperlinks>
  <pageMargins left="0.7" right="0.7" top="0.75" bottom="0.75" header="0.3" footer="0.3"/>
  <pageSetup paperSize="9" orientation="portrait" r:id="rId1"/>
  <tableParts count="1">
    <tablePart r:id="rId2"/>
  </tableParts>
</worksheet>
</file>

<file path=xl/worksheets/sheet1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4C9D4C-3D52-4146-BED9-E0458741CCE9}">
  <sheetPr codeName="Sheet135"/>
  <dimension ref="A1:F14"/>
  <sheetViews>
    <sheetView showGridLines="0" workbookViewId="0">
      <selection activeCell="A3" sqref="A3:E11"/>
    </sheetView>
  </sheetViews>
  <sheetFormatPr defaultColWidth="9.08984375" defaultRowHeight="20.25" customHeight="1" x14ac:dyDescent="0.25"/>
  <cols>
    <col min="1" max="1" width="42.26953125" style="27" customWidth="1"/>
    <col min="2" max="2" width="16.26953125" style="27" customWidth="1"/>
    <col min="3" max="3" width="7.1796875" style="27" customWidth="1"/>
    <col min="4" max="4" width="28.7265625" style="27" bestFit="1" customWidth="1"/>
    <col min="5" max="5" width="31.7265625" style="27" bestFit="1" customWidth="1"/>
    <col min="6" max="16384" width="9.08984375" style="27"/>
  </cols>
  <sheetData>
    <row r="1" spans="1:6" s="22" customFormat="1" ht="20.25" customHeight="1" x14ac:dyDescent="0.35">
      <c r="A1" s="1797" t="s">
        <v>43</v>
      </c>
      <c r="B1" s="21"/>
      <c r="C1" s="21"/>
      <c r="D1" s="21"/>
      <c r="E1" s="21"/>
    </row>
    <row r="2" spans="1:6" s="22" customFormat="1" ht="20.25" customHeight="1" x14ac:dyDescent="0.35">
      <c r="A2" s="905" t="s">
        <v>597</v>
      </c>
      <c r="B2" s="906"/>
      <c r="C2" s="906"/>
      <c r="D2" s="906"/>
      <c r="E2" s="906"/>
    </row>
    <row r="3" spans="1:6" s="22" customFormat="1" ht="20.25" customHeight="1" x14ac:dyDescent="0.35">
      <c r="A3" s="2895" t="s">
        <v>377</v>
      </c>
      <c r="B3" s="2896" t="s">
        <v>89</v>
      </c>
      <c r="C3" s="2913" t="s">
        <v>90</v>
      </c>
      <c r="D3" s="2913" t="s">
        <v>598</v>
      </c>
      <c r="E3" s="2914" t="s">
        <v>201</v>
      </c>
    </row>
    <row r="4" spans="1:6" ht="20.25" customHeight="1" x14ac:dyDescent="0.25">
      <c r="A4" s="2911" t="s">
        <v>363</v>
      </c>
      <c r="B4" s="907" t="s">
        <v>92</v>
      </c>
      <c r="C4" s="908">
        <v>8879.5929364550357</v>
      </c>
      <c r="D4" s="908">
        <v>8667.4525320213816</v>
      </c>
      <c r="E4" s="2912">
        <v>8988.0070964638071</v>
      </c>
      <c r="F4" s="22"/>
    </row>
    <row r="5" spans="1:6" ht="20.25" customHeight="1" x14ac:dyDescent="0.25">
      <c r="A5" s="2911" t="s">
        <v>363</v>
      </c>
      <c r="B5" s="907" t="s">
        <v>93</v>
      </c>
      <c r="C5" s="908">
        <v>69.881520136436137</v>
      </c>
      <c r="D5" s="908">
        <v>155.16669901975607</v>
      </c>
      <c r="E5" s="2912">
        <v>68.35069220015717</v>
      </c>
      <c r="F5" s="22"/>
    </row>
    <row r="6" spans="1:6" ht="20.25" customHeight="1" x14ac:dyDescent="0.25">
      <c r="A6" s="2911" t="s">
        <v>363</v>
      </c>
      <c r="B6" s="907" t="s">
        <v>94</v>
      </c>
      <c r="C6" s="908">
        <v>9000</v>
      </c>
      <c r="D6" s="908">
        <v>9000</v>
      </c>
      <c r="E6" s="2912">
        <v>9000</v>
      </c>
      <c r="F6" s="22"/>
    </row>
    <row r="7" spans="1:6" ht="20.25" customHeight="1" x14ac:dyDescent="0.25">
      <c r="A7" s="2911" t="s">
        <v>364</v>
      </c>
      <c r="B7" s="907" t="s">
        <v>92</v>
      </c>
      <c r="C7" s="908">
        <v>536.41221880699538</v>
      </c>
      <c r="D7" s="908">
        <v>673.70131142727007</v>
      </c>
      <c r="E7" s="2912">
        <v>464.94493132688268</v>
      </c>
      <c r="F7" s="22"/>
    </row>
    <row r="8" spans="1:6" ht="20.25" customHeight="1" x14ac:dyDescent="0.25">
      <c r="A8" s="2911" t="s">
        <v>364</v>
      </c>
      <c r="B8" s="907" t="s">
        <v>93</v>
      </c>
      <c r="C8" s="908">
        <v>39.064609094321639</v>
      </c>
      <c r="D8" s="908">
        <v>71.85121558977616</v>
      </c>
      <c r="E8" s="2912">
        <v>45.448470817872057</v>
      </c>
      <c r="F8" s="22"/>
    </row>
    <row r="9" spans="1:6" ht="20.25" customHeight="1" x14ac:dyDescent="0.25">
      <c r="A9" s="2911" t="s">
        <v>364</v>
      </c>
      <c r="B9" s="907" t="s">
        <v>94</v>
      </c>
      <c r="C9" s="908">
        <v>265</v>
      </c>
      <c r="D9" s="908">
        <v>480</v>
      </c>
      <c r="E9" s="2912">
        <v>200</v>
      </c>
      <c r="F9" s="22"/>
    </row>
    <row r="10" spans="1:6" ht="20.25" customHeight="1" x14ac:dyDescent="0.25">
      <c r="A10" s="2911" t="s">
        <v>363</v>
      </c>
      <c r="B10" s="907" t="s">
        <v>97</v>
      </c>
      <c r="C10" s="908">
        <v>1261.9999999999993</v>
      </c>
      <c r="D10" s="908">
        <v>463.00000000000028</v>
      </c>
      <c r="E10" s="2912">
        <v>798.99999999999727</v>
      </c>
      <c r="F10" s="22"/>
    </row>
    <row r="11" spans="1:6" ht="20.25" customHeight="1" x14ac:dyDescent="0.25">
      <c r="A11" s="2915" t="s">
        <v>364</v>
      </c>
      <c r="B11" s="2916" t="s">
        <v>97</v>
      </c>
      <c r="C11" s="2917">
        <v>1351.0000000000048</v>
      </c>
      <c r="D11" s="2917">
        <v>498.00000000000011</v>
      </c>
      <c r="E11" s="2918">
        <v>852.99999999999716</v>
      </c>
      <c r="F11" s="22"/>
    </row>
    <row r="12" spans="1:6" ht="20.25" customHeight="1" x14ac:dyDescent="0.25">
      <c r="A12" s="909" t="s">
        <v>223</v>
      </c>
      <c r="B12" s="910"/>
      <c r="C12" s="910"/>
      <c r="D12" s="910"/>
      <c r="E12" s="910"/>
      <c r="F12" s="22"/>
    </row>
    <row r="13" spans="1:6" ht="20.25" customHeight="1" x14ac:dyDescent="0.25">
      <c r="A13" s="811" t="s">
        <v>100</v>
      </c>
    </row>
    <row r="14" spans="1:6" ht="20.25" customHeight="1" x14ac:dyDescent="0.25">
      <c r="A14" s="22" t="s">
        <v>121</v>
      </c>
    </row>
  </sheetData>
  <hyperlinks>
    <hyperlink ref="A1:E1" location="Index!B137" display="Back to Index sheet" xr:uid="{B1FE0E13-9105-4DD9-A38C-F2B578C51525}"/>
    <hyperlink ref="A1" location="'Index'!A1" display="Back to Index" xr:uid="{525C9CDE-6889-4C9B-960C-A6DCB074C1AA}"/>
  </hyperlinks>
  <pageMargins left="0.7" right="0.7" top="0.75" bottom="0.75" header="0.3" footer="0.3"/>
  <pageSetup paperSize="9" orientation="portrait" r:id="rId1"/>
  <tableParts count="1">
    <tablePart r:id="rId2"/>
  </tableParts>
</worksheet>
</file>

<file path=xl/worksheets/sheet1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5A5293-E7CC-4A48-A2FF-7FF7B07E2322}">
  <sheetPr codeName="Sheet136"/>
  <dimension ref="A1:G48"/>
  <sheetViews>
    <sheetView showGridLines="0" topLeftCell="A3" workbookViewId="0">
      <selection activeCell="A3" sqref="A3:XFD3"/>
    </sheetView>
  </sheetViews>
  <sheetFormatPr defaultColWidth="9.08984375" defaultRowHeight="20.25" customHeight="1" x14ac:dyDescent="0.25"/>
  <cols>
    <col min="1" max="1" width="24.90625" style="27" customWidth="1"/>
    <col min="2" max="2" width="39" style="27" customWidth="1"/>
    <col min="3" max="3" width="16.26953125" style="27" customWidth="1"/>
    <col min="4" max="4" width="7.1796875" style="27" customWidth="1"/>
    <col min="5" max="5" width="28.08984375" style="27" bestFit="1" customWidth="1"/>
    <col min="6" max="6" width="28.36328125" style="27" bestFit="1" customWidth="1"/>
    <col min="7" max="16384" width="9.08984375" style="27"/>
  </cols>
  <sheetData>
    <row r="1" spans="1:7" s="22" customFormat="1" ht="20.25" customHeight="1" x14ac:dyDescent="0.35">
      <c r="A1" s="1797" t="s">
        <v>43</v>
      </c>
      <c r="B1" s="21"/>
      <c r="C1" s="21"/>
      <c r="D1" s="21"/>
      <c r="E1" s="21"/>
      <c r="F1" s="21"/>
    </row>
    <row r="2" spans="1:7" s="22" customFormat="1" ht="20.25" customHeight="1" x14ac:dyDescent="0.35">
      <c r="A2" s="911" t="s">
        <v>600</v>
      </c>
      <c r="B2" s="912"/>
      <c r="C2" s="912"/>
      <c r="D2" s="912"/>
      <c r="E2" s="912"/>
      <c r="F2" s="912"/>
    </row>
    <row r="3" spans="1:7" s="22" customFormat="1" ht="20.25" customHeight="1" x14ac:dyDescent="0.35">
      <c r="A3" s="2747" t="s">
        <v>277</v>
      </c>
      <c r="B3" s="2748" t="s">
        <v>377</v>
      </c>
      <c r="C3" s="2748" t="s">
        <v>89</v>
      </c>
      <c r="D3" s="2926" t="s">
        <v>90</v>
      </c>
      <c r="E3" s="2926" t="s">
        <v>12</v>
      </c>
      <c r="F3" s="2927" t="s">
        <v>32</v>
      </c>
    </row>
    <row r="4" spans="1:7" ht="20.25" customHeight="1" x14ac:dyDescent="0.25">
      <c r="A4" s="2919" t="s">
        <v>158</v>
      </c>
      <c r="B4" s="913" t="s">
        <v>355</v>
      </c>
      <c r="C4" s="913" t="s">
        <v>92</v>
      </c>
      <c r="D4" s="914">
        <v>160.22478801437967</v>
      </c>
      <c r="E4" s="915">
        <v>189.07726677945547</v>
      </c>
      <c r="F4" s="2920">
        <v>139.06332013669586</v>
      </c>
      <c r="G4" s="22"/>
    </row>
    <row r="5" spans="1:7" ht="20.25" customHeight="1" x14ac:dyDescent="0.25">
      <c r="A5" s="2919" t="s">
        <v>158</v>
      </c>
      <c r="B5" s="913" t="s">
        <v>355</v>
      </c>
      <c r="C5" s="913" t="s">
        <v>93</v>
      </c>
      <c r="D5" s="914">
        <v>81.571500968077373</v>
      </c>
      <c r="E5" s="915">
        <v>127.28861425933101</v>
      </c>
      <c r="F5" s="2920">
        <v>110.20443148543808</v>
      </c>
      <c r="G5" s="22"/>
    </row>
    <row r="6" spans="1:7" ht="20.25" customHeight="1" x14ac:dyDescent="0.25">
      <c r="A6" s="2919" t="s">
        <v>158</v>
      </c>
      <c r="B6" s="913" t="s">
        <v>355</v>
      </c>
      <c r="C6" s="913" t="s">
        <v>94</v>
      </c>
      <c r="D6" s="914">
        <v>0</v>
      </c>
      <c r="E6" s="915">
        <v>0</v>
      </c>
      <c r="F6" s="2920">
        <v>0</v>
      </c>
      <c r="G6" s="22"/>
    </row>
    <row r="7" spans="1:7" ht="20.25" customHeight="1" x14ac:dyDescent="0.25">
      <c r="A7" s="2919" t="s">
        <v>158</v>
      </c>
      <c r="B7" s="913" t="s">
        <v>67</v>
      </c>
      <c r="C7" s="913" t="s">
        <v>92</v>
      </c>
      <c r="D7" s="914">
        <v>6038.2972185596682</v>
      </c>
      <c r="E7" s="915">
        <v>9543.5721606429688</v>
      </c>
      <c r="F7" s="2920">
        <v>2954.6736611682204</v>
      </c>
      <c r="G7" s="22"/>
    </row>
    <row r="8" spans="1:7" ht="20.25" customHeight="1" x14ac:dyDescent="0.25">
      <c r="A8" s="2919" t="s">
        <v>158</v>
      </c>
      <c r="B8" s="913" t="s">
        <v>67</v>
      </c>
      <c r="C8" s="913" t="s">
        <v>93</v>
      </c>
      <c r="D8" s="914">
        <v>869.39179655532178</v>
      </c>
      <c r="E8" s="915">
        <v>528.9737290411789</v>
      </c>
      <c r="F8" s="2920">
        <v>687.24356087641013</v>
      </c>
      <c r="G8" s="22"/>
    </row>
    <row r="9" spans="1:7" ht="20.25" customHeight="1" x14ac:dyDescent="0.25">
      <c r="A9" s="2919" t="s">
        <v>158</v>
      </c>
      <c r="B9" s="913" t="s">
        <v>67</v>
      </c>
      <c r="C9" s="913" t="s">
        <v>94</v>
      </c>
      <c r="D9" s="914">
        <v>5775</v>
      </c>
      <c r="E9" s="915">
        <v>9517</v>
      </c>
      <c r="F9" s="2920">
        <v>2180</v>
      </c>
      <c r="G9" s="22"/>
    </row>
    <row r="10" spans="1:7" ht="20.25" customHeight="1" x14ac:dyDescent="0.25">
      <c r="A10" s="2919" t="s">
        <v>159</v>
      </c>
      <c r="B10" s="913" t="s">
        <v>355</v>
      </c>
      <c r="C10" s="913" t="s">
        <v>92</v>
      </c>
      <c r="D10" s="914">
        <v>522.08425318871048</v>
      </c>
      <c r="E10" s="915">
        <v>521.78196052948681</v>
      </c>
      <c r="F10" s="2920" t="s">
        <v>125</v>
      </c>
      <c r="G10" s="22"/>
    </row>
    <row r="11" spans="1:7" ht="20.25" customHeight="1" x14ac:dyDescent="0.25">
      <c r="A11" s="2919" t="s">
        <v>159</v>
      </c>
      <c r="B11" s="913" t="s">
        <v>355</v>
      </c>
      <c r="C11" s="913" t="s">
        <v>93</v>
      </c>
      <c r="D11" s="914">
        <v>273.91315824790831</v>
      </c>
      <c r="E11" s="915">
        <v>320.2530812642571</v>
      </c>
      <c r="F11" s="2920" t="s">
        <v>125</v>
      </c>
      <c r="G11" s="22"/>
    </row>
    <row r="12" spans="1:7" ht="20.25" customHeight="1" x14ac:dyDescent="0.25">
      <c r="A12" s="2919" t="s">
        <v>159</v>
      </c>
      <c r="B12" s="913" t="s">
        <v>355</v>
      </c>
      <c r="C12" s="913" t="s">
        <v>94</v>
      </c>
      <c r="D12" s="914">
        <v>58.5</v>
      </c>
      <c r="E12" s="915">
        <v>50</v>
      </c>
      <c r="F12" s="2920" t="s">
        <v>125</v>
      </c>
      <c r="G12" s="22"/>
    </row>
    <row r="13" spans="1:7" ht="20.25" customHeight="1" x14ac:dyDescent="0.25">
      <c r="A13" s="2919" t="s">
        <v>159</v>
      </c>
      <c r="B13" s="913" t="s">
        <v>67</v>
      </c>
      <c r="C13" s="913" t="s">
        <v>92</v>
      </c>
      <c r="D13" s="915">
        <v>8961.6583699684306</v>
      </c>
      <c r="E13" s="915">
        <v>10159.197167299688</v>
      </c>
      <c r="F13" s="2920" t="s">
        <v>125</v>
      </c>
      <c r="G13" s="22"/>
    </row>
    <row r="14" spans="1:7" ht="20.25" customHeight="1" x14ac:dyDescent="0.25">
      <c r="A14" s="2919" t="s">
        <v>159</v>
      </c>
      <c r="B14" s="913" t="s">
        <v>67</v>
      </c>
      <c r="C14" s="913" t="s">
        <v>93</v>
      </c>
      <c r="D14" s="915">
        <v>1151.1410895254965</v>
      </c>
      <c r="E14" s="915">
        <v>721.09909727200227</v>
      </c>
      <c r="F14" s="2920" t="s">
        <v>125</v>
      </c>
      <c r="G14" s="22"/>
    </row>
    <row r="15" spans="1:7" ht="20.25" customHeight="1" x14ac:dyDescent="0.25">
      <c r="A15" s="2919" t="s">
        <v>159</v>
      </c>
      <c r="B15" s="913" t="s">
        <v>67</v>
      </c>
      <c r="C15" s="913" t="s">
        <v>94</v>
      </c>
      <c r="D15" s="915">
        <v>9709</v>
      </c>
      <c r="E15" s="915">
        <v>9950</v>
      </c>
      <c r="F15" s="2920" t="s">
        <v>125</v>
      </c>
      <c r="G15" s="22"/>
    </row>
    <row r="16" spans="1:7" ht="20.25" customHeight="1" x14ac:dyDescent="0.25">
      <c r="A16" s="2919" t="s">
        <v>160</v>
      </c>
      <c r="B16" s="913" t="s">
        <v>355</v>
      </c>
      <c r="C16" s="913" t="s">
        <v>92</v>
      </c>
      <c r="D16" s="914">
        <v>131.22495881344813</v>
      </c>
      <c r="E16" s="914">
        <v>135.5291829111676</v>
      </c>
      <c r="F16" s="2920">
        <v>122.08510705545739</v>
      </c>
      <c r="G16" s="22"/>
    </row>
    <row r="17" spans="1:7" ht="20.25" customHeight="1" x14ac:dyDescent="0.25">
      <c r="A17" s="2919" t="s">
        <v>160</v>
      </c>
      <c r="B17" s="913" t="s">
        <v>355</v>
      </c>
      <c r="C17" s="913" t="s">
        <v>93</v>
      </c>
      <c r="D17" s="914">
        <v>79.889005291017682</v>
      </c>
      <c r="E17" s="914">
        <v>84.067297237010891</v>
      </c>
      <c r="F17" s="2920">
        <v>189.06952006787668</v>
      </c>
      <c r="G17" s="22"/>
    </row>
    <row r="18" spans="1:7" ht="20.25" customHeight="1" x14ac:dyDescent="0.25">
      <c r="A18" s="2919" t="s">
        <v>160</v>
      </c>
      <c r="B18" s="913" t="s">
        <v>355</v>
      </c>
      <c r="C18" s="913" t="s">
        <v>94</v>
      </c>
      <c r="D18" s="914">
        <v>0</v>
      </c>
      <c r="E18" s="914">
        <v>0</v>
      </c>
      <c r="F18" s="2920">
        <v>0</v>
      </c>
      <c r="G18" s="22"/>
    </row>
    <row r="19" spans="1:7" ht="20.25" customHeight="1" x14ac:dyDescent="0.25">
      <c r="A19" s="2919" t="s">
        <v>160</v>
      </c>
      <c r="B19" s="913" t="s">
        <v>67</v>
      </c>
      <c r="C19" s="913" t="s">
        <v>92</v>
      </c>
      <c r="D19" s="914">
        <v>7306.1882676299429</v>
      </c>
      <c r="E19" s="915">
        <v>9310.2501144621856</v>
      </c>
      <c r="F19" s="2920">
        <v>2696.3726962292585</v>
      </c>
      <c r="G19" s="22"/>
    </row>
    <row r="20" spans="1:7" ht="20.25" customHeight="1" x14ac:dyDescent="0.25">
      <c r="A20" s="2919" t="s">
        <v>160</v>
      </c>
      <c r="B20" s="913" t="s">
        <v>67</v>
      </c>
      <c r="C20" s="913" t="s">
        <v>93</v>
      </c>
      <c r="D20" s="914">
        <v>838.81367016025865</v>
      </c>
      <c r="E20" s="915">
        <v>365.45940779042064</v>
      </c>
      <c r="F20" s="2920">
        <v>907.75115867225065</v>
      </c>
      <c r="G20" s="22"/>
    </row>
    <row r="21" spans="1:7" ht="20.25" customHeight="1" x14ac:dyDescent="0.25">
      <c r="A21" s="2919" t="s">
        <v>160</v>
      </c>
      <c r="B21" s="913" t="s">
        <v>67</v>
      </c>
      <c r="C21" s="913" t="s">
        <v>94</v>
      </c>
      <c r="D21" s="914">
        <v>9245</v>
      </c>
      <c r="E21" s="915">
        <v>9420</v>
      </c>
      <c r="F21" s="2920">
        <v>2710</v>
      </c>
      <c r="G21" s="22"/>
    </row>
    <row r="22" spans="1:7" ht="20.25" customHeight="1" x14ac:dyDescent="0.25">
      <c r="A22" s="2919" t="s">
        <v>161</v>
      </c>
      <c r="B22" s="913" t="s">
        <v>355</v>
      </c>
      <c r="C22" s="913" t="s">
        <v>92</v>
      </c>
      <c r="D22" s="914">
        <v>310.747612508298</v>
      </c>
      <c r="E22" s="914">
        <v>310.53253720942297</v>
      </c>
      <c r="F22" s="2920">
        <v>313.59916655935035</v>
      </c>
      <c r="G22" s="22"/>
    </row>
    <row r="23" spans="1:7" ht="20.25" customHeight="1" x14ac:dyDescent="0.25">
      <c r="A23" s="2919" t="s">
        <v>161</v>
      </c>
      <c r="B23" s="913" t="s">
        <v>355</v>
      </c>
      <c r="C23" s="913" t="s">
        <v>93</v>
      </c>
      <c r="D23" s="914">
        <v>91.358810875676483</v>
      </c>
      <c r="E23" s="914">
        <v>96.967585730535902</v>
      </c>
      <c r="F23" s="2920">
        <v>257.82955029555831</v>
      </c>
      <c r="G23" s="22"/>
    </row>
    <row r="24" spans="1:7" ht="20.25" customHeight="1" x14ac:dyDescent="0.25">
      <c r="A24" s="2919" t="s">
        <v>161</v>
      </c>
      <c r="B24" s="913" t="s">
        <v>355</v>
      </c>
      <c r="C24" s="913" t="s">
        <v>94</v>
      </c>
      <c r="D24" s="914">
        <v>0</v>
      </c>
      <c r="E24" s="914">
        <v>0</v>
      </c>
      <c r="F24" s="2920">
        <v>0</v>
      </c>
      <c r="G24" s="22"/>
    </row>
    <row r="25" spans="1:7" ht="20.25" customHeight="1" x14ac:dyDescent="0.25">
      <c r="A25" s="2919" t="s">
        <v>161</v>
      </c>
      <c r="B25" s="913" t="s">
        <v>67</v>
      </c>
      <c r="C25" s="913" t="s">
        <v>92</v>
      </c>
      <c r="D25" s="914">
        <v>9321.2312655578426</v>
      </c>
      <c r="E25" s="914">
        <v>9773.4661534589886</v>
      </c>
      <c r="F25" s="2920">
        <v>2833.7901145467454</v>
      </c>
      <c r="G25" s="22"/>
    </row>
    <row r="26" spans="1:7" ht="20.25" customHeight="1" x14ac:dyDescent="0.25">
      <c r="A26" s="2919" t="s">
        <v>161</v>
      </c>
      <c r="B26" s="913" t="s">
        <v>67</v>
      </c>
      <c r="C26" s="913" t="s">
        <v>93</v>
      </c>
      <c r="D26" s="914">
        <v>251.51776870372609</v>
      </c>
      <c r="E26" s="914">
        <v>181.70707528212438</v>
      </c>
      <c r="F26" s="2920">
        <v>898.42801949742852</v>
      </c>
      <c r="G26" s="22"/>
    </row>
    <row r="27" spans="1:7" ht="20.25" customHeight="1" x14ac:dyDescent="0.25">
      <c r="A27" s="2919" t="s">
        <v>161</v>
      </c>
      <c r="B27" s="913" t="s">
        <v>67</v>
      </c>
      <c r="C27" s="913" t="s">
        <v>94</v>
      </c>
      <c r="D27" s="914">
        <v>9484</v>
      </c>
      <c r="E27" s="914">
        <v>9531.5</v>
      </c>
      <c r="F27" s="2920">
        <v>2690</v>
      </c>
      <c r="G27" s="22"/>
    </row>
    <row r="28" spans="1:7" ht="20.25" customHeight="1" x14ac:dyDescent="0.25">
      <c r="A28" s="2919" t="s">
        <v>90</v>
      </c>
      <c r="B28" s="913" t="s">
        <v>355</v>
      </c>
      <c r="C28" s="913" t="s">
        <v>92</v>
      </c>
      <c r="D28" s="914">
        <v>282.01416254798443</v>
      </c>
      <c r="E28" s="914">
        <v>299.00400799377439</v>
      </c>
      <c r="F28" s="2920">
        <v>204.69127491951801</v>
      </c>
      <c r="G28" s="22"/>
    </row>
    <row r="29" spans="1:7" ht="20.25" customHeight="1" x14ac:dyDescent="0.25">
      <c r="A29" s="2919" t="s">
        <v>90</v>
      </c>
      <c r="B29" s="913" t="s">
        <v>355</v>
      </c>
      <c r="C29" s="913" t="s">
        <v>93</v>
      </c>
      <c r="D29" s="914">
        <v>65.826949024433546</v>
      </c>
      <c r="E29" s="914">
        <v>77.458702349462996</v>
      </c>
      <c r="F29" s="2920">
        <v>93.913706631455383</v>
      </c>
      <c r="G29" s="22"/>
    </row>
    <row r="30" spans="1:7" ht="20.25" customHeight="1" x14ac:dyDescent="0.25">
      <c r="A30" s="2919" t="s">
        <v>90</v>
      </c>
      <c r="B30" s="913" t="s">
        <v>355</v>
      </c>
      <c r="C30" s="913" t="s">
        <v>94</v>
      </c>
      <c r="D30" s="914">
        <v>0</v>
      </c>
      <c r="E30" s="914">
        <v>0</v>
      </c>
      <c r="F30" s="2920">
        <v>0</v>
      </c>
      <c r="G30" s="22"/>
    </row>
    <row r="31" spans="1:7" ht="20.25" customHeight="1" x14ac:dyDescent="0.25">
      <c r="A31" s="2919" t="s">
        <v>90</v>
      </c>
      <c r="B31" s="913" t="s">
        <v>67</v>
      </c>
      <c r="C31" s="913" t="s">
        <v>92</v>
      </c>
      <c r="D31" s="914">
        <v>8576.74044927656</v>
      </c>
      <c r="E31" s="914">
        <v>9730.8031263436624</v>
      </c>
      <c r="F31" s="2920">
        <v>2841.8064678945148</v>
      </c>
      <c r="G31" s="22"/>
    </row>
    <row r="32" spans="1:7" ht="20.25" customHeight="1" x14ac:dyDescent="0.25">
      <c r="A32" s="2919" t="s">
        <v>90</v>
      </c>
      <c r="B32" s="913" t="s">
        <v>67</v>
      </c>
      <c r="C32" s="913" t="s">
        <v>93</v>
      </c>
      <c r="D32" s="914">
        <v>261.44281449353394</v>
      </c>
      <c r="E32" s="914">
        <v>153.3430259722372</v>
      </c>
      <c r="F32" s="2920">
        <v>420.26820212657157</v>
      </c>
      <c r="G32" s="22"/>
    </row>
    <row r="33" spans="1:7" ht="20.25" customHeight="1" x14ac:dyDescent="0.25">
      <c r="A33" s="2919" t="s">
        <v>90</v>
      </c>
      <c r="B33" s="913" t="s">
        <v>67</v>
      </c>
      <c r="C33" s="913" t="s">
        <v>94</v>
      </c>
      <c r="D33" s="914">
        <v>9390</v>
      </c>
      <c r="E33" s="914">
        <v>9540</v>
      </c>
      <c r="F33" s="2920">
        <v>2330</v>
      </c>
      <c r="G33" s="22"/>
    </row>
    <row r="34" spans="1:7" ht="20.25" customHeight="1" x14ac:dyDescent="0.25">
      <c r="A34" s="2919" t="s">
        <v>158</v>
      </c>
      <c r="B34" s="913" t="s">
        <v>355</v>
      </c>
      <c r="C34" s="913" t="s">
        <v>97</v>
      </c>
      <c r="D34" s="914">
        <v>127.99999999999993</v>
      </c>
      <c r="E34" s="916">
        <v>38.000000000000007</v>
      </c>
      <c r="F34" s="2921">
        <v>90.000000000000014</v>
      </c>
      <c r="G34" s="22"/>
    </row>
    <row r="35" spans="1:7" ht="20.25" customHeight="1" x14ac:dyDescent="0.25">
      <c r="A35" s="2919" t="s">
        <v>158</v>
      </c>
      <c r="B35" s="913" t="s">
        <v>67</v>
      </c>
      <c r="C35" s="913" t="s">
        <v>97</v>
      </c>
      <c r="D35" s="914">
        <v>107.99999999999991</v>
      </c>
      <c r="E35" s="916">
        <v>35.000000000000007</v>
      </c>
      <c r="F35" s="2921">
        <v>72.999999999999972</v>
      </c>
      <c r="G35" s="22"/>
    </row>
    <row r="36" spans="1:7" ht="20.25" customHeight="1" x14ac:dyDescent="0.25">
      <c r="A36" s="2919" t="s">
        <v>159</v>
      </c>
      <c r="B36" s="913" t="s">
        <v>355</v>
      </c>
      <c r="C36" s="913" t="s">
        <v>97</v>
      </c>
      <c r="D36" s="914">
        <v>54.000000000000007</v>
      </c>
      <c r="E36" s="916">
        <v>39.000000000000014</v>
      </c>
      <c r="F36" s="2921">
        <v>15</v>
      </c>
      <c r="G36" s="22"/>
    </row>
    <row r="37" spans="1:7" ht="20.25" customHeight="1" x14ac:dyDescent="0.25">
      <c r="A37" s="2919" t="s">
        <v>159</v>
      </c>
      <c r="B37" s="913" t="s">
        <v>67</v>
      </c>
      <c r="C37" s="913" t="s">
        <v>97</v>
      </c>
      <c r="D37" s="914">
        <v>40.999999999999964</v>
      </c>
      <c r="E37" s="916">
        <v>31.000000000000007</v>
      </c>
      <c r="F37" s="2921">
        <v>9.9999999999999964</v>
      </c>
      <c r="G37" s="22"/>
    </row>
    <row r="38" spans="1:7" ht="20.25" customHeight="1" x14ac:dyDescent="0.25">
      <c r="A38" s="2919" t="s">
        <v>160</v>
      </c>
      <c r="B38" s="913" t="s">
        <v>355</v>
      </c>
      <c r="C38" s="913" t="s">
        <v>97</v>
      </c>
      <c r="D38" s="914">
        <v>114.00000000000014</v>
      </c>
      <c r="E38" s="916">
        <v>52.000000000000014</v>
      </c>
      <c r="F38" s="2921">
        <v>62.000000000000014</v>
      </c>
      <c r="G38" s="22"/>
    </row>
    <row r="39" spans="1:7" ht="20.25" customHeight="1" x14ac:dyDescent="0.25">
      <c r="A39" s="2919" t="s">
        <v>160</v>
      </c>
      <c r="B39" s="913" t="s">
        <v>67</v>
      </c>
      <c r="C39" s="913" t="s">
        <v>97</v>
      </c>
      <c r="D39" s="914">
        <v>102.00000000000004</v>
      </c>
      <c r="E39" s="916">
        <v>49</v>
      </c>
      <c r="F39" s="2921">
        <v>53</v>
      </c>
      <c r="G39" s="22"/>
    </row>
    <row r="40" spans="1:7" ht="20.25" customHeight="1" x14ac:dyDescent="0.25">
      <c r="A40" s="2919" t="s">
        <v>161</v>
      </c>
      <c r="B40" s="913" t="s">
        <v>355</v>
      </c>
      <c r="C40" s="913" t="s">
        <v>97</v>
      </c>
      <c r="D40" s="914">
        <v>541.99999999999943</v>
      </c>
      <c r="E40" s="916">
        <v>439.99999999999994</v>
      </c>
      <c r="F40" s="2921">
        <v>102.00000000000001</v>
      </c>
      <c r="G40" s="22"/>
    </row>
    <row r="41" spans="1:7" ht="20.25" customHeight="1" x14ac:dyDescent="0.25">
      <c r="A41" s="2919" t="s">
        <v>161</v>
      </c>
      <c r="B41" s="913" t="s">
        <v>67</v>
      </c>
      <c r="C41" s="913" t="s">
        <v>97</v>
      </c>
      <c r="D41" s="914">
        <v>482.00000000000068</v>
      </c>
      <c r="E41" s="914">
        <v>397.00000000000063</v>
      </c>
      <c r="F41" s="2920">
        <v>85.000000000000014</v>
      </c>
      <c r="G41" s="22"/>
    </row>
    <row r="42" spans="1:7" ht="20.25" customHeight="1" x14ac:dyDescent="0.25">
      <c r="A42" s="2919" t="s">
        <v>90</v>
      </c>
      <c r="B42" s="913" t="s">
        <v>355</v>
      </c>
      <c r="C42" s="913" t="s">
        <v>97</v>
      </c>
      <c r="D42" s="914">
        <v>838.00000000000193</v>
      </c>
      <c r="E42" s="914">
        <v>569.0000000000008</v>
      </c>
      <c r="F42" s="2920">
        <v>269.00000000000017</v>
      </c>
      <c r="G42" s="22"/>
    </row>
    <row r="43" spans="1:7" ht="20.25" customHeight="1" x14ac:dyDescent="0.25">
      <c r="A43" s="2922" t="s">
        <v>90</v>
      </c>
      <c r="B43" s="2923" t="s">
        <v>67</v>
      </c>
      <c r="C43" s="2923" t="s">
        <v>97</v>
      </c>
      <c r="D43" s="2924">
        <v>732.99999999999966</v>
      </c>
      <c r="E43" s="2924">
        <v>511.9999999999996</v>
      </c>
      <c r="F43" s="2925">
        <v>221.0000000000002</v>
      </c>
      <c r="G43" s="22"/>
    </row>
    <row r="44" spans="1:7" ht="20.25" customHeight="1" x14ac:dyDescent="0.25">
      <c r="A44" s="917" t="s">
        <v>98</v>
      </c>
      <c r="B44" s="918"/>
      <c r="C44" s="918"/>
      <c r="D44" s="918"/>
      <c r="E44" s="918"/>
      <c r="F44" s="918"/>
      <c r="G44" s="22"/>
    </row>
    <row r="45" spans="1:7" ht="20.25" customHeight="1" x14ac:dyDescent="0.25">
      <c r="A45" s="811" t="s">
        <v>100</v>
      </c>
      <c r="E45" s="918"/>
      <c r="F45" s="918"/>
      <c r="G45" s="22"/>
    </row>
    <row r="46" spans="1:7" ht="20.25" customHeight="1" x14ac:dyDescent="0.25">
      <c r="A46" s="22" t="s">
        <v>177</v>
      </c>
      <c r="E46" s="918"/>
      <c r="F46" s="918"/>
      <c r="G46" s="22"/>
    </row>
    <row r="47" spans="1:7" ht="20.25" customHeight="1" x14ac:dyDescent="0.25">
      <c r="A47" s="863" t="s">
        <v>178</v>
      </c>
      <c r="E47" s="918"/>
      <c r="F47" s="918"/>
      <c r="G47" s="22"/>
    </row>
    <row r="48" spans="1:7" ht="20.25" customHeight="1" x14ac:dyDescent="0.25">
      <c r="A48" s="22" t="s">
        <v>121</v>
      </c>
    </row>
  </sheetData>
  <hyperlinks>
    <hyperlink ref="A1:F1" location="Index!B139" display="Back to Index sheet" xr:uid="{6FB5CC99-FEDC-4088-A1FB-B4E080DCD1F8}"/>
    <hyperlink ref="A1" location="'Index'!A1" display="Back to Index" xr:uid="{84390748-936E-44F0-B9FA-A8DE2A01DF01}"/>
  </hyperlinks>
  <pageMargins left="0.7" right="0.7" top="0.75" bottom="0.75" header="0.3" footer="0.3"/>
  <pageSetup paperSize="9" orientation="portrait" r:id="rId1"/>
  <tableParts count="1">
    <tablePart r:id="rId2"/>
  </tableParts>
</worksheet>
</file>

<file path=xl/worksheets/sheet1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6DDD20-D678-49F7-B43A-429717A2F0FB}">
  <sheetPr codeName="Sheet137"/>
  <dimension ref="A1:G48"/>
  <sheetViews>
    <sheetView showGridLines="0" topLeftCell="A3" workbookViewId="0">
      <selection activeCell="A3" sqref="A3:XFD3"/>
    </sheetView>
  </sheetViews>
  <sheetFormatPr defaultColWidth="9.08984375" defaultRowHeight="20.25" customHeight="1" x14ac:dyDescent="0.25"/>
  <cols>
    <col min="1" max="1" width="24.90625" style="27" customWidth="1"/>
    <col min="2" max="2" width="39" style="27" customWidth="1"/>
    <col min="3" max="3" width="16.26953125" style="27" customWidth="1"/>
    <col min="4" max="4" width="7.1796875" style="27" customWidth="1"/>
    <col min="5" max="5" width="28.08984375" style="27" bestFit="1" customWidth="1"/>
    <col min="6" max="6" width="29.36328125" style="27" bestFit="1" customWidth="1"/>
    <col min="7" max="16384" width="9.08984375" style="27"/>
  </cols>
  <sheetData>
    <row r="1" spans="1:7" s="22" customFormat="1" ht="20.25" customHeight="1" x14ac:dyDescent="0.35">
      <c r="A1" s="1794" t="s">
        <v>43</v>
      </c>
    </row>
    <row r="2" spans="1:7" s="22" customFormat="1" ht="20.25" customHeight="1" x14ac:dyDescent="0.35">
      <c r="A2" s="919" t="s">
        <v>602</v>
      </c>
      <c r="B2" s="920"/>
      <c r="C2" s="920"/>
      <c r="D2" s="920"/>
      <c r="E2" s="920"/>
      <c r="F2" s="920"/>
    </row>
    <row r="3" spans="1:7" s="22" customFormat="1" ht="20.25" customHeight="1" x14ac:dyDescent="0.35">
      <c r="A3" s="2747" t="s">
        <v>277</v>
      </c>
      <c r="B3" s="2748" t="s">
        <v>377</v>
      </c>
      <c r="C3" s="2748" t="s">
        <v>89</v>
      </c>
      <c r="D3" s="2926" t="s">
        <v>90</v>
      </c>
      <c r="E3" s="2926" t="s">
        <v>12</v>
      </c>
      <c r="F3" s="2927" t="s">
        <v>32</v>
      </c>
    </row>
    <row r="4" spans="1:7" ht="20.25" customHeight="1" x14ac:dyDescent="0.25">
      <c r="A4" s="2928" t="s">
        <v>158</v>
      </c>
      <c r="B4" s="921" t="s">
        <v>355</v>
      </c>
      <c r="C4" s="921" t="s">
        <v>92</v>
      </c>
      <c r="D4" s="922">
        <v>160.22478801437967</v>
      </c>
      <c r="E4" s="923">
        <v>189.07726677945547</v>
      </c>
      <c r="F4" s="2929">
        <v>139.06332013669586</v>
      </c>
      <c r="G4" s="22"/>
    </row>
    <row r="5" spans="1:7" ht="20.25" customHeight="1" x14ac:dyDescent="0.25">
      <c r="A5" s="2928" t="s">
        <v>158</v>
      </c>
      <c r="B5" s="921" t="s">
        <v>355</v>
      </c>
      <c r="C5" s="921" t="s">
        <v>93</v>
      </c>
      <c r="D5" s="922">
        <v>81.571500968077373</v>
      </c>
      <c r="E5" s="923">
        <v>127.28861425933101</v>
      </c>
      <c r="F5" s="2929">
        <v>110.20443148543808</v>
      </c>
      <c r="G5" s="22"/>
    </row>
    <row r="6" spans="1:7" ht="20.25" customHeight="1" x14ac:dyDescent="0.25">
      <c r="A6" s="2928" t="s">
        <v>158</v>
      </c>
      <c r="B6" s="921" t="s">
        <v>355</v>
      </c>
      <c r="C6" s="921" t="s">
        <v>94</v>
      </c>
      <c r="D6" s="922">
        <v>0</v>
      </c>
      <c r="E6" s="923">
        <v>0</v>
      </c>
      <c r="F6" s="2929">
        <v>0</v>
      </c>
      <c r="G6" s="22"/>
    </row>
    <row r="7" spans="1:7" ht="20.25" customHeight="1" x14ac:dyDescent="0.25">
      <c r="A7" s="2928" t="s">
        <v>158</v>
      </c>
      <c r="B7" s="921" t="s">
        <v>360</v>
      </c>
      <c r="C7" s="921" t="s">
        <v>92</v>
      </c>
      <c r="D7" s="922">
        <v>719.75330034290971</v>
      </c>
      <c r="E7" s="923">
        <v>849.61836228903326</v>
      </c>
      <c r="F7" s="2929">
        <v>624.50549306845312</v>
      </c>
      <c r="G7" s="22"/>
    </row>
    <row r="8" spans="1:7" ht="20.25" customHeight="1" x14ac:dyDescent="0.25">
      <c r="A8" s="2928" t="s">
        <v>158</v>
      </c>
      <c r="B8" s="921" t="s">
        <v>360</v>
      </c>
      <c r="C8" s="921" t="s">
        <v>93</v>
      </c>
      <c r="D8" s="922">
        <v>148.56487020864165</v>
      </c>
      <c r="E8" s="923">
        <v>234.33636703619976</v>
      </c>
      <c r="F8" s="2929">
        <v>195.33280484814756</v>
      </c>
      <c r="G8" s="22"/>
    </row>
    <row r="9" spans="1:7" ht="20.25" customHeight="1" x14ac:dyDescent="0.25">
      <c r="A9" s="2928" t="s">
        <v>158</v>
      </c>
      <c r="B9" s="921" t="s">
        <v>360</v>
      </c>
      <c r="C9" s="921" t="s">
        <v>94</v>
      </c>
      <c r="D9" s="922">
        <v>639</v>
      </c>
      <c r="E9" s="923">
        <v>671</v>
      </c>
      <c r="F9" s="2929">
        <v>490</v>
      </c>
      <c r="G9" s="22"/>
    </row>
    <row r="10" spans="1:7" ht="20.25" customHeight="1" x14ac:dyDescent="0.25">
      <c r="A10" s="2928" t="s">
        <v>159</v>
      </c>
      <c r="B10" s="921" t="s">
        <v>355</v>
      </c>
      <c r="C10" s="921" t="s">
        <v>92</v>
      </c>
      <c r="D10" s="922">
        <v>522.08425318871048</v>
      </c>
      <c r="E10" s="923">
        <v>521.78196052948681</v>
      </c>
      <c r="F10" s="2929" t="s">
        <v>125</v>
      </c>
      <c r="G10" s="22"/>
    </row>
    <row r="11" spans="1:7" ht="20.25" customHeight="1" x14ac:dyDescent="0.25">
      <c r="A11" s="2928" t="s">
        <v>159</v>
      </c>
      <c r="B11" s="921" t="s">
        <v>355</v>
      </c>
      <c r="C11" s="921" t="s">
        <v>93</v>
      </c>
      <c r="D11" s="922">
        <v>273.91315824790831</v>
      </c>
      <c r="E11" s="923">
        <v>320.2530812642571</v>
      </c>
      <c r="F11" s="2929" t="s">
        <v>125</v>
      </c>
      <c r="G11" s="22"/>
    </row>
    <row r="12" spans="1:7" ht="20.25" customHeight="1" x14ac:dyDescent="0.25">
      <c r="A12" s="2928" t="s">
        <v>159</v>
      </c>
      <c r="B12" s="921" t="s">
        <v>355</v>
      </c>
      <c r="C12" s="921" t="s">
        <v>94</v>
      </c>
      <c r="D12" s="922">
        <v>58.5</v>
      </c>
      <c r="E12" s="923">
        <v>50</v>
      </c>
      <c r="F12" s="2929" t="s">
        <v>125</v>
      </c>
      <c r="G12" s="22"/>
    </row>
    <row r="13" spans="1:7" ht="20.25" customHeight="1" x14ac:dyDescent="0.25">
      <c r="A13" s="2928" t="s">
        <v>159</v>
      </c>
      <c r="B13" s="921" t="s">
        <v>360</v>
      </c>
      <c r="C13" s="921" t="s">
        <v>92</v>
      </c>
      <c r="D13" s="922">
        <v>1319.5763697187206</v>
      </c>
      <c r="E13" s="923">
        <v>1407.093229609874</v>
      </c>
      <c r="F13" s="2929" t="s">
        <v>125</v>
      </c>
      <c r="G13" s="22"/>
    </row>
    <row r="14" spans="1:7" ht="20.25" customHeight="1" x14ac:dyDescent="0.25">
      <c r="A14" s="2928" t="s">
        <v>159</v>
      </c>
      <c r="B14" s="921" t="s">
        <v>360</v>
      </c>
      <c r="C14" s="921" t="s">
        <v>93</v>
      </c>
      <c r="D14" s="922">
        <v>385.90116218970081</v>
      </c>
      <c r="E14" s="923">
        <v>432.29639575574384</v>
      </c>
      <c r="F14" s="2929" t="s">
        <v>125</v>
      </c>
      <c r="G14" s="22"/>
    </row>
    <row r="15" spans="1:7" ht="20.25" customHeight="1" x14ac:dyDescent="0.25">
      <c r="A15" s="2928" t="s">
        <v>159</v>
      </c>
      <c r="B15" s="921" t="s">
        <v>360</v>
      </c>
      <c r="C15" s="921" t="s">
        <v>94</v>
      </c>
      <c r="D15" s="922">
        <v>950</v>
      </c>
      <c r="E15" s="923">
        <v>950</v>
      </c>
      <c r="F15" s="2929" t="s">
        <v>125</v>
      </c>
      <c r="G15" s="22"/>
    </row>
    <row r="16" spans="1:7" ht="20.25" customHeight="1" x14ac:dyDescent="0.25">
      <c r="A16" s="2928" t="s">
        <v>160</v>
      </c>
      <c r="B16" s="921" t="s">
        <v>355</v>
      </c>
      <c r="C16" s="921" t="s">
        <v>92</v>
      </c>
      <c r="D16" s="922">
        <v>131.22495881344813</v>
      </c>
      <c r="E16" s="922">
        <v>135.5291829111676</v>
      </c>
      <c r="F16" s="2929">
        <v>122.08510705545739</v>
      </c>
      <c r="G16" s="22"/>
    </row>
    <row r="17" spans="1:7" ht="20.25" customHeight="1" x14ac:dyDescent="0.25">
      <c r="A17" s="2928" t="s">
        <v>160</v>
      </c>
      <c r="B17" s="921" t="s">
        <v>355</v>
      </c>
      <c r="C17" s="921" t="s">
        <v>93</v>
      </c>
      <c r="D17" s="922">
        <v>79.889005291017682</v>
      </c>
      <c r="E17" s="922">
        <v>84.067297237010891</v>
      </c>
      <c r="F17" s="2929">
        <v>189.06952006787668</v>
      </c>
      <c r="G17" s="22"/>
    </row>
    <row r="18" spans="1:7" ht="20.25" customHeight="1" x14ac:dyDescent="0.25">
      <c r="A18" s="2928" t="s">
        <v>160</v>
      </c>
      <c r="B18" s="921" t="s">
        <v>355</v>
      </c>
      <c r="C18" s="921" t="s">
        <v>94</v>
      </c>
      <c r="D18" s="922">
        <v>0</v>
      </c>
      <c r="E18" s="922">
        <v>0</v>
      </c>
      <c r="F18" s="2929">
        <v>0</v>
      </c>
      <c r="G18" s="22"/>
    </row>
    <row r="19" spans="1:7" ht="20.25" customHeight="1" x14ac:dyDescent="0.25">
      <c r="A19" s="2928" t="s">
        <v>160</v>
      </c>
      <c r="B19" s="921" t="s">
        <v>360</v>
      </c>
      <c r="C19" s="921" t="s">
        <v>92</v>
      </c>
      <c r="D19" s="922">
        <v>588.10766416856814</v>
      </c>
      <c r="E19" s="922">
        <v>509.27861528199657</v>
      </c>
      <c r="F19" s="2929">
        <v>756.6096466961036</v>
      </c>
      <c r="G19" s="22"/>
    </row>
    <row r="20" spans="1:7" ht="20.25" customHeight="1" x14ac:dyDescent="0.25">
      <c r="A20" s="2928" t="s">
        <v>160</v>
      </c>
      <c r="B20" s="921" t="s">
        <v>360</v>
      </c>
      <c r="C20" s="921" t="s">
        <v>93</v>
      </c>
      <c r="D20" s="922">
        <v>157.05366809504045</v>
      </c>
      <c r="E20" s="922">
        <v>138.03114150448496</v>
      </c>
      <c r="F20" s="2929">
        <v>415.64023551840694</v>
      </c>
      <c r="G20" s="22"/>
    </row>
    <row r="21" spans="1:7" ht="20.25" customHeight="1" x14ac:dyDescent="0.25">
      <c r="A21" s="2928" t="s">
        <v>160</v>
      </c>
      <c r="B21" s="921" t="s">
        <v>360</v>
      </c>
      <c r="C21" s="921" t="s">
        <v>94</v>
      </c>
      <c r="D21" s="922">
        <v>305</v>
      </c>
      <c r="E21" s="922">
        <v>325</v>
      </c>
      <c r="F21" s="2929">
        <v>300</v>
      </c>
      <c r="G21" s="22"/>
    </row>
    <row r="22" spans="1:7" ht="20.25" customHeight="1" x14ac:dyDescent="0.25">
      <c r="A22" s="2928" t="s">
        <v>161</v>
      </c>
      <c r="B22" s="921" t="s">
        <v>355</v>
      </c>
      <c r="C22" s="921" t="s">
        <v>92</v>
      </c>
      <c r="D22" s="922">
        <v>310.747612508298</v>
      </c>
      <c r="E22" s="922">
        <v>310.53253720942297</v>
      </c>
      <c r="F22" s="2929">
        <v>313.59916655935035</v>
      </c>
      <c r="G22" s="22"/>
    </row>
    <row r="23" spans="1:7" ht="20.25" customHeight="1" x14ac:dyDescent="0.25">
      <c r="A23" s="2928" t="s">
        <v>161</v>
      </c>
      <c r="B23" s="921" t="s">
        <v>355</v>
      </c>
      <c r="C23" s="921" t="s">
        <v>93</v>
      </c>
      <c r="D23" s="922">
        <v>91.358810875676483</v>
      </c>
      <c r="E23" s="922">
        <v>96.967585730535902</v>
      </c>
      <c r="F23" s="2929">
        <v>257.82955029555831</v>
      </c>
      <c r="G23" s="22"/>
    </row>
    <row r="24" spans="1:7" ht="20.25" customHeight="1" x14ac:dyDescent="0.25">
      <c r="A24" s="2928" t="s">
        <v>161</v>
      </c>
      <c r="B24" s="921" t="s">
        <v>355</v>
      </c>
      <c r="C24" s="921" t="s">
        <v>94</v>
      </c>
      <c r="D24" s="922">
        <v>0</v>
      </c>
      <c r="E24" s="922">
        <v>0</v>
      </c>
      <c r="F24" s="2929">
        <v>0</v>
      </c>
      <c r="G24" s="22"/>
    </row>
    <row r="25" spans="1:7" ht="20.25" customHeight="1" x14ac:dyDescent="0.25">
      <c r="A25" s="2928" t="s">
        <v>161</v>
      </c>
      <c r="B25" s="921" t="s">
        <v>360</v>
      </c>
      <c r="C25" s="921" t="s">
        <v>92</v>
      </c>
      <c r="D25" s="922">
        <v>818.663825309711</v>
      </c>
      <c r="E25" s="922">
        <v>813.95704405738854</v>
      </c>
      <c r="F25" s="2929">
        <v>880.47340351378546</v>
      </c>
      <c r="G25" s="22"/>
    </row>
    <row r="26" spans="1:7" ht="20.25" customHeight="1" x14ac:dyDescent="0.25">
      <c r="A26" s="2928" t="s">
        <v>161</v>
      </c>
      <c r="B26" s="921" t="s">
        <v>360</v>
      </c>
      <c r="C26" s="921" t="s">
        <v>93</v>
      </c>
      <c r="D26" s="922">
        <v>124.0612930864749</v>
      </c>
      <c r="E26" s="922">
        <v>127.95782148539567</v>
      </c>
      <c r="F26" s="2929">
        <v>539.19716441437549</v>
      </c>
      <c r="G26" s="22"/>
    </row>
    <row r="27" spans="1:7" ht="20.25" customHeight="1" x14ac:dyDescent="0.25">
      <c r="A27" s="2928" t="s">
        <v>161</v>
      </c>
      <c r="B27" s="921" t="s">
        <v>360</v>
      </c>
      <c r="C27" s="921" t="s">
        <v>94</v>
      </c>
      <c r="D27" s="922">
        <v>410</v>
      </c>
      <c r="E27" s="922">
        <v>410</v>
      </c>
      <c r="F27" s="2929">
        <v>350</v>
      </c>
      <c r="G27" s="22"/>
    </row>
    <row r="28" spans="1:7" ht="20.25" customHeight="1" x14ac:dyDescent="0.25">
      <c r="A28" s="2928" t="s">
        <v>90</v>
      </c>
      <c r="B28" s="921" t="s">
        <v>355</v>
      </c>
      <c r="C28" s="921" t="s">
        <v>92</v>
      </c>
      <c r="D28" s="922">
        <v>282.01416254798443</v>
      </c>
      <c r="E28" s="922">
        <v>299.00400799377439</v>
      </c>
      <c r="F28" s="2929">
        <v>204.69127491951801</v>
      </c>
      <c r="G28" s="22"/>
    </row>
    <row r="29" spans="1:7" ht="20.25" customHeight="1" x14ac:dyDescent="0.25">
      <c r="A29" s="2928" t="s">
        <v>90</v>
      </c>
      <c r="B29" s="921" t="s">
        <v>355</v>
      </c>
      <c r="C29" s="921" t="s">
        <v>93</v>
      </c>
      <c r="D29" s="922">
        <v>65.826949024433546</v>
      </c>
      <c r="E29" s="922">
        <v>77.458702349462996</v>
      </c>
      <c r="F29" s="2929">
        <v>93.913706631455383</v>
      </c>
      <c r="G29" s="22"/>
    </row>
    <row r="30" spans="1:7" ht="20.25" customHeight="1" x14ac:dyDescent="0.25">
      <c r="A30" s="2928" t="s">
        <v>90</v>
      </c>
      <c r="B30" s="921" t="s">
        <v>355</v>
      </c>
      <c r="C30" s="921" t="s">
        <v>94</v>
      </c>
      <c r="D30" s="922">
        <v>0</v>
      </c>
      <c r="E30" s="922">
        <v>0</v>
      </c>
      <c r="F30" s="2929">
        <v>0</v>
      </c>
      <c r="G30" s="22"/>
    </row>
    <row r="31" spans="1:7" ht="20.25" customHeight="1" x14ac:dyDescent="0.25">
      <c r="A31" s="2928" t="s">
        <v>90</v>
      </c>
      <c r="B31" s="921" t="s">
        <v>360</v>
      </c>
      <c r="C31" s="921" t="s">
        <v>92</v>
      </c>
      <c r="D31" s="922">
        <v>810.15000142981694</v>
      </c>
      <c r="E31" s="922">
        <v>827.13513270643284</v>
      </c>
      <c r="F31" s="2929">
        <v>733.54569267462932</v>
      </c>
      <c r="G31" s="22"/>
    </row>
    <row r="32" spans="1:7" ht="20.25" customHeight="1" x14ac:dyDescent="0.25">
      <c r="A32" s="2928" t="s">
        <v>90</v>
      </c>
      <c r="B32" s="921" t="s">
        <v>360</v>
      </c>
      <c r="C32" s="921" t="s">
        <v>93</v>
      </c>
      <c r="D32" s="922">
        <v>91.402217404492433</v>
      </c>
      <c r="E32" s="922">
        <v>104.37532208446898</v>
      </c>
      <c r="F32" s="2929">
        <v>181.31860969867935</v>
      </c>
      <c r="G32" s="22"/>
    </row>
    <row r="33" spans="1:7" ht="20.25" customHeight="1" x14ac:dyDescent="0.25">
      <c r="A33" s="2928" t="s">
        <v>90</v>
      </c>
      <c r="B33" s="921" t="s">
        <v>360</v>
      </c>
      <c r="C33" s="921" t="s">
        <v>94</v>
      </c>
      <c r="D33" s="922">
        <v>480</v>
      </c>
      <c r="E33" s="922">
        <v>468</v>
      </c>
      <c r="F33" s="2929">
        <v>490</v>
      </c>
      <c r="G33" s="22"/>
    </row>
    <row r="34" spans="1:7" ht="20.25" customHeight="1" x14ac:dyDescent="0.25">
      <c r="A34" s="2928" t="s">
        <v>158</v>
      </c>
      <c r="B34" s="921" t="s">
        <v>355</v>
      </c>
      <c r="C34" s="921" t="s">
        <v>97</v>
      </c>
      <c r="D34" s="922">
        <v>127.99999999999993</v>
      </c>
      <c r="E34" s="922">
        <v>38.000000000000007</v>
      </c>
      <c r="F34" s="2929">
        <v>90.000000000000014</v>
      </c>
      <c r="G34" s="22"/>
    </row>
    <row r="35" spans="1:7" ht="20.25" customHeight="1" x14ac:dyDescent="0.25">
      <c r="A35" s="2928" t="s">
        <v>158</v>
      </c>
      <c r="B35" s="921" t="s">
        <v>360</v>
      </c>
      <c r="C35" s="921" t="s">
        <v>97</v>
      </c>
      <c r="D35" s="922">
        <v>127.99999999999993</v>
      </c>
      <c r="E35" s="922">
        <v>38.000000000000007</v>
      </c>
      <c r="F35" s="2929">
        <v>90.000000000000014</v>
      </c>
      <c r="G35" s="22"/>
    </row>
    <row r="36" spans="1:7" ht="20.25" customHeight="1" x14ac:dyDescent="0.25">
      <c r="A36" s="2928" t="s">
        <v>159</v>
      </c>
      <c r="B36" s="921" t="s">
        <v>355</v>
      </c>
      <c r="C36" s="921" t="s">
        <v>97</v>
      </c>
      <c r="D36" s="922">
        <v>54.000000000000007</v>
      </c>
      <c r="E36" s="922">
        <v>39.000000000000014</v>
      </c>
      <c r="F36" s="2929">
        <v>15</v>
      </c>
      <c r="G36" s="22"/>
    </row>
    <row r="37" spans="1:7" ht="20.25" customHeight="1" x14ac:dyDescent="0.25">
      <c r="A37" s="2928" t="s">
        <v>159</v>
      </c>
      <c r="B37" s="921" t="s">
        <v>360</v>
      </c>
      <c r="C37" s="921" t="s">
        <v>97</v>
      </c>
      <c r="D37" s="922">
        <v>51.999999999999979</v>
      </c>
      <c r="E37" s="922">
        <v>38</v>
      </c>
      <c r="F37" s="2929">
        <v>14</v>
      </c>
      <c r="G37" s="22"/>
    </row>
    <row r="38" spans="1:7" ht="20.25" customHeight="1" x14ac:dyDescent="0.25">
      <c r="A38" s="2928" t="s">
        <v>160</v>
      </c>
      <c r="B38" s="921" t="s">
        <v>355</v>
      </c>
      <c r="C38" s="921" t="s">
        <v>97</v>
      </c>
      <c r="D38" s="922">
        <v>114.00000000000014</v>
      </c>
      <c r="E38" s="922">
        <v>52.000000000000014</v>
      </c>
      <c r="F38" s="2929">
        <v>62.000000000000014</v>
      </c>
      <c r="G38" s="22"/>
    </row>
    <row r="39" spans="1:7" ht="20.25" customHeight="1" x14ac:dyDescent="0.25">
      <c r="A39" s="2928" t="s">
        <v>160</v>
      </c>
      <c r="B39" s="921" t="s">
        <v>360</v>
      </c>
      <c r="C39" s="921" t="s">
        <v>97</v>
      </c>
      <c r="D39" s="922">
        <v>113.00000000000003</v>
      </c>
      <c r="E39" s="922">
        <v>52.000000000000014</v>
      </c>
      <c r="F39" s="2929">
        <v>61.000000000000021</v>
      </c>
      <c r="G39" s="22"/>
    </row>
    <row r="40" spans="1:7" ht="20.25" customHeight="1" x14ac:dyDescent="0.25">
      <c r="A40" s="2928" t="s">
        <v>161</v>
      </c>
      <c r="B40" s="921" t="s">
        <v>355</v>
      </c>
      <c r="C40" s="921" t="s">
        <v>97</v>
      </c>
      <c r="D40" s="922">
        <v>541.99999999999943</v>
      </c>
      <c r="E40" s="922">
        <v>439.99999999999994</v>
      </c>
      <c r="F40" s="2929">
        <v>102.00000000000001</v>
      </c>
      <c r="G40" s="22"/>
    </row>
    <row r="41" spans="1:7" ht="20.25" customHeight="1" x14ac:dyDescent="0.25">
      <c r="A41" s="2928" t="s">
        <v>161</v>
      </c>
      <c r="B41" s="921" t="s">
        <v>360</v>
      </c>
      <c r="C41" s="921" t="s">
        <v>97</v>
      </c>
      <c r="D41" s="922">
        <v>533</v>
      </c>
      <c r="E41" s="922">
        <v>432.99999999999983</v>
      </c>
      <c r="F41" s="2929">
        <v>100.00000000000003</v>
      </c>
      <c r="G41" s="22"/>
    </row>
    <row r="42" spans="1:7" ht="20.25" customHeight="1" x14ac:dyDescent="0.25">
      <c r="A42" s="2928" t="s">
        <v>90</v>
      </c>
      <c r="B42" s="921" t="s">
        <v>355</v>
      </c>
      <c r="C42" s="921" t="s">
        <v>97</v>
      </c>
      <c r="D42" s="922">
        <v>838.00000000000193</v>
      </c>
      <c r="E42" s="922">
        <v>569.0000000000008</v>
      </c>
      <c r="F42" s="2929">
        <v>269.00000000000017</v>
      </c>
      <c r="G42" s="22"/>
    </row>
    <row r="43" spans="1:7" ht="20.25" customHeight="1" x14ac:dyDescent="0.25">
      <c r="A43" s="2930" t="s">
        <v>90</v>
      </c>
      <c r="B43" s="2931" t="s">
        <v>360</v>
      </c>
      <c r="C43" s="2931" t="s">
        <v>97</v>
      </c>
      <c r="D43" s="2932">
        <v>826.00000000000102</v>
      </c>
      <c r="E43" s="2932">
        <v>561.00000000000034</v>
      </c>
      <c r="F43" s="2933">
        <v>265.00000000000028</v>
      </c>
      <c r="G43" s="22"/>
    </row>
    <row r="44" spans="1:7" ht="20.25" customHeight="1" x14ac:dyDescent="0.25">
      <c r="A44" s="924" t="s">
        <v>98</v>
      </c>
      <c r="B44" s="925"/>
      <c r="C44" s="925"/>
      <c r="D44" s="925"/>
      <c r="E44" s="925"/>
      <c r="F44" s="925"/>
      <c r="G44" s="22"/>
    </row>
    <row r="45" spans="1:7" ht="20.25" customHeight="1" x14ac:dyDescent="0.25">
      <c r="A45" s="811" t="s">
        <v>100</v>
      </c>
    </row>
    <row r="46" spans="1:7" ht="20.25" customHeight="1" x14ac:dyDescent="0.25">
      <c r="A46" s="22" t="s">
        <v>177</v>
      </c>
    </row>
    <row r="47" spans="1:7" ht="20.25" customHeight="1" x14ac:dyDescent="0.25">
      <c r="A47" s="863" t="s">
        <v>178</v>
      </c>
    </row>
    <row r="48" spans="1:7" ht="20.25" customHeight="1" x14ac:dyDescent="0.25">
      <c r="A48" s="22" t="s">
        <v>121</v>
      </c>
    </row>
  </sheetData>
  <hyperlinks>
    <hyperlink ref="A1" location="'Index'!A1" display="Back to Index" xr:uid="{3A67EE6A-2112-4A78-8DB0-F2138FF7C075}"/>
  </hyperlinks>
  <pageMargins left="0.7" right="0.7" top="0.75" bottom="0.75" header="0.3" footer="0.3"/>
  <pageSetup paperSize="9" orientation="portrait" r:id="rId1"/>
  <tableParts count="1">
    <tablePart r:id="rId2"/>
  </tableParts>
</worksheet>
</file>

<file path=xl/worksheets/sheet1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745E0F-9901-40EB-AF1D-BD8DF329BA36}">
  <sheetPr codeName="Sheet138"/>
  <dimension ref="A1:G47"/>
  <sheetViews>
    <sheetView showGridLines="0" topLeftCell="A3" workbookViewId="0">
      <selection activeCell="A3" sqref="A3:XFD3"/>
    </sheetView>
  </sheetViews>
  <sheetFormatPr defaultColWidth="9.08984375" defaultRowHeight="20.25" customHeight="1" x14ac:dyDescent="0.25"/>
  <cols>
    <col min="1" max="1" width="24.90625" style="27" customWidth="1"/>
    <col min="2" max="2" width="42.26953125" style="27" customWidth="1"/>
    <col min="3" max="3" width="16.26953125" style="27" customWidth="1"/>
    <col min="4" max="4" width="7.1796875" style="27" customWidth="1"/>
    <col min="5" max="5" width="28.08984375" style="27" bestFit="1" customWidth="1"/>
    <col min="6" max="6" width="29.36328125" style="27" bestFit="1" customWidth="1"/>
    <col min="7" max="16384" width="9.08984375" style="27"/>
  </cols>
  <sheetData>
    <row r="1" spans="1:7" s="22" customFormat="1" ht="20.25" customHeight="1" x14ac:dyDescent="0.35">
      <c r="A1" s="1794" t="s">
        <v>43</v>
      </c>
    </row>
    <row r="2" spans="1:7" s="22" customFormat="1" ht="20.25" customHeight="1" x14ac:dyDescent="0.35">
      <c r="A2" s="926" t="s">
        <v>604</v>
      </c>
      <c r="B2" s="927"/>
      <c r="C2" s="927"/>
      <c r="D2" s="927"/>
      <c r="E2" s="927"/>
      <c r="F2" s="927"/>
    </row>
    <row r="3" spans="1:7" s="22" customFormat="1" ht="20.25" customHeight="1" x14ac:dyDescent="0.35">
      <c r="A3" s="2747" t="s">
        <v>277</v>
      </c>
      <c r="B3" s="2748" t="s">
        <v>377</v>
      </c>
      <c r="C3" s="2748" t="s">
        <v>89</v>
      </c>
      <c r="D3" s="2926" t="s">
        <v>90</v>
      </c>
      <c r="E3" s="2926" t="s">
        <v>12</v>
      </c>
      <c r="F3" s="2927" t="s">
        <v>32</v>
      </c>
    </row>
    <row r="4" spans="1:7" ht="20.25" customHeight="1" x14ac:dyDescent="0.25">
      <c r="A4" s="2934" t="s">
        <v>158</v>
      </c>
      <c r="B4" s="928" t="s">
        <v>363</v>
      </c>
      <c r="C4" s="928" t="s">
        <v>92</v>
      </c>
      <c r="D4" s="929">
        <v>5600.0564528325413</v>
      </c>
      <c r="E4" s="929">
        <v>8581.3344685215452</v>
      </c>
      <c r="F4" s="2935">
        <v>2803.0261259369199</v>
      </c>
      <c r="G4" s="22"/>
    </row>
    <row r="5" spans="1:7" ht="20.25" customHeight="1" x14ac:dyDescent="0.25">
      <c r="A5" s="2934" t="s">
        <v>158</v>
      </c>
      <c r="B5" s="928" t="s">
        <v>363</v>
      </c>
      <c r="C5" s="928" t="s">
        <v>93</v>
      </c>
      <c r="D5" s="929">
        <v>561.93903395892664</v>
      </c>
      <c r="E5" s="929">
        <v>331.95327703797403</v>
      </c>
      <c r="F5" s="2935">
        <v>554.07745712443068</v>
      </c>
      <c r="G5" s="22"/>
    </row>
    <row r="6" spans="1:7" ht="20.25" customHeight="1" x14ac:dyDescent="0.25">
      <c r="A6" s="2934" t="s">
        <v>158</v>
      </c>
      <c r="B6" s="928" t="s">
        <v>363</v>
      </c>
      <c r="C6" s="928" t="s">
        <v>94</v>
      </c>
      <c r="D6" s="929">
        <v>7500</v>
      </c>
      <c r="E6" s="929">
        <v>9000</v>
      </c>
      <c r="F6" s="2935">
        <v>1800</v>
      </c>
      <c r="G6" s="22"/>
    </row>
    <row r="7" spans="1:7" ht="20.25" customHeight="1" x14ac:dyDescent="0.25">
      <c r="A7" s="2934" t="s">
        <v>158</v>
      </c>
      <c r="B7" s="928" t="s">
        <v>364</v>
      </c>
      <c r="C7" s="928" t="s">
        <v>92</v>
      </c>
      <c r="D7" s="929">
        <v>653.7421464905658</v>
      </c>
      <c r="E7" s="929">
        <v>795.75721686802001</v>
      </c>
      <c r="F7" s="2935">
        <v>535.78182541284912</v>
      </c>
      <c r="G7" s="22"/>
    </row>
    <row r="8" spans="1:7" ht="20.25" customHeight="1" x14ac:dyDescent="0.25">
      <c r="A8" s="2934" t="s">
        <v>158</v>
      </c>
      <c r="B8" s="928" t="s">
        <v>364</v>
      </c>
      <c r="C8" s="928" t="s">
        <v>93</v>
      </c>
      <c r="D8" s="929">
        <v>98.028315739379266</v>
      </c>
      <c r="E8" s="929">
        <v>152.04217070852872</v>
      </c>
      <c r="F8" s="2935">
        <v>125.55999252965546</v>
      </c>
      <c r="G8" s="22"/>
    </row>
    <row r="9" spans="1:7" ht="20.25" customHeight="1" x14ac:dyDescent="0.25">
      <c r="A9" s="2934" t="s">
        <v>158</v>
      </c>
      <c r="B9" s="928" t="s">
        <v>364</v>
      </c>
      <c r="C9" s="928" t="s">
        <v>94</v>
      </c>
      <c r="D9" s="929">
        <v>500</v>
      </c>
      <c r="E9" s="929">
        <v>680</v>
      </c>
      <c r="F9" s="2935">
        <v>350</v>
      </c>
      <c r="G9" s="22"/>
    </row>
    <row r="10" spans="1:7" ht="20.25" customHeight="1" x14ac:dyDescent="0.25">
      <c r="A10" s="2934" t="s">
        <v>159</v>
      </c>
      <c r="B10" s="928" t="s">
        <v>363</v>
      </c>
      <c r="C10" s="928" t="s">
        <v>92</v>
      </c>
      <c r="D10" s="929">
        <v>7117.9728613207644</v>
      </c>
      <c r="E10" s="929">
        <v>8842.9323820958562</v>
      </c>
      <c r="F10" s="2936">
        <v>2086.2702040022859</v>
      </c>
      <c r="G10" s="22"/>
    </row>
    <row r="11" spans="1:7" ht="20.25" customHeight="1" x14ac:dyDescent="0.25">
      <c r="A11" s="2934" t="s">
        <v>159</v>
      </c>
      <c r="B11" s="928" t="s">
        <v>363</v>
      </c>
      <c r="C11" s="928" t="s">
        <v>93</v>
      </c>
      <c r="D11" s="929">
        <v>730.47901262927849</v>
      </c>
      <c r="E11" s="929">
        <v>273.88666592012027</v>
      </c>
      <c r="F11" s="2936">
        <v>808.64932619163039</v>
      </c>
      <c r="G11" s="22"/>
    </row>
    <row r="12" spans="1:7" ht="20.25" customHeight="1" x14ac:dyDescent="0.25">
      <c r="A12" s="2934" t="s">
        <v>159</v>
      </c>
      <c r="B12" s="928" t="s">
        <v>363</v>
      </c>
      <c r="C12" s="928" t="s">
        <v>94</v>
      </c>
      <c r="D12" s="929">
        <v>9000</v>
      </c>
      <c r="E12" s="929">
        <v>9000</v>
      </c>
      <c r="F12" s="2936">
        <v>1312</v>
      </c>
      <c r="G12" s="22"/>
    </row>
    <row r="13" spans="1:7" ht="20.25" customHeight="1" x14ac:dyDescent="0.25">
      <c r="A13" s="2934" t="s">
        <v>159</v>
      </c>
      <c r="B13" s="928" t="s">
        <v>364</v>
      </c>
      <c r="C13" s="928" t="s">
        <v>92</v>
      </c>
      <c r="D13" s="929">
        <v>816.3642202986025</v>
      </c>
      <c r="E13" s="929">
        <v>829.15406464213925</v>
      </c>
      <c r="F13" s="2936">
        <v>786.87942567593484</v>
      </c>
      <c r="G13" s="22"/>
    </row>
    <row r="14" spans="1:7" ht="20.25" customHeight="1" x14ac:dyDescent="0.25">
      <c r="A14" s="2934" t="s">
        <v>159</v>
      </c>
      <c r="B14" s="928" t="s">
        <v>364</v>
      </c>
      <c r="C14" s="928" t="s">
        <v>93</v>
      </c>
      <c r="D14" s="929">
        <v>136.69378285181659</v>
      </c>
      <c r="E14" s="929">
        <v>166.13853877843741</v>
      </c>
      <c r="F14" s="2936">
        <v>259.11924895304617</v>
      </c>
      <c r="G14" s="22"/>
    </row>
    <row r="15" spans="1:7" ht="20.25" customHeight="1" x14ac:dyDescent="0.25">
      <c r="A15" s="2934" t="s">
        <v>159</v>
      </c>
      <c r="B15" s="928" t="s">
        <v>364</v>
      </c>
      <c r="C15" s="928" t="s">
        <v>94</v>
      </c>
      <c r="D15" s="929">
        <v>670</v>
      </c>
      <c r="E15" s="929">
        <v>680</v>
      </c>
      <c r="F15" s="2936">
        <v>643</v>
      </c>
      <c r="G15" s="22"/>
    </row>
    <row r="16" spans="1:7" ht="20.25" customHeight="1" x14ac:dyDescent="0.25">
      <c r="A16" s="2934" t="s">
        <v>160</v>
      </c>
      <c r="B16" s="928" t="s">
        <v>363</v>
      </c>
      <c r="C16" s="928" t="s">
        <v>92</v>
      </c>
      <c r="D16" s="929">
        <v>6087.2956652761577</v>
      </c>
      <c r="E16" s="929">
        <v>8702.4353151853575</v>
      </c>
      <c r="F16" s="2935">
        <v>2159.1084778057302</v>
      </c>
      <c r="G16" s="22"/>
    </row>
    <row r="17" spans="1:7" ht="20.25" customHeight="1" x14ac:dyDescent="0.25">
      <c r="A17" s="2934" t="s">
        <v>160</v>
      </c>
      <c r="B17" s="928" t="s">
        <v>363</v>
      </c>
      <c r="C17" s="928" t="s">
        <v>93</v>
      </c>
      <c r="D17" s="929">
        <v>634.64353809474153</v>
      </c>
      <c r="E17" s="929">
        <v>342.72687800072373</v>
      </c>
      <c r="F17" s="2935">
        <v>516.19749161513278</v>
      </c>
      <c r="G17" s="22"/>
    </row>
    <row r="18" spans="1:7" ht="20.25" customHeight="1" x14ac:dyDescent="0.25">
      <c r="A18" s="2934" t="s">
        <v>160</v>
      </c>
      <c r="B18" s="928" t="s">
        <v>363</v>
      </c>
      <c r="C18" s="928" t="s">
        <v>94</v>
      </c>
      <c r="D18" s="929">
        <v>9000</v>
      </c>
      <c r="E18" s="929">
        <v>9000</v>
      </c>
      <c r="F18" s="2935">
        <v>1400</v>
      </c>
      <c r="G18" s="22"/>
    </row>
    <row r="19" spans="1:7" ht="20.25" customHeight="1" x14ac:dyDescent="0.25">
      <c r="A19" s="2934" t="s">
        <v>160</v>
      </c>
      <c r="B19" s="928" t="s">
        <v>364</v>
      </c>
      <c r="C19" s="928" t="s">
        <v>92</v>
      </c>
      <c r="D19" s="929">
        <v>498.07212935823486</v>
      </c>
      <c r="E19" s="929">
        <v>493.65649188729071</v>
      </c>
      <c r="F19" s="2935">
        <v>503.86476834204871</v>
      </c>
      <c r="G19" s="22"/>
    </row>
    <row r="20" spans="1:7" ht="20.25" customHeight="1" x14ac:dyDescent="0.25">
      <c r="A20" s="2934" t="s">
        <v>160</v>
      </c>
      <c r="B20" s="928" t="s">
        <v>364</v>
      </c>
      <c r="C20" s="928" t="s">
        <v>93</v>
      </c>
      <c r="D20" s="929">
        <v>112.2113769674243</v>
      </c>
      <c r="E20" s="929">
        <v>156.55692162750032</v>
      </c>
      <c r="F20" s="2935">
        <v>164.91028843448746</v>
      </c>
      <c r="G20" s="22"/>
    </row>
    <row r="21" spans="1:7" ht="20.25" customHeight="1" x14ac:dyDescent="0.25">
      <c r="A21" s="2934" t="s">
        <v>160</v>
      </c>
      <c r="B21" s="928" t="s">
        <v>364</v>
      </c>
      <c r="C21" s="928" t="s">
        <v>94</v>
      </c>
      <c r="D21" s="929">
        <v>160</v>
      </c>
      <c r="E21" s="929">
        <v>150</v>
      </c>
      <c r="F21" s="2935">
        <v>195</v>
      </c>
      <c r="G21" s="22"/>
    </row>
    <row r="22" spans="1:7" ht="20.25" customHeight="1" x14ac:dyDescent="0.25">
      <c r="A22" s="2934" t="s">
        <v>161</v>
      </c>
      <c r="B22" s="928" t="s">
        <v>363</v>
      </c>
      <c r="C22" s="928" t="s">
        <v>92</v>
      </c>
      <c r="D22" s="929">
        <v>8445.9179703876453</v>
      </c>
      <c r="E22" s="929">
        <v>8923.658068792518</v>
      </c>
      <c r="F22" s="2935">
        <v>2629.4801020000796</v>
      </c>
      <c r="G22" s="22"/>
    </row>
    <row r="23" spans="1:7" ht="20.25" customHeight="1" x14ac:dyDescent="0.25">
      <c r="A23" s="2934" t="s">
        <v>161</v>
      </c>
      <c r="B23" s="928" t="s">
        <v>363</v>
      </c>
      <c r="C23" s="928" t="s">
        <v>93</v>
      </c>
      <c r="D23" s="929">
        <v>134.43451586273147</v>
      </c>
      <c r="E23" s="929">
        <v>73.962283813703422</v>
      </c>
      <c r="F23" s="2935">
        <v>581.31202229694384</v>
      </c>
      <c r="G23" s="22"/>
    </row>
    <row r="24" spans="1:7" ht="20.25" customHeight="1" x14ac:dyDescent="0.25">
      <c r="A24" s="2934" t="s">
        <v>161</v>
      </c>
      <c r="B24" s="928" t="s">
        <v>363</v>
      </c>
      <c r="C24" s="928" t="s">
        <v>94</v>
      </c>
      <c r="D24" s="929">
        <v>9000</v>
      </c>
      <c r="E24" s="929">
        <v>9000</v>
      </c>
      <c r="F24" s="2935">
        <v>2000</v>
      </c>
      <c r="G24" s="22"/>
    </row>
    <row r="25" spans="1:7" ht="20.25" customHeight="1" x14ac:dyDescent="0.25">
      <c r="A25" s="2934" t="s">
        <v>161</v>
      </c>
      <c r="B25" s="928" t="s">
        <v>364</v>
      </c>
      <c r="C25" s="928" t="s">
        <v>92</v>
      </c>
      <c r="D25" s="929">
        <v>505.73299885791238</v>
      </c>
      <c r="E25" s="929">
        <v>497.60035104266524</v>
      </c>
      <c r="F25" s="2935">
        <v>592.63024600330698</v>
      </c>
      <c r="G25" s="22"/>
    </row>
    <row r="26" spans="1:7" ht="20.25" customHeight="1" x14ac:dyDescent="0.25">
      <c r="A26" s="2934" t="s">
        <v>161</v>
      </c>
      <c r="B26" s="928" t="s">
        <v>364</v>
      </c>
      <c r="C26" s="928" t="s">
        <v>93</v>
      </c>
      <c r="D26" s="929">
        <v>41.673178694271762</v>
      </c>
      <c r="E26" s="929">
        <v>42.930666367423115</v>
      </c>
      <c r="F26" s="2935">
        <v>166.05577302592158</v>
      </c>
      <c r="G26" s="22"/>
    </row>
    <row r="27" spans="1:7" ht="20.25" customHeight="1" x14ac:dyDescent="0.25">
      <c r="A27" s="2934" t="s">
        <v>161</v>
      </c>
      <c r="B27" s="928" t="s">
        <v>364</v>
      </c>
      <c r="C27" s="928" t="s">
        <v>94</v>
      </c>
      <c r="D27" s="929">
        <v>210</v>
      </c>
      <c r="E27" s="929">
        <v>210</v>
      </c>
      <c r="F27" s="2935">
        <v>300</v>
      </c>
      <c r="G27" s="22"/>
    </row>
    <row r="28" spans="1:7" ht="20.25" customHeight="1" x14ac:dyDescent="0.25">
      <c r="A28" s="2934" t="s">
        <v>90</v>
      </c>
      <c r="B28" s="928" t="s">
        <v>363</v>
      </c>
      <c r="C28" s="928" t="s">
        <v>92</v>
      </c>
      <c r="D28" s="929">
        <v>7793.4930813789506</v>
      </c>
      <c r="E28" s="929">
        <v>8879.5929364550357</v>
      </c>
      <c r="F28" s="2935">
        <v>2534.0350612558836</v>
      </c>
      <c r="G28" s="22"/>
    </row>
    <row r="29" spans="1:7" ht="20.25" customHeight="1" x14ac:dyDescent="0.25">
      <c r="A29" s="2934" t="s">
        <v>90</v>
      </c>
      <c r="B29" s="928" t="s">
        <v>363</v>
      </c>
      <c r="C29" s="928" t="s">
        <v>93</v>
      </c>
      <c r="D29" s="929">
        <v>151.86292352785711</v>
      </c>
      <c r="E29" s="929">
        <v>69.881520136436137</v>
      </c>
      <c r="F29" s="2935">
        <v>298.54907352841383</v>
      </c>
      <c r="G29" s="22"/>
    </row>
    <row r="30" spans="1:7" ht="20.25" customHeight="1" x14ac:dyDescent="0.25">
      <c r="A30" s="2934" t="s">
        <v>90</v>
      </c>
      <c r="B30" s="928" t="s">
        <v>363</v>
      </c>
      <c r="C30" s="928" t="s">
        <v>94</v>
      </c>
      <c r="D30" s="929">
        <v>9000</v>
      </c>
      <c r="E30" s="929">
        <v>9000</v>
      </c>
      <c r="F30" s="2935">
        <v>1750</v>
      </c>
      <c r="G30" s="22"/>
    </row>
    <row r="31" spans="1:7" ht="20.25" customHeight="1" x14ac:dyDescent="0.25">
      <c r="A31" s="2934" t="s">
        <v>90</v>
      </c>
      <c r="B31" s="928" t="s">
        <v>364</v>
      </c>
      <c r="C31" s="928" t="s">
        <v>92</v>
      </c>
      <c r="D31" s="929">
        <v>543.23595652204369</v>
      </c>
      <c r="E31" s="929">
        <v>536.41221880699538</v>
      </c>
      <c r="F31" s="2935">
        <v>572.08773891099281</v>
      </c>
      <c r="G31" s="22"/>
    </row>
    <row r="32" spans="1:7" ht="20.25" customHeight="1" x14ac:dyDescent="0.25">
      <c r="A32" s="2934" t="s">
        <v>90</v>
      </c>
      <c r="B32" s="928" t="s">
        <v>364</v>
      </c>
      <c r="C32" s="928" t="s">
        <v>93</v>
      </c>
      <c r="D32" s="929">
        <v>35.231010632923969</v>
      </c>
      <c r="E32" s="929">
        <v>39.064609094321639</v>
      </c>
      <c r="F32" s="2935">
        <v>82.024372781650627</v>
      </c>
      <c r="G32" s="22"/>
    </row>
    <row r="33" spans="1:7" ht="20.25" customHeight="1" x14ac:dyDescent="0.25">
      <c r="A33" s="2934" t="s">
        <v>90</v>
      </c>
      <c r="B33" s="928" t="s">
        <v>364</v>
      </c>
      <c r="C33" s="928" t="s">
        <v>94</v>
      </c>
      <c r="D33" s="929">
        <v>270</v>
      </c>
      <c r="E33" s="929">
        <v>265</v>
      </c>
      <c r="F33" s="2935">
        <v>350</v>
      </c>
      <c r="G33" s="22"/>
    </row>
    <row r="34" spans="1:7" ht="20.25" customHeight="1" x14ac:dyDescent="0.25">
      <c r="A34" s="2934" t="s">
        <v>158</v>
      </c>
      <c r="B34" s="928" t="s">
        <v>363</v>
      </c>
      <c r="C34" s="928" t="s">
        <v>97</v>
      </c>
      <c r="D34" s="929">
        <v>263.99999999999972</v>
      </c>
      <c r="E34" s="929">
        <v>98.999999999999986</v>
      </c>
      <c r="F34" s="2935">
        <v>165.00000000000003</v>
      </c>
      <c r="G34" s="22"/>
    </row>
    <row r="35" spans="1:7" ht="20.25" customHeight="1" x14ac:dyDescent="0.25">
      <c r="A35" s="2934" t="s">
        <v>158</v>
      </c>
      <c r="B35" s="928" t="s">
        <v>364</v>
      </c>
      <c r="C35" s="928" t="s">
        <v>97</v>
      </c>
      <c r="D35" s="929">
        <v>313.99999999999955</v>
      </c>
      <c r="E35" s="929">
        <v>107.99999999999989</v>
      </c>
      <c r="F35" s="2935">
        <v>206.00000000000017</v>
      </c>
      <c r="G35" s="22"/>
    </row>
    <row r="36" spans="1:7" ht="20.25" customHeight="1" x14ac:dyDescent="0.25">
      <c r="A36" s="2934" t="s">
        <v>159</v>
      </c>
      <c r="B36" s="928" t="s">
        <v>363</v>
      </c>
      <c r="C36" s="928" t="s">
        <v>97</v>
      </c>
      <c r="D36" s="929">
        <v>113.00000000000004</v>
      </c>
      <c r="E36" s="929">
        <v>79.999999999999986</v>
      </c>
      <c r="F36" s="2937">
        <v>32.999999999999993</v>
      </c>
      <c r="G36" s="22"/>
    </row>
    <row r="37" spans="1:7" ht="20.25" customHeight="1" x14ac:dyDescent="0.25">
      <c r="A37" s="2934" t="s">
        <v>159</v>
      </c>
      <c r="B37" s="928" t="s">
        <v>364</v>
      </c>
      <c r="C37" s="928" t="s">
        <v>97</v>
      </c>
      <c r="D37" s="929">
        <v>142.00000000000006</v>
      </c>
      <c r="E37" s="929">
        <v>92.000000000000014</v>
      </c>
      <c r="F37" s="2935">
        <v>50</v>
      </c>
      <c r="G37" s="22"/>
    </row>
    <row r="38" spans="1:7" ht="20.25" customHeight="1" x14ac:dyDescent="0.25">
      <c r="A38" s="2934" t="s">
        <v>160</v>
      </c>
      <c r="B38" s="928" t="s">
        <v>363</v>
      </c>
      <c r="C38" s="928" t="s">
        <v>97</v>
      </c>
      <c r="D38" s="929">
        <v>219.99999999999997</v>
      </c>
      <c r="E38" s="929">
        <v>97.999999999999929</v>
      </c>
      <c r="F38" s="2935">
        <v>121.99999999999997</v>
      </c>
      <c r="G38" s="22"/>
    </row>
    <row r="39" spans="1:7" ht="20.25" customHeight="1" x14ac:dyDescent="0.25">
      <c r="A39" s="2934" t="s">
        <v>160</v>
      </c>
      <c r="B39" s="928" t="s">
        <v>364</v>
      </c>
      <c r="C39" s="928" t="s">
        <v>97</v>
      </c>
      <c r="D39" s="929">
        <v>252.00000000000006</v>
      </c>
      <c r="E39" s="929">
        <v>99.999999999999972</v>
      </c>
      <c r="F39" s="2935">
        <v>152.00000000000003</v>
      </c>
      <c r="G39" s="22"/>
    </row>
    <row r="40" spans="1:7" ht="20.25" customHeight="1" x14ac:dyDescent="0.25">
      <c r="A40" s="2934" t="s">
        <v>161</v>
      </c>
      <c r="B40" s="928" t="s">
        <v>363</v>
      </c>
      <c r="C40" s="928" t="s">
        <v>97</v>
      </c>
      <c r="D40" s="929">
        <v>1222.9999999999986</v>
      </c>
      <c r="E40" s="929">
        <v>984.99999999999773</v>
      </c>
      <c r="F40" s="2935">
        <v>237.99999999999994</v>
      </c>
      <c r="G40" s="22"/>
    </row>
    <row r="41" spans="1:7" ht="20.25" customHeight="1" x14ac:dyDescent="0.25">
      <c r="A41" s="2934" t="s">
        <v>161</v>
      </c>
      <c r="B41" s="928" t="s">
        <v>364</v>
      </c>
      <c r="C41" s="928" t="s">
        <v>97</v>
      </c>
      <c r="D41" s="929">
        <v>1340.9999999999957</v>
      </c>
      <c r="E41" s="929">
        <v>1050.999999999997</v>
      </c>
      <c r="F41" s="2935">
        <v>289.99999999999983</v>
      </c>
      <c r="G41" s="22"/>
    </row>
    <row r="42" spans="1:7" ht="20.25" customHeight="1" x14ac:dyDescent="0.25">
      <c r="A42" s="2934" t="s">
        <v>90</v>
      </c>
      <c r="B42" s="928" t="s">
        <v>363</v>
      </c>
      <c r="C42" s="928" t="s">
        <v>97</v>
      </c>
      <c r="D42" s="929">
        <v>1820.0000000000202</v>
      </c>
      <c r="E42" s="929">
        <v>1261.9999999999993</v>
      </c>
      <c r="F42" s="2935">
        <v>557.9999999999992</v>
      </c>
      <c r="G42" s="22"/>
    </row>
    <row r="43" spans="1:7" ht="20.25" customHeight="1" x14ac:dyDescent="0.25">
      <c r="A43" s="2938" t="s">
        <v>90</v>
      </c>
      <c r="B43" s="2939" t="s">
        <v>364</v>
      </c>
      <c r="C43" s="2939" t="s">
        <v>97</v>
      </c>
      <c r="D43" s="2940">
        <v>2049.0000000000173</v>
      </c>
      <c r="E43" s="2940">
        <v>1351.0000000000048</v>
      </c>
      <c r="F43" s="2941">
        <v>697.99999999999852</v>
      </c>
      <c r="G43" s="22"/>
    </row>
    <row r="44" spans="1:7" ht="20.25" customHeight="1" x14ac:dyDescent="0.25">
      <c r="A44" s="930" t="s">
        <v>109</v>
      </c>
      <c r="B44" s="931"/>
      <c r="C44" s="931"/>
      <c r="D44" s="931"/>
      <c r="E44" s="931"/>
      <c r="F44" s="931"/>
      <c r="G44" s="22"/>
    </row>
    <row r="45" spans="1:7" ht="20.25" customHeight="1" x14ac:dyDescent="0.25">
      <c r="A45" s="811" t="s">
        <v>100</v>
      </c>
      <c r="B45" s="931"/>
      <c r="C45" s="931"/>
      <c r="D45" s="931"/>
      <c r="E45" s="931"/>
      <c r="F45" s="931"/>
      <c r="G45" s="22"/>
    </row>
    <row r="46" spans="1:7" ht="20.25" customHeight="1" x14ac:dyDescent="0.25">
      <c r="A46" s="863" t="s">
        <v>178</v>
      </c>
    </row>
    <row r="47" spans="1:7" ht="20.25" customHeight="1" x14ac:dyDescent="0.25">
      <c r="A47" s="22" t="s">
        <v>121</v>
      </c>
    </row>
  </sheetData>
  <hyperlinks>
    <hyperlink ref="A1" location="'Index'!A1" display="Back to Index" xr:uid="{C0C41391-8B6B-47EA-BA83-7A1AABBFFAB9}"/>
  </hyperlinks>
  <pageMargins left="0.7" right="0.7" top="0.75" bottom="0.75" header="0.3" footer="0.3"/>
  <pageSetup paperSize="9" orientation="portrait" r:id="rId1"/>
  <tableParts count="1">
    <tablePart r:id="rId2"/>
  </tableParts>
</worksheet>
</file>

<file path=xl/worksheets/sheet1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1CFEA3-AD99-4119-9B32-E1D0B179720A}">
  <sheetPr codeName="Sheet139"/>
  <dimension ref="A1:K23"/>
  <sheetViews>
    <sheetView showGridLines="0" workbookViewId="0">
      <selection activeCell="A3" sqref="A3:J11"/>
    </sheetView>
  </sheetViews>
  <sheetFormatPr defaultColWidth="9.08984375" defaultRowHeight="20.25" customHeight="1" x14ac:dyDescent="0.25"/>
  <cols>
    <col min="1" max="1" width="39" style="27" customWidth="1"/>
    <col min="2" max="2" width="16.26953125" style="27" customWidth="1"/>
    <col min="3" max="3" width="7.1796875" style="27" customWidth="1"/>
    <col min="4" max="4" width="31.08984375" style="27" bestFit="1" customWidth="1"/>
    <col min="5" max="8" width="32.36328125" style="27" bestFit="1" customWidth="1"/>
    <col min="9" max="9" width="35.36328125" style="27" bestFit="1" customWidth="1"/>
    <col min="10" max="10" width="31.08984375" style="27" bestFit="1" customWidth="1"/>
    <col min="11" max="16384" width="9.08984375" style="27"/>
  </cols>
  <sheetData>
    <row r="1" spans="1:11" s="22" customFormat="1" ht="20.25" customHeight="1" x14ac:dyDescent="0.35">
      <c r="A1" s="1794" t="s">
        <v>43</v>
      </c>
    </row>
    <row r="2" spans="1:11" s="22" customFormat="1" ht="20.25" customHeight="1" x14ac:dyDescent="0.35">
      <c r="A2" s="932" t="s">
        <v>606</v>
      </c>
      <c r="B2" s="933"/>
      <c r="C2" s="933"/>
      <c r="D2" s="933"/>
      <c r="E2" s="933"/>
      <c r="F2" s="933"/>
      <c r="G2" s="933"/>
      <c r="H2" s="933"/>
      <c r="I2" s="933"/>
      <c r="J2" s="933"/>
    </row>
    <row r="3" spans="1:11" s="22" customFormat="1" ht="20.25" customHeight="1" x14ac:dyDescent="0.35">
      <c r="A3" s="2945" t="s">
        <v>377</v>
      </c>
      <c r="B3" s="2946" t="s">
        <v>89</v>
      </c>
      <c r="C3" s="2947" t="s">
        <v>90</v>
      </c>
      <c r="D3" s="2947" t="s">
        <v>164</v>
      </c>
      <c r="E3" s="2947" t="s">
        <v>165</v>
      </c>
      <c r="F3" s="2947" t="s">
        <v>166</v>
      </c>
      <c r="G3" s="2947" t="s">
        <v>167</v>
      </c>
      <c r="H3" s="2947" t="s">
        <v>168</v>
      </c>
      <c r="I3" s="2947" t="s">
        <v>169</v>
      </c>
      <c r="J3" s="2948" t="s">
        <v>170</v>
      </c>
    </row>
    <row r="4" spans="1:11" ht="20.25" customHeight="1" x14ac:dyDescent="0.25">
      <c r="A4" s="2942" t="s">
        <v>355</v>
      </c>
      <c r="B4" s="934" t="s">
        <v>92</v>
      </c>
      <c r="C4" s="935">
        <v>299.00400799377439</v>
      </c>
      <c r="D4" s="936">
        <v>263.72738764915528</v>
      </c>
      <c r="E4" s="935">
        <v>298.98802006156274</v>
      </c>
      <c r="F4" s="935">
        <v>218.21316005208053</v>
      </c>
      <c r="G4" s="935">
        <v>394.47620379436853</v>
      </c>
      <c r="H4" s="935">
        <v>303.50310300600995</v>
      </c>
      <c r="I4" s="935" t="s">
        <v>125</v>
      </c>
      <c r="J4" s="2943" t="s">
        <v>125</v>
      </c>
      <c r="K4" s="22"/>
    </row>
    <row r="5" spans="1:11" ht="20.25" customHeight="1" x14ac:dyDescent="0.25">
      <c r="A5" s="2942" t="s">
        <v>355</v>
      </c>
      <c r="B5" s="934" t="s">
        <v>93</v>
      </c>
      <c r="C5" s="935">
        <v>77.458702349462996</v>
      </c>
      <c r="D5" s="936">
        <v>158.57409100785171</v>
      </c>
      <c r="E5" s="935">
        <v>138.91179575417502</v>
      </c>
      <c r="F5" s="935">
        <v>100.14472656433782</v>
      </c>
      <c r="G5" s="935">
        <v>219.72107725914103</v>
      </c>
      <c r="H5" s="935">
        <v>137.25666039237217</v>
      </c>
      <c r="I5" s="935" t="s">
        <v>125</v>
      </c>
      <c r="J5" s="2943" t="s">
        <v>125</v>
      </c>
      <c r="K5" s="22"/>
    </row>
    <row r="6" spans="1:11" ht="20.25" customHeight="1" x14ac:dyDescent="0.25">
      <c r="A6" s="2942" t="s">
        <v>355</v>
      </c>
      <c r="B6" s="934" t="s">
        <v>94</v>
      </c>
      <c r="C6" s="935">
        <v>0</v>
      </c>
      <c r="D6" s="936">
        <v>0</v>
      </c>
      <c r="E6" s="935">
        <v>50</v>
      </c>
      <c r="F6" s="935">
        <v>0</v>
      </c>
      <c r="G6" s="935">
        <v>0</v>
      </c>
      <c r="H6" s="935">
        <v>0</v>
      </c>
      <c r="I6" s="935" t="s">
        <v>125</v>
      </c>
      <c r="J6" s="2943" t="s">
        <v>125</v>
      </c>
      <c r="K6" s="22"/>
    </row>
    <row r="7" spans="1:11" ht="20.25" customHeight="1" x14ac:dyDescent="0.25">
      <c r="A7" s="2942" t="s">
        <v>67</v>
      </c>
      <c r="B7" s="934" t="s">
        <v>92</v>
      </c>
      <c r="C7" s="935">
        <v>9730.8031263436624</v>
      </c>
      <c r="D7" s="936">
        <v>9433.5866690615694</v>
      </c>
      <c r="E7" s="935">
        <v>9867.3920946980652</v>
      </c>
      <c r="F7" s="935">
        <v>9676.5611595398586</v>
      </c>
      <c r="G7" s="935">
        <v>9971.4600720188137</v>
      </c>
      <c r="H7" s="935">
        <v>9476.1810542154453</v>
      </c>
      <c r="I7" s="935" t="s">
        <v>125</v>
      </c>
      <c r="J7" s="2943" t="s">
        <v>125</v>
      </c>
      <c r="K7" s="22"/>
    </row>
    <row r="8" spans="1:11" ht="20.25" customHeight="1" x14ac:dyDescent="0.25">
      <c r="A8" s="2942" t="s">
        <v>67</v>
      </c>
      <c r="B8" s="934" t="s">
        <v>93</v>
      </c>
      <c r="C8" s="935">
        <v>153.3430259722372</v>
      </c>
      <c r="D8" s="936">
        <v>563.76044401688193</v>
      </c>
      <c r="E8" s="935">
        <v>353.9872921811837</v>
      </c>
      <c r="F8" s="935">
        <v>261.92435884539947</v>
      </c>
      <c r="G8" s="935">
        <v>294.1598459524177</v>
      </c>
      <c r="H8" s="935">
        <v>431.93484479871631</v>
      </c>
      <c r="I8" s="935" t="s">
        <v>125</v>
      </c>
      <c r="J8" s="2943" t="s">
        <v>125</v>
      </c>
      <c r="K8" s="22"/>
    </row>
    <row r="9" spans="1:11" ht="20.25" customHeight="1" x14ac:dyDescent="0.25">
      <c r="A9" s="2942" t="s">
        <v>67</v>
      </c>
      <c r="B9" s="934" t="s">
        <v>94</v>
      </c>
      <c r="C9" s="935">
        <v>9540</v>
      </c>
      <c r="D9" s="936">
        <v>9550</v>
      </c>
      <c r="E9" s="935">
        <v>9609.9</v>
      </c>
      <c r="F9" s="935">
        <v>9500</v>
      </c>
      <c r="G9" s="935">
        <v>9616</v>
      </c>
      <c r="H9" s="935">
        <v>9500</v>
      </c>
      <c r="I9" s="935" t="s">
        <v>125</v>
      </c>
      <c r="J9" s="2943" t="s">
        <v>125</v>
      </c>
      <c r="K9" s="22"/>
    </row>
    <row r="10" spans="1:11" ht="20.25" customHeight="1" x14ac:dyDescent="0.25">
      <c r="A10" s="2942" t="s">
        <v>355</v>
      </c>
      <c r="B10" s="934" t="s">
        <v>97</v>
      </c>
      <c r="C10" s="935">
        <v>569.0000000000008</v>
      </c>
      <c r="D10" s="937">
        <v>44.000000000000007</v>
      </c>
      <c r="E10" s="935">
        <v>94.000000000000014</v>
      </c>
      <c r="F10" s="935">
        <v>100.00000000000003</v>
      </c>
      <c r="G10" s="935">
        <v>168.99999999999997</v>
      </c>
      <c r="H10" s="935">
        <v>133.00000000000003</v>
      </c>
      <c r="I10" s="937">
        <v>9.0000000000000018</v>
      </c>
      <c r="J10" s="2944">
        <v>5.9999999999999991</v>
      </c>
      <c r="K10" s="22"/>
    </row>
    <row r="11" spans="1:11" ht="20.25" customHeight="1" x14ac:dyDescent="0.25">
      <c r="A11" s="2949" t="s">
        <v>67</v>
      </c>
      <c r="B11" s="2950" t="s">
        <v>97</v>
      </c>
      <c r="C11" s="2951">
        <v>511.9999999999996</v>
      </c>
      <c r="D11" s="2952">
        <v>39.999999999999993</v>
      </c>
      <c r="E11" s="2951">
        <v>84.000000000000014</v>
      </c>
      <c r="F11" s="2951">
        <v>90.000000000000043</v>
      </c>
      <c r="G11" s="2951">
        <v>160</v>
      </c>
      <c r="H11" s="2951">
        <v>114.99999999999996</v>
      </c>
      <c r="I11" s="2952">
        <v>7</v>
      </c>
      <c r="J11" s="2953">
        <v>4.9999999999999991</v>
      </c>
      <c r="K11" s="22"/>
    </row>
    <row r="12" spans="1:11" ht="20.25" customHeight="1" x14ac:dyDescent="0.25">
      <c r="A12" s="938" t="s">
        <v>218</v>
      </c>
      <c r="B12" s="939"/>
      <c r="C12" s="939"/>
      <c r="D12" s="939"/>
      <c r="E12" s="939"/>
      <c r="F12" s="939"/>
      <c r="G12" s="939"/>
      <c r="H12" s="939"/>
      <c r="I12" s="939"/>
      <c r="J12" s="939"/>
      <c r="K12" s="22"/>
    </row>
    <row r="13" spans="1:11" ht="20.25" customHeight="1" x14ac:dyDescent="0.25">
      <c r="A13" s="811" t="s">
        <v>100</v>
      </c>
      <c r="B13" s="939"/>
      <c r="C13" s="939"/>
      <c r="D13" s="939"/>
      <c r="E13" s="939"/>
      <c r="F13" s="939"/>
      <c r="G13" s="939"/>
      <c r="H13" s="939"/>
      <c r="I13" s="939"/>
      <c r="J13" s="939"/>
      <c r="K13" s="22"/>
    </row>
    <row r="14" spans="1:11" ht="20.25" customHeight="1" x14ac:dyDescent="0.25">
      <c r="A14" s="22" t="s">
        <v>177</v>
      </c>
      <c r="B14" s="939"/>
      <c r="C14" s="939"/>
      <c r="D14" s="939"/>
      <c r="E14" s="939"/>
      <c r="F14" s="939"/>
      <c r="G14" s="939"/>
      <c r="H14" s="939"/>
      <c r="I14" s="939"/>
      <c r="J14" s="939"/>
      <c r="K14" s="22"/>
    </row>
    <row r="15" spans="1:11" ht="20.25" customHeight="1" x14ac:dyDescent="0.25">
      <c r="A15" s="863" t="s">
        <v>178</v>
      </c>
      <c r="B15" s="939"/>
      <c r="C15" s="939"/>
      <c r="D15" s="939"/>
      <c r="E15" s="939"/>
      <c r="F15" s="939"/>
      <c r="G15" s="939"/>
      <c r="H15" s="939"/>
      <c r="I15" s="939"/>
      <c r="J15" s="939"/>
      <c r="K15" s="22"/>
    </row>
    <row r="16" spans="1:11" ht="20.25" customHeight="1" x14ac:dyDescent="0.25">
      <c r="A16" s="22" t="s">
        <v>121</v>
      </c>
    </row>
    <row r="23" spans="5:5" ht="20.25" customHeight="1" x14ac:dyDescent="0.25">
      <c r="E23" s="205"/>
    </row>
  </sheetData>
  <hyperlinks>
    <hyperlink ref="A1" location="'Index'!A1" display="Back to Index" xr:uid="{A91FE9B2-824A-44C6-9CBB-F2ACD859B731}"/>
  </hyperlinks>
  <pageMargins left="0.7" right="0.7" top="0.75" bottom="0.75" header="0.3" footer="0.3"/>
  <pageSetup paperSize="9" orientation="portrait" r:id="rId1"/>
  <tableParts count="1">
    <tablePart r:id="rId2"/>
  </tableParts>
</worksheet>
</file>

<file path=xl/worksheets/sheet1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3DF2EA-DF8E-4A14-84D2-D1D3AE488751}">
  <sheetPr codeName="Sheet140"/>
  <dimension ref="A1:K16"/>
  <sheetViews>
    <sheetView showGridLines="0" workbookViewId="0">
      <selection activeCell="A3" sqref="A3:J11"/>
    </sheetView>
  </sheetViews>
  <sheetFormatPr defaultColWidth="9.08984375" defaultRowHeight="20.25" customHeight="1" x14ac:dyDescent="0.25"/>
  <cols>
    <col min="1" max="1" width="39" style="27" customWidth="1"/>
    <col min="2" max="2" width="16.26953125" style="27" customWidth="1"/>
    <col min="3" max="3" width="7.1796875" style="27" customWidth="1"/>
    <col min="4" max="4" width="31.08984375" style="27" bestFit="1" customWidth="1"/>
    <col min="5" max="8" width="32.36328125" style="27" bestFit="1" customWidth="1"/>
    <col min="9" max="9" width="35.36328125" style="27" bestFit="1" customWidth="1"/>
    <col min="10" max="10" width="31.08984375" style="27" bestFit="1" customWidth="1"/>
    <col min="11" max="16384" width="9.08984375" style="27"/>
  </cols>
  <sheetData>
    <row r="1" spans="1:11" s="22" customFormat="1" ht="20.25" customHeight="1" x14ac:dyDescent="0.35">
      <c r="A1" s="1794" t="s">
        <v>43</v>
      </c>
    </row>
    <row r="2" spans="1:11" s="22" customFormat="1" ht="20.25" customHeight="1" x14ac:dyDescent="0.35">
      <c r="A2" s="940" t="s">
        <v>608</v>
      </c>
      <c r="B2" s="941"/>
      <c r="C2" s="941"/>
      <c r="D2" s="941"/>
      <c r="E2" s="941"/>
      <c r="F2" s="941"/>
      <c r="G2" s="941"/>
      <c r="H2" s="941"/>
      <c r="I2" s="941"/>
      <c r="J2" s="941"/>
    </row>
    <row r="3" spans="1:11" s="22" customFormat="1" ht="20.25" customHeight="1" x14ac:dyDescent="0.35">
      <c r="A3" s="2945" t="s">
        <v>377</v>
      </c>
      <c r="B3" s="2946" t="s">
        <v>89</v>
      </c>
      <c r="C3" s="2947" t="s">
        <v>90</v>
      </c>
      <c r="D3" s="2947" t="s">
        <v>164</v>
      </c>
      <c r="E3" s="2947" t="s">
        <v>165</v>
      </c>
      <c r="F3" s="2947" t="s">
        <v>166</v>
      </c>
      <c r="G3" s="2947" t="s">
        <v>167</v>
      </c>
      <c r="H3" s="2947" t="s">
        <v>168</v>
      </c>
      <c r="I3" s="2947" t="s">
        <v>169</v>
      </c>
      <c r="J3" s="2948" t="s">
        <v>170</v>
      </c>
    </row>
    <row r="4" spans="1:11" ht="20.25" customHeight="1" x14ac:dyDescent="0.25">
      <c r="A4" s="2954" t="s">
        <v>355</v>
      </c>
      <c r="B4" s="942" t="s">
        <v>92</v>
      </c>
      <c r="C4" s="943">
        <v>299.00400799377439</v>
      </c>
      <c r="D4" s="944">
        <v>263.72738764915528</v>
      </c>
      <c r="E4" s="943">
        <v>298.98802006156274</v>
      </c>
      <c r="F4" s="943">
        <v>218.21316005208053</v>
      </c>
      <c r="G4" s="943">
        <v>394.47620379436853</v>
      </c>
      <c r="H4" s="943">
        <v>303.50310300600995</v>
      </c>
      <c r="I4" s="943" t="s">
        <v>125</v>
      </c>
      <c r="J4" s="2955" t="s">
        <v>125</v>
      </c>
      <c r="K4" s="22"/>
    </row>
    <row r="5" spans="1:11" ht="20.25" customHeight="1" x14ac:dyDescent="0.25">
      <c r="A5" s="2954" t="s">
        <v>355</v>
      </c>
      <c r="B5" s="942" t="s">
        <v>93</v>
      </c>
      <c r="C5" s="943">
        <v>77.458702349462996</v>
      </c>
      <c r="D5" s="944">
        <v>158.57409100785171</v>
      </c>
      <c r="E5" s="943">
        <v>138.91179575417502</v>
      </c>
      <c r="F5" s="943">
        <v>100.14472656433782</v>
      </c>
      <c r="G5" s="943">
        <v>219.72107725914103</v>
      </c>
      <c r="H5" s="943">
        <v>137.25666039237217</v>
      </c>
      <c r="I5" s="943" t="s">
        <v>125</v>
      </c>
      <c r="J5" s="2955" t="s">
        <v>125</v>
      </c>
      <c r="K5" s="22"/>
    </row>
    <row r="6" spans="1:11" ht="20.25" customHeight="1" x14ac:dyDescent="0.25">
      <c r="A6" s="2954" t="s">
        <v>355</v>
      </c>
      <c r="B6" s="942" t="s">
        <v>94</v>
      </c>
      <c r="C6" s="943">
        <v>0</v>
      </c>
      <c r="D6" s="944">
        <v>0</v>
      </c>
      <c r="E6" s="943">
        <v>50</v>
      </c>
      <c r="F6" s="943">
        <v>0</v>
      </c>
      <c r="G6" s="943">
        <v>0</v>
      </c>
      <c r="H6" s="943">
        <v>0</v>
      </c>
      <c r="I6" s="943" t="s">
        <v>125</v>
      </c>
      <c r="J6" s="2955" t="s">
        <v>125</v>
      </c>
      <c r="K6" s="22"/>
    </row>
    <row r="7" spans="1:11" ht="20.25" customHeight="1" x14ac:dyDescent="0.25">
      <c r="A7" s="2954" t="s">
        <v>360</v>
      </c>
      <c r="B7" s="942" t="s">
        <v>92</v>
      </c>
      <c r="C7" s="943">
        <v>827.13513270643284</v>
      </c>
      <c r="D7" s="944">
        <v>928.04492380802355</v>
      </c>
      <c r="E7" s="943">
        <v>939.44984866137406</v>
      </c>
      <c r="F7" s="943">
        <v>654.97352095234487</v>
      </c>
      <c r="G7" s="943">
        <v>875.54515362885559</v>
      </c>
      <c r="H7" s="943">
        <v>883.72924888077375</v>
      </c>
      <c r="I7" s="943" t="s">
        <v>125</v>
      </c>
      <c r="J7" s="2955" t="s">
        <v>125</v>
      </c>
      <c r="K7" s="22"/>
    </row>
    <row r="8" spans="1:11" ht="20.25" customHeight="1" x14ac:dyDescent="0.25">
      <c r="A8" s="2954" t="s">
        <v>360</v>
      </c>
      <c r="B8" s="942" t="s">
        <v>93</v>
      </c>
      <c r="C8" s="943">
        <v>104.37532208446898</v>
      </c>
      <c r="D8" s="944">
        <v>262.93806102709203</v>
      </c>
      <c r="E8" s="943">
        <v>250.36772917896403</v>
      </c>
      <c r="F8" s="943">
        <v>155.1941257038811</v>
      </c>
      <c r="G8" s="943">
        <v>260.93347330581082</v>
      </c>
      <c r="H8" s="943">
        <v>205.87294999229709</v>
      </c>
      <c r="I8" s="943" t="s">
        <v>125</v>
      </c>
      <c r="J8" s="2955" t="s">
        <v>125</v>
      </c>
      <c r="K8" s="22"/>
    </row>
    <row r="9" spans="1:11" ht="20.25" customHeight="1" x14ac:dyDescent="0.25">
      <c r="A9" s="2954" t="s">
        <v>360</v>
      </c>
      <c r="B9" s="942" t="s">
        <v>94</v>
      </c>
      <c r="C9" s="943">
        <v>468</v>
      </c>
      <c r="D9" s="944">
        <v>800</v>
      </c>
      <c r="E9" s="943">
        <v>518</v>
      </c>
      <c r="F9" s="943">
        <v>302.39999999999998</v>
      </c>
      <c r="G9" s="943">
        <v>439.99999999999994</v>
      </c>
      <c r="H9" s="943">
        <v>580</v>
      </c>
      <c r="I9" s="943" t="s">
        <v>125</v>
      </c>
      <c r="J9" s="2955" t="s">
        <v>125</v>
      </c>
      <c r="K9" s="22"/>
    </row>
    <row r="10" spans="1:11" ht="20.25" customHeight="1" x14ac:dyDescent="0.25">
      <c r="A10" s="2954" t="s">
        <v>355</v>
      </c>
      <c r="B10" s="942" t="s">
        <v>97</v>
      </c>
      <c r="C10" s="943">
        <v>569.0000000000008</v>
      </c>
      <c r="D10" s="943">
        <v>44.000000000000007</v>
      </c>
      <c r="E10" s="943">
        <v>94.000000000000014</v>
      </c>
      <c r="F10" s="943">
        <v>100.00000000000003</v>
      </c>
      <c r="G10" s="943">
        <v>168.99999999999997</v>
      </c>
      <c r="H10" s="943">
        <v>133.00000000000003</v>
      </c>
      <c r="I10" s="943">
        <v>9.0000000000000018</v>
      </c>
      <c r="J10" s="2955">
        <v>5.9999999999999991</v>
      </c>
      <c r="K10" s="22"/>
    </row>
    <row r="11" spans="1:11" ht="20.25" customHeight="1" x14ac:dyDescent="0.25">
      <c r="A11" s="2956" t="s">
        <v>360</v>
      </c>
      <c r="B11" s="2957" t="s">
        <v>97</v>
      </c>
      <c r="C11" s="2958">
        <v>561.00000000000034</v>
      </c>
      <c r="D11" s="2958">
        <v>44.000000000000007</v>
      </c>
      <c r="E11" s="2958">
        <v>93.000000000000014</v>
      </c>
      <c r="F11" s="2958">
        <v>99.000000000000057</v>
      </c>
      <c r="G11" s="2958">
        <v>167.99999999999994</v>
      </c>
      <c r="H11" s="2958">
        <v>129</v>
      </c>
      <c r="I11" s="2958">
        <v>9.0000000000000018</v>
      </c>
      <c r="J11" s="2959">
        <v>4.9999999999999991</v>
      </c>
      <c r="K11" s="22"/>
    </row>
    <row r="12" spans="1:11" ht="20.25" customHeight="1" x14ac:dyDescent="0.25">
      <c r="A12" s="945" t="s">
        <v>218</v>
      </c>
      <c r="B12" s="946"/>
      <c r="C12" s="946"/>
      <c r="D12" s="946"/>
      <c r="E12" s="946"/>
      <c r="F12" s="946"/>
      <c r="G12" s="946"/>
      <c r="H12" s="946"/>
      <c r="I12" s="946"/>
      <c r="J12" s="946"/>
      <c r="K12" s="22"/>
    </row>
    <row r="13" spans="1:11" ht="20.25" customHeight="1" x14ac:dyDescent="0.25">
      <c r="A13" s="811" t="s">
        <v>100</v>
      </c>
    </row>
    <row r="14" spans="1:11" ht="20.25" customHeight="1" x14ac:dyDescent="0.25">
      <c r="A14" s="22" t="s">
        <v>177</v>
      </c>
    </row>
    <row r="15" spans="1:11" ht="20.25" customHeight="1" x14ac:dyDescent="0.25">
      <c r="A15" s="863" t="s">
        <v>178</v>
      </c>
    </row>
    <row r="16" spans="1:11" ht="20.25" customHeight="1" x14ac:dyDescent="0.25">
      <c r="A16" s="22" t="s">
        <v>121</v>
      </c>
    </row>
  </sheetData>
  <hyperlinks>
    <hyperlink ref="A1" location="'Index'!A1" display="Back to Index" xr:uid="{4723013A-0145-426C-B4A4-082497AF28CF}"/>
  </hyperlinks>
  <pageMargins left="0.7" right="0.7" top="0.75" bottom="0.75" header="0.3" footer="0.3"/>
  <pageSetup paperSize="9" orientation="portrait" r:id="rId1"/>
  <tableParts count="1">
    <tablePart r:id="rId2"/>
  </tableParts>
</worksheet>
</file>

<file path=xl/worksheets/sheet1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203D7F-CBCC-4558-9AA6-582A28041201}">
  <sheetPr codeName="Sheet141"/>
  <dimension ref="A1:K15"/>
  <sheetViews>
    <sheetView showGridLines="0" workbookViewId="0">
      <selection activeCell="A3" sqref="A3:J11"/>
    </sheetView>
  </sheetViews>
  <sheetFormatPr defaultColWidth="9.08984375" defaultRowHeight="20.25" customHeight="1" x14ac:dyDescent="0.25"/>
  <cols>
    <col min="1" max="1" width="42.26953125" style="27" customWidth="1"/>
    <col min="2" max="2" width="16.26953125" style="27" customWidth="1"/>
    <col min="3" max="3" width="7.1796875" style="27" customWidth="1"/>
    <col min="4" max="4" width="31.08984375" style="27" bestFit="1" customWidth="1"/>
    <col min="5" max="8" width="32.36328125" style="27" bestFit="1" customWidth="1"/>
    <col min="9" max="9" width="35.36328125" style="27" bestFit="1" customWidth="1"/>
    <col min="10" max="10" width="31.08984375" style="27" bestFit="1" customWidth="1"/>
    <col min="11" max="16384" width="9.08984375" style="27"/>
  </cols>
  <sheetData>
    <row r="1" spans="1:11" s="22" customFormat="1" ht="20.25" customHeight="1" x14ac:dyDescent="0.35">
      <c r="A1" s="1794" t="s">
        <v>43</v>
      </c>
    </row>
    <row r="2" spans="1:11" s="22" customFormat="1" ht="20.25" customHeight="1" x14ac:dyDescent="0.35">
      <c r="A2" s="947" t="s">
        <v>610</v>
      </c>
      <c r="B2" s="948"/>
      <c r="C2" s="948"/>
      <c r="D2" s="948"/>
      <c r="E2" s="948"/>
      <c r="F2" s="948"/>
      <c r="G2" s="948"/>
      <c r="H2" s="948"/>
      <c r="I2" s="948"/>
      <c r="J2" s="948"/>
    </row>
    <row r="3" spans="1:11" s="22" customFormat="1" ht="20.25" customHeight="1" x14ac:dyDescent="0.35">
      <c r="A3" s="2945" t="s">
        <v>377</v>
      </c>
      <c r="B3" s="2946" t="s">
        <v>89</v>
      </c>
      <c r="C3" s="2947" t="s">
        <v>90</v>
      </c>
      <c r="D3" s="2947" t="s">
        <v>164</v>
      </c>
      <c r="E3" s="2947" t="s">
        <v>165</v>
      </c>
      <c r="F3" s="2947" t="s">
        <v>166</v>
      </c>
      <c r="G3" s="2947" t="s">
        <v>167</v>
      </c>
      <c r="H3" s="2947" t="s">
        <v>168</v>
      </c>
      <c r="I3" s="2947" t="s">
        <v>169</v>
      </c>
      <c r="J3" s="2948" t="s">
        <v>170</v>
      </c>
    </row>
    <row r="4" spans="1:11" ht="20.25" customHeight="1" x14ac:dyDescent="0.25">
      <c r="A4" s="2960" t="s">
        <v>363</v>
      </c>
      <c r="B4" s="949" t="s">
        <v>92</v>
      </c>
      <c r="C4" s="950">
        <v>8879.5929364550357</v>
      </c>
      <c r="D4" s="950">
        <v>8238.4899866369979</v>
      </c>
      <c r="E4" s="950">
        <v>8794.5387333261024</v>
      </c>
      <c r="F4" s="950">
        <v>9067.8568348068438</v>
      </c>
      <c r="G4" s="950">
        <v>9079.9107543922637</v>
      </c>
      <c r="H4" s="950">
        <v>8726.6203923107932</v>
      </c>
      <c r="I4" s="950" t="s">
        <v>125</v>
      </c>
      <c r="J4" s="2961" t="s">
        <v>125</v>
      </c>
      <c r="K4" s="22"/>
    </row>
    <row r="5" spans="1:11" ht="20.25" customHeight="1" x14ac:dyDescent="0.25">
      <c r="A5" s="2960" t="s">
        <v>363</v>
      </c>
      <c r="B5" s="949" t="s">
        <v>93</v>
      </c>
      <c r="C5" s="950">
        <v>69.881520136436137</v>
      </c>
      <c r="D5" s="950">
        <v>459.6303928353517</v>
      </c>
      <c r="E5" s="950">
        <v>207.15046539970598</v>
      </c>
      <c r="F5" s="950">
        <v>103.74385363734793</v>
      </c>
      <c r="G5" s="950">
        <v>68.43954357139333</v>
      </c>
      <c r="H5" s="950">
        <v>169.72251737500699</v>
      </c>
      <c r="I5" s="950" t="s">
        <v>125</v>
      </c>
      <c r="J5" s="2961" t="s">
        <v>125</v>
      </c>
      <c r="K5" s="22"/>
    </row>
    <row r="6" spans="1:11" ht="20.25" customHeight="1" x14ac:dyDescent="0.25">
      <c r="A6" s="2960" t="s">
        <v>363</v>
      </c>
      <c r="B6" s="949" t="s">
        <v>94</v>
      </c>
      <c r="C6" s="950">
        <v>9000</v>
      </c>
      <c r="D6" s="950">
        <v>9000</v>
      </c>
      <c r="E6" s="950">
        <v>9000</v>
      </c>
      <c r="F6" s="950">
        <v>9250</v>
      </c>
      <c r="G6" s="950">
        <v>9250</v>
      </c>
      <c r="H6" s="950">
        <v>9000</v>
      </c>
      <c r="I6" s="950" t="s">
        <v>125</v>
      </c>
      <c r="J6" s="2961" t="s">
        <v>125</v>
      </c>
      <c r="K6" s="22"/>
    </row>
    <row r="7" spans="1:11" ht="20.25" customHeight="1" x14ac:dyDescent="0.25">
      <c r="A7" s="2960" t="s">
        <v>364</v>
      </c>
      <c r="B7" s="949" t="s">
        <v>92</v>
      </c>
      <c r="C7" s="950">
        <v>536.41221880699538</v>
      </c>
      <c r="D7" s="950">
        <v>682.87286937813155</v>
      </c>
      <c r="E7" s="950">
        <v>687.65289098559288</v>
      </c>
      <c r="F7" s="950">
        <v>498.83575747299733</v>
      </c>
      <c r="G7" s="950">
        <v>417.17374013118399</v>
      </c>
      <c r="H7" s="950">
        <v>631.59831651393449</v>
      </c>
      <c r="I7" s="950" t="s">
        <v>125</v>
      </c>
      <c r="J7" s="2961" t="s">
        <v>125</v>
      </c>
      <c r="K7" s="22"/>
    </row>
    <row r="8" spans="1:11" ht="20.25" customHeight="1" x14ac:dyDescent="0.25">
      <c r="A8" s="2960" t="s">
        <v>364</v>
      </c>
      <c r="B8" s="949" t="s">
        <v>93</v>
      </c>
      <c r="C8" s="950">
        <v>39.064609094321639</v>
      </c>
      <c r="D8" s="950">
        <v>157.85498751086809</v>
      </c>
      <c r="E8" s="950">
        <v>107.09402829594356</v>
      </c>
      <c r="F8" s="950">
        <v>75.034600674214005</v>
      </c>
      <c r="G8" s="950">
        <v>64.770482909803846</v>
      </c>
      <c r="H8" s="950">
        <v>93.813824245494658</v>
      </c>
      <c r="I8" s="950" t="s">
        <v>125</v>
      </c>
      <c r="J8" s="2961" t="s">
        <v>125</v>
      </c>
      <c r="K8" s="22"/>
    </row>
    <row r="9" spans="1:11" ht="20.25" customHeight="1" x14ac:dyDescent="0.25">
      <c r="A9" s="2960" t="s">
        <v>364</v>
      </c>
      <c r="B9" s="949" t="s">
        <v>94</v>
      </c>
      <c r="C9" s="950">
        <v>265</v>
      </c>
      <c r="D9" s="950">
        <v>500</v>
      </c>
      <c r="E9" s="950">
        <v>530</v>
      </c>
      <c r="F9" s="950">
        <v>298</v>
      </c>
      <c r="G9" s="950">
        <v>145</v>
      </c>
      <c r="H9" s="950">
        <v>355</v>
      </c>
      <c r="I9" s="950" t="s">
        <v>125</v>
      </c>
      <c r="J9" s="2961" t="s">
        <v>125</v>
      </c>
      <c r="K9" s="22"/>
    </row>
    <row r="10" spans="1:11" ht="20.25" customHeight="1" x14ac:dyDescent="0.25">
      <c r="A10" s="2960" t="s">
        <v>363</v>
      </c>
      <c r="B10" s="949" t="s">
        <v>97</v>
      </c>
      <c r="C10" s="950">
        <v>1261.9999999999993</v>
      </c>
      <c r="D10" s="950">
        <v>104.00000000000004</v>
      </c>
      <c r="E10" s="950">
        <v>202</v>
      </c>
      <c r="F10" s="950">
        <v>224.00000000000026</v>
      </c>
      <c r="G10" s="950">
        <v>344.99999999999989</v>
      </c>
      <c r="H10" s="950">
        <v>320</v>
      </c>
      <c r="I10" s="951">
        <v>16</v>
      </c>
      <c r="J10" s="2962">
        <v>19.000000000000007</v>
      </c>
      <c r="K10" s="223"/>
    </row>
    <row r="11" spans="1:11" ht="20.25" customHeight="1" x14ac:dyDescent="0.25">
      <c r="A11" s="2963" t="s">
        <v>364</v>
      </c>
      <c r="B11" s="2964" t="s">
        <v>97</v>
      </c>
      <c r="C11" s="2965">
        <v>1351.0000000000048</v>
      </c>
      <c r="D11" s="2965">
        <v>108.00000000000011</v>
      </c>
      <c r="E11" s="2965">
        <v>224.00000000000014</v>
      </c>
      <c r="F11" s="2965">
        <v>235</v>
      </c>
      <c r="G11" s="2965">
        <v>359.99999999999955</v>
      </c>
      <c r="H11" s="2965">
        <v>352.99999999999994</v>
      </c>
      <c r="I11" s="2966">
        <v>19</v>
      </c>
      <c r="J11" s="2967">
        <v>17.000000000000004</v>
      </c>
      <c r="K11" s="836"/>
    </row>
    <row r="12" spans="1:11" ht="20.25" customHeight="1" x14ac:dyDescent="0.25">
      <c r="A12" s="952" t="s">
        <v>223</v>
      </c>
      <c r="B12" s="953"/>
      <c r="C12" s="953"/>
      <c r="D12" s="953"/>
      <c r="E12" s="953"/>
      <c r="F12" s="953"/>
      <c r="G12" s="953"/>
      <c r="H12" s="953"/>
      <c r="I12" s="953"/>
      <c r="J12" s="953"/>
      <c r="K12" s="22"/>
    </row>
    <row r="13" spans="1:11" ht="20.25" customHeight="1" x14ac:dyDescent="0.25">
      <c r="A13" s="811" t="s">
        <v>100</v>
      </c>
      <c r="B13" s="953"/>
      <c r="C13" s="953"/>
      <c r="D13" s="953"/>
      <c r="E13" s="953"/>
      <c r="F13" s="953"/>
      <c r="G13" s="953"/>
      <c r="H13" s="953"/>
      <c r="I13" s="953"/>
      <c r="J13" s="953"/>
      <c r="K13" s="22"/>
    </row>
    <row r="14" spans="1:11" ht="20.25" customHeight="1" x14ac:dyDescent="0.25">
      <c r="A14" s="22" t="s">
        <v>177</v>
      </c>
    </row>
    <row r="15" spans="1:11" ht="20.25" customHeight="1" x14ac:dyDescent="0.25">
      <c r="A15" s="22" t="s">
        <v>121</v>
      </c>
    </row>
  </sheetData>
  <hyperlinks>
    <hyperlink ref="A1" location="'Index'!A1" display="Back to Index" xr:uid="{32C8A720-24C7-463A-964A-157B6B68B2D9}"/>
  </hyperlinks>
  <pageMargins left="0.7" right="0.7" top="0.75" bottom="0.75" header="0.3" footer="0.3"/>
  <pageSetup paperSize="9" orientation="portrait" r:id="rId1"/>
  <tableParts count="1">
    <tablePart r:id="rId2"/>
  </tableParts>
</worksheet>
</file>

<file path=xl/worksheets/sheet1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D14D7A-4F05-4A19-9D00-6C62C5743778}">
  <sheetPr codeName="Sheet142"/>
  <dimension ref="A1:K16"/>
  <sheetViews>
    <sheetView showGridLines="0" workbookViewId="0">
      <selection activeCell="A3" sqref="A3:J11"/>
    </sheetView>
  </sheetViews>
  <sheetFormatPr defaultColWidth="9.08984375" defaultRowHeight="20.25" customHeight="1" x14ac:dyDescent="0.25"/>
  <cols>
    <col min="1" max="1" width="39" style="27" customWidth="1"/>
    <col min="2" max="2" width="16.26953125" style="27" customWidth="1"/>
    <col min="3" max="3" width="7.1796875" style="27" customWidth="1"/>
    <col min="4" max="4" width="31.08984375" style="27" bestFit="1" customWidth="1"/>
    <col min="5" max="8" width="32.36328125" style="27" bestFit="1" customWidth="1"/>
    <col min="9" max="9" width="35.36328125" style="27" bestFit="1" customWidth="1"/>
    <col min="10" max="10" width="31.08984375" style="27" bestFit="1" customWidth="1"/>
    <col min="11" max="16384" width="9.08984375" style="27"/>
  </cols>
  <sheetData>
    <row r="1" spans="1:11" s="22" customFormat="1" ht="20.25" customHeight="1" x14ac:dyDescent="0.35">
      <c r="A1" s="1794" t="s">
        <v>43</v>
      </c>
    </row>
    <row r="2" spans="1:11" s="22" customFormat="1" ht="20.25" customHeight="1" x14ac:dyDescent="0.35">
      <c r="A2" s="954" t="s">
        <v>612</v>
      </c>
      <c r="B2" s="955"/>
      <c r="C2" s="955"/>
      <c r="D2" s="955"/>
      <c r="E2" s="955"/>
      <c r="F2" s="955"/>
      <c r="G2" s="955"/>
      <c r="H2" s="955"/>
      <c r="I2" s="955"/>
      <c r="J2" s="955"/>
    </row>
    <row r="3" spans="1:11" s="22" customFormat="1" ht="20.25" customHeight="1" x14ac:dyDescent="0.35">
      <c r="A3" s="2971" t="s">
        <v>377</v>
      </c>
      <c r="B3" s="2972" t="s">
        <v>89</v>
      </c>
      <c r="C3" s="2973" t="s">
        <v>90</v>
      </c>
      <c r="D3" s="2973" t="s">
        <v>164</v>
      </c>
      <c r="E3" s="2973" t="s">
        <v>165</v>
      </c>
      <c r="F3" s="2973" t="s">
        <v>166</v>
      </c>
      <c r="G3" s="2973" t="s">
        <v>167</v>
      </c>
      <c r="H3" s="2973" t="s">
        <v>168</v>
      </c>
      <c r="I3" s="2973" t="s">
        <v>169</v>
      </c>
      <c r="J3" s="2974" t="s">
        <v>170</v>
      </c>
    </row>
    <row r="4" spans="1:11" ht="20.25" customHeight="1" x14ac:dyDescent="0.25">
      <c r="A4" s="2968" t="s">
        <v>355</v>
      </c>
      <c r="B4" s="956" t="s">
        <v>92</v>
      </c>
      <c r="C4" s="957">
        <v>204.69127491951801</v>
      </c>
      <c r="D4" s="957">
        <v>106.8011385273265</v>
      </c>
      <c r="E4" s="957">
        <v>320.51695442805601</v>
      </c>
      <c r="F4" s="958" t="s">
        <v>125</v>
      </c>
      <c r="G4" s="957" t="s">
        <v>125</v>
      </c>
      <c r="H4" s="957">
        <v>342.98135829460796</v>
      </c>
      <c r="I4" s="957" t="s">
        <v>125</v>
      </c>
      <c r="J4" s="2969" t="s">
        <v>125</v>
      </c>
      <c r="K4" s="22"/>
    </row>
    <row r="5" spans="1:11" ht="20.25" customHeight="1" x14ac:dyDescent="0.25">
      <c r="A5" s="2968" t="s">
        <v>355</v>
      </c>
      <c r="B5" s="956" t="s">
        <v>93</v>
      </c>
      <c r="C5" s="957">
        <v>93.913706631455383</v>
      </c>
      <c r="D5" s="957">
        <v>102.34707904199678</v>
      </c>
      <c r="E5" s="957">
        <v>215.23874732536331</v>
      </c>
      <c r="F5" s="958" t="s">
        <v>125</v>
      </c>
      <c r="G5" s="957" t="s">
        <v>125</v>
      </c>
      <c r="H5" s="957">
        <v>308.66923295872323</v>
      </c>
      <c r="I5" s="957" t="s">
        <v>125</v>
      </c>
      <c r="J5" s="2969" t="s">
        <v>125</v>
      </c>
      <c r="K5" s="22"/>
    </row>
    <row r="6" spans="1:11" ht="20.25" customHeight="1" x14ac:dyDescent="0.25">
      <c r="A6" s="2968" t="s">
        <v>355</v>
      </c>
      <c r="B6" s="956" t="s">
        <v>94</v>
      </c>
      <c r="C6" s="957">
        <v>0</v>
      </c>
      <c r="D6" s="957">
        <v>0</v>
      </c>
      <c r="E6" s="957">
        <v>0</v>
      </c>
      <c r="F6" s="958" t="s">
        <v>125</v>
      </c>
      <c r="G6" s="957" t="s">
        <v>125</v>
      </c>
      <c r="H6" s="957">
        <v>0</v>
      </c>
      <c r="I6" s="957" t="s">
        <v>125</v>
      </c>
      <c r="J6" s="2969" t="s">
        <v>125</v>
      </c>
      <c r="K6" s="22"/>
    </row>
    <row r="7" spans="1:11" ht="20.25" customHeight="1" x14ac:dyDescent="0.25">
      <c r="A7" s="2968" t="s">
        <v>67</v>
      </c>
      <c r="B7" s="956" t="s">
        <v>92</v>
      </c>
      <c r="C7" s="957">
        <v>2841.8064678945148</v>
      </c>
      <c r="D7" s="957">
        <v>2769.0797331651647</v>
      </c>
      <c r="E7" s="959">
        <v>2964.3156956094194</v>
      </c>
      <c r="F7" s="958" t="s">
        <v>125</v>
      </c>
      <c r="G7" s="957" t="s">
        <v>125</v>
      </c>
      <c r="H7" s="957">
        <v>2767.7782675432204</v>
      </c>
      <c r="I7" s="957" t="s">
        <v>125</v>
      </c>
      <c r="J7" s="2969" t="s">
        <v>125</v>
      </c>
      <c r="K7" s="22"/>
    </row>
    <row r="8" spans="1:11" ht="20.25" customHeight="1" x14ac:dyDescent="0.25">
      <c r="A8" s="2968" t="s">
        <v>67</v>
      </c>
      <c r="B8" s="956" t="s">
        <v>93</v>
      </c>
      <c r="C8" s="957">
        <v>420.26820212657157</v>
      </c>
      <c r="D8" s="957">
        <v>563.87499224911949</v>
      </c>
      <c r="E8" s="959">
        <v>991.29818065032475</v>
      </c>
      <c r="F8" s="958" t="s">
        <v>125</v>
      </c>
      <c r="G8" s="957" t="s">
        <v>125</v>
      </c>
      <c r="H8" s="957">
        <v>1156.1920818409039</v>
      </c>
      <c r="I8" s="957" t="s">
        <v>125</v>
      </c>
      <c r="J8" s="2969" t="s">
        <v>125</v>
      </c>
      <c r="K8" s="22"/>
    </row>
    <row r="9" spans="1:11" ht="20.25" customHeight="1" x14ac:dyDescent="0.25">
      <c r="A9" s="2968" t="s">
        <v>67</v>
      </c>
      <c r="B9" s="956" t="s">
        <v>94</v>
      </c>
      <c r="C9" s="957">
        <v>2330</v>
      </c>
      <c r="D9" s="957">
        <v>2330</v>
      </c>
      <c r="E9" s="959">
        <v>2110</v>
      </c>
      <c r="F9" s="958" t="s">
        <v>125</v>
      </c>
      <c r="G9" s="957" t="s">
        <v>125</v>
      </c>
      <c r="H9" s="957">
        <v>2684</v>
      </c>
      <c r="I9" s="957" t="s">
        <v>125</v>
      </c>
      <c r="J9" s="2969" t="s">
        <v>125</v>
      </c>
      <c r="K9" s="22"/>
    </row>
    <row r="10" spans="1:11" ht="20.25" customHeight="1" x14ac:dyDescent="0.25">
      <c r="A10" s="2968" t="s">
        <v>355</v>
      </c>
      <c r="B10" s="956" t="s">
        <v>97</v>
      </c>
      <c r="C10" s="957">
        <v>269.00000000000017</v>
      </c>
      <c r="D10" s="957">
        <v>133.00000000000011</v>
      </c>
      <c r="E10" s="957">
        <v>52</v>
      </c>
      <c r="F10" s="958" t="s">
        <v>125</v>
      </c>
      <c r="G10" s="960">
        <v>3</v>
      </c>
      <c r="H10" s="957">
        <v>73</v>
      </c>
      <c r="I10" s="960">
        <v>3</v>
      </c>
      <c r="J10" s="2970">
        <v>3</v>
      </c>
      <c r="K10" s="22"/>
    </row>
    <row r="11" spans="1:11" ht="20.25" customHeight="1" x14ac:dyDescent="0.25">
      <c r="A11" s="2975" t="s">
        <v>67</v>
      </c>
      <c r="B11" s="2976" t="s">
        <v>97</v>
      </c>
      <c r="C11" s="2977">
        <v>221.0000000000002</v>
      </c>
      <c r="D11" s="2977">
        <v>113.00000000000007</v>
      </c>
      <c r="E11" s="2977">
        <v>40.000000000000014</v>
      </c>
      <c r="F11" s="2978" t="s">
        <v>125</v>
      </c>
      <c r="G11" s="2979">
        <v>3</v>
      </c>
      <c r="H11" s="2977">
        <v>58.000000000000043</v>
      </c>
      <c r="I11" s="2979">
        <v>3</v>
      </c>
      <c r="J11" s="2980">
        <v>2</v>
      </c>
      <c r="K11" s="22"/>
    </row>
    <row r="12" spans="1:11" ht="20.25" customHeight="1" x14ac:dyDescent="0.25">
      <c r="A12" s="961" t="s">
        <v>230</v>
      </c>
      <c r="B12" s="962"/>
      <c r="C12" s="962"/>
      <c r="D12" s="962"/>
      <c r="E12" s="962"/>
      <c r="F12" s="962"/>
      <c r="G12" s="962"/>
      <c r="H12" s="962"/>
      <c r="I12" s="962"/>
      <c r="J12" s="962"/>
      <c r="K12" s="22"/>
    </row>
    <row r="13" spans="1:11" ht="20.25" customHeight="1" x14ac:dyDescent="0.25">
      <c r="A13" s="811" t="s">
        <v>100</v>
      </c>
      <c r="B13" s="962"/>
      <c r="C13" s="962"/>
      <c r="D13" s="962"/>
      <c r="E13" s="962"/>
      <c r="F13" s="962"/>
      <c r="G13" s="962"/>
      <c r="H13" s="962"/>
      <c r="I13" s="962"/>
      <c r="J13" s="962"/>
      <c r="K13" s="22"/>
    </row>
    <row r="14" spans="1:11" ht="20.25" customHeight="1" x14ac:dyDescent="0.25">
      <c r="A14" s="22" t="s">
        <v>177</v>
      </c>
      <c r="B14" s="962"/>
      <c r="C14" s="962"/>
      <c r="D14" s="962"/>
      <c r="E14" s="962"/>
      <c r="F14" s="962"/>
      <c r="G14" s="962"/>
      <c r="H14" s="962"/>
      <c r="I14" s="962"/>
      <c r="J14" s="962"/>
      <c r="K14" s="22"/>
    </row>
    <row r="15" spans="1:11" ht="20.25" customHeight="1" x14ac:dyDescent="0.25">
      <c r="A15" s="863" t="s">
        <v>178</v>
      </c>
      <c r="B15" s="962"/>
      <c r="C15" s="962"/>
      <c r="D15" s="962"/>
      <c r="E15" s="962"/>
      <c r="F15" s="962"/>
      <c r="G15" s="962"/>
      <c r="H15" s="962"/>
      <c r="I15" s="962"/>
      <c r="J15" s="962"/>
      <c r="K15" s="22"/>
    </row>
    <row r="16" spans="1:11" ht="20.25" customHeight="1" x14ac:dyDescent="0.25">
      <c r="A16" s="22" t="s">
        <v>121</v>
      </c>
    </row>
  </sheetData>
  <hyperlinks>
    <hyperlink ref="A1" location="'Index'!A1" display="Back to Index" xr:uid="{AEA9BC16-25E2-4F40-9886-8833F50FEDAA}"/>
  </hyperlinks>
  <pageMargins left="0.7" right="0.7" top="0.75" bottom="0.75" header="0.3" footer="0.3"/>
  <pageSetup paperSize="9" orientation="portrait" r:id="rId1"/>
  <tableParts count="1">
    <tablePart r:id="rId2"/>
  </tableParts>
</worksheet>
</file>

<file path=xl/worksheets/sheet1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EE6B11-5131-4E80-9CAD-9FD0F68EC5D8}">
  <sheetPr codeName="Sheet143"/>
  <dimension ref="A1:K15"/>
  <sheetViews>
    <sheetView showGridLines="0" workbookViewId="0">
      <selection activeCell="A3" sqref="A3:J11"/>
    </sheetView>
  </sheetViews>
  <sheetFormatPr defaultColWidth="9.08984375" defaultRowHeight="20.25" customHeight="1" x14ac:dyDescent="0.25"/>
  <cols>
    <col min="1" max="1" width="39" style="27" customWidth="1"/>
    <col min="2" max="2" width="16.26953125" style="27" customWidth="1"/>
    <col min="3" max="3" width="7.1796875" style="27" customWidth="1"/>
    <col min="4" max="4" width="31.08984375" style="27" bestFit="1" customWidth="1"/>
    <col min="5" max="8" width="32.36328125" style="27" bestFit="1" customWidth="1"/>
    <col min="9" max="9" width="35.36328125" style="27" bestFit="1" customWidth="1"/>
    <col min="10" max="10" width="31.08984375" style="27" bestFit="1" customWidth="1"/>
    <col min="11" max="16384" width="9.08984375" style="27"/>
  </cols>
  <sheetData>
    <row r="1" spans="1:11" s="22" customFormat="1" ht="20.25" customHeight="1" x14ac:dyDescent="0.35">
      <c r="A1" s="1794" t="s">
        <v>43</v>
      </c>
    </row>
    <row r="2" spans="1:11" s="22" customFormat="1" ht="20.25" customHeight="1" x14ac:dyDescent="0.35">
      <c r="A2" s="963" t="s">
        <v>614</v>
      </c>
      <c r="B2" s="964"/>
      <c r="C2" s="964"/>
      <c r="D2" s="964"/>
      <c r="E2" s="964"/>
      <c r="F2" s="964"/>
      <c r="G2" s="964"/>
      <c r="H2" s="964"/>
      <c r="I2" s="964"/>
      <c r="J2" s="964"/>
    </row>
    <row r="3" spans="1:11" s="22" customFormat="1" ht="20.25" customHeight="1" x14ac:dyDescent="0.35">
      <c r="A3" s="2945" t="s">
        <v>377</v>
      </c>
      <c r="B3" s="2946" t="s">
        <v>89</v>
      </c>
      <c r="C3" s="2947" t="s">
        <v>90</v>
      </c>
      <c r="D3" s="2947" t="s">
        <v>164</v>
      </c>
      <c r="E3" s="2947" t="s">
        <v>165</v>
      </c>
      <c r="F3" s="2947" t="s">
        <v>166</v>
      </c>
      <c r="G3" s="2947" t="s">
        <v>167</v>
      </c>
      <c r="H3" s="2947" t="s">
        <v>168</v>
      </c>
      <c r="I3" s="2947" t="s">
        <v>169</v>
      </c>
      <c r="J3" s="2948" t="s">
        <v>170</v>
      </c>
    </row>
    <row r="4" spans="1:11" ht="20.25" customHeight="1" x14ac:dyDescent="0.25">
      <c r="A4" s="2981" t="s">
        <v>355</v>
      </c>
      <c r="B4" s="965" t="s">
        <v>92</v>
      </c>
      <c r="C4" s="966">
        <v>204.69127491951801</v>
      </c>
      <c r="D4" s="966">
        <v>106.8011385273265</v>
      </c>
      <c r="E4" s="966">
        <v>320.51695442805601</v>
      </c>
      <c r="F4" s="967" t="s">
        <v>125</v>
      </c>
      <c r="G4" s="967" t="s">
        <v>125</v>
      </c>
      <c r="H4" s="966">
        <v>342.98135829460796</v>
      </c>
      <c r="I4" s="967" t="s">
        <v>125</v>
      </c>
      <c r="J4" s="2982" t="s">
        <v>125</v>
      </c>
      <c r="K4" s="22"/>
    </row>
    <row r="5" spans="1:11" ht="20.25" customHeight="1" x14ac:dyDescent="0.25">
      <c r="A5" s="2981" t="s">
        <v>355</v>
      </c>
      <c r="B5" s="965" t="s">
        <v>93</v>
      </c>
      <c r="C5" s="966">
        <v>93.913706631455383</v>
      </c>
      <c r="D5" s="966">
        <v>102.34707904199678</v>
      </c>
      <c r="E5" s="966">
        <v>215.23874732536331</v>
      </c>
      <c r="F5" s="967" t="s">
        <v>125</v>
      </c>
      <c r="G5" s="967" t="s">
        <v>125</v>
      </c>
      <c r="H5" s="966">
        <v>308.66923295872323</v>
      </c>
      <c r="I5" s="967" t="s">
        <v>125</v>
      </c>
      <c r="J5" s="2982" t="s">
        <v>125</v>
      </c>
      <c r="K5" s="22"/>
    </row>
    <row r="6" spans="1:11" ht="20.25" customHeight="1" x14ac:dyDescent="0.25">
      <c r="A6" s="2981" t="s">
        <v>355</v>
      </c>
      <c r="B6" s="965" t="s">
        <v>94</v>
      </c>
      <c r="C6" s="966">
        <v>0</v>
      </c>
      <c r="D6" s="966">
        <v>0</v>
      </c>
      <c r="E6" s="966">
        <v>0</v>
      </c>
      <c r="F6" s="967" t="s">
        <v>125</v>
      </c>
      <c r="G6" s="967" t="s">
        <v>125</v>
      </c>
      <c r="H6" s="966">
        <v>0</v>
      </c>
      <c r="I6" s="967" t="s">
        <v>125</v>
      </c>
      <c r="J6" s="2982" t="s">
        <v>125</v>
      </c>
      <c r="K6" s="22"/>
    </row>
    <row r="7" spans="1:11" ht="20.25" customHeight="1" x14ac:dyDescent="0.25">
      <c r="A7" s="2981" t="s">
        <v>360</v>
      </c>
      <c r="B7" s="965" t="s">
        <v>92</v>
      </c>
      <c r="C7" s="966">
        <v>733.54569267462932</v>
      </c>
      <c r="D7" s="966">
        <v>551.30412484052738</v>
      </c>
      <c r="E7" s="966">
        <v>933.28350071031628</v>
      </c>
      <c r="F7" s="967" t="s">
        <v>125</v>
      </c>
      <c r="G7" s="967" t="s">
        <v>125</v>
      </c>
      <c r="H7" s="966">
        <v>949.56272966172287</v>
      </c>
      <c r="I7" s="967" t="s">
        <v>125</v>
      </c>
      <c r="J7" s="2982" t="s">
        <v>125</v>
      </c>
      <c r="K7" s="22"/>
    </row>
    <row r="8" spans="1:11" ht="20.25" customHeight="1" x14ac:dyDescent="0.25">
      <c r="A8" s="2981" t="s">
        <v>360</v>
      </c>
      <c r="B8" s="965" t="s">
        <v>93</v>
      </c>
      <c r="C8" s="966">
        <v>181.31860969867935</v>
      </c>
      <c r="D8" s="966">
        <v>199.7430607253113</v>
      </c>
      <c r="E8" s="966">
        <v>323.73609677880063</v>
      </c>
      <c r="F8" s="967" t="s">
        <v>125</v>
      </c>
      <c r="G8" s="967" t="s">
        <v>125</v>
      </c>
      <c r="H8" s="966">
        <v>655.15286504060839</v>
      </c>
      <c r="I8" s="967" t="s">
        <v>125</v>
      </c>
      <c r="J8" s="2982" t="s">
        <v>125</v>
      </c>
      <c r="K8" s="22"/>
    </row>
    <row r="9" spans="1:11" ht="20.25" customHeight="1" x14ac:dyDescent="0.25">
      <c r="A9" s="2981" t="s">
        <v>360</v>
      </c>
      <c r="B9" s="965" t="s">
        <v>94</v>
      </c>
      <c r="C9" s="966">
        <v>490</v>
      </c>
      <c r="D9" s="966">
        <v>300</v>
      </c>
      <c r="E9" s="966">
        <v>735</v>
      </c>
      <c r="F9" s="968" t="s">
        <v>125</v>
      </c>
      <c r="G9" s="968" t="s">
        <v>125</v>
      </c>
      <c r="H9" s="966">
        <v>210</v>
      </c>
      <c r="I9" s="968" t="s">
        <v>125</v>
      </c>
      <c r="J9" s="2983" t="s">
        <v>125</v>
      </c>
      <c r="K9" s="22"/>
    </row>
    <row r="10" spans="1:11" ht="20.25" customHeight="1" x14ac:dyDescent="0.25">
      <c r="A10" s="2981" t="s">
        <v>355</v>
      </c>
      <c r="B10" s="965" t="s">
        <v>97</v>
      </c>
      <c r="C10" s="966">
        <v>269.00000000000017</v>
      </c>
      <c r="D10" s="966">
        <v>133.00000000000011</v>
      </c>
      <c r="E10" s="966">
        <v>52</v>
      </c>
      <c r="F10" s="969" t="s">
        <v>125</v>
      </c>
      <c r="G10" s="966">
        <v>3</v>
      </c>
      <c r="H10" s="966">
        <v>73</v>
      </c>
      <c r="I10" s="966">
        <v>3</v>
      </c>
      <c r="J10" s="2984">
        <v>3</v>
      </c>
      <c r="K10" s="22"/>
    </row>
    <row r="11" spans="1:11" ht="20.25" customHeight="1" x14ac:dyDescent="0.25">
      <c r="A11" s="2985" t="s">
        <v>360</v>
      </c>
      <c r="B11" s="2986" t="s">
        <v>97</v>
      </c>
      <c r="C11" s="2987">
        <v>265.00000000000028</v>
      </c>
      <c r="D11" s="2987">
        <v>131.00000000000003</v>
      </c>
      <c r="E11" s="2987">
        <v>52</v>
      </c>
      <c r="F11" s="2988" t="s">
        <v>125</v>
      </c>
      <c r="G11" s="2987">
        <v>3</v>
      </c>
      <c r="H11" s="2987">
        <v>71.000000000000014</v>
      </c>
      <c r="I11" s="2987">
        <v>3</v>
      </c>
      <c r="J11" s="2989">
        <v>3</v>
      </c>
      <c r="K11" s="22"/>
    </row>
    <row r="12" spans="1:11" ht="20.25" customHeight="1" x14ac:dyDescent="0.25">
      <c r="A12" s="970" t="s">
        <v>230</v>
      </c>
      <c r="B12" s="971"/>
      <c r="C12" s="971"/>
      <c r="D12" s="971"/>
      <c r="E12" s="971"/>
      <c r="F12" s="971"/>
      <c r="G12" s="971"/>
      <c r="H12" s="971"/>
      <c r="I12" s="971"/>
      <c r="J12" s="971"/>
      <c r="K12" s="22"/>
    </row>
    <row r="13" spans="1:11" ht="20.25" customHeight="1" x14ac:dyDescent="0.25">
      <c r="A13" s="811" t="s">
        <v>100</v>
      </c>
    </row>
    <row r="14" spans="1:11" ht="20.25" customHeight="1" x14ac:dyDescent="0.25">
      <c r="A14" s="22" t="s">
        <v>177</v>
      </c>
    </row>
    <row r="15" spans="1:11" ht="20.25" customHeight="1" x14ac:dyDescent="0.25">
      <c r="A15" s="22" t="s">
        <v>121</v>
      </c>
    </row>
  </sheetData>
  <hyperlinks>
    <hyperlink ref="A1" location="'Index'!A1" display="Back to Index" xr:uid="{BB656A02-3141-4BCE-A78E-40E30A17F09A}"/>
  </hyperlinks>
  <pageMargins left="0.7" right="0.7" top="0.75" bottom="0.75" header="0.3" footer="0.3"/>
  <pageSetup paperSize="9" orientation="portrait" r:id="rId1"/>
  <tableParts count="1">
    <tablePart r:id="rId2"/>
  </tableParts>
</worksheet>
</file>

<file path=xl/worksheets/sheet1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D245DD-B64E-41EF-BA40-5DED6FAF19B5}">
  <sheetPr codeName="Sheet144"/>
  <dimension ref="A1:K15"/>
  <sheetViews>
    <sheetView showGridLines="0" workbookViewId="0"/>
  </sheetViews>
  <sheetFormatPr defaultColWidth="9.08984375" defaultRowHeight="20.25" customHeight="1" x14ac:dyDescent="0.25"/>
  <cols>
    <col min="1" max="1" width="42.26953125" style="27" customWidth="1"/>
    <col min="2" max="2" width="16.26953125" style="27" customWidth="1"/>
    <col min="3" max="3" width="7.1796875" style="27" customWidth="1"/>
    <col min="4" max="4" width="31.08984375" style="27" bestFit="1" customWidth="1"/>
    <col min="5" max="8" width="32.36328125" style="27" bestFit="1" customWidth="1"/>
    <col min="9" max="9" width="35.36328125" style="27" bestFit="1" customWidth="1"/>
    <col min="10" max="10" width="31.08984375" style="27" bestFit="1" customWidth="1"/>
    <col min="11" max="16384" width="9.08984375" style="27"/>
  </cols>
  <sheetData>
    <row r="1" spans="1:11" s="22" customFormat="1" ht="20.25" customHeight="1" x14ac:dyDescent="0.35">
      <c r="A1" s="1794" t="s">
        <v>43</v>
      </c>
    </row>
    <row r="2" spans="1:11" s="22" customFormat="1" ht="20.25" customHeight="1" x14ac:dyDescent="0.35">
      <c r="A2" s="972" t="s">
        <v>616</v>
      </c>
      <c r="B2" s="973"/>
      <c r="C2" s="973"/>
      <c r="D2" s="973"/>
      <c r="E2" s="973"/>
      <c r="F2" s="973"/>
      <c r="G2" s="973"/>
      <c r="H2" s="973"/>
      <c r="I2" s="973"/>
      <c r="J2" s="973"/>
    </row>
    <row r="3" spans="1:11" s="22" customFormat="1" ht="20.25" customHeight="1" x14ac:dyDescent="0.35">
      <c r="A3" s="2945" t="s">
        <v>377</v>
      </c>
      <c r="B3" s="2946" t="s">
        <v>89</v>
      </c>
      <c r="C3" s="2947" t="s">
        <v>90</v>
      </c>
      <c r="D3" s="2947" t="s">
        <v>164</v>
      </c>
      <c r="E3" s="2947" t="s">
        <v>165</v>
      </c>
      <c r="F3" s="2947" t="s">
        <v>166</v>
      </c>
      <c r="G3" s="2947" t="s">
        <v>167</v>
      </c>
      <c r="H3" s="2947" t="s">
        <v>168</v>
      </c>
      <c r="I3" s="2947" t="s">
        <v>169</v>
      </c>
      <c r="J3" s="2948" t="s">
        <v>170</v>
      </c>
    </row>
    <row r="4" spans="1:11" ht="20.25" customHeight="1" x14ac:dyDescent="0.25">
      <c r="A4" s="2990" t="s">
        <v>363</v>
      </c>
      <c r="B4" s="974" t="s">
        <v>92</v>
      </c>
      <c r="C4" s="975">
        <v>2534.0350612558836</v>
      </c>
      <c r="D4" s="975">
        <v>2584.7067195786899</v>
      </c>
      <c r="E4" s="975">
        <v>2228.0018613268867</v>
      </c>
      <c r="F4" s="975" t="s">
        <v>125</v>
      </c>
      <c r="G4" s="975" t="s">
        <v>125</v>
      </c>
      <c r="H4" s="975">
        <v>2604.9509454769227</v>
      </c>
      <c r="I4" s="975" t="s">
        <v>125</v>
      </c>
      <c r="J4" s="2991" t="s">
        <v>125</v>
      </c>
      <c r="K4" s="22"/>
    </row>
    <row r="5" spans="1:11" ht="20.25" customHeight="1" x14ac:dyDescent="0.25">
      <c r="A5" s="2990" t="s">
        <v>363</v>
      </c>
      <c r="B5" s="974" t="s">
        <v>93</v>
      </c>
      <c r="C5" s="975">
        <v>298.54907352841383</v>
      </c>
      <c r="D5" s="975">
        <v>442.2410699770117</v>
      </c>
      <c r="E5" s="975">
        <v>438.93837850402701</v>
      </c>
      <c r="F5" s="975" t="s">
        <v>125</v>
      </c>
      <c r="G5" s="975" t="s">
        <v>125</v>
      </c>
      <c r="H5" s="975">
        <v>800.65588102068011</v>
      </c>
      <c r="I5" s="975" t="s">
        <v>125</v>
      </c>
      <c r="J5" s="2991" t="s">
        <v>125</v>
      </c>
      <c r="K5" s="22"/>
    </row>
    <row r="6" spans="1:11" ht="20.25" customHeight="1" x14ac:dyDescent="0.25">
      <c r="A6" s="2990" t="s">
        <v>363</v>
      </c>
      <c r="B6" s="974" t="s">
        <v>94</v>
      </c>
      <c r="C6" s="975">
        <v>1750</v>
      </c>
      <c r="D6" s="975">
        <v>1670</v>
      </c>
      <c r="E6" s="975">
        <v>2100</v>
      </c>
      <c r="F6" s="975" t="s">
        <v>125</v>
      </c>
      <c r="G6" s="975" t="s">
        <v>125</v>
      </c>
      <c r="H6" s="975">
        <v>1860</v>
      </c>
      <c r="I6" s="975" t="s">
        <v>125</v>
      </c>
      <c r="J6" s="2991" t="s">
        <v>125</v>
      </c>
      <c r="K6" s="22"/>
    </row>
    <row r="7" spans="1:11" ht="20.25" customHeight="1" x14ac:dyDescent="0.25">
      <c r="A7" s="2990" t="s">
        <v>364</v>
      </c>
      <c r="B7" s="974" t="s">
        <v>92</v>
      </c>
      <c r="C7" s="975">
        <v>572.08773891099281</v>
      </c>
      <c r="D7" s="975">
        <v>507.61909819026823</v>
      </c>
      <c r="E7" s="975">
        <v>619.82592736968206</v>
      </c>
      <c r="F7" s="975" t="s">
        <v>125</v>
      </c>
      <c r="G7" s="975" t="s">
        <v>125</v>
      </c>
      <c r="H7" s="975">
        <v>526.03641001058611</v>
      </c>
      <c r="I7" s="975" t="s">
        <v>125</v>
      </c>
      <c r="J7" s="2991" t="s">
        <v>125</v>
      </c>
      <c r="K7" s="22"/>
    </row>
    <row r="8" spans="1:11" ht="20.25" customHeight="1" x14ac:dyDescent="0.25">
      <c r="A8" s="2990" t="s">
        <v>364</v>
      </c>
      <c r="B8" s="974" t="s">
        <v>93</v>
      </c>
      <c r="C8" s="975">
        <v>82.024372781650627</v>
      </c>
      <c r="D8" s="975">
        <v>102.68523229044099</v>
      </c>
      <c r="E8" s="975">
        <v>167.97549337616127</v>
      </c>
      <c r="F8" s="975" t="s">
        <v>125</v>
      </c>
      <c r="G8" s="975" t="s">
        <v>125</v>
      </c>
      <c r="H8" s="975">
        <v>212.14250538013204</v>
      </c>
      <c r="I8" s="975" t="s">
        <v>125</v>
      </c>
      <c r="J8" s="2991" t="s">
        <v>125</v>
      </c>
      <c r="K8" s="22"/>
    </row>
    <row r="9" spans="1:11" ht="20.25" customHeight="1" x14ac:dyDescent="0.25">
      <c r="A9" s="2990" t="s">
        <v>364</v>
      </c>
      <c r="B9" s="974" t="s">
        <v>94</v>
      </c>
      <c r="C9" s="975">
        <v>350</v>
      </c>
      <c r="D9" s="975">
        <v>245</v>
      </c>
      <c r="E9" s="975">
        <v>450</v>
      </c>
      <c r="F9" s="975" t="s">
        <v>125</v>
      </c>
      <c r="G9" s="975" t="s">
        <v>125</v>
      </c>
      <c r="H9" s="975">
        <v>280</v>
      </c>
      <c r="I9" s="975" t="s">
        <v>125</v>
      </c>
      <c r="J9" s="2991" t="s">
        <v>125</v>
      </c>
      <c r="K9" s="22"/>
    </row>
    <row r="10" spans="1:11" ht="20.25" customHeight="1" x14ac:dyDescent="0.25">
      <c r="A10" s="2990" t="s">
        <v>363</v>
      </c>
      <c r="B10" s="974" t="s">
        <v>97</v>
      </c>
      <c r="C10" s="975">
        <v>557.9999999999992</v>
      </c>
      <c r="D10" s="975">
        <v>257.99999999999972</v>
      </c>
      <c r="E10" s="975">
        <v>100.99999999999997</v>
      </c>
      <c r="F10" s="976">
        <v>0.99999999999999989</v>
      </c>
      <c r="G10" s="976">
        <v>13</v>
      </c>
      <c r="H10" s="975">
        <v>158.99999999999997</v>
      </c>
      <c r="I10" s="976">
        <v>5.9999999999999991</v>
      </c>
      <c r="J10" s="2992">
        <v>14.000000000000002</v>
      </c>
      <c r="K10" s="22"/>
    </row>
    <row r="11" spans="1:11" ht="20.25" customHeight="1" x14ac:dyDescent="0.25">
      <c r="A11" s="2993" t="s">
        <v>364</v>
      </c>
      <c r="B11" s="2994" t="s">
        <v>97</v>
      </c>
      <c r="C11" s="2995">
        <v>697.99999999999852</v>
      </c>
      <c r="D11" s="2995">
        <v>306.99999999999994</v>
      </c>
      <c r="E11" s="2995">
        <v>141</v>
      </c>
      <c r="F11" s="2996">
        <v>0.99999999999999989</v>
      </c>
      <c r="G11" s="2996">
        <v>14.000000000000002</v>
      </c>
      <c r="H11" s="2995">
        <v>198.99999999999986</v>
      </c>
      <c r="I11" s="2996">
        <v>12</v>
      </c>
      <c r="J11" s="2997">
        <v>18.000000000000004</v>
      </c>
      <c r="K11" s="22"/>
    </row>
    <row r="12" spans="1:11" ht="20.25" customHeight="1" x14ac:dyDescent="0.25">
      <c r="A12" s="977" t="s">
        <v>235</v>
      </c>
      <c r="B12" s="978"/>
      <c r="C12" s="978"/>
      <c r="D12" s="978"/>
      <c r="E12" s="978"/>
      <c r="F12" s="978"/>
      <c r="G12" s="978"/>
      <c r="H12" s="978"/>
      <c r="I12" s="978"/>
      <c r="J12" s="978"/>
      <c r="K12" s="22"/>
    </row>
    <row r="13" spans="1:11" ht="20.25" customHeight="1" x14ac:dyDescent="0.25">
      <c r="A13" s="811" t="s">
        <v>100</v>
      </c>
      <c r="B13" s="978"/>
      <c r="C13" s="978"/>
      <c r="D13" s="978"/>
      <c r="E13" s="978"/>
      <c r="F13" s="978"/>
      <c r="G13" s="978"/>
      <c r="H13" s="978"/>
      <c r="I13" s="978"/>
      <c r="J13" s="978"/>
      <c r="K13" s="22"/>
    </row>
    <row r="14" spans="1:11" ht="20.25" customHeight="1" x14ac:dyDescent="0.25">
      <c r="A14" s="22" t="s">
        <v>177</v>
      </c>
    </row>
    <row r="15" spans="1:11" ht="20.25" customHeight="1" x14ac:dyDescent="0.25">
      <c r="A15" s="22" t="s">
        <v>121</v>
      </c>
    </row>
  </sheetData>
  <hyperlinks>
    <hyperlink ref="A1" location="'Index'!A1" display="Back to Index" xr:uid="{1E524B35-C7F8-4720-A94D-4992233833B9}"/>
  </hyperlinks>
  <pageMargins left="0.7" right="0.7" top="0.75" bottom="0.75" header="0.3" footer="0.3"/>
  <pageSetup paperSize="9" orientation="portrait" r:id="rId1"/>
  <tableParts count="1">
    <tablePart r:id="rId2"/>
  </tableParts>
</worksheet>
</file>

<file path=xl/worksheets/sheet1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235316-C685-4763-B624-909A2125F506}">
  <sheetPr codeName="Sheet145"/>
  <dimension ref="A1:G40"/>
  <sheetViews>
    <sheetView showGridLines="0" topLeftCell="A3" workbookViewId="0">
      <selection activeCell="A3" sqref="A3:XFD3"/>
    </sheetView>
  </sheetViews>
  <sheetFormatPr defaultColWidth="9.08984375" defaultRowHeight="20.25" customHeight="1" x14ac:dyDescent="0.25"/>
  <cols>
    <col min="1" max="1" width="22.26953125" style="27" customWidth="1"/>
    <col min="2" max="2" width="39" style="27" customWidth="1"/>
    <col min="3" max="3" width="16.26953125" style="27" customWidth="1"/>
    <col min="4" max="4" width="7.1796875" style="27" customWidth="1"/>
    <col min="5" max="5" width="28.08984375" style="27" bestFit="1" customWidth="1"/>
    <col min="6" max="6" width="29.36328125" style="27" bestFit="1" customWidth="1"/>
    <col min="7" max="16384" width="9.08984375" style="27"/>
  </cols>
  <sheetData>
    <row r="1" spans="1:7" s="22" customFormat="1" ht="20.25" customHeight="1" x14ac:dyDescent="0.35">
      <c r="A1" s="1794" t="s">
        <v>43</v>
      </c>
    </row>
    <row r="2" spans="1:7" s="22" customFormat="1" ht="20.25" customHeight="1" x14ac:dyDescent="0.35">
      <c r="A2" s="979" t="s">
        <v>618</v>
      </c>
      <c r="B2" s="980"/>
      <c r="C2" s="980"/>
      <c r="D2" s="980"/>
      <c r="E2" s="980"/>
      <c r="F2" s="980"/>
    </row>
    <row r="3" spans="1:7" s="22" customFormat="1" ht="20" customHeight="1" x14ac:dyDescent="0.35">
      <c r="A3" s="1925" t="s">
        <v>296</v>
      </c>
      <c r="B3" s="3006" t="s">
        <v>377</v>
      </c>
      <c r="C3" s="1926" t="s">
        <v>89</v>
      </c>
      <c r="D3" s="3007" t="s">
        <v>90</v>
      </c>
      <c r="E3" s="3007" t="s">
        <v>12</v>
      </c>
      <c r="F3" s="3008" t="s">
        <v>32</v>
      </c>
    </row>
    <row r="4" spans="1:7" ht="20.25" customHeight="1" x14ac:dyDescent="0.25">
      <c r="A4" s="2998" t="s">
        <v>185</v>
      </c>
      <c r="B4" s="981" t="s">
        <v>355</v>
      </c>
      <c r="C4" s="981" t="s">
        <v>92</v>
      </c>
      <c r="D4" s="982">
        <v>231.87307662096688</v>
      </c>
      <c r="E4" s="982">
        <v>237.22593958691775</v>
      </c>
      <c r="F4" s="2999" t="s">
        <v>125</v>
      </c>
      <c r="G4" s="22"/>
    </row>
    <row r="5" spans="1:7" ht="20.25" customHeight="1" x14ac:dyDescent="0.25">
      <c r="A5" s="2998" t="s">
        <v>185</v>
      </c>
      <c r="B5" s="981" t="s">
        <v>355</v>
      </c>
      <c r="C5" s="981" t="s">
        <v>93</v>
      </c>
      <c r="D5" s="982">
        <v>70.073365789886509</v>
      </c>
      <c r="E5" s="982">
        <v>74.373806197557229</v>
      </c>
      <c r="F5" s="2999" t="s">
        <v>125</v>
      </c>
      <c r="G5" s="22"/>
    </row>
    <row r="6" spans="1:7" ht="20.25" customHeight="1" x14ac:dyDescent="0.25">
      <c r="A6" s="2998" t="s">
        <v>185</v>
      </c>
      <c r="B6" s="981" t="s">
        <v>355</v>
      </c>
      <c r="C6" s="981" t="s">
        <v>94</v>
      </c>
      <c r="D6" s="982">
        <v>0</v>
      </c>
      <c r="E6" s="982">
        <v>0</v>
      </c>
      <c r="F6" s="2999" t="s">
        <v>125</v>
      </c>
      <c r="G6" s="22"/>
    </row>
    <row r="7" spans="1:7" ht="20.25" customHeight="1" x14ac:dyDescent="0.25">
      <c r="A7" s="2998" t="s">
        <v>185</v>
      </c>
      <c r="B7" s="981" t="s">
        <v>67</v>
      </c>
      <c r="C7" s="981" t="s">
        <v>92</v>
      </c>
      <c r="D7" s="982">
        <v>9430.6921569105307</v>
      </c>
      <c r="E7" s="982">
        <v>9834.6685699882728</v>
      </c>
      <c r="F7" s="2999" t="s">
        <v>125</v>
      </c>
      <c r="G7" s="22"/>
    </row>
    <row r="8" spans="1:7" ht="20.25" customHeight="1" x14ac:dyDescent="0.25">
      <c r="A8" s="2998" t="s">
        <v>185</v>
      </c>
      <c r="B8" s="981" t="s">
        <v>67</v>
      </c>
      <c r="C8" s="981" t="s">
        <v>93</v>
      </c>
      <c r="D8" s="982">
        <v>302.6512942697492</v>
      </c>
      <c r="E8" s="982">
        <v>206.87763074861746</v>
      </c>
      <c r="F8" s="2999" t="s">
        <v>125</v>
      </c>
      <c r="G8" s="22"/>
    </row>
    <row r="9" spans="1:7" ht="20.25" customHeight="1" x14ac:dyDescent="0.25">
      <c r="A9" s="2998" t="s">
        <v>185</v>
      </c>
      <c r="B9" s="981" t="s">
        <v>67</v>
      </c>
      <c r="C9" s="981" t="s">
        <v>94</v>
      </c>
      <c r="D9" s="982">
        <v>9510</v>
      </c>
      <c r="E9" s="982">
        <v>9600</v>
      </c>
      <c r="F9" s="2999" t="s">
        <v>125</v>
      </c>
      <c r="G9" s="22"/>
    </row>
    <row r="10" spans="1:7" ht="20.25" customHeight="1" x14ac:dyDescent="0.25">
      <c r="A10" s="2998" t="s">
        <v>297</v>
      </c>
      <c r="B10" s="981" t="s">
        <v>355</v>
      </c>
      <c r="C10" s="981" t="s">
        <v>92</v>
      </c>
      <c r="D10" s="982">
        <v>310.21775019507317</v>
      </c>
      <c r="E10" s="982">
        <v>338.75543580339416</v>
      </c>
      <c r="F10" s="2999">
        <v>212.05639676435786</v>
      </c>
      <c r="G10" s="22"/>
    </row>
    <row r="11" spans="1:7" ht="20.25" customHeight="1" x14ac:dyDescent="0.25">
      <c r="A11" s="2998" t="s">
        <v>297</v>
      </c>
      <c r="B11" s="981" t="s">
        <v>355</v>
      </c>
      <c r="C11" s="981" t="s">
        <v>93</v>
      </c>
      <c r="D11" s="982">
        <v>95.362735225556449</v>
      </c>
      <c r="E11" s="982">
        <v>118.82476302029627</v>
      </c>
      <c r="F11" s="2999">
        <v>112.24009309021153</v>
      </c>
      <c r="G11" s="22"/>
    </row>
    <row r="12" spans="1:7" ht="20.25" customHeight="1" x14ac:dyDescent="0.25">
      <c r="A12" s="2998" t="s">
        <v>297</v>
      </c>
      <c r="B12" s="981" t="s">
        <v>355</v>
      </c>
      <c r="C12" s="981" t="s">
        <v>94</v>
      </c>
      <c r="D12" s="982">
        <v>0</v>
      </c>
      <c r="E12" s="982">
        <v>0</v>
      </c>
      <c r="F12" s="2999">
        <v>0</v>
      </c>
      <c r="G12" s="22"/>
    </row>
    <row r="13" spans="1:7" ht="20.25" customHeight="1" x14ac:dyDescent="0.25">
      <c r="A13" s="2998" t="s">
        <v>297</v>
      </c>
      <c r="B13" s="981" t="s">
        <v>67</v>
      </c>
      <c r="C13" s="981" t="s">
        <v>92</v>
      </c>
      <c r="D13" s="982">
        <v>8226.7243218870481</v>
      </c>
      <c r="E13" s="982">
        <v>9707.5534604804179</v>
      </c>
      <c r="F13" s="2999">
        <v>2620.8194308089605</v>
      </c>
      <c r="G13" s="22"/>
    </row>
    <row r="14" spans="1:7" ht="20.25" customHeight="1" x14ac:dyDescent="0.25">
      <c r="A14" s="2998" t="s">
        <v>297</v>
      </c>
      <c r="B14" s="981" t="s">
        <v>67</v>
      </c>
      <c r="C14" s="981" t="s">
        <v>93</v>
      </c>
      <c r="D14" s="982">
        <v>360.7856557602463</v>
      </c>
      <c r="E14" s="982">
        <v>211.08927918756248</v>
      </c>
      <c r="F14" s="2999">
        <v>492.08136795695043</v>
      </c>
      <c r="G14" s="22"/>
    </row>
    <row r="15" spans="1:7" ht="20.25" customHeight="1" x14ac:dyDescent="0.25">
      <c r="A15" s="2998" t="s">
        <v>297</v>
      </c>
      <c r="B15" s="981" t="s">
        <v>67</v>
      </c>
      <c r="C15" s="981" t="s">
        <v>94</v>
      </c>
      <c r="D15" s="982">
        <v>9305</v>
      </c>
      <c r="E15" s="982">
        <v>9518</v>
      </c>
      <c r="F15" s="2999">
        <v>2085</v>
      </c>
      <c r="G15" s="22"/>
    </row>
    <row r="16" spans="1:7" ht="20.25" customHeight="1" x14ac:dyDescent="0.25">
      <c r="A16" s="2998" t="s">
        <v>298</v>
      </c>
      <c r="B16" s="981" t="s">
        <v>355</v>
      </c>
      <c r="C16" s="981" t="s">
        <v>92</v>
      </c>
      <c r="D16" s="982">
        <v>214.53552882651309</v>
      </c>
      <c r="E16" s="982">
        <v>224.16058897477069</v>
      </c>
      <c r="F16" s="3000">
        <v>197.0503362045084</v>
      </c>
      <c r="G16" s="22"/>
    </row>
    <row r="17" spans="1:7" ht="20.25" customHeight="1" x14ac:dyDescent="0.25">
      <c r="A17" s="2998" t="s">
        <v>298</v>
      </c>
      <c r="B17" s="981" t="s">
        <v>355</v>
      </c>
      <c r="C17" s="981" t="s">
        <v>93</v>
      </c>
      <c r="D17" s="982">
        <v>231.53944335844596</v>
      </c>
      <c r="E17" s="982">
        <v>312.6035880887556</v>
      </c>
      <c r="F17" s="3000">
        <v>496.37295939343028</v>
      </c>
      <c r="G17" s="22"/>
    </row>
    <row r="18" spans="1:7" ht="20.25" customHeight="1" x14ac:dyDescent="0.25">
      <c r="A18" s="2998" t="s">
        <v>298</v>
      </c>
      <c r="B18" s="981" t="s">
        <v>355</v>
      </c>
      <c r="C18" s="981" t="s">
        <v>94</v>
      </c>
      <c r="D18" s="982">
        <v>0</v>
      </c>
      <c r="E18" s="982">
        <v>0</v>
      </c>
      <c r="F18" s="3000">
        <v>0</v>
      </c>
      <c r="G18" s="22"/>
    </row>
    <row r="19" spans="1:7" ht="20.25" customHeight="1" x14ac:dyDescent="0.25">
      <c r="A19" s="2998" t="s">
        <v>298</v>
      </c>
      <c r="B19" s="981" t="s">
        <v>67</v>
      </c>
      <c r="C19" s="981" t="s">
        <v>92</v>
      </c>
      <c r="D19" s="982">
        <v>7005.0848197487367</v>
      </c>
      <c r="E19" s="983">
        <v>8778.1373111310859</v>
      </c>
      <c r="F19" s="3000">
        <v>3953.9892200573495</v>
      </c>
      <c r="G19" s="22"/>
    </row>
    <row r="20" spans="1:7" ht="20.25" customHeight="1" x14ac:dyDescent="0.25">
      <c r="A20" s="2998" t="s">
        <v>298</v>
      </c>
      <c r="B20" s="981" t="s">
        <v>67</v>
      </c>
      <c r="C20" s="981" t="s">
        <v>93</v>
      </c>
      <c r="D20" s="982">
        <v>1532.9364399019307</v>
      </c>
      <c r="E20" s="983">
        <v>1522.3070167739029</v>
      </c>
      <c r="F20" s="3000">
        <v>1732.2185136636633</v>
      </c>
      <c r="G20" s="22"/>
    </row>
    <row r="21" spans="1:7" ht="20.25" customHeight="1" x14ac:dyDescent="0.25">
      <c r="A21" s="2998" t="s">
        <v>298</v>
      </c>
      <c r="B21" s="981" t="s">
        <v>67</v>
      </c>
      <c r="C21" s="981" t="s">
        <v>94</v>
      </c>
      <c r="D21" s="982">
        <v>8100</v>
      </c>
      <c r="E21" s="983">
        <v>9100</v>
      </c>
      <c r="F21" s="3000">
        <v>4000</v>
      </c>
      <c r="G21" s="22"/>
    </row>
    <row r="22" spans="1:7" ht="20.25" customHeight="1" x14ac:dyDescent="0.25">
      <c r="A22" s="2998" t="s">
        <v>90</v>
      </c>
      <c r="B22" s="981" t="s">
        <v>355</v>
      </c>
      <c r="C22" s="981" t="s">
        <v>92</v>
      </c>
      <c r="D22" s="982">
        <v>282.01416254798443</v>
      </c>
      <c r="E22" s="982">
        <v>299.00400799377439</v>
      </c>
      <c r="F22" s="2999">
        <v>204.69127491951801</v>
      </c>
      <c r="G22" s="22"/>
    </row>
    <row r="23" spans="1:7" ht="20.25" customHeight="1" x14ac:dyDescent="0.25">
      <c r="A23" s="2998" t="s">
        <v>90</v>
      </c>
      <c r="B23" s="981" t="s">
        <v>355</v>
      </c>
      <c r="C23" s="981" t="s">
        <v>93</v>
      </c>
      <c r="D23" s="982">
        <v>65.826949024433546</v>
      </c>
      <c r="E23" s="982">
        <v>77.458702349462996</v>
      </c>
      <c r="F23" s="2999">
        <v>93.913706631455383</v>
      </c>
      <c r="G23" s="22"/>
    </row>
    <row r="24" spans="1:7" ht="20.25" customHeight="1" x14ac:dyDescent="0.25">
      <c r="A24" s="2998" t="s">
        <v>90</v>
      </c>
      <c r="B24" s="981" t="s">
        <v>355</v>
      </c>
      <c r="C24" s="981" t="s">
        <v>94</v>
      </c>
      <c r="D24" s="982">
        <v>0</v>
      </c>
      <c r="E24" s="982">
        <v>0</v>
      </c>
      <c r="F24" s="2999">
        <v>0</v>
      </c>
      <c r="G24" s="22"/>
    </row>
    <row r="25" spans="1:7" ht="20.25" customHeight="1" x14ac:dyDescent="0.25">
      <c r="A25" s="2998" t="s">
        <v>90</v>
      </c>
      <c r="B25" s="981" t="s">
        <v>67</v>
      </c>
      <c r="C25" s="981" t="s">
        <v>92</v>
      </c>
      <c r="D25" s="982">
        <v>8576.74044927656</v>
      </c>
      <c r="E25" s="982">
        <v>9730.8031263436624</v>
      </c>
      <c r="F25" s="2999">
        <v>2841.8064678945148</v>
      </c>
      <c r="G25" s="22"/>
    </row>
    <row r="26" spans="1:7" ht="20.25" customHeight="1" x14ac:dyDescent="0.25">
      <c r="A26" s="2998" t="s">
        <v>90</v>
      </c>
      <c r="B26" s="981" t="s">
        <v>67</v>
      </c>
      <c r="C26" s="981" t="s">
        <v>93</v>
      </c>
      <c r="D26" s="982">
        <v>261.44281449353394</v>
      </c>
      <c r="E26" s="982">
        <v>153.3430259722372</v>
      </c>
      <c r="F26" s="2999">
        <v>420.26820212657157</v>
      </c>
      <c r="G26" s="22"/>
    </row>
    <row r="27" spans="1:7" ht="20.25" customHeight="1" x14ac:dyDescent="0.25">
      <c r="A27" s="2998" t="s">
        <v>90</v>
      </c>
      <c r="B27" s="981" t="s">
        <v>67</v>
      </c>
      <c r="C27" s="981" t="s">
        <v>94</v>
      </c>
      <c r="D27" s="982">
        <v>9390</v>
      </c>
      <c r="E27" s="982">
        <v>9540</v>
      </c>
      <c r="F27" s="2999">
        <v>2330</v>
      </c>
      <c r="G27" s="22"/>
    </row>
    <row r="28" spans="1:7" ht="20.25" customHeight="1" x14ac:dyDescent="0.25">
      <c r="A28" s="2998" t="s">
        <v>185</v>
      </c>
      <c r="B28" s="981" t="s">
        <v>355</v>
      </c>
      <c r="C28" s="981" t="s">
        <v>97</v>
      </c>
      <c r="D28" s="982">
        <v>198</v>
      </c>
      <c r="E28" s="982">
        <v>188.00000000000011</v>
      </c>
      <c r="F28" s="3001">
        <v>10.000000000000002</v>
      </c>
      <c r="G28" s="22"/>
    </row>
    <row r="29" spans="1:7" ht="20.25" customHeight="1" x14ac:dyDescent="0.25">
      <c r="A29" s="2998" t="s">
        <v>185</v>
      </c>
      <c r="B29" s="981" t="s">
        <v>67</v>
      </c>
      <c r="C29" s="981" t="s">
        <v>97</v>
      </c>
      <c r="D29" s="982">
        <v>180.99999999999997</v>
      </c>
      <c r="E29" s="982">
        <v>172</v>
      </c>
      <c r="F29" s="3001">
        <v>9.0000000000000018</v>
      </c>
      <c r="G29" s="22"/>
    </row>
    <row r="30" spans="1:7" ht="20.25" customHeight="1" x14ac:dyDescent="0.25">
      <c r="A30" s="2998" t="s">
        <v>297</v>
      </c>
      <c r="B30" s="981" t="s">
        <v>355</v>
      </c>
      <c r="C30" s="981" t="s">
        <v>97</v>
      </c>
      <c r="D30" s="982">
        <v>539.0000000000008</v>
      </c>
      <c r="E30" s="982">
        <v>322</v>
      </c>
      <c r="F30" s="2999">
        <v>217.00000000000026</v>
      </c>
      <c r="G30" s="22"/>
    </row>
    <row r="31" spans="1:7" ht="20.25" customHeight="1" x14ac:dyDescent="0.25">
      <c r="A31" s="2998" t="s">
        <v>297</v>
      </c>
      <c r="B31" s="981" t="s">
        <v>67</v>
      </c>
      <c r="C31" s="981" t="s">
        <v>97</v>
      </c>
      <c r="D31" s="982">
        <v>469.00000000000028</v>
      </c>
      <c r="E31" s="982">
        <v>293.0000000000004</v>
      </c>
      <c r="F31" s="2999">
        <v>175.9999999999998</v>
      </c>
      <c r="G31" s="22"/>
    </row>
    <row r="32" spans="1:7" ht="20.25" customHeight="1" x14ac:dyDescent="0.25">
      <c r="A32" s="2998" t="s">
        <v>298</v>
      </c>
      <c r="B32" s="981" t="s">
        <v>355</v>
      </c>
      <c r="C32" s="981" t="s">
        <v>97</v>
      </c>
      <c r="D32" s="982">
        <v>100.99999999999997</v>
      </c>
      <c r="E32" s="982">
        <v>58.999999999999993</v>
      </c>
      <c r="F32" s="2999">
        <v>42.000000000000014</v>
      </c>
      <c r="G32" s="22"/>
    </row>
    <row r="33" spans="1:7" ht="20.25" customHeight="1" x14ac:dyDescent="0.25">
      <c r="A33" s="2998" t="s">
        <v>298</v>
      </c>
      <c r="B33" s="981" t="s">
        <v>67</v>
      </c>
      <c r="C33" s="981" t="s">
        <v>97</v>
      </c>
      <c r="D33" s="982">
        <v>82.999999999999957</v>
      </c>
      <c r="E33" s="984">
        <v>47.000000000000014</v>
      </c>
      <c r="F33" s="3001">
        <v>36.000000000000007</v>
      </c>
      <c r="G33" s="22"/>
    </row>
    <row r="34" spans="1:7" ht="20.25" customHeight="1" x14ac:dyDescent="0.25">
      <c r="A34" s="2998" t="s">
        <v>90</v>
      </c>
      <c r="B34" s="981" t="s">
        <v>355</v>
      </c>
      <c r="C34" s="981" t="s">
        <v>97</v>
      </c>
      <c r="D34" s="982">
        <v>838.00000000000193</v>
      </c>
      <c r="E34" s="982">
        <v>569.0000000000008</v>
      </c>
      <c r="F34" s="2999">
        <v>269.00000000000017</v>
      </c>
      <c r="G34" s="22"/>
    </row>
    <row r="35" spans="1:7" ht="20.25" customHeight="1" x14ac:dyDescent="0.25">
      <c r="A35" s="3002" t="s">
        <v>90</v>
      </c>
      <c r="B35" s="3003" t="s">
        <v>67</v>
      </c>
      <c r="C35" s="3003" t="s">
        <v>97</v>
      </c>
      <c r="D35" s="3004">
        <v>732.99999999999966</v>
      </c>
      <c r="E35" s="3004">
        <v>511.9999999999996</v>
      </c>
      <c r="F35" s="3005">
        <v>221.0000000000002</v>
      </c>
      <c r="G35" s="22"/>
    </row>
    <row r="36" spans="1:7" ht="20.25" customHeight="1" x14ac:dyDescent="0.25">
      <c r="A36" s="985" t="s">
        <v>98</v>
      </c>
      <c r="B36" s="986"/>
      <c r="C36" s="986"/>
      <c r="D36" s="986"/>
      <c r="E36" s="986"/>
      <c r="F36" s="986"/>
      <c r="G36" s="22"/>
    </row>
    <row r="37" spans="1:7" ht="20.25" customHeight="1" x14ac:dyDescent="0.25">
      <c r="A37" s="811" t="s">
        <v>100</v>
      </c>
      <c r="B37" s="986"/>
      <c r="C37" s="986"/>
      <c r="D37" s="986"/>
      <c r="E37" s="986"/>
      <c r="F37" s="986"/>
      <c r="G37" s="22"/>
    </row>
    <row r="38" spans="1:7" ht="20.25" customHeight="1" x14ac:dyDescent="0.25">
      <c r="A38" s="22" t="s">
        <v>177</v>
      </c>
      <c r="B38" s="986"/>
      <c r="C38" s="986"/>
      <c r="D38" s="986"/>
      <c r="E38" s="986"/>
      <c r="F38" s="986"/>
      <c r="G38" s="22"/>
    </row>
    <row r="39" spans="1:7" ht="20.25" customHeight="1" x14ac:dyDescent="0.25">
      <c r="A39" s="987" t="s">
        <v>178</v>
      </c>
      <c r="B39" s="986"/>
      <c r="C39" s="986"/>
      <c r="D39" s="986"/>
      <c r="E39" s="986"/>
      <c r="F39" s="986"/>
      <c r="G39" s="22"/>
    </row>
    <row r="40" spans="1:7" ht="20.25" customHeight="1" x14ac:dyDescent="0.25">
      <c r="A40" s="22" t="s">
        <v>121</v>
      </c>
    </row>
  </sheetData>
  <hyperlinks>
    <hyperlink ref="A1" location="'Index'!A1" display="Back to Index" xr:uid="{F883203A-4D74-46B7-8DB2-C4C8CB3F983E}"/>
  </hyperlinks>
  <pageMargins left="0.7" right="0.7" top="0.75" bottom="0.75" header="0.3" footer="0.3"/>
  <pageSetup paperSize="9" orientation="portrait" r:id="rId1"/>
  <tableParts count="1">
    <tablePart r:id="rId2"/>
  </tableParts>
</worksheet>
</file>

<file path=xl/worksheets/sheet1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29D0AB-0D43-4553-8009-80C2ED604873}">
  <sheetPr codeName="Sheet146"/>
  <dimension ref="A1:G40"/>
  <sheetViews>
    <sheetView showGridLines="0" topLeftCell="A3" workbookViewId="0">
      <selection activeCell="A3" sqref="A3:XFD3"/>
    </sheetView>
  </sheetViews>
  <sheetFormatPr defaultColWidth="9.08984375" defaultRowHeight="20.25" customHeight="1" x14ac:dyDescent="0.25"/>
  <cols>
    <col min="1" max="1" width="16.26953125" style="27" customWidth="1"/>
    <col min="2" max="2" width="39" style="27" customWidth="1"/>
    <col min="3" max="3" width="16.26953125" style="27" customWidth="1"/>
    <col min="4" max="4" width="7.1796875" style="27" customWidth="1"/>
    <col min="5" max="5" width="28.08984375" style="27" bestFit="1" customWidth="1"/>
    <col min="6" max="6" width="31.26953125" style="27" bestFit="1" customWidth="1"/>
    <col min="7" max="16384" width="9.08984375" style="27"/>
  </cols>
  <sheetData>
    <row r="1" spans="1:7" s="22" customFormat="1" ht="20.25" customHeight="1" x14ac:dyDescent="0.35">
      <c r="A1" s="1794" t="s">
        <v>43</v>
      </c>
    </row>
    <row r="2" spans="1:7" s="22" customFormat="1" ht="20.25" customHeight="1" x14ac:dyDescent="0.35">
      <c r="A2" s="988" t="s">
        <v>620</v>
      </c>
      <c r="B2" s="989"/>
      <c r="C2" s="989"/>
      <c r="D2" s="989"/>
      <c r="E2" s="989"/>
      <c r="F2" s="989"/>
    </row>
    <row r="3" spans="1:7" s="22" customFormat="1" ht="20.25" customHeight="1" x14ac:dyDescent="0.35">
      <c r="A3" s="1925" t="s">
        <v>296</v>
      </c>
      <c r="B3" s="3006" t="s">
        <v>377</v>
      </c>
      <c r="C3" s="1926" t="s">
        <v>89</v>
      </c>
      <c r="D3" s="3007" t="s">
        <v>90</v>
      </c>
      <c r="E3" s="3007" t="s">
        <v>12</v>
      </c>
      <c r="F3" s="3008" t="s">
        <v>32</v>
      </c>
    </row>
    <row r="4" spans="1:7" ht="20.25" customHeight="1" x14ac:dyDescent="0.25">
      <c r="A4" s="3009" t="s">
        <v>185</v>
      </c>
      <c r="B4" s="990" t="s">
        <v>355</v>
      </c>
      <c r="C4" s="990" t="s">
        <v>92</v>
      </c>
      <c r="D4" s="991">
        <v>231.87307662096688</v>
      </c>
      <c r="E4" s="991">
        <v>237.22593958691775</v>
      </c>
      <c r="F4" s="3010" t="s">
        <v>125</v>
      </c>
      <c r="G4" s="22"/>
    </row>
    <row r="5" spans="1:7" ht="20.25" customHeight="1" x14ac:dyDescent="0.25">
      <c r="A5" s="3009" t="s">
        <v>185</v>
      </c>
      <c r="B5" s="990" t="s">
        <v>355</v>
      </c>
      <c r="C5" s="990" t="s">
        <v>93</v>
      </c>
      <c r="D5" s="991">
        <v>70.073365789886509</v>
      </c>
      <c r="E5" s="991">
        <v>74.373806197557229</v>
      </c>
      <c r="F5" s="3010" t="s">
        <v>125</v>
      </c>
      <c r="G5" s="22"/>
    </row>
    <row r="6" spans="1:7" ht="20.25" customHeight="1" x14ac:dyDescent="0.25">
      <c r="A6" s="3009" t="s">
        <v>185</v>
      </c>
      <c r="B6" s="990" t="s">
        <v>355</v>
      </c>
      <c r="C6" s="990" t="s">
        <v>94</v>
      </c>
      <c r="D6" s="991">
        <v>0</v>
      </c>
      <c r="E6" s="991">
        <v>0</v>
      </c>
      <c r="F6" s="3010" t="s">
        <v>125</v>
      </c>
      <c r="G6" s="22"/>
    </row>
    <row r="7" spans="1:7" ht="20.25" customHeight="1" x14ac:dyDescent="0.25">
      <c r="A7" s="3009" t="s">
        <v>185</v>
      </c>
      <c r="B7" s="990" t="s">
        <v>360</v>
      </c>
      <c r="C7" s="990" t="s">
        <v>92</v>
      </c>
      <c r="D7" s="991">
        <v>693.96607976423877</v>
      </c>
      <c r="E7" s="991">
        <v>701.54955629309222</v>
      </c>
      <c r="F7" s="3010" t="s">
        <v>125</v>
      </c>
      <c r="G7" s="22"/>
    </row>
    <row r="8" spans="1:7" ht="20.25" customHeight="1" x14ac:dyDescent="0.25">
      <c r="A8" s="3009" t="s">
        <v>185</v>
      </c>
      <c r="B8" s="990" t="s">
        <v>360</v>
      </c>
      <c r="C8" s="990" t="s">
        <v>93</v>
      </c>
      <c r="D8" s="991">
        <v>134.01159509738247</v>
      </c>
      <c r="E8" s="991">
        <v>141.97280040245127</v>
      </c>
      <c r="F8" s="3010" t="s">
        <v>125</v>
      </c>
      <c r="G8" s="22"/>
    </row>
    <row r="9" spans="1:7" ht="20.25" customHeight="1" x14ac:dyDescent="0.25">
      <c r="A9" s="3009" t="s">
        <v>185</v>
      </c>
      <c r="B9" s="990" t="s">
        <v>360</v>
      </c>
      <c r="C9" s="990" t="s">
        <v>94</v>
      </c>
      <c r="D9" s="991">
        <v>325</v>
      </c>
      <c r="E9" s="991">
        <v>325</v>
      </c>
      <c r="F9" s="3010" t="s">
        <v>125</v>
      </c>
      <c r="G9" s="22"/>
    </row>
    <row r="10" spans="1:7" ht="20.25" customHeight="1" x14ac:dyDescent="0.25">
      <c r="A10" s="3009" t="s">
        <v>297</v>
      </c>
      <c r="B10" s="990" t="s">
        <v>355</v>
      </c>
      <c r="C10" s="990" t="s">
        <v>92</v>
      </c>
      <c r="D10" s="991">
        <v>310.21775019507317</v>
      </c>
      <c r="E10" s="991">
        <v>338.75543580339416</v>
      </c>
      <c r="F10" s="3010">
        <v>212.05639676435786</v>
      </c>
      <c r="G10" s="22"/>
    </row>
    <row r="11" spans="1:7" ht="20.25" customHeight="1" x14ac:dyDescent="0.25">
      <c r="A11" s="3009" t="s">
        <v>297</v>
      </c>
      <c r="B11" s="990" t="s">
        <v>355</v>
      </c>
      <c r="C11" s="990" t="s">
        <v>93</v>
      </c>
      <c r="D11" s="991">
        <v>95.362735225556449</v>
      </c>
      <c r="E11" s="991">
        <v>118.82476302029627</v>
      </c>
      <c r="F11" s="3010">
        <v>112.24009309021153</v>
      </c>
      <c r="G11" s="22"/>
    </row>
    <row r="12" spans="1:7" ht="20.25" customHeight="1" x14ac:dyDescent="0.25">
      <c r="A12" s="3009" t="s">
        <v>297</v>
      </c>
      <c r="B12" s="990" t="s">
        <v>355</v>
      </c>
      <c r="C12" s="990" t="s">
        <v>94</v>
      </c>
      <c r="D12" s="991">
        <v>0</v>
      </c>
      <c r="E12" s="991">
        <v>0</v>
      </c>
      <c r="F12" s="3010">
        <v>0</v>
      </c>
      <c r="G12" s="22"/>
    </row>
    <row r="13" spans="1:7" ht="20.25" customHeight="1" x14ac:dyDescent="0.25">
      <c r="A13" s="3009" t="s">
        <v>297</v>
      </c>
      <c r="B13" s="990" t="s">
        <v>360</v>
      </c>
      <c r="C13" s="990" t="s">
        <v>92</v>
      </c>
      <c r="D13" s="991">
        <v>859.51545172175111</v>
      </c>
      <c r="E13" s="991">
        <v>897.84509142022353</v>
      </c>
      <c r="F13" s="3010">
        <v>729.55234840329183</v>
      </c>
      <c r="G13" s="22"/>
    </row>
    <row r="14" spans="1:7" ht="20.25" customHeight="1" x14ac:dyDescent="0.25">
      <c r="A14" s="3009" t="s">
        <v>297</v>
      </c>
      <c r="B14" s="990" t="s">
        <v>360</v>
      </c>
      <c r="C14" s="990" t="s">
        <v>93</v>
      </c>
      <c r="D14" s="991">
        <v>122.71173088678633</v>
      </c>
      <c r="E14" s="991">
        <v>147.20440371683958</v>
      </c>
      <c r="F14" s="3010">
        <v>205.86470416613892</v>
      </c>
      <c r="G14" s="22"/>
    </row>
    <row r="15" spans="1:7" ht="20.25" customHeight="1" x14ac:dyDescent="0.25">
      <c r="A15" s="3009" t="s">
        <v>297</v>
      </c>
      <c r="B15" s="990" t="s">
        <v>360</v>
      </c>
      <c r="C15" s="990" t="s">
        <v>94</v>
      </c>
      <c r="D15" s="991">
        <v>510</v>
      </c>
      <c r="E15" s="991">
        <v>518</v>
      </c>
      <c r="F15" s="3010">
        <v>480</v>
      </c>
      <c r="G15" s="22"/>
    </row>
    <row r="16" spans="1:7" ht="20.25" customHeight="1" x14ac:dyDescent="0.25">
      <c r="A16" s="3009" t="s">
        <v>298</v>
      </c>
      <c r="B16" s="990" t="s">
        <v>355</v>
      </c>
      <c r="C16" s="990" t="s">
        <v>92</v>
      </c>
      <c r="D16" s="991">
        <v>214.53552882651309</v>
      </c>
      <c r="E16" s="991">
        <v>224.16058897477069</v>
      </c>
      <c r="F16" s="3011">
        <v>197.0503362045084</v>
      </c>
      <c r="G16" s="22"/>
    </row>
    <row r="17" spans="1:7" ht="20.25" customHeight="1" x14ac:dyDescent="0.25">
      <c r="A17" s="3009" t="s">
        <v>298</v>
      </c>
      <c r="B17" s="990" t="s">
        <v>355</v>
      </c>
      <c r="C17" s="990" t="s">
        <v>93</v>
      </c>
      <c r="D17" s="991">
        <v>231.53944335844596</v>
      </c>
      <c r="E17" s="991">
        <v>312.6035880887556</v>
      </c>
      <c r="F17" s="3011">
        <v>496.37295939343028</v>
      </c>
      <c r="G17" s="22"/>
    </row>
    <row r="18" spans="1:7" ht="20.25" customHeight="1" x14ac:dyDescent="0.25">
      <c r="A18" s="3009" t="s">
        <v>298</v>
      </c>
      <c r="B18" s="990" t="s">
        <v>355</v>
      </c>
      <c r="C18" s="990" t="s">
        <v>94</v>
      </c>
      <c r="D18" s="991">
        <v>0</v>
      </c>
      <c r="E18" s="991">
        <v>0</v>
      </c>
      <c r="F18" s="3011">
        <v>0</v>
      </c>
      <c r="G18" s="22"/>
    </row>
    <row r="19" spans="1:7" ht="20.25" customHeight="1" x14ac:dyDescent="0.25">
      <c r="A19" s="3009" t="s">
        <v>298</v>
      </c>
      <c r="B19" s="990" t="s">
        <v>360</v>
      </c>
      <c r="C19" s="990" t="s">
        <v>92</v>
      </c>
      <c r="D19" s="991">
        <v>971.65929749248266</v>
      </c>
      <c r="E19" s="991">
        <v>933.85117602901607</v>
      </c>
      <c r="F19" s="3011">
        <v>1039.5924510639143</v>
      </c>
      <c r="G19" s="22"/>
    </row>
    <row r="20" spans="1:7" ht="20.25" customHeight="1" x14ac:dyDescent="0.25">
      <c r="A20" s="3009" t="s">
        <v>298</v>
      </c>
      <c r="B20" s="990" t="s">
        <v>360</v>
      </c>
      <c r="C20" s="990" t="s">
        <v>93</v>
      </c>
      <c r="D20" s="991">
        <v>501.27081672052827</v>
      </c>
      <c r="E20" s="991">
        <v>613.53012420553102</v>
      </c>
      <c r="F20" s="3011">
        <v>1216.0916857560999</v>
      </c>
      <c r="G20" s="22"/>
    </row>
    <row r="21" spans="1:7" ht="20.25" customHeight="1" x14ac:dyDescent="0.25">
      <c r="A21" s="3009" t="s">
        <v>298</v>
      </c>
      <c r="B21" s="990" t="s">
        <v>360</v>
      </c>
      <c r="C21" s="990" t="s">
        <v>94</v>
      </c>
      <c r="D21" s="991">
        <v>805</v>
      </c>
      <c r="E21" s="991">
        <v>730</v>
      </c>
      <c r="F21" s="3011">
        <v>837</v>
      </c>
      <c r="G21" s="22"/>
    </row>
    <row r="22" spans="1:7" ht="20.25" customHeight="1" x14ac:dyDescent="0.25">
      <c r="A22" s="3009" t="s">
        <v>90</v>
      </c>
      <c r="B22" s="990" t="s">
        <v>355</v>
      </c>
      <c r="C22" s="990" t="s">
        <v>92</v>
      </c>
      <c r="D22" s="991">
        <v>282.01416254798443</v>
      </c>
      <c r="E22" s="991">
        <v>299.00400799377439</v>
      </c>
      <c r="F22" s="3010">
        <v>204.69127491951801</v>
      </c>
      <c r="G22" s="22"/>
    </row>
    <row r="23" spans="1:7" ht="20.25" customHeight="1" x14ac:dyDescent="0.25">
      <c r="A23" s="3009" t="s">
        <v>90</v>
      </c>
      <c r="B23" s="990" t="s">
        <v>355</v>
      </c>
      <c r="C23" s="990" t="s">
        <v>93</v>
      </c>
      <c r="D23" s="991">
        <v>65.826949024433546</v>
      </c>
      <c r="E23" s="991">
        <v>77.458702349462996</v>
      </c>
      <c r="F23" s="3010">
        <v>93.913706631455383</v>
      </c>
      <c r="G23" s="22"/>
    </row>
    <row r="24" spans="1:7" ht="20.25" customHeight="1" x14ac:dyDescent="0.25">
      <c r="A24" s="3009" t="s">
        <v>90</v>
      </c>
      <c r="B24" s="990" t="s">
        <v>355</v>
      </c>
      <c r="C24" s="990" t="s">
        <v>94</v>
      </c>
      <c r="D24" s="991">
        <v>0</v>
      </c>
      <c r="E24" s="991">
        <v>0</v>
      </c>
      <c r="F24" s="3010">
        <v>0</v>
      </c>
      <c r="G24" s="22"/>
    </row>
    <row r="25" spans="1:7" ht="20.25" customHeight="1" x14ac:dyDescent="0.25">
      <c r="A25" s="3009" t="s">
        <v>90</v>
      </c>
      <c r="B25" s="990" t="s">
        <v>360</v>
      </c>
      <c r="C25" s="990" t="s">
        <v>92</v>
      </c>
      <c r="D25" s="991">
        <v>810.15000142981694</v>
      </c>
      <c r="E25" s="991">
        <v>827.13513270643284</v>
      </c>
      <c r="F25" s="3010">
        <v>733.54569267462932</v>
      </c>
      <c r="G25" s="22"/>
    </row>
    <row r="26" spans="1:7" ht="20.25" customHeight="1" x14ac:dyDescent="0.25">
      <c r="A26" s="3009" t="s">
        <v>90</v>
      </c>
      <c r="B26" s="990" t="s">
        <v>360</v>
      </c>
      <c r="C26" s="990" t="s">
        <v>93</v>
      </c>
      <c r="D26" s="991">
        <v>91.402217404492433</v>
      </c>
      <c r="E26" s="991">
        <v>104.37532208446898</v>
      </c>
      <c r="F26" s="3010">
        <v>181.31860969867935</v>
      </c>
      <c r="G26" s="22"/>
    </row>
    <row r="27" spans="1:7" ht="20.25" customHeight="1" x14ac:dyDescent="0.25">
      <c r="A27" s="3009" t="s">
        <v>90</v>
      </c>
      <c r="B27" s="990" t="s">
        <v>360</v>
      </c>
      <c r="C27" s="990" t="s">
        <v>94</v>
      </c>
      <c r="D27" s="991">
        <v>480</v>
      </c>
      <c r="E27" s="991">
        <v>468</v>
      </c>
      <c r="F27" s="3010">
        <v>490</v>
      </c>
      <c r="G27" s="22"/>
    </row>
    <row r="28" spans="1:7" ht="20.25" customHeight="1" x14ac:dyDescent="0.25">
      <c r="A28" s="3009" t="s">
        <v>185</v>
      </c>
      <c r="B28" s="990" t="s">
        <v>355</v>
      </c>
      <c r="C28" s="990" t="s">
        <v>97</v>
      </c>
      <c r="D28" s="991">
        <v>198</v>
      </c>
      <c r="E28" s="991">
        <v>188.00000000000011</v>
      </c>
      <c r="F28" s="3010">
        <v>10.000000000000002</v>
      </c>
      <c r="G28" s="22"/>
    </row>
    <row r="29" spans="1:7" ht="20.25" customHeight="1" x14ac:dyDescent="0.25">
      <c r="A29" s="3009" t="s">
        <v>185</v>
      </c>
      <c r="B29" s="990" t="s">
        <v>360</v>
      </c>
      <c r="C29" s="990" t="s">
        <v>97</v>
      </c>
      <c r="D29" s="991">
        <v>196.99999999999991</v>
      </c>
      <c r="E29" s="991">
        <v>187.00000000000009</v>
      </c>
      <c r="F29" s="3010">
        <v>10.000000000000002</v>
      </c>
      <c r="G29" s="22"/>
    </row>
    <row r="30" spans="1:7" ht="20.25" customHeight="1" x14ac:dyDescent="0.25">
      <c r="A30" s="3009" t="s">
        <v>297</v>
      </c>
      <c r="B30" s="990" t="s">
        <v>355</v>
      </c>
      <c r="C30" s="990" t="s">
        <v>97</v>
      </c>
      <c r="D30" s="991">
        <v>539.0000000000008</v>
      </c>
      <c r="E30" s="991">
        <v>322</v>
      </c>
      <c r="F30" s="3010">
        <v>217.00000000000026</v>
      </c>
      <c r="G30" s="22"/>
    </row>
    <row r="31" spans="1:7" ht="20.25" customHeight="1" x14ac:dyDescent="0.25">
      <c r="A31" s="3009" t="s">
        <v>297</v>
      </c>
      <c r="B31" s="990" t="s">
        <v>360</v>
      </c>
      <c r="C31" s="990" t="s">
        <v>97</v>
      </c>
      <c r="D31" s="991">
        <v>529.00000000000057</v>
      </c>
      <c r="E31" s="991">
        <v>316.00000000000017</v>
      </c>
      <c r="F31" s="3010">
        <v>213.00000000000017</v>
      </c>
      <c r="G31" s="22"/>
    </row>
    <row r="32" spans="1:7" ht="20.25" customHeight="1" x14ac:dyDescent="0.25">
      <c r="A32" s="3009" t="s">
        <v>298</v>
      </c>
      <c r="B32" s="990" t="s">
        <v>355</v>
      </c>
      <c r="C32" s="990" t="s">
        <v>97</v>
      </c>
      <c r="D32" s="991">
        <v>100.99999999999997</v>
      </c>
      <c r="E32" s="991">
        <v>58.999999999999993</v>
      </c>
      <c r="F32" s="3010">
        <v>42.000000000000014</v>
      </c>
      <c r="G32" s="22"/>
    </row>
    <row r="33" spans="1:7" ht="20.25" customHeight="1" x14ac:dyDescent="0.25">
      <c r="A33" s="3009" t="s">
        <v>298</v>
      </c>
      <c r="B33" s="990" t="s">
        <v>360</v>
      </c>
      <c r="C33" s="990" t="s">
        <v>97</v>
      </c>
      <c r="D33" s="991">
        <v>99.999999999999972</v>
      </c>
      <c r="E33" s="991">
        <v>57.999999999999993</v>
      </c>
      <c r="F33" s="3010">
        <v>42.000000000000014</v>
      </c>
      <c r="G33" s="22"/>
    </row>
    <row r="34" spans="1:7" ht="20.25" customHeight="1" x14ac:dyDescent="0.25">
      <c r="A34" s="3009" t="s">
        <v>90</v>
      </c>
      <c r="B34" s="990" t="s">
        <v>355</v>
      </c>
      <c r="C34" s="990" t="s">
        <v>97</v>
      </c>
      <c r="D34" s="991">
        <v>838.00000000000193</v>
      </c>
      <c r="E34" s="991">
        <v>569.0000000000008</v>
      </c>
      <c r="F34" s="3010">
        <v>269.00000000000017</v>
      </c>
      <c r="G34" s="22"/>
    </row>
    <row r="35" spans="1:7" ht="20.25" customHeight="1" x14ac:dyDescent="0.25">
      <c r="A35" s="3012" t="s">
        <v>90</v>
      </c>
      <c r="B35" s="3013" t="s">
        <v>360</v>
      </c>
      <c r="C35" s="3013" t="s">
        <v>97</v>
      </c>
      <c r="D35" s="3014">
        <v>826.00000000000102</v>
      </c>
      <c r="E35" s="3014">
        <v>561.00000000000034</v>
      </c>
      <c r="F35" s="3015">
        <v>265.00000000000028</v>
      </c>
      <c r="G35" s="22"/>
    </row>
    <row r="36" spans="1:7" ht="20.25" customHeight="1" x14ac:dyDescent="0.25">
      <c r="A36" s="987" t="s">
        <v>98</v>
      </c>
      <c r="B36" s="992"/>
      <c r="C36" s="992"/>
      <c r="D36" s="992"/>
      <c r="E36" s="992"/>
      <c r="F36" s="992"/>
      <c r="G36" s="22"/>
    </row>
    <row r="37" spans="1:7" ht="20.25" customHeight="1" x14ac:dyDescent="0.25">
      <c r="A37" s="811" t="s">
        <v>100</v>
      </c>
    </row>
    <row r="38" spans="1:7" ht="20.25" customHeight="1" x14ac:dyDescent="0.25">
      <c r="A38" s="22" t="s">
        <v>177</v>
      </c>
    </row>
    <row r="39" spans="1:7" ht="20.25" customHeight="1" x14ac:dyDescent="0.25">
      <c r="A39" s="987" t="s">
        <v>178</v>
      </c>
    </row>
    <row r="40" spans="1:7" ht="20.25" customHeight="1" x14ac:dyDescent="0.25">
      <c r="A40" s="22" t="s">
        <v>121</v>
      </c>
    </row>
  </sheetData>
  <hyperlinks>
    <hyperlink ref="A1" location="'Index'!A1" display="Back to Index" xr:uid="{C858E592-C09B-4C00-96D5-4BC0DEFFC5FF}"/>
  </hyperlinks>
  <pageMargins left="0.7" right="0.7" top="0.75" bottom="0.75" header="0.3" footer="0.3"/>
  <pageSetup paperSize="9" orientation="portrait" r:id="rId1"/>
  <tableParts count="1">
    <tablePart r:id="rId2"/>
  </tableParts>
</worksheet>
</file>

<file path=xl/worksheets/sheet1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1FDDFA-B843-4C55-B45B-C0792DF8207C}">
  <sheetPr codeName="Sheet147"/>
  <dimension ref="A1:G39"/>
  <sheetViews>
    <sheetView showGridLines="0" topLeftCell="A3" workbookViewId="0">
      <selection activeCell="A3" sqref="A3:XFD3"/>
    </sheetView>
  </sheetViews>
  <sheetFormatPr defaultColWidth="9.08984375" defaultRowHeight="20.25" customHeight="1" x14ac:dyDescent="0.25"/>
  <cols>
    <col min="1" max="1" width="20.6328125" style="27" customWidth="1"/>
    <col min="2" max="2" width="42.26953125" style="27" customWidth="1"/>
    <col min="3" max="3" width="16.26953125" style="27" customWidth="1"/>
    <col min="4" max="4" width="7.1796875" style="27" customWidth="1"/>
    <col min="5" max="5" width="28.08984375" style="27" bestFit="1" customWidth="1"/>
    <col min="6" max="6" width="28.36328125" style="27" bestFit="1" customWidth="1"/>
    <col min="7" max="16384" width="9.08984375" style="27"/>
  </cols>
  <sheetData>
    <row r="1" spans="1:7" s="22" customFormat="1" ht="20.25" customHeight="1" x14ac:dyDescent="0.35">
      <c r="A1" s="1794" t="s">
        <v>43</v>
      </c>
    </row>
    <row r="2" spans="1:7" s="22" customFormat="1" ht="20.25" customHeight="1" x14ac:dyDescent="0.35">
      <c r="A2" s="993" t="s">
        <v>622</v>
      </c>
      <c r="B2" s="994"/>
      <c r="C2" s="994"/>
      <c r="D2" s="994"/>
      <c r="E2" s="994"/>
      <c r="F2" s="994"/>
    </row>
    <row r="3" spans="1:7" s="22" customFormat="1" ht="20.25" customHeight="1" x14ac:dyDescent="0.35">
      <c r="A3" s="1925" t="s">
        <v>296</v>
      </c>
      <c r="B3" s="3006" t="s">
        <v>377</v>
      </c>
      <c r="C3" s="1926" t="s">
        <v>89</v>
      </c>
      <c r="D3" s="3007" t="s">
        <v>90</v>
      </c>
      <c r="E3" s="3007" t="s">
        <v>12</v>
      </c>
      <c r="F3" s="3008" t="s">
        <v>32</v>
      </c>
    </row>
    <row r="4" spans="1:7" ht="20.25" customHeight="1" x14ac:dyDescent="0.25">
      <c r="A4" s="3016" t="s">
        <v>185</v>
      </c>
      <c r="B4" s="995" t="s">
        <v>363</v>
      </c>
      <c r="C4" s="995" t="s">
        <v>92</v>
      </c>
      <c r="D4" s="996">
        <v>8985.3017181250834</v>
      </c>
      <c r="E4" s="996">
        <v>9151.6927749509541</v>
      </c>
      <c r="F4" s="3017" t="s">
        <v>125</v>
      </c>
      <c r="G4" s="22"/>
    </row>
    <row r="5" spans="1:7" ht="20.25" customHeight="1" x14ac:dyDescent="0.25">
      <c r="A5" s="3016" t="s">
        <v>185</v>
      </c>
      <c r="B5" s="995" t="s">
        <v>363</v>
      </c>
      <c r="C5" s="995" t="s">
        <v>93</v>
      </c>
      <c r="D5" s="996">
        <v>121.92798235334588</v>
      </c>
      <c r="E5" s="996">
        <v>72.203033025762792</v>
      </c>
      <c r="F5" s="3017" t="s">
        <v>125</v>
      </c>
      <c r="G5" s="22"/>
    </row>
    <row r="6" spans="1:7" ht="20.25" customHeight="1" x14ac:dyDescent="0.25">
      <c r="A6" s="3016" t="s">
        <v>185</v>
      </c>
      <c r="B6" s="995" t="s">
        <v>363</v>
      </c>
      <c r="C6" s="995" t="s">
        <v>94</v>
      </c>
      <c r="D6" s="996">
        <v>9250</v>
      </c>
      <c r="E6" s="996">
        <v>9250</v>
      </c>
      <c r="F6" s="3017" t="s">
        <v>125</v>
      </c>
      <c r="G6" s="22"/>
    </row>
    <row r="7" spans="1:7" ht="20.25" customHeight="1" x14ac:dyDescent="0.25">
      <c r="A7" s="3016" t="s">
        <v>185</v>
      </c>
      <c r="B7" s="995" t="s">
        <v>364</v>
      </c>
      <c r="C7" s="995" t="s">
        <v>92</v>
      </c>
      <c r="D7" s="996">
        <v>417.64206842891934</v>
      </c>
      <c r="E7" s="996">
        <v>416.03521057856898</v>
      </c>
      <c r="F7" s="3017" t="s">
        <v>125</v>
      </c>
      <c r="G7" s="22"/>
    </row>
    <row r="8" spans="1:7" ht="20.25" customHeight="1" x14ac:dyDescent="0.25">
      <c r="A8" s="3016" t="s">
        <v>185</v>
      </c>
      <c r="B8" s="995" t="s">
        <v>364</v>
      </c>
      <c r="C8" s="995" t="s">
        <v>93</v>
      </c>
      <c r="D8" s="996">
        <v>54.724598997495555</v>
      </c>
      <c r="E8" s="996">
        <v>56.283796834497046</v>
      </c>
      <c r="F8" s="3017" t="s">
        <v>125</v>
      </c>
      <c r="G8" s="22"/>
    </row>
    <row r="9" spans="1:7" ht="20.25" customHeight="1" x14ac:dyDescent="0.25">
      <c r="A9" s="3016" t="s">
        <v>185</v>
      </c>
      <c r="B9" s="995" t="s">
        <v>364</v>
      </c>
      <c r="C9" s="995" t="s">
        <v>94</v>
      </c>
      <c r="D9" s="996">
        <v>198</v>
      </c>
      <c r="E9" s="996">
        <v>185</v>
      </c>
      <c r="F9" s="3017" t="s">
        <v>125</v>
      </c>
      <c r="G9" s="22"/>
    </row>
    <row r="10" spans="1:7" ht="20.25" customHeight="1" x14ac:dyDescent="0.25">
      <c r="A10" s="3016" t="s">
        <v>297</v>
      </c>
      <c r="B10" s="995" t="s">
        <v>363</v>
      </c>
      <c r="C10" s="995" t="s">
        <v>92</v>
      </c>
      <c r="D10" s="996">
        <v>7319.4055449707739</v>
      </c>
      <c r="E10" s="996">
        <v>8781.4375806883781</v>
      </c>
      <c r="F10" s="3017">
        <v>2198.5167296195864</v>
      </c>
      <c r="G10" s="22"/>
    </row>
    <row r="11" spans="1:7" ht="20.25" customHeight="1" x14ac:dyDescent="0.25">
      <c r="A11" s="3016" t="s">
        <v>297</v>
      </c>
      <c r="B11" s="995" t="s">
        <v>363</v>
      </c>
      <c r="C11" s="995" t="s">
        <v>93</v>
      </c>
      <c r="D11" s="996">
        <v>212.30365475016364</v>
      </c>
      <c r="E11" s="996">
        <v>93.152249093216952</v>
      </c>
      <c r="F11" s="3017">
        <v>285.58732487519427</v>
      </c>
      <c r="G11" s="22"/>
    </row>
    <row r="12" spans="1:7" ht="20.25" customHeight="1" x14ac:dyDescent="0.25">
      <c r="A12" s="3016" t="s">
        <v>297</v>
      </c>
      <c r="B12" s="995" t="s">
        <v>363</v>
      </c>
      <c r="C12" s="995" t="s">
        <v>94</v>
      </c>
      <c r="D12" s="996">
        <v>9000</v>
      </c>
      <c r="E12" s="996">
        <v>9000</v>
      </c>
      <c r="F12" s="3017">
        <v>1300</v>
      </c>
      <c r="G12" s="22"/>
    </row>
    <row r="13" spans="1:7" ht="20.25" customHeight="1" x14ac:dyDescent="0.25">
      <c r="A13" s="3016" t="s">
        <v>297</v>
      </c>
      <c r="B13" s="995" t="s">
        <v>364</v>
      </c>
      <c r="C13" s="995" t="s">
        <v>92</v>
      </c>
      <c r="D13" s="996">
        <v>593.48140818886202</v>
      </c>
      <c r="E13" s="996">
        <v>595.56118302243976</v>
      </c>
      <c r="F13" s="3017">
        <v>587.27832878414472</v>
      </c>
      <c r="G13" s="22"/>
    </row>
    <row r="14" spans="1:7" ht="20.25" customHeight="1" x14ac:dyDescent="0.25">
      <c r="A14" s="3016" t="s">
        <v>297</v>
      </c>
      <c r="B14" s="995" t="s">
        <v>364</v>
      </c>
      <c r="C14" s="995" t="s">
        <v>93</v>
      </c>
      <c r="D14" s="996">
        <v>45.323463910104394</v>
      </c>
      <c r="E14" s="996">
        <v>52.355551667529866</v>
      </c>
      <c r="F14" s="3017">
        <v>92.128475394320503</v>
      </c>
      <c r="G14" s="22"/>
    </row>
    <row r="15" spans="1:7" ht="20.25" customHeight="1" x14ac:dyDescent="0.25">
      <c r="A15" s="3016" t="s">
        <v>297</v>
      </c>
      <c r="B15" s="995" t="s">
        <v>364</v>
      </c>
      <c r="C15" s="995" t="s">
        <v>94</v>
      </c>
      <c r="D15" s="996">
        <v>360</v>
      </c>
      <c r="E15" s="996">
        <v>360</v>
      </c>
      <c r="F15" s="3017">
        <v>380</v>
      </c>
      <c r="G15" s="22"/>
    </row>
    <row r="16" spans="1:7" ht="20.25" customHeight="1" x14ac:dyDescent="0.25">
      <c r="A16" s="3016" t="s">
        <v>298</v>
      </c>
      <c r="B16" s="995" t="s">
        <v>363</v>
      </c>
      <c r="C16" s="995" t="s">
        <v>92</v>
      </c>
      <c r="D16" s="996">
        <v>5708.4358331063613</v>
      </c>
      <c r="E16" s="996">
        <v>7340.0054119997485</v>
      </c>
      <c r="F16" s="3017">
        <v>3613.4649828347142</v>
      </c>
      <c r="G16" s="22"/>
    </row>
    <row r="17" spans="1:7" ht="20.25" customHeight="1" x14ac:dyDescent="0.25">
      <c r="A17" s="3016" t="s">
        <v>298</v>
      </c>
      <c r="B17" s="995" t="s">
        <v>363</v>
      </c>
      <c r="C17" s="995" t="s">
        <v>93</v>
      </c>
      <c r="D17" s="996">
        <v>867.53978678266571</v>
      </c>
      <c r="E17" s="996">
        <v>981.4950654862979</v>
      </c>
      <c r="F17" s="3017">
        <v>1082.542304627221</v>
      </c>
      <c r="G17" s="22"/>
    </row>
    <row r="18" spans="1:7" ht="20.25" customHeight="1" x14ac:dyDescent="0.25">
      <c r="A18" s="3016" t="s">
        <v>298</v>
      </c>
      <c r="B18" s="995" t="s">
        <v>363</v>
      </c>
      <c r="C18" s="995" t="s">
        <v>94</v>
      </c>
      <c r="D18" s="996">
        <v>7500</v>
      </c>
      <c r="E18" s="996">
        <v>8300</v>
      </c>
      <c r="F18" s="3017">
        <v>2700</v>
      </c>
      <c r="G18" s="22"/>
    </row>
    <row r="19" spans="1:7" ht="20.25" customHeight="1" x14ac:dyDescent="0.25">
      <c r="A19" s="3016" t="s">
        <v>298</v>
      </c>
      <c r="B19" s="995" t="s">
        <v>364</v>
      </c>
      <c r="C19" s="995" t="s">
        <v>92</v>
      </c>
      <c r="D19" s="996">
        <v>721.07137936932963</v>
      </c>
      <c r="E19" s="996">
        <v>867.80484006703557</v>
      </c>
      <c r="F19" s="3017">
        <v>523.24253625592041</v>
      </c>
      <c r="G19" s="22"/>
    </row>
    <row r="20" spans="1:7" ht="20.25" customHeight="1" x14ac:dyDescent="0.25">
      <c r="A20" s="3016" t="s">
        <v>298</v>
      </c>
      <c r="B20" s="995" t="s">
        <v>364</v>
      </c>
      <c r="C20" s="995" t="s">
        <v>93</v>
      </c>
      <c r="D20" s="996">
        <v>209.35253059556533</v>
      </c>
      <c r="E20" s="996">
        <v>300.51090137055348</v>
      </c>
      <c r="F20" s="3017">
        <v>282.92859946118443</v>
      </c>
      <c r="G20" s="22"/>
    </row>
    <row r="21" spans="1:7" ht="20.25" customHeight="1" x14ac:dyDescent="0.25">
      <c r="A21" s="3016" t="s">
        <v>298</v>
      </c>
      <c r="B21" s="995" t="s">
        <v>364</v>
      </c>
      <c r="C21" s="995" t="s">
        <v>94</v>
      </c>
      <c r="D21" s="996">
        <v>500</v>
      </c>
      <c r="E21" s="996">
        <v>650</v>
      </c>
      <c r="F21" s="3017">
        <v>200</v>
      </c>
      <c r="G21" s="22"/>
    </row>
    <row r="22" spans="1:7" ht="20.25" customHeight="1" x14ac:dyDescent="0.25">
      <c r="A22" s="3016" t="s">
        <v>90</v>
      </c>
      <c r="B22" s="995" t="s">
        <v>363</v>
      </c>
      <c r="C22" s="995" t="s">
        <v>92</v>
      </c>
      <c r="D22" s="996">
        <v>7793.4930813789506</v>
      </c>
      <c r="E22" s="996">
        <v>8879.5929364550357</v>
      </c>
      <c r="F22" s="3017">
        <v>2534.0350612558836</v>
      </c>
      <c r="G22" s="22"/>
    </row>
    <row r="23" spans="1:7" ht="20.25" customHeight="1" x14ac:dyDescent="0.25">
      <c r="A23" s="3016" t="s">
        <v>90</v>
      </c>
      <c r="B23" s="995" t="s">
        <v>363</v>
      </c>
      <c r="C23" s="995" t="s">
        <v>93</v>
      </c>
      <c r="D23" s="996">
        <v>151.86292352785711</v>
      </c>
      <c r="E23" s="996">
        <v>69.881520136436137</v>
      </c>
      <c r="F23" s="3017">
        <v>298.54907352841383</v>
      </c>
      <c r="G23" s="22"/>
    </row>
    <row r="24" spans="1:7" ht="20.25" customHeight="1" x14ac:dyDescent="0.25">
      <c r="A24" s="3016" t="s">
        <v>90</v>
      </c>
      <c r="B24" s="995" t="s">
        <v>363</v>
      </c>
      <c r="C24" s="995" t="s">
        <v>94</v>
      </c>
      <c r="D24" s="996">
        <v>9000</v>
      </c>
      <c r="E24" s="996">
        <v>9000</v>
      </c>
      <c r="F24" s="3017">
        <v>1750</v>
      </c>
      <c r="G24" s="22"/>
    </row>
    <row r="25" spans="1:7" ht="20.25" customHeight="1" x14ac:dyDescent="0.25">
      <c r="A25" s="3016" t="s">
        <v>90</v>
      </c>
      <c r="B25" s="995" t="s">
        <v>364</v>
      </c>
      <c r="C25" s="995" t="s">
        <v>92</v>
      </c>
      <c r="D25" s="996">
        <v>543.23595652204369</v>
      </c>
      <c r="E25" s="996">
        <v>536.41221880699538</v>
      </c>
      <c r="F25" s="3017">
        <v>572.08773891099281</v>
      </c>
      <c r="G25" s="22"/>
    </row>
    <row r="26" spans="1:7" ht="20.25" customHeight="1" x14ac:dyDescent="0.25">
      <c r="A26" s="3016" t="s">
        <v>90</v>
      </c>
      <c r="B26" s="995" t="s">
        <v>364</v>
      </c>
      <c r="C26" s="995" t="s">
        <v>93</v>
      </c>
      <c r="D26" s="996">
        <v>35.231010632923969</v>
      </c>
      <c r="E26" s="996">
        <v>39.064609094321639</v>
      </c>
      <c r="F26" s="3017">
        <v>82.024372781650627</v>
      </c>
      <c r="G26" s="22"/>
    </row>
    <row r="27" spans="1:7" ht="20.25" customHeight="1" x14ac:dyDescent="0.25">
      <c r="A27" s="3016" t="s">
        <v>90</v>
      </c>
      <c r="B27" s="995" t="s">
        <v>364</v>
      </c>
      <c r="C27" s="995" t="s">
        <v>94</v>
      </c>
      <c r="D27" s="996">
        <v>270</v>
      </c>
      <c r="E27" s="996">
        <v>265</v>
      </c>
      <c r="F27" s="3017">
        <v>350</v>
      </c>
      <c r="G27" s="22"/>
    </row>
    <row r="28" spans="1:7" ht="20.25" customHeight="1" x14ac:dyDescent="0.25">
      <c r="A28" s="3009" t="s">
        <v>185</v>
      </c>
      <c r="B28" s="995" t="s">
        <v>363</v>
      </c>
      <c r="C28" s="995" t="s">
        <v>97</v>
      </c>
      <c r="D28" s="996">
        <v>403.00000000000023</v>
      </c>
      <c r="E28" s="996">
        <v>388.99999999999994</v>
      </c>
      <c r="F28" s="3018">
        <v>14</v>
      </c>
      <c r="G28" s="22"/>
    </row>
    <row r="29" spans="1:7" ht="20.25" customHeight="1" x14ac:dyDescent="0.25">
      <c r="A29" s="3009" t="s">
        <v>185</v>
      </c>
      <c r="B29" s="995" t="s">
        <v>364</v>
      </c>
      <c r="C29" s="995" t="s">
        <v>97</v>
      </c>
      <c r="D29" s="996">
        <v>418.9999999999996</v>
      </c>
      <c r="E29" s="996">
        <v>403.99999999999972</v>
      </c>
      <c r="F29" s="3018">
        <v>15</v>
      </c>
      <c r="G29" s="22"/>
    </row>
    <row r="30" spans="1:7" ht="20.25" customHeight="1" x14ac:dyDescent="0.25">
      <c r="A30" s="3009" t="s">
        <v>297</v>
      </c>
      <c r="B30" s="995" t="s">
        <v>363</v>
      </c>
      <c r="C30" s="995" t="s">
        <v>97</v>
      </c>
      <c r="D30" s="996">
        <v>1158.9999999999968</v>
      </c>
      <c r="E30" s="996">
        <v>722.99999999999909</v>
      </c>
      <c r="F30" s="3017">
        <v>435.99999999999915</v>
      </c>
      <c r="G30" s="22"/>
    </row>
    <row r="31" spans="1:7" ht="20.25" customHeight="1" x14ac:dyDescent="0.25">
      <c r="A31" s="3009" t="s">
        <v>297</v>
      </c>
      <c r="B31" s="995" t="s">
        <v>364</v>
      </c>
      <c r="C31" s="995" t="s">
        <v>97</v>
      </c>
      <c r="D31" s="996">
        <v>1307.999999999998</v>
      </c>
      <c r="E31" s="996">
        <v>758.99999999999955</v>
      </c>
      <c r="F31" s="3017">
        <v>548.99999999999875</v>
      </c>
      <c r="G31" s="22"/>
    </row>
    <row r="32" spans="1:7" ht="20.25" customHeight="1" x14ac:dyDescent="0.25">
      <c r="A32" s="3009" t="s">
        <v>298</v>
      </c>
      <c r="B32" s="995" t="s">
        <v>363</v>
      </c>
      <c r="C32" s="995" t="s">
        <v>97</v>
      </c>
      <c r="D32" s="996">
        <v>258.00000000000006</v>
      </c>
      <c r="E32" s="996">
        <v>149.99999999999994</v>
      </c>
      <c r="F32" s="3017">
        <v>108</v>
      </c>
      <c r="G32" s="22"/>
    </row>
    <row r="33" spans="1:7" ht="20.25" customHeight="1" x14ac:dyDescent="0.25">
      <c r="A33" s="3009" t="s">
        <v>298</v>
      </c>
      <c r="B33" s="995" t="s">
        <v>364</v>
      </c>
      <c r="C33" s="995" t="s">
        <v>97</v>
      </c>
      <c r="D33" s="996">
        <v>321.99999999999977</v>
      </c>
      <c r="E33" s="996">
        <v>187.99999999999977</v>
      </c>
      <c r="F33" s="3017">
        <v>133.99999999999994</v>
      </c>
      <c r="G33" s="22"/>
    </row>
    <row r="34" spans="1:7" ht="20.25" customHeight="1" x14ac:dyDescent="0.25">
      <c r="A34" s="3009" t="s">
        <v>90</v>
      </c>
      <c r="B34" s="995" t="s">
        <v>363</v>
      </c>
      <c r="C34" s="995" t="s">
        <v>97</v>
      </c>
      <c r="D34" s="996">
        <v>1820.0000000000202</v>
      </c>
      <c r="E34" s="996">
        <v>1261.9999999999993</v>
      </c>
      <c r="F34" s="3017">
        <v>557.9999999999992</v>
      </c>
      <c r="G34" s="22"/>
    </row>
    <row r="35" spans="1:7" ht="20.25" customHeight="1" x14ac:dyDescent="0.25">
      <c r="A35" s="3012" t="s">
        <v>90</v>
      </c>
      <c r="B35" s="3019" t="s">
        <v>364</v>
      </c>
      <c r="C35" s="3019" t="s">
        <v>97</v>
      </c>
      <c r="D35" s="3020">
        <v>2049.0000000000173</v>
      </c>
      <c r="E35" s="3020">
        <v>1351.0000000000048</v>
      </c>
      <c r="F35" s="3021">
        <v>697.99999999999852</v>
      </c>
      <c r="G35" s="22"/>
    </row>
    <row r="36" spans="1:7" ht="20.25" customHeight="1" x14ac:dyDescent="0.25">
      <c r="A36" s="997" t="s">
        <v>109</v>
      </c>
      <c r="B36" s="998"/>
      <c r="C36" s="998"/>
      <c r="D36" s="998"/>
      <c r="E36" s="998"/>
      <c r="F36" s="998"/>
      <c r="G36" s="22"/>
    </row>
    <row r="37" spans="1:7" ht="20.25" customHeight="1" x14ac:dyDescent="0.25">
      <c r="A37" s="811" t="s">
        <v>100</v>
      </c>
      <c r="B37" s="998"/>
      <c r="C37" s="998"/>
      <c r="D37" s="998"/>
      <c r="E37" s="998"/>
      <c r="F37" s="998"/>
      <c r="G37" s="22"/>
    </row>
    <row r="38" spans="1:7" ht="20.25" customHeight="1" x14ac:dyDescent="0.25">
      <c r="A38" s="22" t="s">
        <v>177</v>
      </c>
    </row>
    <row r="39" spans="1:7" ht="20.25" customHeight="1" x14ac:dyDescent="0.25">
      <c r="A39" s="22" t="s">
        <v>121</v>
      </c>
    </row>
  </sheetData>
  <hyperlinks>
    <hyperlink ref="A1" location="'Index'!A1" display="Back to Index" xr:uid="{B893FBC1-080F-4F00-A12F-9B0D4D71139A}"/>
  </hyperlinks>
  <pageMargins left="0.7" right="0.7" top="0.75" bottom="0.75" header="0.3" footer="0.3"/>
  <pageSetup paperSize="9" orientation="portrait" r:id="rId1"/>
  <tableParts count="1">
    <tablePart r:id="rId2"/>
  </tableParts>
</worksheet>
</file>

<file path=xl/worksheets/sheet1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719477-38FC-4B67-A7E4-DFA0E92589AE}">
  <sheetPr codeName="Sheet148"/>
  <dimension ref="A1:K15"/>
  <sheetViews>
    <sheetView showGridLines="0" workbookViewId="0">
      <selection activeCell="A3" sqref="A3:J11"/>
    </sheetView>
  </sheetViews>
  <sheetFormatPr defaultColWidth="9.08984375" defaultRowHeight="20.25" customHeight="1" x14ac:dyDescent="0.25"/>
  <cols>
    <col min="1" max="1" width="39" style="27" customWidth="1"/>
    <col min="2" max="2" width="16.26953125" style="27" customWidth="1"/>
    <col min="3" max="3" width="7.1796875" style="27" customWidth="1"/>
    <col min="4" max="4" width="24.36328125" style="27" bestFit="1" customWidth="1"/>
    <col min="5" max="5" width="31" style="27" bestFit="1" customWidth="1"/>
    <col min="6" max="6" width="36.90625" style="27" bestFit="1" customWidth="1"/>
    <col min="7" max="7" width="35.26953125" style="27" customWidth="1"/>
    <col min="8" max="8" width="36.08984375" style="27" bestFit="1" customWidth="1"/>
    <col min="9" max="9" width="13.90625" style="27" bestFit="1" customWidth="1"/>
    <col min="10" max="10" width="19.08984375" style="27" bestFit="1" customWidth="1"/>
    <col min="11" max="16384" width="9.08984375" style="27"/>
  </cols>
  <sheetData>
    <row r="1" spans="1:11" s="22" customFormat="1" ht="20.25" customHeight="1" x14ac:dyDescent="0.35">
      <c r="A1" s="1794" t="s">
        <v>43</v>
      </c>
    </row>
    <row r="2" spans="1:11" s="22" customFormat="1" ht="20.25" customHeight="1" x14ac:dyDescent="0.35">
      <c r="A2" s="999" t="s">
        <v>624</v>
      </c>
      <c r="B2" s="1000"/>
      <c r="C2" s="1000"/>
      <c r="D2" s="1000"/>
      <c r="E2" s="1000"/>
      <c r="F2" s="1000"/>
      <c r="G2" s="1000"/>
      <c r="H2" s="1000"/>
      <c r="I2" s="1000"/>
      <c r="J2" s="1000"/>
    </row>
    <row r="3" spans="1:11" s="22" customFormat="1" ht="20.25" customHeight="1" x14ac:dyDescent="0.35">
      <c r="A3" s="3025" t="s">
        <v>377</v>
      </c>
      <c r="B3" s="3026" t="s">
        <v>89</v>
      </c>
      <c r="C3" s="3027" t="s">
        <v>90</v>
      </c>
      <c r="D3" s="3027" t="s">
        <v>187</v>
      </c>
      <c r="E3" s="3027" t="s">
        <v>188</v>
      </c>
      <c r="F3" s="3027" t="s">
        <v>189</v>
      </c>
      <c r="G3" s="3027" t="s">
        <v>190</v>
      </c>
      <c r="H3" s="3027" t="s">
        <v>191</v>
      </c>
      <c r="I3" s="3027" t="s">
        <v>192</v>
      </c>
      <c r="J3" s="3028" t="s">
        <v>303</v>
      </c>
    </row>
    <row r="4" spans="1:11" ht="20.25" customHeight="1" x14ac:dyDescent="0.25">
      <c r="A4" s="3022" t="s">
        <v>355</v>
      </c>
      <c r="B4" s="1001" t="s">
        <v>92</v>
      </c>
      <c r="C4" s="1002">
        <v>299.00400799377439</v>
      </c>
      <c r="D4" s="1002">
        <v>339.50431514156037</v>
      </c>
      <c r="E4" s="1002">
        <v>308.35302243447745</v>
      </c>
      <c r="F4" s="1002">
        <v>168.51966424036587</v>
      </c>
      <c r="G4" s="1002">
        <v>540.0351933703065</v>
      </c>
      <c r="H4" s="1002">
        <v>263.52184708883249</v>
      </c>
      <c r="I4" s="1002">
        <v>337.32787115326647</v>
      </c>
      <c r="J4" s="3023">
        <v>225.43680085350394</v>
      </c>
      <c r="K4" s="22"/>
    </row>
    <row r="5" spans="1:11" ht="20.25" customHeight="1" x14ac:dyDescent="0.25">
      <c r="A5" s="3022" t="s">
        <v>355</v>
      </c>
      <c r="B5" s="1001" t="s">
        <v>93</v>
      </c>
      <c r="C5" s="1002">
        <v>77.458702349462996</v>
      </c>
      <c r="D5" s="1002">
        <v>238.94349539508468</v>
      </c>
      <c r="E5" s="1002">
        <v>125.92680613049218</v>
      </c>
      <c r="F5" s="1002">
        <v>64.191720460924017</v>
      </c>
      <c r="G5" s="1002">
        <v>359.25893819071047</v>
      </c>
      <c r="H5" s="1002">
        <v>108.4676844468304</v>
      </c>
      <c r="I5" s="1002">
        <v>181.59328700363326</v>
      </c>
      <c r="J5" s="3023">
        <v>240.22139835135943</v>
      </c>
      <c r="K5" s="22"/>
    </row>
    <row r="6" spans="1:11" ht="20.25" customHeight="1" x14ac:dyDescent="0.25">
      <c r="A6" s="3022" t="s">
        <v>355</v>
      </c>
      <c r="B6" s="1001" t="s">
        <v>94</v>
      </c>
      <c r="C6" s="1002">
        <v>0</v>
      </c>
      <c r="D6" s="1002">
        <v>0</v>
      </c>
      <c r="E6" s="1002">
        <v>0</v>
      </c>
      <c r="F6" s="1002">
        <v>0</v>
      </c>
      <c r="G6" s="1002">
        <v>0</v>
      </c>
      <c r="H6" s="1002">
        <v>97.5</v>
      </c>
      <c r="I6" s="1002">
        <v>78</v>
      </c>
      <c r="J6" s="3023">
        <v>0</v>
      </c>
      <c r="K6" s="22"/>
    </row>
    <row r="7" spans="1:11" ht="20.25" customHeight="1" x14ac:dyDescent="0.25">
      <c r="A7" s="3022" t="s">
        <v>67</v>
      </c>
      <c r="B7" s="1001" t="s">
        <v>92</v>
      </c>
      <c r="C7" s="1002">
        <v>9730.8031263436624</v>
      </c>
      <c r="D7" s="1003">
        <v>9653.8228114488138</v>
      </c>
      <c r="E7" s="1002">
        <v>9525.9584409431282</v>
      </c>
      <c r="F7" s="1002">
        <v>9503.8501403345726</v>
      </c>
      <c r="G7" s="1002">
        <v>10011.387790950968</v>
      </c>
      <c r="H7" s="1002">
        <v>9995.9877003610618</v>
      </c>
      <c r="I7" s="1003">
        <v>9969.8214298882358</v>
      </c>
      <c r="J7" s="3023">
        <v>9876.8478637632015</v>
      </c>
      <c r="K7" s="22"/>
    </row>
    <row r="8" spans="1:11" ht="20.25" customHeight="1" x14ac:dyDescent="0.25">
      <c r="A8" s="3022" t="s">
        <v>67</v>
      </c>
      <c r="B8" s="1001" t="s">
        <v>93</v>
      </c>
      <c r="C8" s="1002">
        <v>153.3430259722372</v>
      </c>
      <c r="D8" s="1003">
        <v>899.02199331422116</v>
      </c>
      <c r="E8" s="1002">
        <v>369.05074712462505</v>
      </c>
      <c r="F8" s="1002">
        <v>214.51044783359069</v>
      </c>
      <c r="G8" s="1002">
        <v>528.21023740373028</v>
      </c>
      <c r="H8" s="1002">
        <v>300.50758753596119</v>
      </c>
      <c r="I8" s="1003">
        <v>314.55334470681379</v>
      </c>
      <c r="J8" s="3023">
        <v>394.20311881372345</v>
      </c>
      <c r="K8" s="22"/>
    </row>
    <row r="9" spans="1:11" ht="20.25" customHeight="1" x14ac:dyDescent="0.25">
      <c r="A9" s="3022" t="s">
        <v>67</v>
      </c>
      <c r="B9" s="1001" t="s">
        <v>94</v>
      </c>
      <c r="C9" s="1002">
        <v>9540</v>
      </c>
      <c r="D9" s="1003">
        <v>9857</v>
      </c>
      <c r="E9" s="1002">
        <v>9510</v>
      </c>
      <c r="F9" s="1002">
        <v>9350</v>
      </c>
      <c r="G9" s="1002">
        <v>9484</v>
      </c>
      <c r="H9" s="1002">
        <v>9880</v>
      </c>
      <c r="I9" s="1003">
        <v>9834.2000000000007</v>
      </c>
      <c r="J9" s="3023">
        <v>9504</v>
      </c>
      <c r="K9" s="22"/>
    </row>
    <row r="10" spans="1:11" ht="20.25" customHeight="1" x14ac:dyDescent="0.25">
      <c r="A10" s="3022" t="s">
        <v>355</v>
      </c>
      <c r="B10" s="1001" t="s">
        <v>97</v>
      </c>
      <c r="C10" s="1002">
        <v>569.0000000000008</v>
      </c>
      <c r="D10" s="1002">
        <v>50.999999999999993</v>
      </c>
      <c r="E10" s="1002">
        <v>85.000000000000071</v>
      </c>
      <c r="F10" s="1002">
        <v>166.99999999999989</v>
      </c>
      <c r="G10" s="1002">
        <v>109.00000000000001</v>
      </c>
      <c r="H10" s="1002">
        <v>69.999999999999972</v>
      </c>
      <c r="I10" s="1002">
        <v>50.999999999999993</v>
      </c>
      <c r="J10" s="3024">
        <v>35.999999999999986</v>
      </c>
      <c r="K10" s="22"/>
    </row>
    <row r="11" spans="1:11" ht="20.25" customHeight="1" x14ac:dyDescent="0.25">
      <c r="A11" s="3029" t="s">
        <v>67</v>
      </c>
      <c r="B11" s="3030" t="s">
        <v>97</v>
      </c>
      <c r="C11" s="3031">
        <v>511.9999999999996</v>
      </c>
      <c r="D11" s="3031">
        <v>47.000000000000021</v>
      </c>
      <c r="E11" s="3031">
        <v>72.000000000000014</v>
      </c>
      <c r="F11" s="3031">
        <v>153.00000000000006</v>
      </c>
      <c r="G11" s="3031">
        <v>97.000000000000043</v>
      </c>
      <c r="H11" s="3031">
        <v>62</v>
      </c>
      <c r="I11" s="3031">
        <v>48</v>
      </c>
      <c r="J11" s="3032">
        <v>33</v>
      </c>
      <c r="K11" s="22"/>
    </row>
    <row r="12" spans="1:11" ht="20.25" customHeight="1" x14ac:dyDescent="0.25">
      <c r="A12" s="1004" t="s">
        <v>218</v>
      </c>
      <c r="B12" s="1005"/>
      <c r="C12" s="1005"/>
      <c r="D12" s="1005"/>
      <c r="E12" s="1005"/>
      <c r="F12" s="1005"/>
      <c r="G12" s="1005"/>
      <c r="H12" s="1005"/>
      <c r="I12" s="1005"/>
      <c r="J12" s="1005"/>
      <c r="K12" s="22"/>
    </row>
    <row r="13" spans="1:11" ht="20.25" customHeight="1" x14ac:dyDescent="0.25">
      <c r="A13" s="811" t="s">
        <v>100</v>
      </c>
      <c r="B13" s="1005"/>
      <c r="C13" s="1005"/>
      <c r="D13" s="1005"/>
      <c r="E13" s="1005"/>
      <c r="F13" s="1005"/>
      <c r="G13" s="1005"/>
      <c r="H13" s="1005"/>
      <c r="I13" s="1005"/>
      <c r="J13" s="1005"/>
      <c r="K13" s="22"/>
    </row>
    <row r="14" spans="1:11" ht="20.25" customHeight="1" x14ac:dyDescent="0.25">
      <c r="A14" s="987" t="s">
        <v>178</v>
      </c>
      <c r="B14" s="1005"/>
      <c r="C14" s="1005"/>
      <c r="D14" s="1005"/>
      <c r="E14" s="1005"/>
      <c r="F14" s="1005"/>
      <c r="G14" s="1005"/>
      <c r="H14" s="1005"/>
      <c r="I14" s="1005"/>
      <c r="J14" s="1005"/>
      <c r="K14" s="22"/>
    </row>
    <row r="15" spans="1:11" ht="20.25" customHeight="1" x14ac:dyDescent="0.25">
      <c r="A15" s="22" t="s">
        <v>121</v>
      </c>
    </row>
  </sheetData>
  <hyperlinks>
    <hyperlink ref="A1" location="'Index'!A1" display="Back to Index" xr:uid="{2D21CD22-C32B-418A-A93D-64E4FAE3C2F4}"/>
  </hyperlinks>
  <pageMargins left="0.7" right="0.7" top="0.75" bottom="0.75" header="0.3" footer="0.3"/>
  <pageSetup paperSize="9" orientation="portrait" r:id="rId1"/>
  <tableParts count="1">
    <tablePart r:id="rId2"/>
  </tableParts>
</worksheet>
</file>

<file path=xl/worksheets/sheet1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4960CE-8BA6-402B-8A0A-F41AF9BD49DE}">
  <sheetPr codeName="Sheet149"/>
  <dimension ref="A1:K15"/>
  <sheetViews>
    <sheetView showGridLines="0" workbookViewId="0">
      <selection activeCell="A3" sqref="A3:J11"/>
    </sheetView>
  </sheetViews>
  <sheetFormatPr defaultColWidth="9.08984375" defaultRowHeight="20.25" customHeight="1" x14ac:dyDescent="0.25"/>
  <cols>
    <col min="1" max="1" width="39" style="27" customWidth="1"/>
    <col min="2" max="2" width="16.26953125" style="27" customWidth="1"/>
    <col min="3" max="3" width="7.1796875" style="27" customWidth="1"/>
    <col min="4" max="4" width="24.36328125" style="27" bestFit="1" customWidth="1"/>
    <col min="5" max="5" width="31" style="27" bestFit="1" customWidth="1"/>
    <col min="6" max="6" width="40.90625" style="27" bestFit="1" customWidth="1"/>
    <col min="7" max="7" width="41.36328125" style="27" customWidth="1"/>
    <col min="8" max="8" width="36.08984375" style="27" bestFit="1" customWidth="1"/>
    <col min="9" max="9" width="13.90625" style="27" bestFit="1" customWidth="1"/>
    <col min="10" max="10" width="19.08984375" style="27" bestFit="1" customWidth="1"/>
    <col min="11" max="16384" width="9.08984375" style="27"/>
  </cols>
  <sheetData>
    <row r="1" spans="1:11" s="22" customFormat="1" ht="20.25" customHeight="1" x14ac:dyDescent="0.35">
      <c r="A1" s="1797" t="s">
        <v>43</v>
      </c>
      <c r="B1" s="21"/>
      <c r="C1" s="21"/>
      <c r="D1" s="21"/>
      <c r="E1" s="21"/>
      <c r="F1" s="21"/>
      <c r="G1" s="21"/>
      <c r="H1" s="21"/>
      <c r="I1" s="21"/>
      <c r="J1" s="21"/>
    </row>
    <row r="2" spans="1:11" s="22" customFormat="1" ht="20.25" customHeight="1" x14ac:dyDescent="0.35">
      <c r="A2" s="1006" t="s">
        <v>626</v>
      </c>
      <c r="B2" s="1007"/>
      <c r="C2" s="1007"/>
      <c r="D2" s="1007"/>
      <c r="E2" s="1007"/>
      <c r="F2" s="1007"/>
      <c r="G2" s="1007"/>
      <c r="H2" s="1007"/>
      <c r="I2" s="1007"/>
      <c r="J2" s="1007"/>
    </row>
    <row r="3" spans="1:11" s="22" customFormat="1" ht="20.25" customHeight="1" x14ac:dyDescent="0.35">
      <c r="A3" s="3025" t="s">
        <v>377</v>
      </c>
      <c r="B3" s="3026" t="s">
        <v>89</v>
      </c>
      <c r="C3" s="3027" t="s">
        <v>90</v>
      </c>
      <c r="D3" s="3027" t="s">
        <v>187</v>
      </c>
      <c r="E3" s="3027" t="s">
        <v>188</v>
      </c>
      <c r="F3" s="3027" t="s">
        <v>189</v>
      </c>
      <c r="G3" s="3027" t="s">
        <v>190</v>
      </c>
      <c r="H3" s="3027" t="s">
        <v>191</v>
      </c>
      <c r="I3" s="3027" t="s">
        <v>192</v>
      </c>
      <c r="J3" s="3028" t="s">
        <v>303</v>
      </c>
    </row>
    <row r="4" spans="1:11" ht="20.25" customHeight="1" x14ac:dyDescent="0.25">
      <c r="A4" s="3033" t="s">
        <v>355</v>
      </c>
      <c r="B4" s="1008" t="s">
        <v>92</v>
      </c>
      <c r="C4" s="1009">
        <v>299.00400799377439</v>
      </c>
      <c r="D4" s="1009">
        <v>339.50431514156037</v>
      </c>
      <c r="E4" s="1009">
        <v>308.35302243447745</v>
      </c>
      <c r="F4" s="1009">
        <v>168.51966424036587</v>
      </c>
      <c r="G4" s="1009">
        <v>540.0351933703065</v>
      </c>
      <c r="H4" s="1009">
        <v>263.52184708883249</v>
      </c>
      <c r="I4" s="1009">
        <v>337.32787115326647</v>
      </c>
      <c r="J4" s="3034">
        <v>225.43680085350394</v>
      </c>
      <c r="K4" s="22"/>
    </row>
    <row r="5" spans="1:11" ht="20.25" customHeight="1" x14ac:dyDescent="0.25">
      <c r="A5" s="3033" t="s">
        <v>355</v>
      </c>
      <c r="B5" s="1008" t="s">
        <v>93</v>
      </c>
      <c r="C5" s="1009">
        <v>77.458702349462996</v>
      </c>
      <c r="D5" s="1009">
        <v>238.94349539508468</v>
      </c>
      <c r="E5" s="1009">
        <v>125.92680613049218</v>
      </c>
      <c r="F5" s="1009">
        <v>64.191720460924017</v>
      </c>
      <c r="G5" s="1009">
        <v>359.25893819071047</v>
      </c>
      <c r="H5" s="1009">
        <v>108.4676844468304</v>
      </c>
      <c r="I5" s="1009">
        <v>181.59328700363326</v>
      </c>
      <c r="J5" s="3034">
        <v>240.22139835135943</v>
      </c>
      <c r="K5" s="22"/>
    </row>
    <row r="6" spans="1:11" ht="20.25" customHeight="1" x14ac:dyDescent="0.25">
      <c r="A6" s="3033" t="s">
        <v>355</v>
      </c>
      <c r="B6" s="1008" t="s">
        <v>94</v>
      </c>
      <c r="C6" s="1009">
        <v>0</v>
      </c>
      <c r="D6" s="1009">
        <v>0</v>
      </c>
      <c r="E6" s="1009">
        <v>0</v>
      </c>
      <c r="F6" s="1009">
        <v>0</v>
      </c>
      <c r="G6" s="1009">
        <v>0</v>
      </c>
      <c r="H6" s="1009">
        <v>97.5</v>
      </c>
      <c r="I6" s="1009">
        <v>78</v>
      </c>
      <c r="J6" s="3034">
        <v>0</v>
      </c>
      <c r="K6" s="22"/>
    </row>
    <row r="7" spans="1:11" ht="20.25" customHeight="1" x14ac:dyDescent="0.25">
      <c r="A7" s="3033" t="s">
        <v>360</v>
      </c>
      <c r="B7" s="1008" t="s">
        <v>92</v>
      </c>
      <c r="C7" s="1009">
        <v>827.13513270643284</v>
      </c>
      <c r="D7" s="1010">
        <v>1044.3375904963655</v>
      </c>
      <c r="E7" s="1009">
        <v>857.88064985349456</v>
      </c>
      <c r="F7" s="1009">
        <v>582.15857903406481</v>
      </c>
      <c r="G7" s="1009">
        <v>1023.1581656243147</v>
      </c>
      <c r="H7" s="1009">
        <v>907.4763344581238</v>
      </c>
      <c r="I7" s="1009">
        <v>1028.0962165593498</v>
      </c>
      <c r="J7" s="3034">
        <v>789.43514385273204</v>
      </c>
      <c r="K7" s="22"/>
    </row>
    <row r="8" spans="1:11" ht="20.25" customHeight="1" x14ac:dyDescent="0.25">
      <c r="A8" s="3033" t="s">
        <v>360</v>
      </c>
      <c r="B8" s="1008" t="s">
        <v>93</v>
      </c>
      <c r="C8" s="1009">
        <v>104.37532208446898</v>
      </c>
      <c r="D8" s="1010">
        <v>440.45491918587135</v>
      </c>
      <c r="E8" s="1009">
        <v>200.75671767479284</v>
      </c>
      <c r="F8" s="1009">
        <v>117.05417058112529</v>
      </c>
      <c r="G8" s="1009">
        <v>399.82859892516325</v>
      </c>
      <c r="H8" s="1009">
        <v>271.12901305402164</v>
      </c>
      <c r="I8" s="1009">
        <v>327.16917011524697</v>
      </c>
      <c r="J8" s="3034">
        <v>336.65751746676608</v>
      </c>
      <c r="K8" s="22"/>
    </row>
    <row r="9" spans="1:11" ht="20.25" customHeight="1" x14ac:dyDescent="0.25">
      <c r="A9" s="3033" t="s">
        <v>360</v>
      </c>
      <c r="B9" s="1008" t="s">
        <v>94</v>
      </c>
      <c r="C9" s="1009">
        <v>468</v>
      </c>
      <c r="D9" s="1010">
        <v>650</v>
      </c>
      <c r="E9" s="1009">
        <v>630</v>
      </c>
      <c r="F9" s="1009">
        <v>302</v>
      </c>
      <c r="G9" s="1009">
        <v>400</v>
      </c>
      <c r="H9" s="1009">
        <v>682.90000000000009</v>
      </c>
      <c r="I9" s="1009">
        <v>840</v>
      </c>
      <c r="J9" s="3034">
        <v>404</v>
      </c>
      <c r="K9" s="22"/>
    </row>
    <row r="10" spans="1:11" ht="20.25" customHeight="1" x14ac:dyDescent="0.25">
      <c r="A10" s="3033" t="s">
        <v>355</v>
      </c>
      <c r="B10" s="1008" t="s">
        <v>97</v>
      </c>
      <c r="C10" s="1009">
        <v>569.0000000000008</v>
      </c>
      <c r="D10" s="1009">
        <v>50.999999999999993</v>
      </c>
      <c r="E10" s="1009">
        <v>85.000000000000071</v>
      </c>
      <c r="F10" s="1009">
        <v>166.99999999999989</v>
      </c>
      <c r="G10" s="1009">
        <v>109.00000000000001</v>
      </c>
      <c r="H10" s="1009">
        <v>69.999999999999972</v>
      </c>
      <c r="I10" s="1009">
        <v>50.999999999999993</v>
      </c>
      <c r="J10" s="3035">
        <v>35.999999999999986</v>
      </c>
      <c r="K10" s="22"/>
    </row>
    <row r="11" spans="1:11" ht="20.25" customHeight="1" x14ac:dyDescent="0.25">
      <c r="A11" s="3036" t="s">
        <v>360</v>
      </c>
      <c r="B11" s="3037" t="s">
        <v>97</v>
      </c>
      <c r="C11" s="3038">
        <v>561.00000000000034</v>
      </c>
      <c r="D11" s="3038">
        <v>49.999999999999993</v>
      </c>
      <c r="E11" s="3038">
        <v>83.000000000000014</v>
      </c>
      <c r="F11" s="3038">
        <v>164.00000000000006</v>
      </c>
      <c r="G11" s="3038">
        <v>108</v>
      </c>
      <c r="H11" s="3038">
        <v>68.999999999999986</v>
      </c>
      <c r="I11" s="3038">
        <v>50.999999999999993</v>
      </c>
      <c r="J11" s="3039">
        <v>35.999999999999986</v>
      </c>
      <c r="K11" s="22"/>
    </row>
    <row r="12" spans="1:11" ht="20.25" customHeight="1" x14ac:dyDescent="0.25">
      <c r="A12" s="1011" t="s">
        <v>218</v>
      </c>
      <c r="B12" s="1012"/>
      <c r="C12" s="1012"/>
      <c r="D12" s="1012"/>
      <c r="E12" s="1012"/>
      <c r="F12" s="1012"/>
      <c r="G12" s="1012"/>
      <c r="H12" s="1012"/>
      <c r="I12" s="1012"/>
      <c r="J12" s="1012"/>
      <c r="K12" s="22"/>
    </row>
    <row r="13" spans="1:11" ht="20.25" customHeight="1" x14ac:dyDescent="0.25">
      <c r="A13" s="811" t="s">
        <v>100</v>
      </c>
    </row>
    <row r="14" spans="1:11" ht="20.25" customHeight="1" x14ac:dyDescent="0.25">
      <c r="A14" s="987" t="s">
        <v>178</v>
      </c>
    </row>
    <row r="15" spans="1:11" ht="20.25" customHeight="1" x14ac:dyDescent="0.25">
      <c r="A15" s="22" t="s">
        <v>121</v>
      </c>
    </row>
  </sheetData>
  <hyperlinks>
    <hyperlink ref="A1:J1" location="Index!B60" display="Back to Index sheet" xr:uid="{9A795B32-A0C8-4B1D-9384-AECEBB85FC69}"/>
    <hyperlink ref="A1" location="'Index'!A1" display="Back to Index" xr:uid="{E2C0C906-D354-4D95-B67D-38A4B927B8BF}"/>
  </hyperlinks>
  <pageMargins left="0.7" right="0.7" top="0.75" bottom="0.75" header="0.3" footer="0.3"/>
  <pageSetup paperSize="9" orientation="portrait" r:id="rId1"/>
  <tableParts count="1">
    <tablePart r:id="rId2"/>
  </tableParts>
</worksheet>
</file>

<file path=xl/worksheets/sheet1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018872-8DEB-44DA-BE00-682B80BDA67A}">
  <sheetPr codeName="Sheet150"/>
  <dimension ref="A1:K17"/>
  <sheetViews>
    <sheetView showGridLines="0" workbookViewId="0">
      <selection activeCell="A3" sqref="A3:J11"/>
    </sheetView>
  </sheetViews>
  <sheetFormatPr defaultColWidth="9.08984375" defaultRowHeight="20.25" customHeight="1" x14ac:dyDescent="0.25"/>
  <cols>
    <col min="1" max="1" width="42.26953125" style="27" customWidth="1"/>
    <col min="2" max="2" width="16.26953125" style="27" customWidth="1"/>
    <col min="3" max="3" width="7.1796875" style="27" customWidth="1"/>
    <col min="4" max="4" width="24.36328125" style="27" bestFit="1" customWidth="1"/>
    <col min="5" max="5" width="31" style="27" bestFit="1" customWidth="1"/>
    <col min="6" max="6" width="36.90625" style="27" bestFit="1" customWidth="1"/>
    <col min="7" max="7" width="35.26953125" style="27" customWidth="1"/>
    <col min="8" max="8" width="36.08984375" style="27" bestFit="1" customWidth="1"/>
    <col min="9" max="9" width="13.90625" style="27" bestFit="1" customWidth="1"/>
    <col min="10" max="10" width="19.08984375" style="27" bestFit="1" customWidth="1"/>
    <col min="11" max="16384" width="9.08984375" style="27"/>
  </cols>
  <sheetData>
    <row r="1" spans="1:11" s="22" customFormat="1" ht="20.25" customHeight="1" x14ac:dyDescent="0.35">
      <c r="A1" s="1797" t="s">
        <v>43</v>
      </c>
      <c r="B1" s="21"/>
      <c r="C1" s="21"/>
      <c r="D1" s="21"/>
      <c r="E1" s="21"/>
      <c r="F1" s="21"/>
      <c r="G1" s="21"/>
      <c r="H1" s="21"/>
      <c r="I1" s="21"/>
      <c r="J1" s="21"/>
    </row>
    <row r="2" spans="1:11" s="22" customFormat="1" ht="20.25" customHeight="1" x14ac:dyDescent="0.35">
      <c r="A2" s="1013" t="s">
        <v>628</v>
      </c>
      <c r="B2" s="1014"/>
      <c r="C2" s="1014"/>
      <c r="D2" s="1014"/>
      <c r="E2" s="1014"/>
      <c r="F2" s="1014"/>
      <c r="G2" s="1014"/>
      <c r="H2" s="1014"/>
      <c r="I2" s="1014"/>
      <c r="J2" s="1014"/>
    </row>
    <row r="3" spans="1:11" s="22" customFormat="1" ht="20.25" customHeight="1" x14ac:dyDescent="0.35">
      <c r="A3" s="3025" t="s">
        <v>377</v>
      </c>
      <c r="B3" s="3026" t="s">
        <v>89</v>
      </c>
      <c r="C3" s="3027" t="s">
        <v>90</v>
      </c>
      <c r="D3" s="3027" t="s">
        <v>187</v>
      </c>
      <c r="E3" s="3027" t="s">
        <v>188</v>
      </c>
      <c r="F3" s="3027" t="s">
        <v>189</v>
      </c>
      <c r="G3" s="3027" t="s">
        <v>190</v>
      </c>
      <c r="H3" s="3027" t="s">
        <v>191</v>
      </c>
      <c r="I3" s="3027" t="s">
        <v>192</v>
      </c>
      <c r="J3" s="3028" t="s">
        <v>303</v>
      </c>
    </row>
    <row r="4" spans="1:11" ht="20.25" customHeight="1" x14ac:dyDescent="0.25">
      <c r="A4" s="3040" t="s">
        <v>363</v>
      </c>
      <c r="B4" s="1015" t="s">
        <v>92</v>
      </c>
      <c r="C4" s="1016">
        <v>8879.5929364550357</v>
      </c>
      <c r="D4" s="1016">
        <v>8901.447592872797</v>
      </c>
      <c r="E4" s="1016">
        <v>8631.3574439866679</v>
      </c>
      <c r="F4" s="1016">
        <v>8899.5162909232313</v>
      </c>
      <c r="G4" s="1016">
        <v>8862.4184467096711</v>
      </c>
      <c r="H4" s="1016">
        <v>8997.3615315051993</v>
      </c>
      <c r="I4" s="1016">
        <v>8969.9246941563888</v>
      </c>
      <c r="J4" s="3041">
        <v>8915.8137314058858</v>
      </c>
      <c r="K4" s="22"/>
    </row>
    <row r="5" spans="1:11" ht="20.25" customHeight="1" x14ac:dyDescent="0.25">
      <c r="A5" s="3040" t="s">
        <v>363</v>
      </c>
      <c r="B5" s="1015" t="s">
        <v>93</v>
      </c>
      <c r="C5" s="1016">
        <v>69.881520136436137</v>
      </c>
      <c r="D5" s="1016">
        <v>283.75910391413709</v>
      </c>
      <c r="E5" s="1016">
        <v>274.9033599524887</v>
      </c>
      <c r="F5" s="1016">
        <v>114.48674765331037</v>
      </c>
      <c r="G5" s="1016">
        <v>183.19663806751987</v>
      </c>
      <c r="H5" s="1016">
        <v>131.020594431543</v>
      </c>
      <c r="I5" s="1016">
        <v>134.25314031913825</v>
      </c>
      <c r="J5" s="3041">
        <v>276.41883797382178</v>
      </c>
      <c r="K5" s="22"/>
    </row>
    <row r="6" spans="1:11" ht="20.25" customHeight="1" x14ac:dyDescent="0.25">
      <c r="A6" s="3040" t="s">
        <v>363</v>
      </c>
      <c r="B6" s="1015" t="s">
        <v>94</v>
      </c>
      <c r="C6" s="1016">
        <v>9000</v>
      </c>
      <c r="D6" s="1016">
        <v>9250</v>
      </c>
      <c r="E6" s="1016">
        <v>9000</v>
      </c>
      <c r="F6" s="1016">
        <v>9000</v>
      </c>
      <c r="G6" s="1016">
        <v>9000</v>
      </c>
      <c r="H6" s="1016">
        <v>9000</v>
      </c>
      <c r="I6" s="1016">
        <v>9000</v>
      </c>
      <c r="J6" s="3041">
        <v>9000</v>
      </c>
      <c r="K6" s="22"/>
    </row>
    <row r="7" spans="1:11" ht="20.25" customHeight="1" x14ac:dyDescent="0.25">
      <c r="A7" s="3040" t="s">
        <v>364</v>
      </c>
      <c r="B7" s="1015" t="s">
        <v>92</v>
      </c>
      <c r="C7" s="1016">
        <v>536.41221880699538</v>
      </c>
      <c r="D7" s="1016">
        <v>654.52849956236344</v>
      </c>
      <c r="E7" s="1016">
        <v>618.49005452629501</v>
      </c>
      <c r="F7" s="1016">
        <v>461.8332942125067</v>
      </c>
      <c r="G7" s="1016">
        <v>494.62577102848428</v>
      </c>
      <c r="H7" s="1016">
        <v>614.3046368099059</v>
      </c>
      <c r="I7" s="1016">
        <v>624.1798692923544</v>
      </c>
      <c r="J7" s="3041">
        <v>471.98689900213481</v>
      </c>
      <c r="K7" s="22"/>
    </row>
    <row r="8" spans="1:11" ht="20.25" customHeight="1" x14ac:dyDescent="0.25">
      <c r="A8" s="3040" t="s">
        <v>364</v>
      </c>
      <c r="B8" s="1015" t="s">
        <v>93</v>
      </c>
      <c r="C8" s="1016">
        <v>39.064609094321639</v>
      </c>
      <c r="D8" s="1016">
        <v>168.76716484561359</v>
      </c>
      <c r="E8" s="1016">
        <v>96.0839583418649</v>
      </c>
      <c r="F8" s="1016">
        <v>65.038843756295435</v>
      </c>
      <c r="G8" s="1016">
        <v>84.464639143067785</v>
      </c>
      <c r="H8" s="1016">
        <v>118.84842027427274</v>
      </c>
      <c r="I8" s="1016">
        <v>148.08001438300391</v>
      </c>
      <c r="J8" s="3041">
        <v>164.79098904855204</v>
      </c>
      <c r="K8" s="22"/>
    </row>
    <row r="9" spans="1:11" ht="20.25" customHeight="1" x14ac:dyDescent="0.25">
      <c r="A9" s="3040" t="s">
        <v>364</v>
      </c>
      <c r="B9" s="1015" t="s">
        <v>94</v>
      </c>
      <c r="C9" s="1016">
        <v>265</v>
      </c>
      <c r="D9" s="1016">
        <v>359.99999999999994</v>
      </c>
      <c r="E9" s="1016">
        <v>500</v>
      </c>
      <c r="F9" s="1016">
        <v>150</v>
      </c>
      <c r="G9" s="1016">
        <v>200</v>
      </c>
      <c r="H9" s="1016">
        <v>385</v>
      </c>
      <c r="I9" s="1016">
        <v>419.99999999999994</v>
      </c>
      <c r="J9" s="3041">
        <v>230</v>
      </c>
      <c r="K9" s="22"/>
    </row>
    <row r="10" spans="1:11" ht="20.25" customHeight="1" x14ac:dyDescent="0.25">
      <c r="A10" s="3040" t="s">
        <v>363</v>
      </c>
      <c r="B10" s="1015" t="s">
        <v>97</v>
      </c>
      <c r="C10" s="1016">
        <v>1261.9999999999993</v>
      </c>
      <c r="D10" s="1016">
        <v>91.000000000000014</v>
      </c>
      <c r="E10" s="1016">
        <v>155.99999999999994</v>
      </c>
      <c r="F10" s="1016">
        <v>384.99999999999977</v>
      </c>
      <c r="G10" s="1016">
        <v>248.99999999999991</v>
      </c>
      <c r="H10" s="1016">
        <v>200.0000000000002</v>
      </c>
      <c r="I10" s="1016">
        <v>104.99999999999999</v>
      </c>
      <c r="J10" s="3041">
        <v>76</v>
      </c>
      <c r="K10" s="22"/>
    </row>
    <row r="11" spans="1:11" ht="20.25" customHeight="1" x14ac:dyDescent="0.25">
      <c r="A11" s="3042" t="s">
        <v>364</v>
      </c>
      <c r="B11" s="3043" t="s">
        <v>97</v>
      </c>
      <c r="C11" s="3044">
        <v>1351.0000000000048</v>
      </c>
      <c r="D11" s="3044">
        <v>97.000000000000028</v>
      </c>
      <c r="E11" s="3044">
        <v>173.00000000000009</v>
      </c>
      <c r="F11" s="3044">
        <v>399.99999999999977</v>
      </c>
      <c r="G11" s="3044">
        <v>273.00000000000011</v>
      </c>
      <c r="H11" s="3044">
        <v>217.00000000000011</v>
      </c>
      <c r="I11" s="3044">
        <v>111.00000000000003</v>
      </c>
      <c r="J11" s="3045">
        <v>79.999999999999986</v>
      </c>
      <c r="K11" s="22"/>
    </row>
    <row r="12" spans="1:11" ht="20.25" customHeight="1" x14ac:dyDescent="0.25">
      <c r="A12" s="1017" t="s">
        <v>223</v>
      </c>
      <c r="B12" s="1018"/>
      <c r="C12" s="1018"/>
      <c r="D12" s="1018"/>
      <c r="E12" s="1018"/>
      <c r="F12" s="1018"/>
      <c r="G12" s="1018"/>
      <c r="H12" s="1018"/>
      <c r="I12" s="1018"/>
      <c r="J12" s="1018"/>
      <c r="K12" s="22"/>
    </row>
    <row r="13" spans="1:11" ht="20.25" customHeight="1" x14ac:dyDescent="0.25">
      <c r="A13" s="811" t="s">
        <v>100</v>
      </c>
    </row>
    <row r="14" spans="1:11" ht="20.25" customHeight="1" x14ac:dyDescent="0.25">
      <c r="A14" s="22" t="s">
        <v>121</v>
      </c>
    </row>
    <row r="16" spans="1:11" ht="20.25" customHeight="1" x14ac:dyDescent="0.25">
      <c r="B16" s="811"/>
    </row>
    <row r="17" spans="2:2" ht="20.25" customHeight="1" x14ac:dyDescent="0.25">
      <c r="B17" s="987"/>
    </row>
  </sheetData>
  <hyperlinks>
    <hyperlink ref="A1:J1" location="Index!B62" display="Back to Index sheet" xr:uid="{01513BB9-C990-4BFB-998D-D0B15017BCB1}"/>
    <hyperlink ref="A1" location="'Index'!A1" display="Back to Index" xr:uid="{70D7E171-D179-4FE7-8011-BD47E3B447E4}"/>
  </hyperlinks>
  <pageMargins left="0.7" right="0.7" top="0.75" bottom="0.75" header="0.3" footer="0.3"/>
  <pageSetup paperSize="9" orientation="portrait" r:id="rId1"/>
  <tableParts count="1">
    <tablePart r:id="rId2"/>
  </tableParts>
</worksheet>
</file>

<file path=xl/worksheets/sheet1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C61A0A-652A-458F-B74F-8B84CE8D8F2E}">
  <sheetPr codeName="Sheet151"/>
  <dimension ref="A1:K16"/>
  <sheetViews>
    <sheetView showGridLines="0" workbookViewId="0">
      <selection activeCell="A3" sqref="A3:J11"/>
    </sheetView>
  </sheetViews>
  <sheetFormatPr defaultColWidth="9.08984375" defaultRowHeight="20.25" customHeight="1" x14ac:dyDescent="0.25"/>
  <cols>
    <col min="1" max="1" width="39" style="27" customWidth="1"/>
    <col min="2" max="2" width="16.26953125" style="27" customWidth="1"/>
    <col min="3" max="3" width="7.1796875" style="27" customWidth="1"/>
    <col min="4" max="4" width="24.36328125" style="27" bestFit="1" customWidth="1"/>
    <col min="5" max="5" width="31" style="27" bestFit="1" customWidth="1"/>
    <col min="6" max="6" width="36.90625" style="27" bestFit="1" customWidth="1"/>
    <col min="7" max="7" width="44.90625" style="27" customWidth="1"/>
    <col min="8" max="8" width="36.08984375" style="27" bestFit="1" customWidth="1"/>
    <col min="9" max="9" width="13.90625" style="27" bestFit="1" customWidth="1"/>
    <col min="10" max="10" width="19.08984375" style="27" bestFit="1" customWidth="1"/>
    <col min="11" max="16384" width="9.08984375" style="27"/>
  </cols>
  <sheetData>
    <row r="1" spans="1:11" s="22" customFormat="1" ht="20.25" customHeight="1" x14ac:dyDescent="0.35">
      <c r="A1" s="1794" t="s">
        <v>43</v>
      </c>
    </row>
    <row r="2" spans="1:11" s="22" customFormat="1" ht="20.25" customHeight="1" x14ac:dyDescent="0.35">
      <c r="A2" s="1019" t="s">
        <v>630</v>
      </c>
      <c r="B2" s="1020"/>
      <c r="C2" s="1020"/>
      <c r="D2" s="1020"/>
      <c r="E2" s="1020"/>
      <c r="F2" s="1020"/>
      <c r="G2" s="1020"/>
      <c r="H2" s="1020"/>
      <c r="I2" s="1020"/>
      <c r="J2" s="1020"/>
    </row>
    <row r="3" spans="1:11" s="22" customFormat="1" ht="20.25" customHeight="1" x14ac:dyDescent="0.35">
      <c r="A3" s="3025" t="s">
        <v>377</v>
      </c>
      <c r="B3" s="3026" t="s">
        <v>89</v>
      </c>
      <c r="C3" s="3049" t="s">
        <v>90</v>
      </c>
      <c r="D3" s="3049" t="s">
        <v>187</v>
      </c>
      <c r="E3" s="3049" t="s">
        <v>188</v>
      </c>
      <c r="F3" s="3049" t="s">
        <v>189</v>
      </c>
      <c r="G3" s="3049" t="s">
        <v>190</v>
      </c>
      <c r="H3" s="3049" t="s">
        <v>191</v>
      </c>
      <c r="I3" s="3049" t="s">
        <v>192</v>
      </c>
      <c r="J3" s="3050" t="s">
        <v>303</v>
      </c>
    </row>
    <row r="4" spans="1:11" ht="20.25" customHeight="1" x14ac:dyDescent="0.25">
      <c r="A4" s="3046" t="s">
        <v>355</v>
      </c>
      <c r="B4" s="1021" t="s">
        <v>92</v>
      </c>
      <c r="C4" s="1022">
        <v>204.69127491951801</v>
      </c>
      <c r="D4" s="1022" t="s">
        <v>125</v>
      </c>
      <c r="E4" s="1023">
        <v>121.599251353255</v>
      </c>
      <c r="F4" s="1022">
        <v>214.58603448490697</v>
      </c>
      <c r="G4" s="1023">
        <v>209.21191676363591</v>
      </c>
      <c r="H4" s="1022" t="s">
        <v>125</v>
      </c>
      <c r="I4" s="1023">
        <v>113.48787648694963</v>
      </c>
      <c r="J4" s="3047" t="s">
        <v>125</v>
      </c>
      <c r="K4" s="22"/>
    </row>
    <row r="5" spans="1:11" ht="20.25" customHeight="1" x14ac:dyDescent="0.25">
      <c r="A5" s="3046" t="s">
        <v>355</v>
      </c>
      <c r="B5" s="1021" t="s">
        <v>93</v>
      </c>
      <c r="C5" s="1022">
        <v>93.913706631455383</v>
      </c>
      <c r="D5" s="1022" t="s">
        <v>125</v>
      </c>
      <c r="E5" s="1023">
        <v>245.31410216855286</v>
      </c>
      <c r="F5" s="1022">
        <v>146.08858043415958</v>
      </c>
      <c r="G5" s="1023">
        <v>211.58946161747841</v>
      </c>
      <c r="H5" s="1022" t="s">
        <v>125</v>
      </c>
      <c r="I5" s="1023">
        <v>383.16615331730924</v>
      </c>
      <c r="J5" s="3047" t="s">
        <v>125</v>
      </c>
      <c r="K5" s="22"/>
    </row>
    <row r="6" spans="1:11" ht="20.25" customHeight="1" x14ac:dyDescent="0.25">
      <c r="A6" s="3046" t="s">
        <v>355</v>
      </c>
      <c r="B6" s="1021" t="s">
        <v>94</v>
      </c>
      <c r="C6" s="1022">
        <v>0</v>
      </c>
      <c r="D6" s="1022" t="s">
        <v>125</v>
      </c>
      <c r="E6" s="1023">
        <v>0</v>
      </c>
      <c r="F6" s="1022">
        <v>0</v>
      </c>
      <c r="G6" s="1023">
        <v>0</v>
      </c>
      <c r="H6" s="1022" t="s">
        <v>125</v>
      </c>
      <c r="I6" s="1023">
        <v>0</v>
      </c>
      <c r="J6" s="3047" t="s">
        <v>125</v>
      </c>
      <c r="K6" s="22"/>
    </row>
    <row r="7" spans="1:11" ht="20.25" customHeight="1" x14ac:dyDescent="0.25">
      <c r="A7" s="3046" t="s">
        <v>67</v>
      </c>
      <c r="B7" s="1021" t="s">
        <v>92</v>
      </c>
      <c r="C7" s="1022">
        <v>2841.8064678945148</v>
      </c>
      <c r="D7" s="1022" t="s">
        <v>125</v>
      </c>
      <c r="E7" s="1022" t="s">
        <v>125</v>
      </c>
      <c r="F7" s="1022">
        <v>2811.6385430993887</v>
      </c>
      <c r="G7" s="1023">
        <v>2455.907689671732</v>
      </c>
      <c r="H7" s="1022" t="s">
        <v>125</v>
      </c>
      <c r="I7" s="1023">
        <v>3766.2841747372067</v>
      </c>
      <c r="J7" s="3047" t="s">
        <v>125</v>
      </c>
      <c r="K7" s="22"/>
    </row>
    <row r="8" spans="1:11" ht="20.25" customHeight="1" x14ac:dyDescent="0.25">
      <c r="A8" s="3046" t="s">
        <v>67</v>
      </c>
      <c r="B8" s="1021" t="s">
        <v>93</v>
      </c>
      <c r="C8" s="1022">
        <v>420.26820212657157</v>
      </c>
      <c r="D8" s="1022" t="s">
        <v>125</v>
      </c>
      <c r="E8" s="1022" t="s">
        <v>125</v>
      </c>
      <c r="F8" s="1022">
        <v>663.21146473036401</v>
      </c>
      <c r="G8" s="1023">
        <v>637.40124925419389</v>
      </c>
      <c r="H8" s="1022" t="s">
        <v>125</v>
      </c>
      <c r="I8" s="1023">
        <v>2072.8989528923621</v>
      </c>
      <c r="J8" s="3047" t="s">
        <v>125</v>
      </c>
      <c r="K8" s="22"/>
    </row>
    <row r="9" spans="1:11" ht="20.25" customHeight="1" x14ac:dyDescent="0.25">
      <c r="A9" s="3046" t="s">
        <v>67</v>
      </c>
      <c r="B9" s="1021" t="s">
        <v>94</v>
      </c>
      <c r="C9" s="1022">
        <v>2330</v>
      </c>
      <c r="D9" s="1022" t="s">
        <v>125</v>
      </c>
      <c r="E9" s="1022" t="s">
        <v>125</v>
      </c>
      <c r="F9" s="1022">
        <v>2330</v>
      </c>
      <c r="G9" s="1023">
        <v>2136</v>
      </c>
      <c r="H9" s="1022" t="s">
        <v>125</v>
      </c>
      <c r="I9" s="1023">
        <v>3180</v>
      </c>
      <c r="J9" s="3047" t="s">
        <v>125</v>
      </c>
      <c r="K9" s="22"/>
    </row>
    <row r="10" spans="1:11" ht="20.25" customHeight="1" x14ac:dyDescent="0.25">
      <c r="A10" s="3046" t="s">
        <v>355</v>
      </c>
      <c r="B10" s="1021" t="s">
        <v>97</v>
      </c>
      <c r="C10" s="1022">
        <v>269.00000000000017</v>
      </c>
      <c r="D10" s="1024">
        <v>12.999999999999996</v>
      </c>
      <c r="E10" s="1024">
        <v>36</v>
      </c>
      <c r="F10" s="1022">
        <v>121.99999999999991</v>
      </c>
      <c r="G10" s="1022">
        <v>40.000000000000007</v>
      </c>
      <c r="H10" s="1024">
        <v>8.9999999999999964</v>
      </c>
      <c r="I10" s="1024">
        <v>38</v>
      </c>
      <c r="J10" s="3048">
        <v>10.999999999999998</v>
      </c>
      <c r="K10" s="22"/>
    </row>
    <row r="11" spans="1:11" ht="20.25" customHeight="1" x14ac:dyDescent="0.25">
      <c r="A11" s="3051" t="s">
        <v>67</v>
      </c>
      <c r="B11" s="3052" t="s">
        <v>97</v>
      </c>
      <c r="C11" s="3053">
        <v>221.0000000000002</v>
      </c>
      <c r="D11" s="3054">
        <v>10.000000000000002</v>
      </c>
      <c r="E11" s="3054">
        <v>27.999999999999996</v>
      </c>
      <c r="F11" s="3053">
        <v>99.999999999999972</v>
      </c>
      <c r="G11" s="3053">
        <v>31.999999999999996</v>
      </c>
      <c r="H11" s="3054">
        <v>8.9999999999999964</v>
      </c>
      <c r="I11" s="3054">
        <v>32.999999999999993</v>
      </c>
      <c r="J11" s="3055">
        <v>8.9999999999999964</v>
      </c>
      <c r="K11" s="22"/>
    </row>
    <row r="12" spans="1:11" ht="20.25" customHeight="1" x14ac:dyDescent="0.25">
      <c r="A12" s="1025" t="s">
        <v>230</v>
      </c>
      <c r="B12" s="1026"/>
      <c r="C12" s="1026"/>
      <c r="D12" s="1026"/>
      <c r="E12" s="1026"/>
      <c r="F12" s="1026"/>
      <c r="G12" s="1026"/>
      <c r="H12" s="1026"/>
      <c r="I12" s="1026"/>
      <c r="J12" s="1026"/>
      <c r="K12" s="22"/>
    </row>
    <row r="13" spans="1:11" ht="20.25" customHeight="1" x14ac:dyDescent="0.25">
      <c r="A13" s="811" t="s">
        <v>100</v>
      </c>
    </row>
    <row r="14" spans="1:11" ht="20.25" customHeight="1" x14ac:dyDescent="0.25">
      <c r="A14" s="22" t="s">
        <v>177</v>
      </c>
    </row>
    <row r="15" spans="1:11" ht="20.25" customHeight="1" x14ac:dyDescent="0.25">
      <c r="A15" s="987" t="s">
        <v>178</v>
      </c>
    </row>
    <row r="16" spans="1:11" ht="20.25" customHeight="1" x14ac:dyDescent="0.25">
      <c r="A16" s="22" t="s">
        <v>121</v>
      </c>
    </row>
  </sheetData>
  <hyperlinks>
    <hyperlink ref="A1" location="'Index'!A1" display="Back to Index" xr:uid="{3355BB9F-4429-42EE-9619-78E1DD0B1663}"/>
  </hyperlinks>
  <pageMargins left="0.7" right="0.7" top="0.75" bottom="0.75" header="0.3" footer="0.3"/>
  <pageSetup paperSize="9" orientation="portrait" r:id="rId1"/>
  <tableParts count="1">
    <tablePart r:id="rId2"/>
  </tableParts>
</worksheet>
</file>

<file path=xl/worksheets/sheet1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53CE79-5650-4125-B9C8-1074FFD4EC3C}">
  <sheetPr codeName="Sheet152"/>
  <dimension ref="A1:K16"/>
  <sheetViews>
    <sheetView showGridLines="0" workbookViewId="0">
      <selection activeCell="A3" sqref="A3:J11"/>
    </sheetView>
  </sheetViews>
  <sheetFormatPr defaultColWidth="9.08984375" defaultRowHeight="20.25" customHeight="1" x14ac:dyDescent="0.25"/>
  <cols>
    <col min="1" max="1" width="39" style="27" customWidth="1"/>
    <col min="2" max="2" width="16.26953125" style="27" customWidth="1"/>
    <col min="3" max="3" width="7.1796875" style="27" customWidth="1"/>
    <col min="4" max="4" width="24.36328125" style="27" bestFit="1" customWidth="1"/>
    <col min="5" max="5" width="31" style="27" bestFit="1" customWidth="1"/>
    <col min="6" max="6" width="36.90625" style="27" bestFit="1" customWidth="1"/>
    <col min="7" max="7" width="37.6328125" style="27" customWidth="1"/>
    <col min="8" max="8" width="36.08984375" style="27" bestFit="1" customWidth="1"/>
    <col min="9" max="9" width="13.90625" style="27" bestFit="1" customWidth="1"/>
    <col min="10" max="10" width="19.08984375" style="27" bestFit="1" customWidth="1"/>
    <col min="11" max="16384" width="9.08984375" style="27"/>
  </cols>
  <sheetData>
    <row r="1" spans="1:11" s="22" customFormat="1" ht="20.25" customHeight="1" x14ac:dyDescent="0.35">
      <c r="A1" s="1794" t="s">
        <v>43</v>
      </c>
    </row>
    <row r="2" spans="1:11" s="22" customFormat="1" ht="20.25" customHeight="1" x14ac:dyDescent="0.35">
      <c r="A2" s="1027" t="s">
        <v>632</v>
      </c>
      <c r="B2" s="1028"/>
      <c r="C2" s="1028"/>
      <c r="D2" s="1028"/>
      <c r="E2" s="1028"/>
      <c r="F2" s="1028"/>
      <c r="G2" s="1028"/>
      <c r="H2" s="1028"/>
      <c r="I2" s="1028"/>
      <c r="J2" s="1028"/>
    </row>
    <row r="3" spans="1:11" s="22" customFormat="1" ht="20.25" customHeight="1" x14ac:dyDescent="0.35">
      <c r="A3" s="3025" t="s">
        <v>377</v>
      </c>
      <c r="B3" s="3026" t="s">
        <v>89</v>
      </c>
      <c r="C3" s="3049" t="s">
        <v>90</v>
      </c>
      <c r="D3" s="3049" t="s">
        <v>187</v>
      </c>
      <c r="E3" s="3049" t="s">
        <v>188</v>
      </c>
      <c r="F3" s="3049" t="s">
        <v>189</v>
      </c>
      <c r="G3" s="3049" t="s">
        <v>190</v>
      </c>
      <c r="H3" s="3049" t="s">
        <v>191</v>
      </c>
      <c r="I3" s="3049" t="s">
        <v>192</v>
      </c>
      <c r="J3" s="3050" t="s">
        <v>303</v>
      </c>
    </row>
    <row r="4" spans="1:11" ht="20.25" customHeight="1" x14ac:dyDescent="0.25">
      <c r="A4" s="3056" t="s">
        <v>355</v>
      </c>
      <c r="B4" s="1029" t="s">
        <v>92</v>
      </c>
      <c r="C4" s="1030">
        <v>204.69127491951801</v>
      </c>
      <c r="D4" s="1030" t="s">
        <v>125</v>
      </c>
      <c r="E4" s="1031">
        <v>121.599251353255</v>
      </c>
      <c r="F4" s="1030">
        <v>214.58603448490697</v>
      </c>
      <c r="G4" s="1031">
        <v>209.21191676363591</v>
      </c>
      <c r="H4" s="1030" t="s">
        <v>125</v>
      </c>
      <c r="I4" s="1031">
        <v>113.48787648694963</v>
      </c>
      <c r="J4" s="3057" t="s">
        <v>125</v>
      </c>
      <c r="K4" s="22"/>
    </row>
    <row r="5" spans="1:11" ht="20.25" customHeight="1" x14ac:dyDescent="0.25">
      <c r="A5" s="3056" t="s">
        <v>355</v>
      </c>
      <c r="B5" s="1029" t="s">
        <v>93</v>
      </c>
      <c r="C5" s="1030">
        <v>93.913706631455383</v>
      </c>
      <c r="D5" s="1030" t="s">
        <v>125</v>
      </c>
      <c r="E5" s="1031">
        <v>245.31410216855286</v>
      </c>
      <c r="F5" s="1030">
        <v>146.08858043415958</v>
      </c>
      <c r="G5" s="1031">
        <v>211.58946161747841</v>
      </c>
      <c r="H5" s="1030" t="s">
        <v>125</v>
      </c>
      <c r="I5" s="1031">
        <v>383.16615331730924</v>
      </c>
      <c r="J5" s="3057" t="s">
        <v>125</v>
      </c>
      <c r="K5" s="22"/>
    </row>
    <row r="6" spans="1:11" ht="20.25" customHeight="1" x14ac:dyDescent="0.25">
      <c r="A6" s="3056" t="s">
        <v>355</v>
      </c>
      <c r="B6" s="1029" t="s">
        <v>94</v>
      </c>
      <c r="C6" s="1030">
        <v>0</v>
      </c>
      <c r="D6" s="1030" t="s">
        <v>125</v>
      </c>
      <c r="E6" s="1031">
        <v>0</v>
      </c>
      <c r="F6" s="1030">
        <v>0</v>
      </c>
      <c r="G6" s="1031">
        <v>0</v>
      </c>
      <c r="H6" s="1030" t="s">
        <v>125</v>
      </c>
      <c r="I6" s="1031">
        <v>0</v>
      </c>
      <c r="J6" s="3057" t="s">
        <v>125</v>
      </c>
      <c r="K6" s="22"/>
    </row>
    <row r="7" spans="1:11" ht="20.25" customHeight="1" x14ac:dyDescent="0.25">
      <c r="A7" s="3056" t="s">
        <v>360</v>
      </c>
      <c r="B7" s="1029" t="s">
        <v>92</v>
      </c>
      <c r="C7" s="1030">
        <v>733.54569267462932</v>
      </c>
      <c r="D7" s="1030" t="s">
        <v>125</v>
      </c>
      <c r="E7" s="1031">
        <v>601.0134089081954</v>
      </c>
      <c r="F7" s="1030">
        <v>864.09628413353505</v>
      </c>
      <c r="G7" s="1031">
        <v>567.29211632107433</v>
      </c>
      <c r="H7" s="1030" t="s">
        <v>125</v>
      </c>
      <c r="I7" s="1031">
        <v>747.05270165919944</v>
      </c>
      <c r="J7" s="3057" t="s">
        <v>125</v>
      </c>
      <c r="K7" s="22"/>
    </row>
    <row r="8" spans="1:11" ht="20.25" customHeight="1" x14ac:dyDescent="0.25">
      <c r="A8" s="3056" t="s">
        <v>360</v>
      </c>
      <c r="B8" s="1029" t="s">
        <v>93</v>
      </c>
      <c r="C8" s="1030">
        <v>181.31860969867935</v>
      </c>
      <c r="D8" s="1030" t="s">
        <v>125</v>
      </c>
      <c r="E8" s="1031">
        <v>303.57341902039468</v>
      </c>
      <c r="F8" s="1030">
        <v>361.24895316796403</v>
      </c>
      <c r="G8" s="1031">
        <v>285.95775843454112</v>
      </c>
      <c r="H8" s="1030" t="s">
        <v>125</v>
      </c>
      <c r="I8" s="1031">
        <v>701.620214071075</v>
      </c>
      <c r="J8" s="3057" t="s">
        <v>125</v>
      </c>
      <c r="K8" s="22"/>
    </row>
    <row r="9" spans="1:11" ht="20.25" customHeight="1" x14ac:dyDescent="0.25">
      <c r="A9" s="3056" t="s">
        <v>360</v>
      </c>
      <c r="B9" s="1029" t="s">
        <v>94</v>
      </c>
      <c r="C9" s="1030">
        <v>490</v>
      </c>
      <c r="D9" s="1030" t="s">
        <v>125</v>
      </c>
      <c r="E9" s="1031">
        <v>490</v>
      </c>
      <c r="F9" s="1030">
        <v>500</v>
      </c>
      <c r="G9" s="1031">
        <v>480</v>
      </c>
      <c r="H9" s="1030" t="s">
        <v>125</v>
      </c>
      <c r="I9" s="1031">
        <v>460</v>
      </c>
      <c r="J9" s="3057" t="s">
        <v>125</v>
      </c>
      <c r="K9" s="22"/>
    </row>
    <row r="10" spans="1:11" ht="20.25" customHeight="1" x14ac:dyDescent="0.25">
      <c r="A10" s="3056" t="s">
        <v>355</v>
      </c>
      <c r="B10" s="1029" t="s">
        <v>97</v>
      </c>
      <c r="C10" s="1030">
        <v>269.00000000000017</v>
      </c>
      <c r="D10" s="1030">
        <v>12.999999999999996</v>
      </c>
      <c r="E10" s="1030">
        <v>36</v>
      </c>
      <c r="F10" s="1030">
        <v>121.99999999999991</v>
      </c>
      <c r="G10" s="1030">
        <v>40.000000000000007</v>
      </c>
      <c r="H10" s="1030">
        <v>8.9999999999999964</v>
      </c>
      <c r="I10" s="1030">
        <v>38</v>
      </c>
      <c r="J10" s="3057">
        <v>10.999999999999998</v>
      </c>
      <c r="K10" s="22"/>
    </row>
    <row r="11" spans="1:11" ht="20.25" customHeight="1" x14ac:dyDescent="0.25">
      <c r="A11" s="3058" t="s">
        <v>360</v>
      </c>
      <c r="B11" s="3059" t="s">
        <v>97</v>
      </c>
      <c r="C11" s="3060">
        <v>265.00000000000028</v>
      </c>
      <c r="D11" s="3060">
        <v>12.999999999999996</v>
      </c>
      <c r="E11" s="3060">
        <v>35.000000000000007</v>
      </c>
      <c r="F11" s="3060">
        <v>119.00000000000001</v>
      </c>
      <c r="G11" s="3060">
        <v>40.000000000000007</v>
      </c>
      <c r="H11" s="3060">
        <v>8.9999999999999964</v>
      </c>
      <c r="I11" s="3060">
        <v>38</v>
      </c>
      <c r="J11" s="3061">
        <v>10.999999999999998</v>
      </c>
      <c r="K11" s="22"/>
    </row>
    <row r="12" spans="1:11" ht="20.25" customHeight="1" x14ac:dyDescent="0.25">
      <c r="A12" s="1032" t="s">
        <v>230</v>
      </c>
      <c r="B12" s="1033"/>
      <c r="C12" s="1033"/>
      <c r="D12" s="1033"/>
      <c r="E12" s="1033"/>
      <c r="F12" s="1033"/>
      <c r="G12" s="1033"/>
      <c r="H12" s="1033"/>
      <c r="I12" s="1033"/>
      <c r="J12" s="1033"/>
      <c r="K12" s="22"/>
    </row>
    <row r="13" spans="1:11" ht="20.25" customHeight="1" x14ac:dyDescent="0.25">
      <c r="A13" s="811" t="s">
        <v>100</v>
      </c>
    </row>
    <row r="14" spans="1:11" ht="20.25" customHeight="1" x14ac:dyDescent="0.25">
      <c r="A14" s="22" t="s">
        <v>177</v>
      </c>
    </row>
    <row r="15" spans="1:11" ht="20.25" customHeight="1" x14ac:dyDescent="0.25">
      <c r="A15" s="987" t="s">
        <v>178</v>
      </c>
    </row>
    <row r="16" spans="1:11" ht="20.25" customHeight="1" x14ac:dyDescent="0.25">
      <c r="A16" s="22" t="s">
        <v>121</v>
      </c>
    </row>
  </sheetData>
  <hyperlinks>
    <hyperlink ref="A1" location="'Index'!A1" display="Back to Index" xr:uid="{F51ECCE9-FA42-42E0-AA1F-350CFBCD5BC9}"/>
  </hyperlinks>
  <pageMargins left="0.7" right="0.7" top="0.75" bottom="0.75" header="0.3" footer="0.3"/>
  <pageSetup paperSize="9" orientation="portrait" r:id="rId1"/>
  <tableParts count="1">
    <tablePart r:id="rId2"/>
  </tableParts>
</worksheet>
</file>

<file path=xl/worksheets/sheet1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869DCA-9DB0-4ED8-BB45-DCD0A2D066B3}">
  <sheetPr codeName="Sheet153"/>
  <dimension ref="A1:K16"/>
  <sheetViews>
    <sheetView showGridLines="0" workbookViewId="0">
      <selection activeCell="A3" sqref="A3:J11"/>
    </sheetView>
  </sheetViews>
  <sheetFormatPr defaultColWidth="9.08984375" defaultRowHeight="20.25" customHeight="1" x14ac:dyDescent="0.25"/>
  <cols>
    <col min="1" max="1" width="42.26953125" style="27" customWidth="1"/>
    <col min="2" max="2" width="16.26953125" style="27" customWidth="1"/>
    <col min="3" max="3" width="7.1796875" style="27" customWidth="1"/>
    <col min="4" max="4" width="24.36328125" style="27" bestFit="1" customWidth="1"/>
    <col min="5" max="5" width="31" style="27" bestFit="1" customWidth="1"/>
    <col min="6" max="6" width="36.90625" style="27" bestFit="1" customWidth="1"/>
    <col min="7" max="7" width="42.90625" style="27" customWidth="1"/>
    <col min="8" max="8" width="36.08984375" style="27" bestFit="1" customWidth="1"/>
    <col min="9" max="9" width="13.90625" style="27" bestFit="1" customWidth="1"/>
    <col min="10" max="10" width="19.08984375" style="27" bestFit="1" customWidth="1"/>
    <col min="11" max="16384" width="9.08984375" style="27"/>
  </cols>
  <sheetData>
    <row r="1" spans="1:11" s="22" customFormat="1" ht="20.25" customHeight="1" x14ac:dyDescent="0.35">
      <c r="A1" s="1794" t="s">
        <v>43</v>
      </c>
    </row>
    <row r="2" spans="1:11" s="22" customFormat="1" ht="20.25" customHeight="1" x14ac:dyDescent="0.35">
      <c r="A2" s="1034" t="s">
        <v>634</v>
      </c>
      <c r="B2" s="1035"/>
      <c r="C2" s="1035"/>
      <c r="D2" s="1035"/>
      <c r="E2" s="1035"/>
      <c r="F2" s="1035"/>
      <c r="G2" s="1035"/>
      <c r="H2" s="1035"/>
      <c r="I2" s="1035"/>
      <c r="J2" s="1035"/>
    </row>
    <row r="3" spans="1:11" s="22" customFormat="1" ht="20.25" customHeight="1" x14ac:dyDescent="0.35">
      <c r="A3" s="3025" t="s">
        <v>377</v>
      </c>
      <c r="B3" s="3026" t="s">
        <v>89</v>
      </c>
      <c r="C3" s="3049" t="s">
        <v>90</v>
      </c>
      <c r="D3" s="3049" t="s">
        <v>187</v>
      </c>
      <c r="E3" s="3049" t="s">
        <v>188</v>
      </c>
      <c r="F3" s="3049" t="s">
        <v>189</v>
      </c>
      <c r="G3" s="3049" t="s">
        <v>190</v>
      </c>
      <c r="H3" s="3049" t="s">
        <v>191</v>
      </c>
      <c r="I3" s="3049" t="s">
        <v>192</v>
      </c>
      <c r="J3" s="3050" t="s">
        <v>303</v>
      </c>
    </row>
    <row r="4" spans="1:11" ht="20.25" customHeight="1" x14ac:dyDescent="0.25">
      <c r="A4" s="3062" t="s">
        <v>363</v>
      </c>
      <c r="B4" s="1036" t="s">
        <v>92</v>
      </c>
      <c r="C4" s="1037">
        <v>2534.0350612558836</v>
      </c>
      <c r="D4" s="1038" t="s">
        <v>125</v>
      </c>
      <c r="E4" s="1037">
        <v>2665.0718388890245</v>
      </c>
      <c r="F4" s="1037">
        <v>2522.75787870158</v>
      </c>
      <c r="G4" s="1037">
        <v>2464.9528517311633</v>
      </c>
      <c r="H4" s="1037" t="s">
        <v>125</v>
      </c>
      <c r="I4" s="1037">
        <v>2715.5005590584719</v>
      </c>
      <c r="J4" s="3063" t="s">
        <v>125</v>
      </c>
      <c r="K4" s="22"/>
    </row>
    <row r="5" spans="1:11" ht="20.25" customHeight="1" x14ac:dyDescent="0.25">
      <c r="A5" s="3062" t="s">
        <v>363</v>
      </c>
      <c r="B5" s="1036" t="s">
        <v>93</v>
      </c>
      <c r="C5" s="1037">
        <v>298.54907352841383</v>
      </c>
      <c r="D5" s="1038" t="s">
        <v>125</v>
      </c>
      <c r="E5" s="1037">
        <v>882.15240089378381</v>
      </c>
      <c r="F5" s="1037">
        <v>500.04041123810453</v>
      </c>
      <c r="G5" s="1037">
        <v>676.07901499148522</v>
      </c>
      <c r="H5" s="1037" t="s">
        <v>125</v>
      </c>
      <c r="I5" s="1037">
        <v>811.00550639031007</v>
      </c>
      <c r="J5" s="3063" t="s">
        <v>125</v>
      </c>
      <c r="K5" s="22"/>
    </row>
    <row r="6" spans="1:11" ht="20.25" customHeight="1" x14ac:dyDescent="0.25">
      <c r="A6" s="3062" t="s">
        <v>363</v>
      </c>
      <c r="B6" s="1036" t="s">
        <v>94</v>
      </c>
      <c r="C6" s="1037">
        <v>1750</v>
      </c>
      <c r="D6" s="1038" t="s">
        <v>125</v>
      </c>
      <c r="E6" s="1037">
        <v>2557</v>
      </c>
      <c r="F6" s="1037">
        <v>1850</v>
      </c>
      <c r="G6" s="1037">
        <v>1200</v>
      </c>
      <c r="H6" s="1037" t="s">
        <v>125</v>
      </c>
      <c r="I6" s="1037">
        <v>2500</v>
      </c>
      <c r="J6" s="3063" t="s">
        <v>125</v>
      </c>
      <c r="K6" s="22"/>
    </row>
    <row r="7" spans="1:11" ht="20.25" customHeight="1" x14ac:dyDescent="0.25">
      <c r="A7" s="3062" t="s">
        <v>364</v>
      </c>
      <c r="B7" s="1036" t="s">
        <v>92</v>
      </c>
      <c r="C7" s="1037">
        <v>572.08773891099281</v>
      </c>
      <c r="D7" s="1038">
        <v>1230.0460262559286</v>
      </c>
      <c r="E7" s="1037">
        <v>472.5181462775007</v>
      </c>
      <c r="F7" s="1037">
        <v>595.28663210239688</v>
      </c>
      <c r="G7" s="1037">
        <v>556.06452262670041</v>
      </c>
      <c r="H7" s="1037" t="s">
        <v>125</v>
      </c>
      <c r="I7" s="1037">
        <v>623.14074834271912</v>
      </c>
      <c r="J7" s="3063" t="s">
        <v>125</v>
      </c>
      <c r="K7" s="22"/>
    </row>
    <row r="8" spans="1:11" ht="20.25" customHeight="1" x14ac:dyDescent="0.25">
      <c r="A8" s="3062" t="s">
        <v>364</v>
      </c>
      <c r="B8" s="1036" t="s">
        <v>93</v>
      </c>
      <c r="C8" s="1037">
        <v>82.024372781650627</v>
      </c>
      <c r="D8" s="1038">
        <v>719.63994388261472</v>
      </c>
      <c r="E8" s="1037">
        <v>187.54814846967039</v>
      </c>
      <c r="F8" s="1037">
        <v>155.14498624849207</v>
      </c>
      <c r="G8" s="1037">
        <v>133.70170029292478</v>
      </c>
      <c r="H8" s="1037" t="s">
        <v>125</v>
      </c>
      <c r="I8" s="1037">
        <v>236.71957991459337</v>
      </c>
      <c r="J8" s="3063" t="s">
        <v>125</v>
      </c>
      <c r="K8" s="22"/>
    </row>
    <row r="9" spans="1:11" ht="20.25" customHeight="1" x14ac:dyDescent="0.25">
      <c r="A9" s="3062" t="s">
        <v>364</v>
      </c>
      <c r="B9" s="1036" t="s">
        <v>94</v>
      </c>
      <c r="C9" s="1037">
        <v>350</v>
      </c>
      <c r="D9" s="1038">
        <v>1200</v>
      </c>
      <c r="E9" s="1037">
        <v>200</v>
      </c>
      <c r="F9" s="1037">
        <v>180</v>
      </c>
      <c r="G9" s="1037">
        <v>450</v>
      </c>
      <c r="H9" s="1037" t="s">
        <v>125</v>
      </c>
      <c r="I9" s="1037">
        <v>460</v>
      </c>
      <c r="J9" s="3063" t="s">
        <v>125</v>
      </c>
      <c r="K9" s="22"/>
    </row>
    <row r="10" spans="1:11" ht="20.25" customHeight="1" x14ac:dyDescent="0.25">
      <c r="A10" s="3062" t="s">
        <v>363</v>
      </c>
      <c r="B10" s="1036" t="s">
        <v>97</v>
      </c>
      <c r="C10" s="1037">
        <v>557.9999999999992</v>
      </c>
      <c r="D10" s="1039">
        <v>22</v>
      </c>
      <c r="E10" s="1037">
        <v>53.000000000000014</v>
      </c>
      <c r="F10" s="1037">
        <v>278</v>
      </c>
      <c r="G10" s="1037">
        <v>79.999999999999957</v>
      </c>
      <c r="H10" s="1039">
        <v>18.000000000000004</v>
      </c>
      <c r="I10" s="1039">
        <v>86.999999999999929</v>
      </c>
      <c r="J10" s="3064">
        <v>20</v>
      </c>
      <c r="K10" s="22"/>
    </row>
    <row r="11" spans="1:11" ht="20.25" customHeight="1" x14ac:dyDescent="0.25">
      <c r="A11" s="3065" t="s">
        <v>364</v>
      </c>
      <c r="B11" s="3066" t="s">
        <v>97</v>
      </c>
      <c r="C11" s="3067">
        <v>697.99999999999852</v>
      </c>
      <c r="D11" s="3068">
        <v>30.999999999999993</v>
      </c>
      <c r="E11" s="3067">
        <v>76.999999999999972</v>
      </c>
      <c r="F11" s="3067">
        <v>327.00000000000051</v>
      </c>
      <c r="G11" s="3067">
        <v>105.99999999999989</v>
      </c>
      <c r="H11" s="3068">
        <v>19</v>
      </c>
      <c r="I11" s="3068">
        <v>111.99999999999994</v>
      </c>
      <c r="J11" s="3069">
        <v>25.999999999999996</v>
      </c>
      <c r="K11" s="22"/>
    </row>
    <row r="12" spans="1:11" ht="20.25" customHeight="1" x14ac:dyDescent="0.25">
      <c r="A12" s="1040" t="s">
        <v>235</v>
      </c>
      <c r="B12" s="1041"/>
      <c r="C12" s="1041"/>
      <c r="D12" s="1041"/>
      <c r="E12" s="1041"/>
      <c r="F12" s="1041"/>
      <c r="G12" s="1041"/>
      <c r="H12" s="1041"/>
      <c r="I12" s="1041"/>
      <c r="J12" s="1041"/>
      <c r="K12" s="22"/>
    </row>
    <row r="13" spans="1:11" ht="20.25" customHeight="1" x14ac:dyDescent="0.25">
      <c r="A13" s="811" t="s">
        <v>100</v>
      </c>
      <c r="B13" s="1041"/>
      <c r="C13" s="1041"/>
      <c r="D13" s="1041"/>
      <c r="E13" s="1041"/>
      <c r="F13" s="1041"/>
      <c r="G13" s="1041"/>
      <c r="H13" s="1041"/>
      <c r="I13" s="1041"/>
      <c r="J13" s="1041"/>
      <c r="K13" s="22"/>
    </row>
    <row r="14" spans="1:11" ht="20.25" customHeight="1" x14ac:dyDescent="0.25">
      <c r="A14" s="22" t="s">
        <v>177</v>
      </c>
      <c r="B14" s="1041"/>
      <c r="C14" s="1041"/>
      <c r="D14" s="1041"/>
      <c r="E14" s="1041"/>
      <c r="F14" s="1041"/>
      <c r="G14" s="1041"/>
      <c r="H14" s="1041"/>
      <c r="I14" s="1041"/>
      <c r="J14" s="1041"/>
      <c r="K14" s="22"/>
    </row>
    <row r="15" spans="1:11" ht="20.25" customHeight="1" x14ac:dyDescent="0.25">
      <c r="A15" s="987" t="s">
        <v>178</v>
      </c>
    </row>
    <row r="16" spans="1:11" ht="20.25" customHeight="1" x14ac:dyDescent="0.25">
      <c r="A16" s="22" t="s">
        <v>121</v>
      </c>
    </row>
  </sheetData>
  <hyperlinks>
    <hyperlink ref="A1" location="'Index'!A1" display="Back to Index" xr:uid="{98A74708-C299-4768-83EC-89855A2A7BA2}"/>
  </hyperlinks>
  <pageMargins left="0.7" right="0.7" top="0.75" bottom="0.75" header="0.3" footer="0.3"/>
  <pageSetup paperSize="9" orientation="portrait" r:id="rId1"/>
  <tableParts count="1">
    <tablePart r:id="rId2"/>
  </tableParts>
</worksheet>
</file>

<file path=xl/worksheets/sheet1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D76EF-E139-4CFE-BAD9-9A4693DE4B6E}">
  <sheetPr codeName="Sheet154"/>
  <dimension ref="A1:G40"/>
  <sheetViews>
    <sheetView showGridLines="0" topLeftCell="A3" workbookViewId="0">
      <selection activeCell="A3" sqref="A3:XFD3"/>
    </sheetView>
  </sheetViews>
  <sheetFormatPr defaultColWidth="9.08984375" defaultRowHeight="20.25" customHeight="1" x14ac:dyDescent="0.25"/>
  <cols>
    <col min="1" max="1" width="19.08984375" style="27" customWidth="1"/>
    <col min="2" max="2" width="39" style="27" customWidth="1"/>
    <col min="3" max="3" width="16.26953125" style="27" customWidth="1"/>
    <col min="4" max="4" width="7.1796875" style="27" customWidth="1"/>
    <col min="5" max="5" width="28.08984375" style="27" bestFit="1" customWidth="1"/>
    <col min="6" max="6" width="29.36328125" style="27" bestFit="1" customWidth="1"/>
    <col min="7" max="16384" width="9.08984375" style="27"/>
  </cols>
  <sheetData>
    <row r="1" spans="1:7" s="22" customFormat="1" ht="20.25" customHeight="1" x14ac:dyDescent="0.35">
      <c r="A1" s="1794" t="s">
        <v>43</v>
      </c>
    </row>
    <row r="2" spans="1:7" s="22" customFormat="1" ht="20.25" customHeight="1" x14ac:dyDescent="0.35">
      <c r="A2" s="1042" t="s">
        <v>636</v>
      </c>
      <c r="B2" s="1043"/>
      <c r="C2" s="1043"/>
      <c r="D2" s="1043"/>
      <c r="E2" s="1043"/>
      <c r="F2" s="1043"/>
    </row>
    <row r="3" spans="1:7" s="22" customFormat="1" ht="20.25" customHeight="1" x14ac:dyDescent="0.35">
      <c r="A3" s="3077" t="s">
        <v>318</v>
      </c>
      <c r="B3" s="3006" t="s">
        <v>377</v>
      </c>
      <c r="C3" s="3026" t="s">
        <v>89</v>
      </c>
      <c r="D3" s="3078" t="s">
        <v>90</v>
      </c>
      <c r="E3" s="3078" t="s">
        <v>12</v>
      </c>
      <c r="F3" s="3079" t="s">
        <v>32</v>
      </c>
    </row>
    <row r="4" spans="1:7" ht="20.25" customHeight="1" x14ac:dyDescent="0.25">
      <c r="A4" s="3070" t="s">
        <v>196</v>
      </c>
      <c r="B4" s="1044" t="s">
        <v>355</v>
      </c>
      <c r="C4" s="1044" t="s">
        <v>92</v>
      </c>
      <c r="D4" s="1045">
        <v>286.80569153931157</v>
      </c>
      <c r="E4" s="1045">
        <v>305.42387443982221</v>
      </c>
      <c r="F4" s="3071">
        <v>170.23849093726741</v>
      </c>
      <c r="G4" s="22"/>
    </row>
    <row r="5" spans="1:7" ht="20.25" customHeight="1" x14ac:dyDescent="0.25">
      <c r="A5" s="3070" t="s">
        <v>196</v>
      </c>
      <c r="B5" s="1044" t="s">
        <v>355</v>
      </c>
      <c r="C5" s="1044" t="s">
        <v>93</v>
      </c>
      <c r="D5" s="1045">
        <v>73.924458735821858</v>
      </c>
      <c r="E5" s="1045">
        <v>84.080944559166127</v>
      </c>
      <c r="F5" s="3071">
        <v>104.72954185893617</v>
      </c>
      <c r="G5" s="22"/>
    </row>
    <row r="6" spans="1:7" ht="20.25" customHeight="1" x14ac:dyDescent="0.25">
      <c r="A6" s="3070" t="s">
        <v>196</v>
      </c>
      <c r="B6" s="1044" t="s">
        <v>355</v>
      </c>
      <c r="C6" s="1044" t="s">
        <v>94</v>
      </c>
      <c r="D6" s="1045">
        <v>0</v>
      </c>
      <c r="E6" s="1045">
        <v>0</v>
      </c>
      <c r="F6" s="3071">
        <v>0</v>
      </c>
      <c r="G6" s="22"/>
    </row>
    <row r="7" spans="1:7" ht="20.25" customHeight="1" x14ac:dyDescent="0.25">
      <c r="A7" s="3070" t="s">
        <v>196</v>
      </c>
      <c r="B7" s="1044" t="s">
        <v>67</v>
      </c>
      <c r="C7" s="1044" t="s">
        <v>92</v>
      </c>
      <c r="D7" s="1045">
        <v>8810.8832956156784</v>
      </c>
      <c r="E7" s="1045">
        <v>9756.885421015646</v>
      </c>
      <c r="F7" s="3071">
        <v>2728.246705417303</v>
      </c>
      <c r="G7" s="22"/>
    </row>
    <row r="8" spans="1:7" ht="20.25" customHeight="1" x14ac:dyDescent="0.25">
      <c r="A8" s="3070" t="s">
        <v>196</v>
      </c>
      <c r="B8" s="1044" t="s">
        <v>67</v>
      </c>
      <c r="C8" s="1044" t="s">
        <v>93</v>
      </c>
      <c r="D8" s="1045">
        <v>266.99995921827264</v>
      </c>
      <c r="E8" s="1045">
        <v>162.04327203825255</v>
      </c>
      <c r="F8" s="3071">
        <v>530.5851298297091</v>
      </c>
      <c r="G8" s="22"/>
    </row>
    <row r="9" spans="1:7" ht="20.25" customHeight="1" x14ac:dyDescent="0.25">
      <c r="A9" s="3070" t="s">
        <v>196</v>
      </c>
      <c r="B9" s="1044" t="s">
        <v>67</v>
      </c>
      <c r="C9" s="1044" t="s">
        <v>94</v>
      </c>
      <c r="D9" s="1045">
        <v>9420</v>
      </c>
      <c r="E9" s="1045">
        <v>9530</v>
      </c>
      <c r="F9" s="3071">
        <v>2110</v>
      </c>
      <c r="G9" s="22"/>
    </row>
    <row r="10" spans="1:7" ht="20.25" customHeight="1" x14ac:dyDescent="0.25">
      <c r="A10" s="3070" t="s">
        <v>194</v>
      </c>
      <c r="B10" s="1044" t="s">
        <v>355</v>
      </c>
      <c r="C10" s="1044" t="s">
        <v>92</v>
      </c>
      <c r="D10" s="1045">
        <v>259.8253386680189</v>
      </c>
      <c r="E10" s="1045">
        <v>214.08873939576975</v>
      </c>
      <c r="F10" s="3071">
        <v>306.37790599828162</v>
      </c>
      <c r="G10" s="22"/>
    </row>
    <row r="11" spans="1:7" ht="20.25" customHeight="1" x14ac:dyDescent="0.25">
      <c r="A11" s="3070" t="s">
        <v>194</v>
      </c>
      <c r="B11" s="1044" t="s">
        <v>355</v>
      </c>
      <c r="C11" s="1044" t="s">
        <v>93</v>
      </c>
      <c r="D11" s="1045">
        <v>123.58927000523531</v>
      </c>
      <c r="E11" s="1045">
        <v>126.69115440999472</v>
      </c>
      <c r="F11" s="3071">
        <v>230.23037042674622</v>
      </c>
      <c r="G11" s="22"/>
    </row>
    <row r="12" spans="1:7" ht="20.25" customHeight="1" x14ac:dyDescent="0.25">
      <c r="A12" s="3070" t="s">
        <v>194</v>
      </c>
      <c r="B12" s="1044" t="s">
        <v>355</v>
      </c>
      <c r="C12" s="1044" t="s">
        <v>94</v>
      </c>
      <c r="D12" s="1045">
        <v>0</v>
      </c>
      <c r="E12" s="1045">
        <v>30</v>
      </c>
      <c r="F12" s="3071">
        <v>0</v>
      </c>
      <c r="G12" s="22"/>
    </row>
    <row r="13" spans="1:7" ht="20.25" customHeight="1" x14ac:dyDescent="0.25">
      <c r="A13" s="3070" t="s">
        <v>194</v>
      </c>
      <c r="B13" s="1044" t="s">
        <v>67</v>
      </c>
      <c r="C13" s="1044" t="s">
        <v>92</v>
      </c>
      <c r="D13" s="1045">
        <v>6753.9875910411502</v>
      </c>
      <c r="E13" s="1046">
        <v>9383.6191244228648</v>
      </c>
      <c r="F13" s="3071">
        <v>3358.4946827135791</v>
      </c>
      <c r="G13" s="22"/>
    </row>
    <row r="14" spans="1:7" ht="20.25" customHeight="1" x14ac:dyDescent="0.25">
      <c r="A14" s="3070" t="s">
        <v>194</v>
      </c>
      <c r="B14" s="1044" t="s">
        <v>67</v>
      </c>
      <c r="C14" s="1044" t="s">
        <v>93</v>
      </c>
      <c r="D14" s="1045">
        <v>981.0537996684227</v>
      </c>
      <c r="E14" s="1046">
        <v>614.75795150817373</v>
      </c>
      <c r="F14" s="3071">
        <v>735.31245059243008</v>
      </c>
      <c r="G14" s="22"/>
    </row>
    <row r="15" spans="1:7" ht="20.25" customHeight="1" x14ac:dyDescent="0.25">
      <c r="A15" s="3070" t="s">
        <v>194</v>
      </c>
      <c r="B15" s="1044" t="s">
        <v>67</v>
      </c>
      <c r="C15" s="1044" t="s">
        <v>94</v>
      </c>
      <c r="D15" s="1045">
        <v>8690</v>
      </c>
      <c r="E15" s="1046">
        <v>9558.5</v>
      </c>
      <c r="F15" s="3071">
        <v>3565</v>
      </c>
      <c r="G15" s="22"/>
    </row>
    <row r="16" spans="1:7" ht="20.25" customHeight="1" x14ac:dyDescent="0.25">
      <c r="A16" s="3070" t="s">
        <v>195</v>
      </c>
      <c r="B16" s="1044" t="s">
        <v>355</v>
      </c>
      <c r="C16" s="1044" t="s">
        <v>92</v>
      </c>
      <c r="D16" s="1046">
        <v>202.83979898358254</v>
      </c>
      <c r="E16" s="1045" t="s">
        <v>125</v>
      </c>
      <c r="F16" s="3071" t="s">
        <v>125</v>
      </c>
      <c r="G16" s="22"/>
    </row>
    <row r="17" spans="1:7" ht="20.25" customHeight="1" x14ac:dyDescent="0.25">
      <c r="A17" s="3070" t="s">
        <v>195</v>
      </c>
      <c r="B17" s="1044" t="s">
        <v>355</v>
      </c>
      <c r="C17" s="1044" t="s">
        <v>93</v>
      </c>
      <c r="D17" s="1046">
        <v>183.23973307396872</v>
      </c>
      <c r="E17" s="1045" t="s">
        <v>125</v>
      </c>
      <c r="F17" s="3071" t="s">
        <v>125</v>
      </c>
      <c r="G17" s="22"/>
    </row>
    <row r="18" spans="1:7" ht="20.25" customHeight="1" x14ac:dyDescent="0.25">
      <c r="A18" s="3070" t="s">
        <v>195</v>
      </c>
      <c r="B18" s="1044" t="s">
        <v>355</v>
      </c>
      <c r="C18" s="1044" t="s">
        <v>94</v>
      </c>
      <c r="D18" s="1046">
        <v>50</v>
      </c>
      <c r="E18" s="1045" t="s">
        <v>125</v>
      </c>
      <c r="F18" s="3071" t="s">
        <v>125</v>
      </c>
      <c r="G18" s="22"/>
    </row>
    <row r="19" spans="1:7" ht="20.25" customHeight="1" x14ac:dyDescent="0.25">
      <c r="A19" s="3070" t="s">
        <v>195</v>
      </c>
      <c r="B19" s="1044" t="s">
        <v>67</v>
      </c>
      <c r="C19" s="1044" t="s">
        <v>92</v>
      </c>
      <c r="D19" s="1045" t="s">
        <v>125</v>
      </c>
      <c r="E19" s="1045" t="s">
        <v>125</v>
      </c>
      <c r="F19" s="3071" t="s">
        <v>125</v>
      </c>
      <c r="G19" s="22"/>
    </row>
    <row r="20" spans="1:7" ht="20.25" customHeight="1" x14ac:dyDescent="0.25">
      <c r="A20" s="3070" t="s">
        <v>195</v>
      </c>
      <c r="B20" s="1044" t="s">
        <v>67</v>
      </c>
      <c r="C20" s="1044" t="s">
        <v>93</v>
      </c>
      <c r="D20" s="1045" t="s">
        <v>125</v>
      </c>
      <c r="E20" s="1045" t="s">
        <v>125</v>
      </c>
      <c r="F20" s="3071" t="s">
        <v>125</v>
      </c>
      <c r="G20" s="22"/>
    </row>
    <row r="21" spans="1:7" ht="20.25" customHeight="1" x14ac:dyDescent="0.25">
      <c r="A21" s="3070" t="s">
        <v>195</v>
      </c>
      <c r="B21" s="1044" t="s">
        <v>67</v>
      </c>
      <c r="C21" s="1044" t="s">
        <v>94</v>
      </c>
      <c r="D21" s="1045" t="s">
        <v>125</v>
      </c>
      <c r="E21" s="1045" t="s">
        <v>125</v>
      </c>
      <c r="F21" s="3071" t="s">
        <v>125</v>
      </c>
      <c r="G21" s="22"/>
    </row>
    <row r="22" spans="1:7" ht="20.25" customHeight="1" x14ac:dyDescent="0.25">
      <c r="A22" s="3070" t="s">
        <v>90</v>
      </c>
      <c r="B22" s="1044" t="s">
        <v>355</v>
      </c>
      <c r="C22" s="1044" t="s">
        <v>92</v>
      </c>
      <c r="D22" s="1045">
        <v>282.01416254798443</v>
      </c>
      <c r="E22" s="1045">
        <v>299.00400799377439</v>
      </c>
      <c r="F22" s="3071">
        <v>204.69127491951801</v>
      </c>
      <c r="G22" s="22"/>
    </row>
    <row r="23" spans="1:7" ht="20.25" customHeight="1" x14ac:dyDescent="0.25">
      <c r="A23" s="3070" t="s">
        <v>90</v>
      </c>
      <c r="B23" s="1044" t="s">
        <v>355</v>
      </c>
      <c r="C23" s="1044" t="s">
        <v>93</v>
      </c>
      <c r="D23" s="1045">
        <v>65.826949024433546</v>
      </c>
      <c r="E23" s="1045">
        <v>77.458702349462996</v>
      </c>
      <c r="F23" s="3071">
        <v>93.913706631455383</v>
      </c>
      <c r="G23" s="22"/>
    </row>
    <row r="24" spans="1:7" ht="20.25" customHeight="1" x14ac:dyDescent="0.25">
      <c r="A24" s="3070" t="s">
        <v>90</v>
      </c>
      <c r="B24" s="1044" t="s">
        <v>355</v>
      </c>
      <c r="C24" s="1044" t="s">
        <v>94</v>
      </c>
      <c r="D24" s="1045">
        <v>0</v>
      </c>
      <c r="E24" s="1045">
        <v>0</v>
      </c>
      <c r="F24" s="3071">
        <v>0</v>
      </c>
      <c r="G24" s="22"/>
    </row>
    <row r="25" spans="1:7" ht="20.25" customHeight="1" x14ac:dyDescent="0.25">
      <c r="A25" s="3070" t="s">
        <v>90</v>
      </c>
      <c r="B25" s="1044" t="s">
        <v>67</v>
      </c>
      <c r="C25" s="1044" t="s">
        <v>92</v>
      </c>
      <c r="D25" s="1045">
        <v>8576.74044927656</v>
      </c>
      <c r="E25" s="1045">
        <v>9730.8031263436624</v>
      </c>
      <c r="F25" s="3071">
        <v>2841.8064678945148</v>
      </c>
      <c r="G25" s="22"/>
    </row>
    <row r="26" spans="1:7" ht="20.25" customHeight="1" x14ac:dyDescent="0.25">
      <c r="A26" s="3070" t="s">
        <v>90</v>
      </c>
      <c r="B26" s="1044" t="s">
        <v>67</v>
      </c>
      <c r="C26" s="1044" t="s">
        <v>93</v>
      </c>
      <c r="D26" s="1045">
        <v>261.44281449353394</v>
      </c>
      <c r="E26" s="1045">
        <v>153.3430259722372</v>
      </c>
      <c r="F26" s="3071">
        <v>420.26820212657157</v>
      </c>
      <c r="G26" s="22"/>
    </row>
    <row r="27" spans="1:7" ht="20.25" customHeight="1" x14ac:dyDescent="0.25">
      <c r="A27" s="3070" t="s">
        <v>90</v>
      </c>
      <c r="B27" s="1044" t="s">
        <v>67</v>
      </c>
      <c r="C27" s="1044" t="s">
        <v>94</v>
      </c>
      <c r="D27" s="1045">
        <v>9390</v>
      </c>
      <c r="E27" s="1045">
        <v>9540</v>
      </c>
      <c r="F27" s="3071">
        <v>2330</v>
      </c>
      <c r="G27" s="22"/>
    </row>
    <row r="28" spans="1:7" ht="20.25" customHeight="1" x14ac:dyDescent="0.25">
      <c r="A28" s="3070" t="s">
        <v>196</v>
      </c>
      <c r="B28" s="1044" t="s">
        <v>355</v>
      </c>
      <c r="C28" s="1044" t="s">
        <v>97</v>
      </c>
      <c r="D28" s="1045">
        <v>642.99999999999898</v>
      </c>
      <c r="E28" s="1045">
        <v>495.99999999999983</v>
      </c>
      <c r="F28" s="3071">
        <v>147.00000000000006</v>
      </c>
      <c r="G28" s="22"/>
    </row>
    <row r="29" spans="1:7" ht="20.25" customHeight="1" x14ac:dyDescent="0.25">
      <c r="A29" s="3070" t="s">
        <v>196</v>
      </c>
      <c r="B29" s="1044" t="s">
        <v>67</v>
      </c>
      <c r="C29" s="1044" t="s">
        <v>97</v>
      </c>
      <c r="D29" s="1045">
        <v>570.99999999999966</v>
      </c>
      <c r="E29" s="1045">
        <v>450.99999999999909</v>
      </c>
      <c r="F29" s="3071">
        <v>119.99999999999997</v>
      </c>
      <c r="G29" s="22"/>
    </row>
    <row r="30" spans="1:7" ht="20.25" customHeight="1" x14ac:dyDescent="0.25">
      <c r="A30" s="3070" t="s">
        <v>194</v>
      </c>
      <c r="B30" s="1044" t="s">
        <v>355</v>
      </c>
      <c r="C30" s="1044" t="s">
        <v>97</v>
      </c>
      <c r="D30" s="1045">
        <v>163.00000000000003</v>
      </c>
      <c r="E30" s="1045">
        <v>60.000000000000007</v>
      </c>
      <c r="F30" s="3071">
        <v>103.00000000000003</v>
      </c>
      <c r="G30" s="22"/>
    </row>
    <row r="31" spans="1:7" ht="20.25" customHeight="1" x14ac:dyDescent="0.25">
      <c r="A31" s="3070" t="s">
        <v>194</v>
      </c>
      <c r="B31" s="1044" t="s">
        <v>67</v>
      </c>
      <c r="C31" s="1044" t="s">
        <v>97</v>
      </c>
      <c r="D31" s="1045">
        <v>133.99999999999994</v>
      </c>
      <c r="E31" s="1045">
        <v>48.000000000000014</v>
      </c>
      <c r="F31" s="3071">
        <v>86</v>
      </c>
      <c r="G31" s="22"/>
    </row>
    <row r="32" spans="1:7" ht="20.25" customHeight="1" x14ac:dyDescent="0.25">
      <c r="A32" s="3070" t="s">
        <v>195</v>
      </c>
      <c r="B32" s="1044" t="s">
        <v>355</v>
      </c>
      <c r="C32" s="1044" t="s">
        <v>97</v>
      </c>
      <c r="D32" s="1047">
        <v>32.000000000000007</v>
      </c>
      <c r="E32" s="1047">
        <v>13.000000000000002</v>
      </c>
      <c r="F32" s="3072">
        <v>19.000000000000004</v>
      </c>
      <c r="G32" s="22"/>
    </row>
    <row r="33" spans="1:7" ht="20.25" customHeight="1" x14ac:dyDescent="0.25">
      <c r="A33" s="3070" t="s">
        <v>195</v>
      </c>
      <c r="B33" s="1044" t="s">
        <v>67</v>
      </c>
      <c r="C33" s="1044" t="s">
        <v>97</v>
      </c>
      <c r="D33" s="1047">
        <v>28.000000000000007</v>
      </c>
      <c r="E33" s="1047">
        <v>13.000000000000002</v>
      </c>
      <c r="F33" s="3072">
        <v>14.999999999999995</v>
      </c>
      <c r="G33" s="22"/>
    </row>
    <row r="34" spans="1:7" ht="20.25" customHeight="1" x14ac:dyDescent="0.25">
      <c r="A34" s="3070" t="s">
        <v>90</v>
      </c>
      <c r="B34" s="1044" t="s">
        <v>355</v>
      </c>
      <c r="C34" s="1044" t="s">
        <v>97</v>
      </c>
      <c r="D34" s="1045">
        <v>838.00000000000193</v>
      </c>
      <c r="E34" s="1045">
        <v>569.0000000000008</v>
      </c>
      <c r="F34" s="3071">
        <v>269.00000000000017</v>
      </c>
      <c r="G34" s="22"/>
    </row>
    <row r="35" spans="1:7" ht="20.25" customHeight="1" x14ac:dyDescent="0.25">
      <c r="A35" s="3073" t="s">
        <v>90</v>
      </c>
      <c r="B35" s="3074" t="s">
        <v>67</v>
      </c>
      <c r="C35" s="3074" t="s">
        <v>97</v>
      </c>
      <c r="D35" s="3075">
        <v>732.99999999999966</v>
      </c>
      <c r="E35" s="3075">
        <v>511.9999999999996</v>
      </c>
      <c r="F35" s="3076">
        <v>221.0000000000002</v>
      </c>
      <c r="G35" s="22"/>
    </row>
    <row r="36" spans="1:7" ht="20.25" customHeight="1" x14ac:dyDescent="0.25">
      <c r="A36" s="1048" t="s">
        <v>98</v>
      </c>
      <c r="B36" s="1049"/>
      <c r="C36" s="1049"/>
      <c r="D36" s="1049"/>
      <c r="E36" s="1049"/>
      <c r="F36" s="1049"/>
      <c r="G36" s="22"/>
    </row>
    <row r="37" spans="1:7" ht="20.25" customHeight="1" x14ac:dyDescent="0.25">
      <c r="A37" s="811" t="s">
        <v>100</v>
      </c>
      <c r="E37" s="1049"/>
      <c r="F37" s="1049"/>
      <c r="G37" s="22"/>
    </row>
    <row r="38" spans="1:7" ht="20.25" customHeight="1" x14ac:dyDescent="0.25">
      <c r="A38" s="22" t="s">
        <v>177</v>
      </c>
      <c r="E38" s="1049"/>
      <c r="F38" s="1049"/>
      <c r="G38" s="22"/>
    </row>
    <row r="39" spans="1:7" ht="20.25" customHeight="1" x14ac:dyDescent="0.25">
      <c r="A39" s="987" t="s">
        <v>178</v>
      </c>
      <c r="E39" s="1049"/>
      <c r="F39" s="1049"/>
      <c r="G39" s="22"/>
    </row>
    <row r="40" spans="1:7" ht="20.25" customHeight="1" x14ac:dyDescent="0.25">
      <c r="A40" s="22" t="s">
        <v>121</v>
      </c>
    </row>
  </sheetData>
  <hyperlinks>
    <hyperlink ref="A1" location="'Index'!A1" display="Back to Index" xr:uid="{FC2E7145-DC5F-4293-875F-2D6C0FD307FA}"/>
  </hyperlinks>
  <pageMargins left="0.7" right="0.7" top="0.75" bottom="0.75" header="0.3" footer="0.3"/>
  <pageSetup paperSize="9" orientation="portrait" r:id="rId1"/>
  <tableParts count="1">
    <tablePart r:id="rId2"/>
  </tableParts>
</worksheet>
</file>

<file path=xl/worksheets/sheet1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5E6EAE-654E-4AFD-BA21-09A7D845AC1A}">
  <sheetPr codeName="Sheet155"/>
  <dimension ref="A1:G40"/>
  <sheetViews>
    <sheetView showGridLines="0" topLeftCell="A3" workbookViewId="0">
      <selection activeCell="A3" sqref="A3:XFD3"/>
    </sheetView>
  </sheetViews>
  <sheetFormatPr defaultColWidth="9.08984375" defaultRowHeight="20.25" customHeight="1" x14ac:dyDescent="0.25"/>
  <cols>
    <col min="1" max="1" width="19.08984375" style="27" customWidth="1"/>
    <col min="2" max="2" width="39" style="27" customWidth="1"/>
    <col min="3" max="3" width="16.26953125" style="27" customWidth="1"/>
    <col min="4" max="4" width="7.1796875" style="27" customWidth="1"/>
    <col min="5" max="5" width="28.08984375" style="27" bestFit="1" customWidth="1"/>
    <col min="6" max="6" width="29.36328125" style="27" bestFit="1" customWidth="1"/>
    <col min="7" max="16384" width="9.08984375" style="27"/>
  </cols>
  <sheetData>
    <row r="1" spans="1:7" s="22" customFormat="1" ht="20.25" customHeight="1" x14ac:dyDescent="0.35">
      <c r="A1" s="1794" t="s">
        <v>43</v>
      </c>
    </row>
    <row r="2" spans="1:7" s="22" customFormat="1" ht="20.25" customHeight="1" x14ac:dyDescent="0.35">
      <c r="A2" s="1050" t="s">
        <v>638</v>
      </c>
      <c r="B2" s="1051"/>
      <c r="C2" s="1051"/>
      <c r="D2" s="1051"/>
      <c r="E2" s="1051"/>
      <c r="F2" s="1051"/>
    </row>
    <row r="3" spans="1:7" s="22" customFormat="1" ht="20.25" customHeight="1" x14ac:dyDescent="0.35">
      <c r="A3" s="3077" t="s">
        <v>318</v>
      </c>
      <c r="B3" s="3006" t="s">
        <v>377</v>
      </c>
      <c r="C3" s="3026" t="s">
        <v>89</v>
      </c>
      <c r="D3" s="3078" t="s">
        <v>90</v>
      </c>
      <c r="E3" s="3078" t="s">
        <v>12</v>
      </c>
      <c r="F3" s="3079" t="s">
        <v>32</v>
      </c>
    </row>
    <row r="4" spans="1:7" ht="20.25" customHeight="1" x14ac:dyDescent="0.25">
      <c r="A4" s="3080" t="s">
        <v>196</v>
      </c>
      <c r="B4" s="1052" t="s">
        <v>355</v>
      </c>
      <c r="C4" s="1052" t="s">
        <v>92</v>
      </c>
      <c r="D4" s="1053">
        <v>286.80569153931157</v>
      </c>
      <c r="E4" s="1053">
        <v>305.42387443982221</v>
      </c>
      <c r="F4" s="3081">
        <v>170.23849093726741</v>
      </c>
      <c r="G4" s="22"/>
    </row>
    <row r="5" spans="1:7" ht="20.25" customHeight="1" x14ac:dyDescent="0.25">
      <c r="A5" s="3080" t="s">
        <v>196</v>
      </c>
      <c r="B5" s="1052" t="s">
        <v>355</v>
      </c>
      <c r="C5" s="1052" t="s">
        <v>93</v>
      </c>
      <c r="D5" s="1053">
        <v>73.924458735821858</v>
      </c>
      <c r="E5" s="1053">
        <v>84.080944559166127</v>
      </c>
      <c r="F5" s="3081">
        <v>104.72954185893617</v>
      </c>
      <c r="G5" s="22"/>
    </row>
    <row r="6" spans="1:7" ht="20.25" customHeight="1" x14ac:dyDescent="0.25">
      <c r="A6" s="3080" t="s">
        <v>196</v>
      </c>
      <c r="B6" s="1052" t="s">
        <v>355</v>
      </c>
      <c r="C6" s="1052" t="s">
        <v>94</v>
      </c>
      <c r="D6" s="1053">
        <v>0</v>
      </c>
      <c r="E6" s="1053">
        <v>0</v>
      </c>
      <c r="F6" s="3081">
        <v>0</v>
      </c>
      <c r="G6" s="22"/>
    </row>
    <row r="7" spans="1:7" ht="20.25" customHeight="1" x14ac:dyDescent="0.25">
      <c r="A7" s="3080" t="s">
        <v>196</v>
      </c>
      <c r="B7" s="1052" t="s">
        <v>360</v>
      </c>
      <c r="C7" s="1052" t="s">
        <v>92</v>
      </c>
      <c r="D7" s="1053">
        <v>807.3688497949779</v>
      </c>
      <c r="E7" s="1053">
        <v>834.8267290132668</v>
      </c>
      <c r="F7" s="3081">
        <v>636.45184331337157</v>
      </c>
      <c r="G7" s="22"/>
    </row>
    <row r="8" spans="1:7" ht="20.25" customHeight="1" x14ac:dyDescent="0.25">
      <c r="A8" s="3080" t="s">
        <v>196</v>
      </c>
      <c r="B8" s="1052" t="s">
        <v>360</v>
      </c>
      <c r="C8" s="1052" t="s">
        <v>93</v>
      </c>
      <c r="D8" s="1053">
        <v>99.953497477223337</v>
      </c>
      <c r="E8" s="1053">
        <v>112.53444818469015</v>
      </c>
      <c r="F8" s="3081">
        <v>177.36675738884747</v>
      </c>
      <c r="G8" s="22"/>
    </row>
    <row r="9" spans="1:7" ht="20.25" customHeight="1" x14ac:dyDescent="0.25">
      <c r="A9" s="3080" t="s">
        <v>196</v>
      </c>
      <c r="B9" s="1052" t="s">
        <v>360</v>
      </c>
      <c r="C9" s="1052" t="s">
        <v>94</v>
      </c>
      <c r="D9" s="1053">
        <v>450</v>
      </c>
      <c r="E9" s="1053">
        <v>460</v>
      </c>
      <c r="F9" s="3081">
        <v>350</v>
      </c>
      <c r="G9" s="22"/>
    </row>
    <row r="10" spans="1:7" ht="20.25" customHeight="1" x14ac:dyDescent="0.25">
      <c r="A10" s="3080" t="s">
        <v>194</v>
      </c>
      <c r="B10" s="1052" t="s">
        <v>355</v>
      </c>
      <c r="C10" s="1052" t="s">
        <v>92</v>
      </c>
      <c r="D10" s="1053">
        <v>259.8253386680189</v>
      </c>
      <c r="E10" s="1053">
        <v>214.08873939576975</v>
      </c>
      <c r="F10" s="3081">
        <v>306.37790599828162</v>
      </c>
      <c r="G10" s="22"/>
    </row>
    <row r="11" spans="1:7" ht="20.25" customHeight="1" x14ac:dyDescent="0.25">
      <c r="A11" s="3080" t="s">
        <v>194</v>
      </c>
      <c r="B11" s="1052" t="s">
        <v>355</v>
      </c>
      <c r="C11" s="1052" t="s">
        <v>93</v>
      </c>
      <c r="D11" s="1053">
        <v>123.58927000523531</v>
      </c>
      <c r="E11" s="1053">
        <v>126.69115440999472</v>
      </c>
      <c r="F11" s="3081">
        <v>230.23037042674622</v>
      </c>
      <c r="G11" s="22"/>
    </row>
    <row r="12" spans="1:7" ht="20.25" customHeight="1" x14ac:dyDescent="0.25">
      <c r="A12" s="3080" t="s">
        <v>194</v>
      </c>
      <c r="B12" s="1052" t="s">
        <v>355</v>
      </c>
      <c r="C12" s="1052" t="s">
        <v>94</v>
      </c>
      <c r="D12" s="1053">
        <v>0</v>
      </c>
      <c r="E12" s="1053">
        <v>30</v>
      </c>
      <c r="F12" s="3081">
        <v>0</v>
      </c>
      <c r="G12" s="22"/>
    </row>
    <row r="13" spans="1:7" ht="20.25" customHeight="1" x14ac:dyDescent="0.25">
      <c r="A13" s="3080" t="s">
        <v>194</v>
      </c>
      <c r="B13" s="1052" t="s">
        <v>360</v>
      </c>
      <c r="C13" s="1052" t="s">
        <v>92</v>
      </c>
      <c r="D13" s="1053">
        <v>900.28104282501477</v>
      </c>
      <c r="E13" s="1053">
        <v>782.77694370087227</v>
      </c>
      <c r="F13" s="3081">
        <v>1016.3116808745239</v>
      </c>
      <c r="G13" s="22"/>
    </row>
    <row r="14" spans="1:7" ht="20.25" customHeight="1" x14ac:dyDescent="0.25">
      <c r="A14" s="3080" t="s">
        <v>194</v>
      </c>
      <c r="B14" s="1052" t="s">
        <v>360</v>
      </c>
      <c r="C14" s="1052" t="s">
        <v>93</v>
      </c>
      <c r="D14" s="1053">
        <v>256.51089664911296</v>
      </c>
      <c r="E14" s="1053">
        <v>266.9915726493964</v>
      </c>
      <c r="F14" s="3081">
        <v>471.76818447581581</v>
      </c>
      <c r="G14" s="22"/>
    </row>
    <row r="15" spans="1:7" ht="20.25" customHeight="1" x14ac:dyDescent="0.25">
      <c r="A15" s="3080" t="s">
        <v>194</v>
      </c>
      <c r="B15" s="1052" t="s">
        <v>360</v>
      </c>
      <c r="C15" s="1052" t="s">
        <v>94</v>
      </c>
      <c r="D15" s="1053">
        <v>650</v>
      </c>
      <c r="E15" s="1053">
        <v>616</v>
      </c>
      <c r="F15" s="3081">
        <v>650</v>
      </c>
      <c r="G15" s="22"/>
    </row>
    <row r="16" spans="1:7" ht="20.25" customHeight="1" x14ac:dyDescent="0.25">
      <c r="A16" s="3080" t="s">
        <v>195</v>
      </c>
      <c r="B16" s="1052" t="s">
        <v>355</v>
      </c>
      <c r="C16" s="1052" t="s">
        <v>92</v>
      </c>
      <c r="D16" s="1054">
        <v>202.83979898358254</v>
      </c>
      <c r="E16" s="1053" t="s">
        <v>125</v>
      </c>
      <c r="F16" s="3081" t="s">
        <v>125</v>
      </c>
      <c r="G16" s="22"/>
    </row>
    <row r="17" spans="1:7" ht="20.25" customHeight="1" x14ac:dyDescent="0.25">
      <c r="A17" s="3080" t="s">
        <v>195</v>
      </c>
      <c r="B17" s="1052" t="s">
        <v>355</v>
      </c>
      <c r="C17" s="1052" t="s">
        <v>93</v>
      </c>
      <c r="D17" s="1054">
        <v>183.23973307396872</v>
      </c>
      <c r="E17" s="1053" t="s">
        <v>125</v>
      </c>
      <c r="F17" s="3081" t="s">
        <v>125</v>
      </c>
      <c r="G17" s="22"/>
    </row>
    <row r="18" spans="1:7" ht="20.25" customHeight="1" x14ac:dyDescent="0.25">
      <c r="A18" s="3080" t="s">
        <v>195</v>
      </c>
      <c r="B18" s="1052" t="s">
        <v>355</v>
      </c>
      <c r="C18" s="1052" t="s">
        <v>94</v>
      </c>
      <c r="D18" s="1054">
        <v>50</v>
      </c>
      <c r="E18" s="1053" t="s">
        <v>125</v>
      </c>
      <c r="F18" s="3081" t="s">
        <v>125</v>
      </c>
      <c r="G18" s="22"/>
    </row>
    <row r="19" spans="1:7" ht="20.25" customHeight="1" x14ac:dyDescent="0.25">
      <c r="A19" s="3080" t="s">
        <v>195</v>
      </c>
      <c r="B19" s="1052" t="s">
        <v>360</v>
      </c>
      <c r="C19" s="1052" t="s">
        <v>92</v>
      </c>
      <c r="D19" s="1054">
        <v>501.90486508624844</v>
      </c>
      <c r="E19" s="1053" t="s">
        <v>125</v>
      </c>
      <c r="F19" s="3081" t="s">
        <v>125</v>
      </c>
      <c r="G19" s="22"/>
    </row>
    <row r="20" spans="1:7" ht="20.25" customHeight="1" x14ac:dyDescent="0.25">
      <c r="A20" s="3080" t="s">
        <v>195</v>
      </c>
      <c r="B20" s="1052" t="s">
        <v>360</v>
      </c>
      <c r="C20" s="1052" t="s">
        <v>93</v>
      </c>
      <c r="D20" s="1054">
        <v>297.22575701050732</v>
      </c>
      <c r="E20" s="1053" t="s">
        <v>125</v>
      </c>
      <c r="F20" s="3081" t="s">
        <v>125</v>
      </c>
      <c r="G20" s="22"/>
    </row>
    <row r="21" spans="1:7" ht="20.25" customHeight="1" x14ac:dyDescent="0.25">
      <c r="A21" s="3080" t="s">
        <v>195</v>
      </c>
      <c r="B21" s="1052" t="s">
        <v>360</v>
      </c>
      <c r="C21" s="1052" t="s">
        <v>94</v>
      </c>
      <c r="D21" s="1054">
        <v>348</v>
      </c>
      <c r="E21" s="1053" t="s">
        <v>125</v>
      </c>
      <c r="F21" s="3081" t="s">
        <v>125</v>
      </c>
      <c r="G21" s="22"/>
    </row>
    <row r="22" spans="1:7" ht="20.25" customHeight="1" x14ac:dyDescent="0.25">
      <c r="A22" s="3080" t="s">
        <v>90</v>
      </c>
      <c r="B22" s="1052" t="s">
        <v>355</v>
      </c>
      <c r="C22" s="1052" t="s">
        <v>92</v>
      </c>
      <c r="D22" s="1053">
        <v>282.01416254798443</v>
      </c>
      <c r="E22" s="1053">
        <v>299.00400799377439</v>
      </c>
      <c r="F22" s="3081">
        <v>204.69127491951801</v>
      </c>
      <c r="G22" s="22"/>
    </row>
    <row r="23" spans="1:7" ht="20.25" customHeight="1" x14ac:dyDescent="0.25">
      <c r="A23" s="3080" t="s">
        <v>90</v>
      </c>
      <c r="B23" s="1052" t="s">
        <v>355</v>
      </c>
      <c r="C23" s="1052" t="s">
        <v>93</v>
      </c>
      <c r="D23" s="1053">
        <v>65.826949024433546</v>
      </c>
      <c r="E23" s="1053">
        <v>77.458702349462996</v>
      </c>
      <c r="F23" s="3081">
        <v>93.913706631455383</v>
      </c>
      <c r="G23" s="22"/>
    </row>
    <row r="24" spans="1:7" ht="20.25" customHeight="1" x14ac:dyDescent="0.25">
      <c r="A24" s="3080" t="s">
        <v>90</v>
      </c>
      <c r="B24" s="1052" t="s">
        <v>355</v>
      </c>
      <c r="C24" s="1052" t="s">
        <v>94</v>
      </c>
      <c r="D24" s="1053">
        <v>0</v>
      </c>
      <c r="E24" s="1053">
        <v>0</v>
      </c>
      <c r="F24" s="3081">
        <v>0</v>
      </c>
      <c r="G24" s="22"/>
    </row>
    <row r="25" spans="1:7" ht="20.25" customHeight="1" x14ac:dyDescent="0.25">
      <c r="A25" s="3080" t="s">
        <v>90</v>
      </c>
      <c r="B25" s="1052" t="s">
        <v>360</v>
      </c>
      <c r="C25" s="1052" t="s">
        <v>92</v>
      </c>
      <c r="D25" s="1053">
        <v>810.15000142981694</v>
      </c>
      <c r="E25" s="1053">
        <v>827.13513270643284</v>
      </c>
      <c r="F25" s="3081">
        <v>733.54569267462932</v>
      </c>
      <c r="G25" s="22"/>
    </row>
    <row r="26" spans="1:7" ht="20.25" customHeight="1" x14ac:dyDescent="0.25">
      <c r="A26" s="3080" t="s">
        <v>90</v>
      </c>
      <c r="B26" s="1052" t="s">
        <v>360</v>
      </c>
      <c r="C26" s="1052" t="s">
        <v>93</v>
      </c>
      <c r="D26" s="1053">
        <v>91.402217404492433</v>
      </c>
      <c r="E26" s="1053">
        <v>104.37532208446898</v>
      </c>
      <c r="F26" s="3081">
        <v>181.31860969867935</v>
      </c>
      <c r="G26" s="22"/>
    </row>
    <row r="27" spans="1:7" ht="20.25" customHeight="1" x14ac:dyDescent="0.25">
      <c r="A27" s="3080" t="s">
        <v>90</v>
      </c>
      <c r="B27" s="1052" t="s">
        <v>360</v>
      </c>
      <c r="C27" s="1052" t="s">
        <v>94</v>
      </c>
      <c r="D27" s="1053">
        <v>480</v>
      </c>
      <c r="E27" s="1053">
        <v>468</v>
      </c>
      <c r="F27" s="3081">
        <v>490</v>
      </c>
      <c r="G27" s="22"/>
    </row>
    <row r="28" spans="1:7" ht="20.25" customHeight="1" x14ac:dyDescent="0.25">
      <c r="A28" s="3080" t="s">
        <v>196</v>
      </c>
      <c r="B28" s="1052" t="s">
        <v>355</v>
      </c>
      <c r="C28" s="1052" t="s">
        <v>97</v>
      </c>
      <c r="D28" s="1053">
        <v>642.99999999999898</v>
      </c>
      <c r="E28" s="1053">
        <v>495.99999999999983</v>
      </c>
      <c r="F28" s="3081">
        <v>147.00000000000006</v>
      </c>
      <c r="G28" s="22"/>
    </row>
    <row r="29" spans="1:7" ht="20.25" customHeight="1" x14ac:dyDescent="0.25">
      <c r="A29" s="3080" t="s">
        <v>196</v>
      </c>
      <c r="B29" s="1052" t="s">
        <v>360</v>
      </c>
      <c r="C29" s="1052" t="s">
        <v>97</v>
      </c>
      <c r="D29" s="1053">
        <v>632.99999999999898</v>
      </c>
      <c r="E29" s="1053">
        <v>489.99999999999977</v>
      </c>
      <c r="F29" s="3081">
        <v>142.99999999999989</v>
      </c>
      <c r="G29" s="22"/>
    </row>
    <row r="30" spans="1:7" ht="20.25" customHeight="1" x14ac:dyDescent="0.25">
      <c r="A30" s="3080" t="s">
        <v>194</v>
      </c>
      <c r="B30" s="1052" t="s">
        <v>355</v>
      </c>
      <c r="C30" s="1052" t="s">
        <v>97</v>
      </c>
      <c r="D30" s="1053">
        <v>163.00000000000003</v>
      </c>
      <c r="E30" s="1053">
        <v>60.000000000000007</v>
      </c>
      <c r="F30" s="3081">
        <v>103.00000000000003</v>
      </c>
      <c r="G30" s="22"/>
    </row>
    <row r="31" spans="1:7" ht="20.25" customHeight="1" x14ac:dyDescent="0.25">
      <c r="A31" s="3080" t="s">
        <v>194</v>
      </c>
      <c r="B31" s="1052" t="s">
        <v>360</v>
      </c>
      <c r="C31" s="1052" t="s">
        <v>97</v>
      </c>
      <c r="D31" s="1053">
        <v>161.00000000000009</v>
      </c>
      <c r="E31" s="1053">
        <v>58.000000000000021</v>
      </c>
      <c r="F31" s="3081">
        <v>103.00000000000003</v>
      </c>
      <c r="G31" s="22"/>
    </row>
    <row r="32" spans="1:7" ht="20.25" customHeight="1" x14ac:dyDescent="0.25">
      <c r="A32" s="3080" t="s">
        <v>195</v>
      </c>
      <c r="B32" s="1052" t="s">
        <v>355</v>
      </c>
      <c r="C32" s="1052" t="s">
        <v>97</v>
      </c>
      <c r="D32" s="1053">
        <v>32.000000000000007</v>
      </c>
      <c r="E32" s="1053">
        <v>13.000000000000002</v>
      </c>
      <c r="F32" s="3081">
        <v>19.000000000000004</v>
      </c>
      <c r="G32" s="22"/>
    </row>
    <row r="33" spans="1:7" ht="20.25" customHeight="1" x14ac:dyDescent="0.25">
      <c r="A33" s="3080" t="s">
        <v>195</v>
      </c>
      <c r="B33" s="1052" t="s">
        <v>360</v>
      </c>
      <c r="C33" s="1052" t="s">
        <v>97</v>
      </c>
      <c r="D33" s="1053">
        <v>32.000000000000007</v>
      </c>
      <c r="E33" s="1053">
        <v>13.000000000000002</v>
      </c>
      <c r="F33" s="3081">
        <v>19.000000000000004</v>
      </c>
      <c r="G33" s="22"/>
    </row>
    <row r="34" spans="1:7" ht="20.25" customHeight="1" x14ac:dyDescent="0.25">
      <c r="A34" s="3080" t="s">
        <v>90</v>
      </c>
      <c r="B34" s="1052" t="s">
        <v>355</v>
      </c>
      <c r="C34" s="1052" t="s">
        <v>97</v>
      </c>
      <c r="D34" s="1053">
        <v>838.00000000000193</v>
      </c>
      <c r="E34" s="1053">
        <v>569.0000000000008</v>
      </c>
      <c r="F34" s="3081">
        <v>269.00000000000017</v>
      </c>
      <c r="G34" s="22"/>
    </row>
    <row r="35" spans="1:7" ht="20.25" customHeight="1" x14ac:dyDescent="0.25">
      <c r="A35" s="3082" t="s">
        <v>90</v>
      </c>
      <c r="B35" s="3083" t="s">
        <v>360</v>
      </c>
      <c r="C35" s="3083" t="s">
        <v>97</v>
      </c>
      <c r="D35" s="3084">
        <v>826.00000000000102</v>
      </c>
      <c r="E35" s="3084">
        <v>561.00000000000034</v>
      </c>
      <c r="F35" s="3085">
        <v>265.00000000000028</v>
      </c>
      <c r="G35" s="22"/>
    </row>
    <row r="36" spans="1:7" ht="20.25" customHeight="1" x14ac:dyDescent="0.25">
      <c r="A36" s="1055" t="s">
        <v>98</v>
      </c>
      <c r="B36" s="1056"/>
      <c r="C36" s="1056"/>
      <c r="D36" s="1056"/>
      <c r="E36" s="1056"/>
      <c r="F36" s="1056"/>
      <c r="G36" s="22"/>
    </row>
    <row r="37" spans="1:7" ht="20.25" customHeight="1" x14ac:dyDescent="0.25">
      <c r="A37" s="811" t="s">
        <v>100</v>
      </c>
    </row>
    <row r="38" spans="1:7" ht="20.25" customHeight="1" x14ac:dyDescent="0.25">
      <c r="A38" s="22" t="s">
        <v>177</v>
      </c>
    </row>
    <row r="39" spans="1:7" ht="20.25" customHeight="1" x14ac:dyDescent="0.25">
      <c r="A39" s="987" t="s">
        <v>178</v>
      </c>
    </row>
    <row r="40" spans="1:7" ht="20.25" customHeight="1" x14ac:dyDescent="0.25">
      <c r="A40" s="22" t="s">
        <v>121</v>
      </c>
    </row>
  </sheetData>
  <hyperlinks>
    <hyperlink ref="A1" location="'Index'!A1" display="Back to Index" xr:uid="{F48A60AF-556D-4E4E-BB0C-1F19FFDEA0A3}"/>
  </hyperlinks>
  <pageMargins left="0.7" right="0.7" top="0.75" bottom="0.75" header="0.3" footer="0.3"/>
  <pageSetup paperSize="9" orientation="portrait" r:id="rId1"/>
  <tableParts count="1">
    <tablePart r:id="rId2"/>
  </tableParts>
</worksheet>
</file>

<file path=xl/worksheets/sheet1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7E3FDC-150C-460D-A37C-6E57C8CA98C8}">
  <sheetPr codeName="Sheet156"/>
  <dimension ref="A1:G39"/>
  <sheetViews>
    <sheetView showGridLines="0" topLeftCell="A3" workbookViewId="0">
      <selection activeCell="A3" sqref="A3:XFD3"/>
    </sheetView>
  </sheetViews>
  <sheetFormatPr defaultColWidth="9.08984375" defaultRowHeight="20.25" customHeight="1" x14ac:dyDescent="0.25"/>
  <cols>
    <col min="1" max="1" width="19.08984375" style="27" customWidth="1"/>
    <col min="2" max="2" width="42.26953125" style="27" customWidth="1"/>
    <col min="3" max="3" width="16.26953125" style="27" customWidth="1"/>
    <col min="4" max="4" width="7.1796875" style="27" customWidth="1"/>
    <col min="5" max="5" width="28.08984375" style="27" bestFit="1" customWidth="1"/>
    <col min="6" max="6" width="31.26953125" style="27" bestFit="1" customWidth="1"/>
    <col min="7" max="16384" width="9.08984375" style="27"/>
  </cols>
  <sheetData>
    <row r="1" spans="1:7" s="22" customFormat="1" ht="20.25" customHeight="1" x14ac:dyDescent="0.35">
      <c r="A1" s="1794" t="s">
        <v>43</v>
      </c>
    </row>
    <row r="2" spans="1:7" s="22" customFormat="1" ht="20.25" customHeight="1" x14ac:dyDescent="0.35">
      <c r="A2" s="1057" t="s">
        <v>640</v>
      </c>
      <c r="B2" s="1058"/>
      <c r="C2" s="1058"/>
      <c r="D2" s="1058"/>
      <c r="E2" s="1058"/>
      <c r="F2" s="1058"/>
    </row>
    <row r="3" spans="1:7" s="22" customFormat="1" ht="20.25" customHeight="1" x14ac:dyDescent="0.35">
      <c r="A3" s="3077" t="s">
        <v>318</v>
      </c>
      <c r="B3" s="3006" t="s">
        <v>377</v>
      </c>
      <c r="C3" s="3026" t="s">
        <v>89</v>
      </c>
      <c r="D3" s="3078" t="s">
        <v>90</v>
      </c>
      <c r="E3" s="3078" t="s">
        <v>12</v>
      </c>
      <c r="F3" s="3079" t="s">
        <v>32</v>
      </c>
    </row>
    <row r="4" spans="1:7" ht="20.25" customHeight="1" x14ac:dyDescent="0.25">
      <c r="A4" s="3086" t="s">
        <v>196</v>
      </c>
      <c r="B4" s="1059" t="s">
        <v>363</v>
      </c>
      <c r="C4" s="1059" t="s">
        <v>92</v>
      </c>
      <c r="D4" s="1060">
        <v>8142.190789005128</v>
      </c>
      <c r="E4" s="1060">
        <v>8953.8030195091142</v>
      </c>
      <c r="F4" s="3087">
        <v>2416.5945091468557</v>
      </c>
      <c r="G4" s="22"/>
    </row>
    <row r="5" spans="1:7" ht="20.25" customHeight="1" x14ac:dyDescent="0.25">
      <c r="A5" s="3086" t="s">
        <v>196</v>
      </c>
      <c r="B5" s="1059" t="s">
        <v>363</v>
      </c>
      <c r="C5" s="1059" t="s">
        <v>93</v>
      </c>
      <c r="D5" s="1060">
        <v>147.9188403421505</v>
      </c>
      <c r="E5" s="1060">
        <v>62.292808019118169</v>
      </c>
      <c r="F5" s="3087">
        <v>407.82158146418254</v>
      </c>
      <c r="G5" s="22"/>
    </row>
    <row r="6" spans="1:7" ht="20.25" customHeight="1" x14ac:dyDescent="0.25">
      <c r="A6" s="3086" t="s">
        <v>196</v>
      </c>
      <c r="B6" s="1059" t="s">
        <v>363</v>
      </c>
      <c r="C6" s="1059" t="s">
        <v>94</v>
      </c>
      <c r="D6" s="1060">
        <v>9000</v>
      </c>
      <c r="E6" s="1060">
        <v>9000</v>
      </c>
      <c r="F6" s="3087">
        <v>1200</v>
      </c>
      <c r="G6" s="22"/>
    </row>
    <row r="7" spans="1:7" ht="20.25" customHeight="1" x14ac:dyDescent="0.25">
      <c r="A7" s="3086" t="s">
        <v>196</v>
      </c>
      <c r="B7" s="1059" t="s">
        <v>364</v>
      </c>
      <c r="C7" s="1059" t="s">
        <v>92</v>
      </c>
      <c r="D7" s="1060">
        <v>526.98127367685493</v>
      </c>
      <c r="E7" s="1060">
        <v>522.33383998334102</v>
      </c>
      <c r="F7" s="3087">
        <v>555.68334540765034</v>
      </c>
      <c r="G7" s="22"/>
    </row>
    <row r="8" spans="1:7" ht="20.25" customHeight="1" x14ac:dyDescent="0.25">
      <c r="A8" s="3086" t="s">
        <v>196</v>
      </c>
      <c r="B8" s="1059" t="s">
        <v>364</v>
      </c>
      <c r="C8" s="1059" t="s">
        <v>93</v>
      </c>
      <c r="D8" s="1060">
        <v>37.934030930627785</v>
      </c>
      <c r="E8" s="1060">
        <v>40.826446349353738</v>
      </c>
      <c r="F8" s="3087">
        <v>103.6894830644668</v>
      </c>
      <c r="G8" s="22"/>
    </row>
    <row r="9" spans="1:7" ht="20.25" customHeight="1" x14ac:dyDescent="0.25">
      <c r="A9" s="3086" t="s">
        <v>196</v>
      </c>
      <c r="B9" s="1059" t="s">
        <v>364</v>
      </c>
      <c r="C9" s="1059" t="s">
        <v>94</v>
      </c>
      <c r="D9" s="1060">
        <v>250</v>
      </c>
      <c r="E9" s="1060">
        <v>250</v>
      </c>
      <c r="F9" s="3087">
        <v>300</v>
      </c>
      <c r="G9" s="22"/>
    </row>
    <row r="10" spans="1:7" ht="20.25" customHeight="1" x14ac:dyDescent="0.25">
      <c r="A10" s="3086" t="s">
        <v>194</v>
      </c>
      <c r="B10" s="1059" t="s">
        <v>363</v>
      </c>
      <c r="C10" s="1059" t="s">
        <v>92</v>
      </c>
      <c r="D10" s="1060">
        <v>5300.9401909181242</v>
      </c>
      <c r="E10" s="1060">
        <v>7826.5601110890029</v>
      </c>
      <c r="F10" s="3087">
        <v>2758.527765578754</v>
      </c>
      <c r="G10" s="22"/>
    </row>
    <row r="11" spans="1:7" ht="20.25" customHeight="1" x14ac:dyDescent="0.25">
      <c r="A11" s="3086" t="s">
        <v>194</v>
      </c>
      <c r="B11" s="1059" t="s">
        <v>363</v>
      </c>
      <c r="C11" s="1059" t="s">
        <v>93</v>
      </c>
      <c r="D11" s="1060">
        <v>551.66724377144237</v>
      </c>
      <c r="E11" s="1060">
        <v>565.02333730075077</v>
      </c>
      <c r="F11" s="3087">
        <v>466.98910022491617</v>
      </c>
      <c r="G11" s="22"/>
    </row>
    <row r="12" spans="1:7" ht="20.25" customHeight="1" x14ac:dyDescent="0.25">
      <c r="A12" s="3086" t="s">
        <v>194</v>
      </c>
      <c r="B12" s="1059" t="s">
        <v>363</v>
      </c>
      <c r="C12" s="1059" t="s">
        <v>94</v>
      </c>
      <c r="D12" s="1060">
        <v>4568</v>
      </c>
      <c r="E12" s="1060">
        <v>9000</v>
      </c>
      <c r="F12" s="3087">
        <v>2365</v>
      </c>
      <c r="G12" s="22"/>
    </row>
    <row r="13" spans="1:7" ht="20.25" customHeight="1" x14ac:dyDescent="0.25">
      <c r="A13" s="3086" t="s">
        <v>194</v>
      </c>
      <c r="B13" s="1059" t="s">
        <v>364</v>
      </c>
      <c r="C13" s="1059" t="s">
        <v>92</v>
      </c>
      <c r="D13" s="1060">
        <v>689.67728691021216</v>
      </c>
      <c r="E13" s="1060">
        <v>758.8403264584872</v>
      </c>
      <c r="F13" s="3087">
        <v>630.30917750198523</v>
      </c>
      <c r="G13" s="22"/>
    </row>
    <row r="14" spans="1:7" ht="20.25" customHeight="1" x14ac:dyDescent="0.25">
      <c r="A14" s="3086" t="s">
        <v>194</v>
      </c>
      <c r="B14" s="1059" t="s">
        <v>364</v>
      </c>
      <c r="C14" s="1059" t="s">
        <v>93</v>
      </c>
      <c r="D14" s="1060">
        <v>112.16154486728736</v>
      </c>
      <c r="E14" s="1060">
        <v>170.79380753793487</v>
      </c>
      <c r="F14" s="3087">
        <v>147.10309857964938</v>
      </c>
      <c r="G14" s="22"/>
    </row>
    <row r="15" spans="1:7" ht="20.25" customHeight="1" x14ac:dyDescent="0.25">
      <c r="A15" s="3086" t="s">
        <v>194</v>
      </c>
      <c r="B15" s="1059" t="s">
        <v>364</v>
      </c>
      <c r="C15" s="1059" t="s">
        <v>94</v>
      </c>
      <c r="D15" s="1060">
        <v>535</v>
      </c>
      <c r="E15" s="1060">
        <v>600</v>
      </c>
      <c r="F15" s="3087">
        <v>470</v>
      </c>
      <c r="G15" s="22"/>
    </row>
    <row r="16" spans="1:7" ht="20.25" customHeight="1" x14ac:dyDescent="0.25">
      <c r="A16" s="3086" t="s">
        <v>195</v>
      </c>
      <c r="B16" s="1059" t="s">
        <v>363</v>
      </c>
      <c r="C16" s="1059" t="s">
        <v>92</v>
      </c>
      <c r="D16" s="1060">
        <v>7394.8689071621393</v>
      </c>
      <c r="E16" s="1061">
        <v>9055.5925151977644</v>
      </c>
      <c r="F16" s="3087">
        <v>2502.2554622995058</v>
      </c>
      <c r="G16" s="22"/>
    </row>
    <row r="17" spans="1:7" ht="20.25" customHeight="1" x14ac:dyDescent="0.25">
      <c r="A17" s="3086" t="s">
        <v>195</v>
      </c>
      <c r="B17" s="1059" t="s">
        <v>363</v>
      </c>
      <c r="C17" s="1059" t="s">
        <v>93</v>
      </c>
      <c r="D17" s="1060">
        <v>905.26590839190237</v>
      </c>
      <c r="E17" s="1061">
        <v>36.822256186629346</v>
      </c>
      <c r="F17" s="3087">
        <v>1307.013175460489</v>
      </c>
      <c r="G17" s="22"/>
    </row>
    <row r="18" spans="1:7" ht="20.25" customHeight="1" x14ac:dyDescent="0.25">
      <c r="A18" s="3086" t="s">
        <v>195</v>
      </c>
      <c r="B18" s="1059" t="s">
        <v>363</v>
      </c>
      <c r="C18" s="1059" t="s">
        <v>94</v>
      </c>
      <c r="D18" s="1060">
        <v>9000</v>
      </c>
      <c r="E18" s="1061">
        <v>9000</v>
      </c>
      <c r="F18" s="3087">
        <v>2600</v>
      </c>
      <c r="G18" s="22"/>
    </row>
    <row r="19" spans="1:7" ht="20.25" customHeight="1" x14ac:dyDescent="0.25">
      <c r="A19" s="3086" t="s">
        <v>195</v>
      </c>
      <c r="B19" s="1059" t="s">
        <v>364</v>
      </c>
      <c r="C19" s="1059" t="s">
        <v>92</v>
      </c>
      <c r="D19" s="1060">
        <v>444.52380501999772</v>
      </c>
      <c r="E19" s="1061">
        <v>463.66200062377436</v>
      </c>
      <c r="F19" s="3087">
        <v>398.34305244759673</v>
      </c>
      <c r="G19" s="22"/>
    </row>
    <row r="20" spans="1:7" ht="20.25" customHeight="1" x14ac:dyDescent="0.25">
      <c r="A20" s="3086" t="s">
        <v>195</v>
      </c>
      <c r="B20" s="1059" t="s">
        <v>364</v>
      </c>
      <c r="C20" s="1059" t="s">
        <v>93</v>
      </c>
      <c r="D20" s="1060">
        <v>159.84525636072149</v>
      </c>
      <c r="E20" s="1061">
        <v>176.78192972202442</v>
      </c>
      <c r="F20" s="3087">
        <v>351.81083362471799</v>
      </c>
      <c r="G20" s="22"/>
    </row>
    <row r="21" spans="1:7" ht="20.25" customHeight="1" x14ac:dyDescent="0.25">
      <c r="A21" s="3086" t="s">
        <v>195</v>
      </c>
      <c r="B21" s="1059" t="s">
        <v>364</v>
      </c>
      <c r="C21" s="1059" t="s">
        <v>94</v>
      </c>
      <c r="D21" s="1060">
        <v>250</v>
      </c>
      <c r="E21" s="1061">
        <v>270</v>
      </c>
      <c r="F21" s="3087">
        <v>140</v>
      </c>
      <c r="G21" s="22"/>
    </row>
    <row r="22" spans="1:7" ht="20.25" customHeight="1" x14ac:dyDescent="0.25">
      <c r="A22" s="3086" t="s">
        <v>90</v>
      </c>
      <c r="B22" s="1059" t="s">
        <v>363</v>
      </c>
      <c r="C22" s="1059" t="s">
        <v>92</v>
      </c>
      <c r="D22" s="1060">
        <v>7793.4930813789506</v>
      </c>
      <c r="E22" s="1060">
        <v>8879.5929364550357</v>
      </c>
      <c r="F22" s="3087">
        <v>2534.0350612558836</v>
      </c>
      <c r="G22" s="22"/>
    </row>
    <row r="23" spans="1:7" ht="20.25" customHeight="1" x14ac:dyDescent="0.25">
      <c r="A23" s="3086" t="s">
        <v>90</v>
      </c>
      <c r="B23" s="1059" t="s">
        <v>363</v>
      </c>
      <c r="C23" s="1059" t="s">
        <v>93</v>
      </c>
      <c r="D23" s="1060">
        <v>151.86292352785711</v>
      </c>
      <c r="E23" s="1060">
        <v>69.881520136436137</v>
      </c>
      <c r="F23" s="3087">
        <v>298.54907352841383</v>
      </c>
      <c r="G23" s="22"/>
    </row>
    <row r="24" spans="1:7" ht="20.25" customHeight="1" x14ac:dyDescent="0.25">
      <c r="A24" s="3086" t="s">
        <v>90</v>
      </c>
      <c r="B24" s="1059" t="s">
        <v>363</v>
      </c>
      <c r="C24" s="1059" t="s">
        <v>94</v>
      </c>
      <c r="D24" s="1060">
        <v>9000</v>
      </c>
      <c r="E24" s="1060">
        <v>9000</v>
      </c>
      <c r="F24" s="3087">
        <v>1750</v>
      </c>
      <c r="G24" s="22"/>
    </row>
    <row r="25" spans="1:7" ht="20.25" customHeight="1" x14ac:dyDescent="0.25">
      <c r="A25" s="3086" t="s">
        <v>90</v>
      </c>
      <c r="B25" s="1059" t="s">
        <v>364</v>
      </c>
      <c r="C25" s="1059" t="s">
        <v>92</v>
      </c>
      <c r="D25" s="1060">
        <v>543.23595652204369</v>
      </c>
      <c r="E25" s="1060">
        <v>536.41221880699538</v>
      </c>
      <c r="F25" s="3087">
        <v>572.08773891099281</v>
      </c>
      <c r="G25" s="22"/>
    </row>
    <row r="26" spans="1:7" ht="20.25" customHeight="1" x14ac:dyDescent="0.25">
      <c r="A26" s="3086" t="s">
        <v>90</v>
      </c>
      <c r="B26" s="1059" t="s">
        <v>364</v>
      </c>
      <c r="C26" s="1059" t="s">
        <v>93</v>
      </c>
      <c r="D26" s="1060">
        <v>35.231010632923969</v>
      </c>
      <c r="E26" s="1060">
        <v>39.064609094321639</v>
      </c>
      <c r="F26" s="3087">
        <v>82.024372781650627</v>
      </c>
      <c r="G26" s="22"/>
    </row>
    <row r="27" spans="1:7" ht="20.25" customHeight="1" x14ac:dyDescent="0.25">
      <c r="A27" s="3086" t="s">
        <v>90</v>
      </c>
      <c r="B27" s="1059" t="s">
        <v>364</v>
      </c>
      <c r="C27" s="1059" t="s">
        <v>94</v>
      </c>
      <c r="D27" s="1060">
        <v>270</v>
      </c>
      <c r="E27" s="1060">
        <v>265</v>
      </c>
      <c r="F27" s="3087">
        <v>350</v>
      </c>
      <c r="G27" s="22"/>
    </row>
    <row r="28" spans="1:7" ht="20.25" customHeight="1" x14ac:dyDescent="0.25">
      <c r="A28" s="3086" t="s">
        <v>196</v>
      </c>
      <c r="B28" s="1059" t="s">
        <v>363</v>
      </c>
      <c r="C28" s="1059" t="s">
        <v>97</v>
      </c>
      <c r="D28" s="1060">
        <v>1350.0000000000034</v>
      </c>
      <c r="E28" s="1060">
        <v>1080.0000000000011</v>
      </c>
      <c r="F28" s="3087">
        <v>269.99999999999983</v>
      </c>
      <c r="G28" s="22"/>
    </row>
    <row r="29" spans="1:7" ht="20.25" customHeight="1" x14ac:dyDescent="0.25">
      <c r="A29" s="3086" t="s">
        <v>196</v>
      </c>
      <c r="B29" s="1059" t="s">
        <v>364</v>
      </c>
      <c r="C29" s="1059" t="s">
        <v>97</v>
      </c>
      <c r="D29" s="1060">
        <v>1474.0000000000036</v>
      </c>
      <c r="E29" s="1060">
        <v>1139.0000000000002</v>
      </c>
      <c r="F29" s="3087">
        <v>334.99999999999977</v>
      </c>
      <c r="G29" s="22"/>
    </row>
    <row r="30" spans="1:7" ht="20.25" customHeight="1" x14ac:dyDescent="0.25">
      <c r="A30" s="3086" t="s">
        <v>194</v>
      </c>
      <c r="B30" s="1059" t="s">
        <v>363</v>
      </c>
      <c r="C30" s="1059" t="s">
        <v>97</v>
      </c>
      <c r="D30" s="1060">
        <v>380.00000000000017</v>
      </c>
      <c r="E30" s="1060">
        <v>148.99999999999994</v>
      </c>
      <c r="F30" s="3087">
        <v>231.00000000000009</v>
      </c>
      <c r="G30" s="22"/>
    </row>
    <row r="31" spans="1:7" ht="20.25" customHeight="1" x14ac:dyDescent="0.25">
      <c r="A31" s="3086" t="s">
        <v>194</v>
      </c>
      <c r="B31" s="1059" t="s">
        <v>364</v>
      </c>
      <c r="C31" s="1059" t="s">
        <v>97</v>
      </c>
      <c r="D31" s="1060">
        <v>468.99999999999994</v>
      </c>
      <c r="E31" s="1060">
        <v>179.00000000000011</v>
      </c>
      <c r="F31" s="3087">
        <v>290.00000000000017</v>
      </c>
      <c r="G31" s="22"/>
    </row>
    <row r="32" spans="1:7" ht="20.25" customHeight="1" x14ac:dyDescent="0.25">
      <c r="A32" s="3086" t="s">
        <v>195</v>
      </c>
      <c r="B32" s="1059" t="s">
        <v>363</v>
      </c>
      <c r="C32" s="1059" t="s">
        <v>97</v>
      </c>
      <c r="D32" s="1060">
        <v>90.000000000000085</v>
      </c>
      <c r="E32" s="1062">
        <v>32.999999999999993</v>
      </c>
      <c r="F32" s="3087">
        <v>57.000000000000014</v>
      </c>
      <c r="G32" s="22"/>
    </row>
    <row r="33" spans="1:7" ht="20.25" customHeight="1" x14ac:dyDescent="0.25">
      <c r="A33" s="3086" t="s">
        <v>195</v>
      </c>
      <c r="B33" s="1059" t="s">
        <v>364</v>
      </c>
      <c r="C33" s="1059" t="s">
        <v>97</v>
      </c>
      <c r="D33" s="1060">
        <v>106.00000000000001</v>
      </c>
      <c r="E33" s="1062">
        <v>33</v>
      </c>
      <c r="F33" s="3087">
        <v>73.000000000000043</v>
      </c>
      <c r="G33" s="22"/>
    </row>
    <row r="34" spans="1:7" ht="20.25" customHeight="1" x14ac:dyDescent="0.25">
      <c r="A34" s="3086" t="s">
        <v>90</v>
      </c>
      <c r="B34" s="1059" t="s">
        <v>363</v>
      </c>
      <c r="C34" s="1059" t="s">
        <v>97</v>
      </c>
      <c r="D34" s="1060">
        <v>1820.0000000000202</v>
      </c>
      <c r="E34" s="1060">
        <v>1261.9999999999993</v>
      </c>
      <c r="F34" s="3087">
        <v>557.9999999999992</v>
      </c>
      <c r="G34" s="22"/>
    </row>
    <row r="35" spans="1:7" ht="20.25" customHeight="1" x14ac:dyDescent="0.25">
      <c r="A35" s="3088" t="s">
        <v>90</v>
      </c>
      <c r="B35" s="3089" t="s">
        <v>364</v>
      </c>
      <c r="C35" s="3089" t="s">
        <v>97</v>
      </c>
      <c r="D35" s="3090">
        <v>2049.0000000000173</v>
      </c>
      <c r="E35" s="3090">
        <v>1351.0000000000048</v>
      </c>
      <c r="F35" s="3091">
        <v>697.99999999999852</v>
      </c>
      <c r="G35" s="22"/>
    </row>
    <row r="36" spans="1:7" ht="20.25" customHeight="1" x14ac:dyDescent="0.25">
      <c r="A36" s="1063" t="s">
        <v>109</v>
      </c>
      <c r="B36" s="1064"/>
      <c r="C36" s="1064"/>
      <c r="D36" s="1064"/>
      <c r="E36" s="1064"/>
      <c r="F36" s="1064"/>
      <c r="G36" s="22"/>
    </row>
    <row r="37" spans="1:7" ht="20.25" customHeight="1" x14ac:dyDescent="0.25">
      <c r="A37" s="811" t="s">
        <v>100</v>
      </c>
      <c r="B37" s="1064"/>
      <c r="C37" s="1064"/>
      <c r="D37" s="1064"/>
      <c r="E37" s="1064"/>
      <c r="F37" s="1064"/>
      <c r="G37" s="22"/>
    </row>
    <row r="38" spans="1:7" ht="20.25" customHeight="1" x14ac:dyDescent="0.25">
      <c r="A38" s="987" t="s">
        <v>178</v>
      </c>
    </row>
    <row r="39" spans="1:7" ht="20.25" customHeight="1" x14ac:dyDescent="0.25">
      <c r="A39" s="22" t="s">
        <v>121</v>
      </c>
    </row>
  </sheetData>
  <hyperlinks>
    <hyperlink ref="A1" location="'Index'!A1" display="Back to Index" xr:uid="{C6A591F7-FF50-412B-9F16-7BF7F9F6EB56}"/>
  </hyperlinks>
  <pageMargins left="0.7" right="0.7" top="0.75" bottom="0.75" header="0.3" footer="0.3"/>
  <pageSetup paperSize="9" orientation="portrait" r:id="rId1"/>
  <tableParts count="1">
    <tablePart r:id="rId2"/>
  </tableParts>
</worksheet>
</file>

<file path=xl/worksheets/sheet1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BDD89D-90C1-4F1D-9563-83F65B3D5422}">
  <sheetPr codeName="Sheet157"/>
  <dimension ref="A1:G38"/>
  <sheetViews>
    <sheetView showGridLines="0" topLeftCell="A3" workbookViewId="0">
      <selection activeCell="A3" sqref="A3:XFD3"/>
    </sheetView>
  </sheetViews>
  <sheetFormatPr defaultColWidth="9.08984375" defaultRowHeight="20.25" customHeight="1" x14ac:dyDescent="0.25"/>
  <cols>
    <col min="1" max="1" width="25.08984375" style="27" customWidth="1"/>
    <col min="2" max="2" width="39" style="27" customWidth="1"/>
    <col min="3" max="3" width="16.26953125" style="27" customWidth="1"/>
    <col min="4" max="4" width="7.1796875" style="27" customWidth="1"/>
    <col min="5" max="5" width="28.08984375" style="27" bestFit="1" customWidth="1"/>
    <col min="6" max="6" width="29.36328125" style="27" customWidth="1"/>
    <col min="7" max="16384" width="9.08984375" style="27"/>
  </cols>
  <sheetData>
    <row r="1" spans="1:7" s="22" customFormat="1" ht="20.25" customHeight="1" x14ac:dyDescent="0.35">
      <c r="A1" s="1797" t="s">
        <v>43</v>
      </c>
      <c r="B1" s="21"/>
      <c r="C1" s="21"/>
      <c r="D1" s="21"/>
      <c r="E1" s="21"/>
      <c r="F1" s="21"/>
    </row>
    <row r="2" spans="1:7" s="22" customFormat="1" ht="20.25" customHeight="1" x14ac:dyDescent="0.35">
      <c r="A2" s="1065" t="s">
        <v>642</v>
      </c>
      <c r="B2" s="1066"/>
      <c r="C2" s="1066"/>
      <c r="D2" s="1066"/>
      <c r="E2" s="1066"/>
      <c r="F2" s="1066"/>
    </row>
    <row r="3" spans="1:7" s="22" customFormat="1" ht="20.25" customHeight="1" x14ac:dyDescent="0.35">
      <c r="A3" s="3098" t="s">
        <v>325</v>
      </c>
      <c r="B3" s="3006" t="s">
        <v>377</v>
      </c>
      <c r="C3" s="3026" t="s">
        <v>89</v>
      </c>
      <c r="D3" s="3099" t="s">
        <v>90</v>
      </c>
      <c r="E3" s="3099" t="s">
        <v>12</v>
      </c>
      <c r="F3" s="3100" t="s">
        <v>32</v>
      </c>
    </row>
    <row r="4" spans="1:7" ht="20.25" customHeight="1" x14ac:dyDescent="0.25">
      <c r="A4" s="3092" t="s">
        <v>197</v>
      </c>
      <c r="B4" s="1067" t="s">
        <v>355</v>
      </c>
      <c r="C4" s="1067" t="s">
        <v>92</v>
      </c>
      <c r="D4" s="1068">
        <v>271.96905307064702</v>
      </c>
      <c r="E4" s="1068">
        <v>249.14357994987952</v>
      </c>
      <c r="F4" s="3093">
        <v>387.4260643807778</v>
      </c>
      <c r="G4" s="22"/>
    </row>
    <row r="5" spans="1:7" ht="20.25" customHeight="1" x14ac:dyDescent="0.25">
      <c r="A5" s="3092" t="s">
        <v>197</v>
      </c>
      <c r="B5" s="1067" t="s">
        <v>355</v>
      </c>
      <c r="C5" s="1067" t="s">
        <v>93</v>
      </c>
      <c r="D5" s="1068">
        <v>75.68478215401953</v>
      </c>
      <c r="E5" s="1068">
        <v>79.731440143865512</v>
      </c>
      <c r="F5" s="3093">
        <v>238.42108356057278</v>
      </c>
      <c r="G5" s="22"/>
    </row>
    <row r="6" spans="1:7" ht="20.25" customHeight="1" x14ac:dyDescent="0.25">
      <c r="A6" s="3092" t="s">
        <v>197</v>
      </c>
      <c r="B6" s="1067" t="s">
        <v>355</v>
      </c>
      <c r="C6" s="1067" t="s">
        <v>94</v>
      </c>
      <c r="D6" s="1068">
        <v>0</v>
      </c>
      <c r="E6" s="1068">
        <v>0</v>
      </c>
      <c r="F6" s="3093">
        <v>0</v>
      </c>
      <c r="G6" s="22"/>
    </row>
    <row r="7" spans="1:7" ht="20.25" customHeight="1" x14ac:dyDescent="0.25">
      <c r="A7" s="3092" t="s">
        <v>197</v>
      </c>
      <c r="B7" s="1067" t="s">
        <v>67</v>
      </c>
      <c r="C7" s="1067" t="s">
        <v>92</v>
      </c>
      <c r="D7" s="1068">
        <v>9006.759496507404</v>
      </c>
      <c r="E7" s="1068">
        <v>9828.5554191925257</v>
      </c>
      <c r="F7" s="3093">
        <v>3448.5416675319111</v>
      </c>
      <c r="G7" s="22"/>
    </row>
    <row r="8" spans="1:7" ht="20.25" customHeight="1" x14ac:dyDescent="0.25">
      <c r="A8" s="3092" t="s">
        <v>197</v>
      </c>
      <c r="B8" s="1067" t="s">
        <v>67</v>
      </c>
      <c r="C8" s="1067" t="s">
        <v>93</v>
      </c>
      <c r="D8" s="1068">
        <v>400.20827780213801</v>
      </c>
      <c r="E8" s="1068">
        <v>229.62068111316182</v>
      </c>
      <c r="F8" s="3093">
        <v>950.17875784686419</v>
      </c>
      <c r="G8" s="22"/>
    </row>
    <row r="9" spans="1:7" ht="20.25" customHeight="1" x14ac:dyDescent="0.25">
      <c r="A9" s="3092" t="s">
        <v>197</v>
      </c>
      <c r="B9" s="1067" t="s">
        <v>67</v>
      </c>
      <c r="C9" s="1067" t="s">
        <v>94</v>
      </c>
      <c r="D9" s="1068">
        <v>9484</v>
      </c>
      <c r="E9" s="1068">
        <v>9650</v>
      </c>
      <c r="F9" s="3093">
        <v>3000</v>
      </c>
      <c r="G9" s="22"/>
    </row>
    <row r="10" spans="1:7" ht="20.25" customHeight="1" x14ac:dyDescent="0.25">
      <c r="A10" s="3092" t="s">
        <v>198</v>
      </c>
      <c r="B10" s="1067" t="s">
        <v>355</v>
      </c>
      <c r="C10" s="1067" t="s">
        <v>92</v>
      </c>
      <c r="D10" s="1068">
        <v>383.93438451804434</v>
      </c>
      <c r="E10" s="1068">
        <v>450.0167847628822</v>
      </c>
      <c r="F10" s="3093">
        <v>153.74408051370727</v>
      </c>
      <c r="G10" s="22"/>
    </row>
    <row r="11" spans="1:7" ht="20.25" customHeight="1" x14ac:dyDescent="0.25">
      <c r="A11" s="3092" t="s">
        <v>198</v>
      </c>
      <c r="B11" s="1067" t="s">
        <v>355</v>
      </c>
      <c r="C11" s="1067" t="s">
        <v>93</v>
      </c>
      <c r="D11" s="1068">
        <v>165.442717142877</v>
      </c>
      <c r="E11" s="1068">
        <v>209.38509001431689</v>
      </c>
      <c r="F11" s="3093">
        <v>125.77530909495147</v>
      </c>
      <c r="G11" s="22"/>
    </row>
    <row r="12" spans="1:7" ht="20.25" customHeight="1" x14ac:dyDescent="0.25">
      <c r="A12" s="3092" t="s">
        <v>198</v>
      </c>
      <c r="B12" s="1067" t="s">
        <v>355</v>
      </c>
      <c r="C12" s="1067" t="s">
        <v>94</v>
      </c>
      <c r="D12" s="1068">
        <v>0</v>
      </c>
      <c r="E12" s="1068">
        <v>0</v>
      </c>
      <c r="F12" s="3093">
        <v>0</v>
      </c>
      <c r="G12" s="22"/>
    </row>
    <row r="13" spans="1:7" ht="20.25" customHeight="1" x14ac:dyDescent="0.25">
      <c r="A13" s="3092" t="s">
        <v>198</v>
      </c>
      <c r="B13" s="1067" t="s">
        <v>67</v>
      </c>
      <c r="C13" s="1067" t="s">
        <v>92</v>
      </c>
      <c r="D13" s="1068">
        <v>8092.4660769421462</v>
      </c>
      <c r="E13" s="1068">
        <v>9745.9603974135371</v>
      </c>
      <c r="F13" s="3093">
        <v>2248.4768776926317</v>
      </c>
      <c r="G13" s="22"/>
    </row>
    <row r="14" spans="1:7" ht="20.25" customHeight="1" x14ac:dyDescent="0.25">
      <c r="A14" s="3092" t="s">
        <v>198</v>
      </c>
      <c r="B14" s="1067" t="s">
        <v>67</v>
      </c>
      <c r="C14" s="1067" t="s">
        <v>93</v>
      </c>
      <c r="D14" s="1068">
        <v>527.46204211993688</v>
      </c>
      <c r="E14" s="1068">
        <v>337.43906940716784</v>
      </c>
      <c r="F14" s="3093">
        <v>520.50425279450769</v>
      </c>
      <c r="G14" s="22"/>
    </row>
    <row r="15" spans="1:7" ht="20.25" customHeight="1" x14ac:dyDescent="0.25">
      <c r="A15" s="3092" t="s">
        <v>198</v>
      </c>
      <c r="B15" s="1067" t="s">
        <v>67</v>
      </c>
      <c r="C15" s="1067" t="s">
        <v>94</v>
      </c>
      <c r="D15" s="1068">
        <v>9294</v>
      </c>
      <c r="E15" s="1068">
        <v>9595</v>
      </c>
      <c r="F15" s="3093">
        <v>1660</v>
      </c>
      <c r="G15" s="22"/>
    </row>
    <row r="16" spans="1:7" ht="20.25" customHeight="1" x14ac:dyDescent="0.25">
      <c r="A16" s="3092" t="s">
        <v>199</v>
      </c>
      <c r="B16" s="1067" t="s">
        <v>355</v>
      </c>
      <c r="C16" s="1067" t="s">
        <v>92</v>
      </c>
      <c r="D16" s="1068">
        <v>187.48982959185327</v>
      </c>
      <c r="E16" s="1068">
        <v>204.38310660271847</v>
      </c>
      <c r="F16" s="3093">
        <v>91.837539814730619</v>
      </c>
      <c r="G16" s="22"/>
    </row>
    <row r="17" spans="1:7" ht="20.25" customHeight="1" x14ac:dyDescent="0.25">
      <c r="A17" s="3092" t="s">
        <v>199</v>
      </c>
      <c r="B17" s="1067" t="s">
        <v>355</v>
      </c>
      <c r="C17" s="1067" t="s">
        <v>93</v>
      </c>
      <c r="D17" s="1068">
        <v>68.990433382869341</v>
      </c>
      <c r="E17" s="1068">
        <v>77.393977453887445</v>
      </c>
      <c r="F17" s="3093">
        <v>144.34872686367743</v>
      </c>
      <c r="G17" s="22"/>
    </row>
    <row r="18" spans="1:7" ht="20.25" customHeight="1" x14ac:dyDescent="0.25">
      <c r="A18" s="3092" t="s">
        <v>199</v>
      </c>
      <c r="B18" s="1067" t="s">
        <v>355</v>
      </c>
      <c r="C18" s="1067" t="s">
        <v>94</v>
      </c>
      <c r="D18" s="1068">
        <v>0</v>
      </c>
      <c r="E18" s="1068">
        <v>0</v>
      </c>
      <c r="F18" s="3093">
        <v>0</v>
      </c>
      <c r="G18" s="22"/>
    </row>
    <row r="19" spans="1:7" ht="20.25" customHeight="1" x14ac:dyDescent="0.25">
      <c r="A19" s="3092" t="s">
        <v>199</v>
      </c>
      <c r="B19" s="1067" t="s">
        <v>67</v>
      </c>
      <c r="C19" s="1067" t="s">
        <v>92</v>
      </c>
      <c r="D19" s="1068">
        <v>8694.5228017876725</v>
      </c>
      <c r="E19" s="1068">
        <v>9619.2200428853848</v>
      </c>
      <c r="F19" s="3093">
        <v>3305.9507282856957</v>
      </c>
      <c r="G19" s="22"/>
    </row>
    <row r="20" spans="1:7" ht="20.25" customHeight="1" x14ac:dyDescent="0.25">
      <c r="A20" s="3092" t="s">
        <v>199</v>
      </c>
      <c r="B20" s="1067" t="s">
        <v>67</v>
      </c>
      <c r="C20" s="1067" t="s">
        <v>93</v>
      </c>
      <c r="D20" s="1068">
        <v>401.34723957147781</v>
      </c>
      <c r="E20" s="1068">
        <v>219.14050101050623</v>
      </c>
      <c r="F20" s="3093">
        <v>900.45820202136883</v>
      </c>
      <c r="G20" s="22"/>
    </row>
    <row r="21" spans="1:7" ht="20.25" customHeight="1" x14ac:dyDescent="0.25">
      <c r="A21" s="3092" t="s">
        <v>199</v>
      </c>
      <c r="B21" s="1067" t="s">
        <v>67</v>
      </c>
      <c r="C21" s="1067" t="s">
        <v>94</v>
      </c>
      <c r="D21" s="1068">
        <v>9390</v>
      </c>
      <c r="E21" s="1068">
        <v>9500</v>
      </c>
      <c r="F21" s="3093">
        <v>3300</v>
      </c>
      <c r="G21" s="22"/>
    </row>
    <row r="22" spans="1:7" ht="20.25" customHeight="1" x14ac:dyDescent="0.25">
      <c r="A22" s="3092" t="s">
        <v>90</v>
      </c>
      <c r="B22" s="1067" t="s">
        <v>355</v>
      </c>
      <c r="C22" s="1067" t="s">
        <v>92</v>
      </c>
      <c r="D22" s="1068">
        <v>282.01416254798443</v>
      </c>
      <c r="E22" s="1068">
        <v>299.00400799377439</v>
      </c>
      <c r="F22" s="3093">
        <v>204.69127491951801</v>
      </c>
      <c r="G22" s="22"/>
    </row>
    <row r="23" spans="1:7" ht="20.25" customHeight="1" x14ac:dyDescent="0.25">
      <c r="A23" s="3092" t="s">
        <v>90</v>
      </c>
      <c r="B23" s="1067" t="s">
        <v>355</v>
      </c>
      <c r="C23" s="1067" t="s">
        <v>93</v>
      </c>
      <c r="D23" s="1068">
        <v>65.826949024433546</v>
      </c>
      <c r="E23" s="1068">
        <v>77.458702349462996</v>
      </c>
      <c r="F23" s="3093">
        <v>93.913706631455383</v>
      </c>
      <c r="G23" s="22"/>
    </row>
    <row r="24" spans="1:7" ht="20.25" customHeight="1" x14ac:dyDescent="0.25">
      <c r="A24" s="3092" t="s">
        <v>90</v>
      </c>
      <c r="B24" s="1067" t="s">
        <v>355</v>
      </c>
      <c r="C24" s="1067" t="s">
        <v>94</v>
      </c>
      <c r="D24" s="1068">
        <v>0</v>
      </c>
      <c r="E24" s="1068">
        <v>0</v>
      </c>
      <c r="F24" s="3093">
        <v>0</v>
      </c>
      <c r="G24" s="22"/>
    </row>
    <row r="25" spans="1:7" ht="20.25" customHeight="1" x14ac:dyDescent="0.25">
      <c r="A25" s="3092" t="s">
        <v>90</v>
      </c>
      <c r="B25" s="1067" t="s">
        <v>67</v>
      </c>
      <c r="C25" s="1067" t="s">
        <v>92</v>
      </c>
      <c r="D25" s="1068">
        <v>8576.74044927656</v>
      </c>
      <c r="E25" s="1068">
        <v>9730.8031263436624</v>
      </c>
      <c r="F25" s="3093">
        <v>2841.8064678945148</v>
      </c>
      <c r="G25" s="22"/>
    </row>
    <row r="26" spans="1:7" ht="20.25" customHeight="1" x14ac:dyDescent="0.25">
      <c r="A26" s="3092" t="s">
        <v>90</v>
      </c>
      <c r="B26" s="1067" t="s">
        <v>67</v>
      </c>
      <c r="C26" s="1067" t="s">
        <v>93</v>
      </c>
      <c r="D26" s="1068">
        <v>261.44281449353394</v>
      </c>
      <c r="E26" s="1068">
        <v>153.3430259722372</v>
      </c>
      <c r="F26" s="3093">
        <v>420.26820212657157</v>
      </c>
      <c r="G26" s="22"/>
    </row>
    <row r="27" spans="1:7" ht="20.25" customHeight="1" x14ac:dyDescent="0.25">
      <c r="A27" s="3092" t="s">
        <v>90</v>
      </c>
      <c r="B27" s="1067" t="s">
        <v>67</v>
      </c>
      <c r="C27" s="1067" t="s">
        <v>94</v>
      </c>
      <c r="D27" s="1068">
        <v>9390</v>
      </c>
      <c r="E27" s="1068">
        <v>9540</v>
      </c>
      <c r="F27" s="3093">
        <v>2330</v>
      </c>
      <c r="G27" s="22"/>
    </row>
    <row r="28" spans="1:7" ht="20.25" customHeight="1" x14ac:dyDescent="0.25">
      <c r="A28" s="3092" t="s">
        <v>197</v>
      </c>
      <c r="B28" s="1067" t="s">
        <v>355</v>
      </c>
      <c r="C28" s="1067" t="s">
        <v>97</v>
      </c>
      <c r="D28" s="1068">
        <v>246.00000000000003</v>
      </c>
      <c r="E28" s="1068">
        <v>161.99999999999983</v>
      </c>
      <c r="F28" s="3093">
        <v>83.999999999999986</v>
      </c>
      <c r="G28" s="22"/>
    </row>
    <row r="29" spans="1:7" ht="20.25" customHeight="1" x14ac:dyDescent="0.25">
      <c r="A29" s="3092" t="s">
        <v>197</v>
      </c>
      <c r="B29" s="1067" t="s">
        <v>67</v>
      </c>
      <c r="C29" s="1067" t="s">
        <v>97</v>
      </c>
      <c r="D29" s="1068">
        <v>217.00000000000003</v>
      </c>
      <c r="E29" s="1068">
        <v>148.99999999999997</v>
      </c>
      <c r="F29" s="3093">
        <v>67.999999999999986</v>
      </c>
      <c r="G29" s="22"/>
    </row>
    <row r="30" spans="1:7" ht="20.25" customHeight="1" x14ac:dyDescent="0.25">
      <c r="A30" s="3092" t="s">
        <v>198</v>
      </c>
      <c r="B30" s="1067" t="s">
        <v>355</v>
      </c>
      <c r="C30" s="1067" t="s">
        <v>97</v>
      </c>
      <c r="D30" s="1068">
        <v>298.0000000000004</v>
      </c>
      <c r="E30" s="1068">
        <v>205.99999999999994</v>
      </c>
      <c r="F30" s="3093">
        <v>92</v>
      </c>
      <c r="G30" s="22"/>
    </row>
    <row r="31" spans="1:7" ht="20.25" customHeight="1" x14ac:dyDescent="0.25">
      <c r="A31" s="3092" t="s">
        <v>198</v>
      </c>
      <c r="B31" s="1067" t="s">
        <v>67</v>
      </c>
      <c r="C31" s="1067" t="s">
        <v>97</v>
      </c>
      <c r="D31" s="1068">
        <v>265.00000000000028</v>
      </c>
      <c r="E31" s="1068">
        <v>191.00000000000003</v>
      </c>
      <c r="F31" s="3093">
        <v>73.999999999999972</v>
      </c>
      <c r="G31" s="22"/>
    </row>
    <row r="32" spans="1:7" ht="20.25" customHeight="1" x14ac:dyDescent="0.25">
      <c r="A32" s="3092" t="s">
        <v>199</v>
      </c>
      <c r="B32" s="1067" t="s">
        <v>355</v>
      </c>
      <c r="C32" s="1067" t="s">
        <v>97</v>
      </c>
      <c r="D32" s="1068">
        <v>293.00000000000006</v>
      </c>
      <c r="E32" s="1068">
        <v>200.99999999999977</v>
      </c>
      <c r="F32" s="3093">
        <v>92</v>
      </c>
      <c r="G32" s="22"/>
    </row>
    <row r="33" spans="1:7" ht="20.25" customHeight="1" x14ac:dyDescent="0.25">
      <c r="A33" s="3092" t="s">
        <v>199</v>
      </c>
      <c r="B33" s="1067" t="s">
        <v>67</v>
      </c>
      <c r="C33" s="1067" t="s">
        <v>97</v>
      </c>
      <c r="D33" s="1068">
        <v>250.00000000000014</v>
      </c>
      <c r="E33" s="1068">
        <v>172.00000000000009</v>
      </c>
      <c r="F33" s="3093">
        <v>77.999999999999986</v>
      </c>
      <c r="G33" s="22"/>
    </row>
    <row r="34" spans="1:7" ht="20.25" customHeight="1" x14ac:dyDescent="0.25">
      <c r="A34" s="3092" t="s">
        <v>90</v>
      </c>
      <c r="B34" s="1067" t="s">
        <v>355</v>
      </c>
      <c r="C34" s="1067" t="s">
        <v>97</v>
      </c>
      <c r="D34" s="1068">
        <v>838.00000000000193</v>
      </c>
      <c r="E34" s="1068">
        <v>569.0000000000008</v>
      </c>
      <c r="F34" s="3093">
        <v>269.00000000000017</v>
      </c>
      <c r="G34" s="22"/>
    </row>
    <row r="35" spans="1:7" ht="20.25" customHeight="1" x14ac:dyDescent="0.25">
      <c r="A35" s="3094" t="s">
        <v>90</v>
      </c>
      <c r="B35" s="3095" t="s">
        <v>67</v>
      </c>
      <c r="C35" s="3095" t="s">
        <v>97</v>
      </c>
      <c r="D35" s="3096">
        <v>732.99999999999966</v>
      </c>
      <c r="E35" s="3096">
        <v>511.9999999999996</v>
      </c>
      <c r="F35" s="3097">
        <v>221.0000000000002</v>
      </c>
      <c r="G35" s="22"/>
    </row>
    <row r="36" spans="1:7" ht="20.25" customHeight="1" x14ac:dyDescent="0.25">
      <c r="A36" s="1069" t="s">
        <v>98</v>
      </c>
      <c r="B36" s="1070"/>
      <c r="C36" s="1070"/>
      <c r="D36" s="1070"/>
      <c r="E36" s="1070"/>
      <c r="F36" s="1070"/>
      <c r="G36" s="22"/>
    </row>
    <row r="37" spans="1:7" ht="20.25" customHeight="1" x14ac:dyDescent="0.25">
      <c r="A37" s="811" t="s">
        <v>100</v>
      </c>
    </row>
    <row r="38" spans="1:7" ht="20.25" customHeight="1" x14ac:dyDescent="0.25">
      <c r="A38" s="22" t="s">
        <v>121</v>
      </c>
    </row>
  </sheetData>
  <hyperlinks>
    <hyperlink ref="A1:F1" location="Index!B70" display="Back to Index sheet" xr:uid="{64A2F056-7A74-471C-9AE6-F5543D011147}"/>
    <hyperlink ref="A1" location="'Index'!A1" display="Back to Index" xr:uid="{4E55CD58-22D7-4599-BBB4-6A4C633294BA}"/>
  </hyperlinks>
  <pageMargins left="0.7" right="0.7" top="0.75" bottom="0.75" header="0.3" footer="0.3"/>
  <pageSetup paperSize="9" orientation="portrait" r:id="rId1"/>
  <tableParts count="1">
    <tablePart r:id="rId2"/>
  </tableParts>
</worksheet>
</file>

<file path=xl/worksheets/sheet1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9B69CB-6D07-459A-939A-1A362417E26F}">
  <sheetPr codeName="Sheet158"/>
  <dimension ref="A1:G38"/>
  <sheetViews>
    <sheetView showGridLines="0" topLeftCell="A3" workbookViewId="0">
      <selection activeCell="A3" sqref="A3:XFD3"/>
    </sheetView>
  </sheetViews>
  <sheetFormatPr defaultColWidth="9.08984375" defaultRowHeight="20.25" customHeight="1" x14ac:dyDescent="0.25"/>
  <cols>
    <col min="1" max="1" width="25.08984375" style="27" customWidth="1"/>
    <col min="2" max="2" width="39" style="27" customWidth="1"/>
    <col min="3" max="3" width="16.26953125" style="27" customWidth="1"/>
    <col min="4" max="4" width="7.1796875" style="27" customWidth="1"/>
    <col min="5" max="5" width="28.08984375" style="27" bestFit="1" customWidth="1"/>
    <col min="6" max="6" width="29.36328125" style="27" bestFit="1" customWidth="1"/>
    <col min="7" max="16384" width="9.08984375" style="27"/>
  </cols>
  <sheetData>
    <row r="1" spans="1:7" s="22" customFormat="1" ht="20.25" customHeight="1" x14ac:dyDescent="0.35">
      <c r="A1" s="1797" t="s">
        <v>43</v>
      </c>
      <c r="B1" s="21"/>
      <c r="C1" s="21"/>
      <c r="D1" s="21"/>
      <c r="E1" s="21"/>
      <c r="F1" s="21"/>
    </row>
    <row r="2" spans="1:7" s="22" customFormat="1" ht="20.25" customHeight="1" x14ac:dyDescent="0.35">
      <c r="A2" s="1071" t="s">
        <v>644</v>
      </c>
      <c r="B2" s="1072"/>
      <c r="C2" s="1072"/>
      <c r="D2" s="1072"/>
      <c r="E2" s="1072"/>
      <c r="F2" s="1072"/>
    </row>
    <row r="3" spans="1:7" s="22" customFormat="1" ht="20.25" customHeight="1" x14ac:dyDescent="0.35">
      <c r="A3" s="3098" t="s">
        <v>325</v>
      </c>
      <c r="B3" s="3006" t="s">
        <v>377</v>
      </c>
      <c r="C3" s="3026" t="s">
        <v>89</v>
      </c>
      <c r="D3" s="3099" t="s">
        <v>90</v>
      </c>
      <c r="E3" s="3099" t="s">
        <v>12</v>
      </c>
      <c r="F3" s="3100" t="s">
        <v>32</v>
      </c>
    </row>
    <row r="4" spans="1:7" ht="20.25" customHeight="1" x14ac:dyDescent="0.25">
      <c r="A4" s="3101" t="s">
        <v>197</v>
      </c>
      <c r="B4" s="1073" t="s">
        <v>355</v>
      </c>
      <c r="C4" s="1073" t="s">
        <v>92</v>
      </c>
      <c r="D4" s="1074">
        <v>271.96905307064702</v>
      </c>
      <c r="E4" s="1074">
        <v>249.14357994987952</v>
      </c>
      <c r="F4" s="3102">
        <v>387.4260643807778</v>
      </c>
      <c r="G4" s="22"/>
    </row>
    <row r="5" spans="1:7" ht="20.25" customHeight="1" x14ac:dyDescent="0.25">
      <c r="A5" s="3101" t="s">
        <v>197</v>
      </c>
      <c r="B5" s="1073" t="s">
        <v>355</v>
      </c>
      <c r="C5" s="1073" t="s">
        <v>93</v>
      </c>
      <c r="D5" s="1074">
        <v>75.68478215401953</v>
      </c>
      <c r="E5" s="1074">
        <v>79.731440143865512</v>
      </c>
      <c r="F5" s="3102">
        <v>238.42108356057278</v>
      </c>
      <c r="G5" s="22"/>
    </row>
    <row r="6" spans="1:7" ht="20.25" customHeight="1" x14ac:dyDescent="0.25">
      <c r="A6" s="3101" t="s">
        <v>197</v>
      </c>
      <c r="B6" s="1073" t="s">
        <v>355</v>
      </c>
      <c r="C6" s="1073" t="s">
        <v>94</v>
      </c>
      <c r="D6" s="1074">
        <v>0</v>
      </c>
      <c r="E6" s="1074">
        <v>0</v>
      </c>
      <c r="F6" s="3102">
        <v>0</v>
      </c>
      <c r="G6" s="22"/>
    </row>
    <row r="7" spans="1:7" ht="20.25" customHeight="1" x14ac:dyDescent="0.25">
      <c r="A7" s="3101" t="s">
        <v>197</v>
      </c>
      <c r="B7" s="1073" t="s">
        <v>360</v>
      </c>
      <c r="C7" s="1073" t="s">
        <v>92</v>
      </c>
      <c r="D7" s="1074">
        <v>939.02095256059886</v>
      </c>
      <c r="E7" s="1074">
        <v>914.6969949698979</v>
      </c>
      <c r="F7" s="3102">
        <v>1059.6125101018131</v>
      </c>
      <c r="G7" s="22"/>
    </row>
    <row r="8" spans="1:7" ht="20.25" customHeight="1" x14ac:dyDescent="0.25">
      <c r="A8" s="3101" t="s">
        <v>197</v>
      </c>
      <c r="B8" s="1073" t="s">
        <v>360</v>
      </c>
      <c r="C8" s="1073" t="s">
        <v>93</v>
      </c>
      <c r="D8" s="1074">
        <v>150.08969367457743</v>
      </c>
      <c r="E8" s="1074">
        <v>156.88550618597955</v>
      </c>
      <c r="F8" s="3102">
        <v>487.82962890245074</v>
      </c>
      <c r="G8" s="22"/>
    </row>
    <row r="9" spans="1:7" ht="20.25" customHeight="1" x14ac:dyDescent="0.25">
      <c r="A9" s="3101" t="s">
        <v>197</v>
      </c>
      <c r="B9" s="1073" t="s">
        <v>360</v>
      </c>
      <c r="C9" s="1073" t="s">
        <v>94</v>
      </c>
      <c r="D9" s="1074">
        <v>649</v>
      </c>
      <c r="E9" s="1074">
        <v>609.90000000000009</v>
      </c>
      <c r="F9" s="3102">
        <v>670</v>
      </c>
      <c r="G9" s="22"/>
    </row>
    <row r="10" spans="1:7" ht="20.25" customHeight="1" x14ac:dyDescent="0.25">
      <c r="A10" s="3101" t="s">
        <v>198</v>
      </c>
      <c r="B10" s="1073" t="s">
        <v>355</v>
      </c>
      <c r="C10" s="1073" t="s">
        <v>92</v>
      </c>
      <c r="D10" s="1074">
        <v>383.93438451804434</v>
      </c>
      <c r="E10" s="1074">
        <v>450.0167847628822</v>
      </c>
      <c r="F10" s="3102">
        <v>153.74408051370727</v>
      </c>
      <c r="G10" s="22"/>
    </row>
    <row r="11" spans="1:7" ht="20.25" customHeight="1" x14ac:dyDescent="0.25">
      <c r="A11" s="3101" t="s">
        <v>198</v>
      </c>
      <c r="B11" s="1073" t="s">
        <v>355</v>
      </c>
      <c r="C11" s="1073" t="s">
        <v>93</v>
      </c>
      <c r="D11" s="1074">
        <v>165.442717142877</v>
      </c>
      <c r="E11" s="1074">
        <v>209.38509001431689</v>
      </c>
      <c r="F11" s="3102">
        <v>125.77530909495147</v>
      </c>
      <c r="G11" s="22"/>
    </row>
    <row r="12" spans="1:7" ht="20.25" customHeight="1" x14ac:dyDescent="0.25">
      <c r="A12" s="3101" t="s">
        <v>198</v>
      </c>
      <c r="B12" s="1073" t="s">
        <v>355</v>
      </c>
      <c r="C12" s="1073" t="s">
        <v>94</v>
      </c>
      <c r="D12" s="1074">
        <v>0</v>
      </c>
      <c r="E12" s="1074">
        <v>0</v>
      </c>
      <c r="F12" s="3102">
        <v>0</v>
      </c>
      <c r="G12" s="22"/>
    </row>
    <row r="13" spans="1:7" ht="20.25" customHeight="1" x14ac:dyDescent="0.25">
      <c r="A13" s="3101" t="s">
        <v>198</v>
      </c>
      <c r="B13" s="1073" t="s">
        <v>360</v>
      </c>
      <c r="C13" s="1073" t="s">
        <v>92</v>
      </c>
      <c r="D13" s="1074">
        <v>861.83437683725981</v>
      </c>
      <c r="E13" s="1074">
        <v>934.08133619351065</v>
      </c>
      <c r="F13" s="3102">
        <v>610.67245677482515</v>
      </c>
      <c r="G13" s="22"/>
    </row>
    <row r="14" spans="1:7" ht="20.25" customHeight="1" x14ac:dyDescent="0.25">
      <c r="A14" s="3101" t="s">
        <v>198</v>
      </c>
      <c r="B14" s="1073" t="s">
        <v>360</v>
      </c>
      <c r="C14" s="1073" t="s">
        <v>93</v>
      </c>
      <c r="D14" s="1074">
        <v>191.05755233358812</v>
      </c>
      <c r="E14" s="1074">
        <v>238.47937939212608</v>
      </c>
      <c r="F14" s="3102">
        <v>207.36323605338771</v>
      </c>
      <c r="G14" s="22"/>
    </row>
    <row r="15" spans="1:7" ht="20.25" customHeight="1" x14ac:dyDescent="0.25">
      <c r="A15" s="3101" t="s">
        <v>198</v>
      </c>
      <c r="B15" s="1073" t="s">
        <v>360</v>
      </c>
      <c r="C15" s="1073" t="s">
        <v>94</v>
      </c>
      <c r="D15" s="1074">
        <v>517</v>
      </c>
      <c r="E15" s="1074">
        <v>530</v>
      </c>
      <c r="F15" s="3102">
        <v>409.5</v>
      </c>
      <c r="G15" s="22"/>
    </row>
    <row r="16" spans="1:7" ht="20.25" customHeight="1" x14ac:dyDescent="0.25">
      <c r="A16" s="3101" t="s">
        <v>199</v>
      </c>
      <c r="B16" s="1073" t="s">
        <v>355</v>
      </c>
      <c r="C16" s="1073" t="s">
        <v>92</v>
      </c>
      <c r="D16" s="1074">
        <v>187.48982959185327</v>
      </c>
      <c r="E16" s="1074">
        <v>204.38310660271847</v>
      </c>
      <c r="F16" s="3102">
        <v>91.837539814730619</v>
      </c>
      <c r="G16" s="22"/>
    </row>
    <row r="17" spans="1:7" ht="20.25" customHeight="1" x14ac:dyDescent="0.25">
      <c r="A17" s="3101" t="s">
        <v>199</v>
      </c>
      <c r="B17" s="1073" t="s">
        <v>355</v>
      </c>
      <c r="C17" s="1073" t="s">
        <v>93</v>
      </c>
      <c r="D17" s="1074">
        <v>68.990433382869341</v>
      </c>
      <c r="E17" s="1074">
        <v>77.393977453887445</v>
      </c>
      <c r="F17" s="3102">
        <v>144.34872686367743</v>
      </c>
      <c r="G17" s="22"/>
    </row>
    <row r="18" spans="1:7" ht="20.25" customHeight="1" x14ac:dyDescent="0.25">
      <c r="A18" s="3101" t="s">
        <v>199</v>
      </c>
      <c r="B18" s="1073" t="s">
        <v>355</v>
      </c>
      <c r="C18" s="1073" t="s">
        <v>94</v>
      </c>
      <c r="D18" s="1074">
        <v>0</v>
      </c>
      <c r="E18" s="1074">
        <v>0</v>
      </c>
      <c r="F18" s="3102">
        <v>0</v>
      </c>
      <c r="G18" s="22"/>
    </row>
    <row r="19" spans="1:7" ht="20.25" customHeight="1" x14ac:dyDescent="0.25">
      <c r="A19" s="3101" t="s">
        <v>199</v>
      </c>
      <c r="B19" s="1073" t="s">
        <v>360</v>
      </c>
      <c r="C19" s="1073" t="s">
        <v>92</v>
      </c>
      <c r="D19" s="1074">
        <v>635.60309465893454</v>
      </c>
      <c r="E19" s="1074">
        <v>645.5289899822144</v>
      </c>
      <c r="F19" s="3102">
        <v>579.73764439461388</v>
      </c>
      <c r="G19" s="22"/>
    </row>
    <row r="20" spans="1:7" ht="20.25" customHeight="1" x14ac:dyDescent="0.25">
      <c r="A20" s="3101" t="s">
        <v>199</v>
      </c>
      <c r="B20" s="1073" t="s">
        <v>360</v>
      </c>
      <c r="C20" s="1073" t="s">
        <v>93</v>
      </c>
      <c r="D20" s="1074">
        <v>121.76156497337519</v>
      </c>
      <c r="E20" s="1074">
        <v>135.9034608300297</v>
      </c>
      <c r="F20" s="3102">
        <v>275.96598160068055</v>
      </c>
      <c r="G20" s="22"/>
    </row>
    <row r="21" spans="1:7" ht="20.25" customHeight="1" x14ac:dyDescent="0.25">
      <c r="A21" s="3101" t="s">
        <v>199</v>
      </c>
      <c r="B21" s="1073" t="s">
        <v>360</v>
      </c>
      <c r="C21" s="1073" t="s">
        <v>94</v>
      </c>
      <c r="D21" s="1074">
        <v>380</v>
      </c>
      <c r="E21" s="1074">
        <v>395</v>
      </c>
      <c r="F21" s="3102">
        <v>300</v>
      </c>
      <c r="G21" s="22"/>
    </row>
    <row r="22" spans="1:7" ht="20.25" customHeight="1" x14ac:dyDescent="0.25">
      <c r="A22" s="3101" t="s">
        <v>90</v>
      </c>
      <c r="B22" s="1073" t="s">
        <v>355</v>
      </c>
      <c r="C22" s="1073" t="s">
        <v>92</v>
      </c>
      <c r="D22" s="1074">
        <v>282.01416254798443</v>
      </c>
      <c r="E22" s="1074">
        <v>299.00400799377439</v>
      </c>
      <c r="F22" s="3102">
        <v>204.69127491951801</v>
      </c>
      <c r="G22" s="22"/>
    </row>
    <row r="23" spans="1:7" ht="20.25" customHeight="1" x14ac:dyDescent="0.25">
      <c r="A23" s="3101" t="s">
        <v>90</v>
      </c>
      <c r="B23" s="1073" t="s">
        <v>355</v>
      </c>
      <c r="C23" s="1073" t="s">
        <v>93</v>
      </c>
      <c r="D23" s="1074">
        <v>65.826949024433546</v>
      </c>
      <c r="E23" s="1074">
        <v>77.458702349462996</v>
      </c>
      <c r="F23" s="3102">
        <v>93.913706631455383</v>
      </c>
      <c r="G23" s="22"/>
    </row>
    <row r="24" spans="1:7" ht="20.25" customHeight="1" x14ac:dyDescent="0.25">
      <c r="A24" s="3101" t="s">
        <v>90</v>
      </c>
      <c r="B24" s="1073" t="s">
        <v>355</v>
      </c>
      <c r="C24" s="1073" t="s">
        <v>94</v>
      </c>
      <c r="D24" s="1074">
        <v>0</v>
      </c>
      <c r="E24" s="1074">
        <v>0</v>
      </c>
      <c r="F24" s="3102">
        <v>0</v>
      </c>
      <c r="G24" s="22"/>
    </row>
    <row r="25" spans="1:7" ht="20.25" customHeight="1" x14ac:dyDescent="0.25">
      <c r="A25" s="3101" t="s">
        <v>90</v>
      </c>
      <c r="B25" s="1073" t="s">
        <v>360</v>
      </c>
      <c r="C25" s="1073" t="s">
        <v>92</v>
      </c>
      <c r="D25" s="1074">
        <v>810.15000142981694</v>
      </c>
      <c r="E25" s="1074">
        <v>827.13513270643284</v>
      </c>
      <c r="F25" s="3102">
        <v>733.54569267462932</v>
      </c>
      <c r="G25" s="22"/>
    </row>
    <row r="26" spans="1:7" ht="20.25" customHeight="1" x14ac:dyDescent="0.25">
      <c r="A26" s="3101" t="s">
        <v>90</v>
      </c>
      <c r="B26" s="1073" t="s">
        <v>360</v>
      </c>
      <c r="C26" s="1073" t="s">
        <v>93</v>
      </c>
      <c r="D26" s="1074">
        <v>91.402217404492433</v>
      </c>
      <c r="E26" s="1074">
        <v>104.37532208446898</v>
      </c>
      <c r="F26" s="3102">
        <v>181.31860969867935</v>
      </c>
      <c r="G26" s="22"/>
    </row>
    <row r="27" spans="1:7" ht="20.25" customHeight="1" x14ac:dyDescent="0.25">
      <c r="A27" s="3101" t="s">
        <v>90</v>
      </c>
      <c r="B27" s="1073" t="s">
        <v>360</v>
      </c>
      <c r="C27" s="1073" t="s">
        <v>94</v>
      </c>
      <c r="D27" s="1074">
        <v>480</v>
      </c>
      <c r="E27" s="1074">
        <v>468</v>
      </c>
      <c r="F27" s="3102">
        <v>490</v>
      </c>
      <c r="G27" s="22"/>
    </row>
    <row r="28" spans="1:7" ht="20.25" customHeight="1" x14ac:dyDescent="0.25">
      <c r="A28" s="3101" t="s">
        <v>197</v>
      </c>
      <c r="B28" s="1073" t="s">
        <v>355</v>
      </c>
      <c r="C28" s="1073" t="s">
        <v>97</v>
      </c>
      <c r="D28" s="1074">
        <v>246.00000000000003</v>
      </c>
      <c r="E28" s="1074">
        <v>161.99999999999983</v>
      </c>
      <c r="F28" s="3102">
        <v>83.999999999999986</v>
      </c>
      <c r="G28" s="22"/>
    </row>
    <row r="29" spans="1:7" ht="20.25" customHeight="1" x14ac:dyDescent="0.25">
      <c r="A29" s="3101" t="s">
        <v>197</v>
      </c>
      <c r="B29" s="1073" t="s">
        <v>360</v>
      </c>
      <c r="C29" s="1073" t="s">
        <v>97</v>
      </c>
      <c r="D29" s="1074">
        <v>243</v>
      </c>
      <c r="E29" s="1074">
        <v>158.99999999999986</v>
      </c>
      <c r="F29" s="3102">
        <v>83.999999999999986</v>
      </c>
      <c r="G29" s="22"/>
    </row>
    <row r="30" spans="1:7" ht="20.25" customHeight="1" x14ac:dyDescent="0.25">
      <c r="A30" s="3101" t="s">
        <v>198</v>
      </c>
      <c r="B30" s="1073" t="s">
        <v>355</v>
      </c>
      <c r="C30" s="1073" t="s">
        <v>97</v>
      </c>
      <c r="D30" s="1074">
        <v>298.0000000000004</v>
      </c>
      <c r="E30" s="1074">
        <v>205.99999999999994</v>
      </c>
      <c r="F30" s="3102">
        <v>92</v>
      </c>
      <c r="G30" s="22"/>
    </row>
    <row r="31" spans="1:7" ht="20.25" customHeight="1" x14ac:dyDescent="0.25">
      <c r="A31" s="3101" t="s">
        <v>198</v>
      </c>
      <c r="B31" s="1073" t="s">
        <v>360</v>
      </c>
      <c r="C31" s="1073" t="s">
        <v>97</v>
      </c>
      <c r="D31" s="1074">
        <v>293.00000000000034</v>
      </c>
      <c r="E31" s="1074">
        <v>204.00000000000011</v>
      </c>
      <c r="F31" s="3102">
        <v>88.999999999999986</v>
      </c>
      <c r="G31" s="22"/>
    </row>
    <row r="32" spans="1:7" ht="20.25" customHeight="1" x14ac:dyDescent="0.25">
      <c r="A32" s="3101" t="s">
        <v>199</v>
      </c>
      <c r="B32" s="1073" t="s">
        <v>355</v>
      </c>
      <c r="C32" s="1073" t="s">
        <v>97</v>
      </c>
      <c r="D32" s="1074">
        <v>293.00000000000006</v>
      </c>
      <c r="E32" s="1074">
        <v>200.99999999999977</v>
      </c>
      <c r="F32" s="3102">
        <v>92</v>
      </c>
      <c r="G32" s="22"/>
    </row>
    <row r="33" spans="1:7" ht="20.25" customHeight="1" x14ac:dyDescent="0.25">
      <c r="A33" s="3101" t="s">
        <v>199</v>
      </c>
      <c r="B33" s="1073" t="s">
        <v>360</v>
      </c>
      <c r="C33" s="1073" t="s">
        <v>97</v>
      </c>
      <c r="D33" s="1074">
        <v>288.99999999999989</v>
      </c>
      <c r="E33" s="1074">
        <v>198.00000000000003</v>
      </c>
      <c r="F33" s="3102">
        <v>91.000000000000014</v>
      </c>
      <c r="G33" s="22"/>
    </row>
    <row r="34" spans="1:7" ht="20.25" customHeight="1" x14ac:dyDescent="0.25">
      <c r="A34" s="3101" t="s">
        <v>90</v>
      </c>
      <c r="B34" s="1073" t="s">
        <v>355</v>
      </c>
      <c r="C34" s="1073" t="s">
        <v>97</v>
      </c>
      <c r="D34" s="1074">
        <v>838.00000000000193</v>
      </c>
      <c r="E34" s="1074">
        <v>569.0000000000008</v>
      </c>
      <c r="F34" s="3102">
        <v>269.00000000000017</v>
      </c>
      <c r="G34" s="22"/>
    </row>
    <row r="35" spans="1:7" ht="20.25" customHeight="1" x14ac:dyDescent="0.25">
      <c r="A35" s="3103" t="s">
        <v>90</v>
      </c>
      <c r="B35" s="3104" t="s">
        <v>360</v>
      </c>
      <c r="C35" s="3104" t="s">
        <v>97</v>
      </c>
      <c r="D35" s="3105">
        <v>826.00000000000102</v>
      </c>
      <c r="E35" s="3105">
        <v>561.00000000000034</v>
      </c>
      <c r="F35" s="3106">
        <v>265.00000000000028</v>
      </c>
      <c r="G35" s="22"/>
    </row>
    <row r="36" spans="1:7" ht="20.25" customHeight="1" x14ac:dyDescent="0.25">
      <c r="A36" s="1075" t="s">
        <v>98</v>
      </c>
      <c r="B36" s="1076"/>
      <c r="C36" s="1076"/>
      <c r="D36" s="1076"/>
      <c r="E36" s="1076"/>
      <c r="F36" s="1076"/>
      <c r="G36" s="22"/>
    </row>
    <row r="37" spans="1:7" ht="20.25" customHeight="1" x14ac:dyDescent="0.25">
      <c r="A37" s="811" t="s">
        <v>100</v>
      </c>
    </row>
    <row r="38" spans="1:7" ht="20.25" customHeight="1" x14ac:dyDescent="0.25">
      <c r="A38" s="22" t="s">
        <v>121</v>
      </c>
    </row>
  </sheetData>
  <hyperlinks>
    <hyperlink ref="A1:F1" location="Index!B69" display="Back to Index sheet" xr:uid="{63E319BB-A7DC-4571-A817-78E8079FD280}"/>
    <hyperlink ref="A1" location="'Index'!A1" display="Back to Index" xr:uid="{3933E6A7-59A2-43D5-8A2D-CF678FF3EEFF}"/>
  </hyperlinks>
  <pageMargins left="0.7" right="0.7" top="0.75" bottom="0.75" header="0.3" footer="0.3"/>
  <pageSetup paperSize="9" orientation="portrait" r:id="rId1"/>
  <tableParts count="1">
    <tablePart r:id="rId2"/>
  </tableParts>
</worksheet>
</file>

<file path=xl/worksheets/sheet1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1B5D6B-CFC0-41D6-A358-162187FE03C5}">
  <sheetPr codeName="Sheet159"/>
  <dimension ref="A1:G38"/>
  <sheetViews>
    <sheetView showGridLines="0" topLeftCell="A3" workbookViewId="0">
      <selection activeCell="A3" sqref="A3:XFD3"/>
    </sheetView>
  </sheetViews>
  <sheetFormatPr defaultColWidth="9.08984375" defaultRowHeight="20.25" customHeight="1" x14ac:dyDescent="0.25"/>
  <cols>
    <col min="1" max="1" width="25.08984375" style="27" customWidth="1"/>
    <col min="2" max="2" width="42.26953125" style="27" customWidth="1"/>
    <col min="3" max="3" width="16.26953125" style="27" customWidth="1"/>
    <col min="4" max="4" width="7.1796875" style="27" customWidth="1"/>
    <col min="5" max="5" width="28.08984375" style="27" bestFit="1" customWidth="1"/>
    <col min="6" max="6" width="28.36328125" style="27" bestFit="1" customWidth="1"/>
    <col min="7" max="16384" width="9.08984375" style="27"/>
  </cols>
  <sheetData>
    <row r="1" spans="1:7" s="22" customFormat="1" ht="20.25" customHeight="1" x14ac:dyDescent="0.35">
      <c r="A1" s="1797" t="s">
        <v>43</v>
      </c>
      <c r="B1" s="21"/>
      <c r="C1" s="21"/>
      <c r="D1" s="21"/>
      <c r="E1" s="21"/>
      <c r="F1" s="21"/>
    </row>
    <row r="2" spans="1:7" s="22" customFormat="1" ht="20.25" customHeight="1" x14ac:dyDescent="0.35">
      <c r="A2" s="1077" t="s">
        <v>646</v>
      </c>
      <c r="B2" s="1078"/>
      <c r="C2" s="1078"/>
      <c r="D2" s="1078"/>
      <c r="E2" s="1078"/>
      <c r="F2" s="1078"/>
    </row>
    <row r="3" spans="1:7" s="22" customFormat="1" ht="20.25" customHeight="1" x14ac:dyDescent="0.35">
      <c r="A3" s="3098" t="s">
        <v>325</v>
      </c>
      <c r="B3" s="3006" t="s">
        <v>377</v>
      </c>
      <c r="C3" s="3026" t="s">
        <v>89</v>
      </c>
      <c r="D3" s="3099" t="s">
        <v>90</v>
      </c>
      <c r="E3" s="3099" t="s">
        <v>12</v>
      </c>
      <c r="F3" s="3100" t="s">
        <v>32</v>
      </c>
    </row>
    <row r="4" spans="1:7" ht="20.25" customHeight="1" x14ac:dyDescent="0.25">
      <c r="A4" s="3107" t="s">
        <v>197</v>
      </c>
      <c r="B4" s="1079" t="s">
        <v>363</v>
      </c>
      <c r="C4" s="1079" t="s">
        <v>92</v>
      </c>
      <c r="D4" s="1080">
        <v>8059.7429068211259</v>
      </c>
      <c r="E4" s="1080">
        <v>8939.3550575236441</v>
      </c>
      <c r="F4" s="3108">
        <v>3219.7469682233682</v>
      </c>
      <c r="G4" s="22"/>
    </row>
    <row r="5" spans="1:7" ht="20.25" customHeight="1" x14ac:dyDescent="0.25">
      <c r="A5" s="3107" t="s">
        <v>197</v>
      </c>
      <c r="B5" s="1079" t="s">
        <v>363</v>
      </c>
      <c r="C5" s="1079" t="s">
        <v>93</v>
      </c>
      <c r="D5" s="1080">
        <v>241.81176288420571</v>
      </c>
      <c r="E5" s="1080">
        <v>99.979158756478043</v>
      </c>
      <c r="F5" s="3108">
        <v>699.29567455639665</v>
      </c>
      <c r="G5" s="22"/>
    </row>
    <row r="6" spans="1:7" ht="20.25" customHeight="1" x14ac:dyDescent="0.25">
      <c r="A6" s="3107" t="s">
        <v>197</v>
      </c>
      <c r="B6" s="1079" t="s">
        <v>363</v>
      </c>
      <c r="C6" s="1079" t="s">
        <v>94</v>
      </c>
      <c r="D6" s="1080">
        <v>9000</v>
      </c>
      <c r="E6" s="1080">
        <v>9000</v>
      </c>
      <c r="F6" s="3108">
        <v>2365</v>
      </c>
      <c r="G6" s="22"/>
    </row>
    <row r="7" spans="1:7" ht="20.25" customHeight="1" x14ac:dyDescent="0.25">
      <c r="A7" s="3107" t="s">
        <v>197</v>
      </c>
      <c r="B7" s="1079" t="s">
        <v>364</v>
      </c>
      <c r="C7" s="1079" t="s">
        <v>92</v>
      </c>
      <c r="D7" s="1080">
        <v>633.46495350087116</v>
      </c>
      <c r="E7" s="1080">
        <v>638.26114691370913</v>
      </c>
      <c r="F7" s="3108">
        <v>612.41333038903531</v>
      </c>
      <c r="G7" s="22"/>
    </row>
    <row r="8" spans="1:7" ht="20.25" customHeight="1" x14ac:dyDescent="0.25">
      <c r="A8" s="3107" t="s">
        <v>197</v>
      </c>
      <c r="B8" s="1079" t="s">
        <v>364</v>
      </c>
      <c r="C8" s="1079" t="s">
        <v>93</v>
      </c>
      <c r="D8" s="1080">
        <v>65.501823511424661</v>
      </c>
      <c r="E8" s="1080">
        <v>73.362104756550266</v>
      </c>
      <c r="F8" s="3108">
        <v>151.82216724145661</v>
      </c>
      <c r="G8" s="22"/>
    </row>
    <row r="9" spans="1:7" ht="20.25" customHeight="1" x14ac:dyDescent="0.25">
      <c r="A9" s="3107" t="s">
        <v>197</v>
      </c>
      <c r="B9" s="1079" t="s">
        <v>364</v>
      </c>
      <c r="C9" s="1079" t="s">
        <v>94</v>
      </c>
      <c r="D9" s="1080">
        <v>400</v>
      </c>
      <c r="E9" s="1080">
        <v>400</v>
      </c>
      <c r="F9" s="3108">
        <v>450</v>
      </c>
      <c r="G9" s="22"/>
    </row>
    <row r="10" spans="1:7" ht="20.25" customHeight="1" x14ac:dyDescent="0.25">
      <c r="A10" s="3107" t="s">
        <v>198</v>
      </c>
      <c r="B10" s="1079" t="s">
        <v>363</v>
      </c>
      <c r="C10" s="1079" t="s">
        <v>92</v>
      </c>
      <c r="D10" s="1080">
        <v>7334.8235624867211</v>
      </c>
      <c r="E10" s="1080">
        <v>8890.8278297233519</v>
      </c>
      <c r="F10" s="3108">
        <v>1614.6459806392093</v>
      </c>
      <c r="G10" s="22"/>
    </row>
    <row r="11" spans="1:7" ht="20.25" customHeight="1" x14ac:dyDescent="0.25">
      <c r="A11" s="3107" t="s">
        <v>198</v>
      </c>
      <c r="B11" s="1079" t="s">
        <v>363</v>
      </c>
      <c r="C11" s="1079" t="s">
        <v>93</v>
      </c>
      <c r="D11" s="1080">
        <v>292.03260786191657</v>
      </c>
      <c r="E11" s="1080">
        <v>118.25493178515954</v>
      </c>
      <c r="F11" s="3108">
        <v>236.84889530036142</v>
      </c>
      <c r="G11" s="22"/>
    </row>
    <row r="12" spans="1:7" ht="20.25" customHeight="1" x14ac:dyDescent="0.25">
      <c r="A12" s="3107" t="s">
        <v>198</v>
      </c>
      <c r="B12" s="1079" t="s">
        <v>363</v>
      </c>
      <c r="C12" s="1079" t="s">
        <v>94</v>
      </c>
      <c r="D12" s="1080">
        <v>9000</v>
      </c>
      <c r="E12" s="1080">
        <v>9000</v>
      </c>
      <c r="F12" s="3108">
        <v>1078</v>
      </c>
      <c r="G12" s="22"/>
    </row>
    <row r="13" spans="1:7" ht="20.25" customHeight="1" x14ac:dyDescent="0.25">
      <c r="A13" s="3107" t="s">
        <v>198</v>
      </c>
      <c r="B13" s="1079" t="s">
        <v>364</v>
      </c>
      <c r="C13" s="1079" t="s">
        <v>92</v>
      </c>
      <c r="D13" s="1080">
        <v>524.13033860764847</v>
      </c>
      <c r="E13" s="1080">
        <v>514.82012516473208</v>
      </c>
      <c r="F13" s="3108">
        <v>555.49100899761731</v>
      </c>
      <c r="G13" s="22"/>
    </row>
    <row r="14" spans="1:7" ht="20.25" customHeight="1" x14ac:dyDescent="0.25">
      <c r="A14" s="3107" t="s">
        <v>198</v>
      </c>
      <c r="B14" s="1079" t="s">
        <v>364</v>
      </c>
      <c r="C14" s="1079" t="s">
        <v>93</v>
      </c>
      <c r="D14" s="1080">
        <v>58.666648814481107</v>
      </c>
      <c r="E14" s="1080">
        <v>66.990866215881042</v>
      </c>
      <c r="F14" s="3108">
        <v>123.37741361988334</v>
      </c>
      <c r="G14" s="22"/>
    </row>
    <row r="15" spans="1:7" ht="20.25" customHeight="1" x14ac:dyDescent="0.25">
      <c r="A15" s="3107" t="s">
        <v>198</v>
      </c>
      <c r="B15" s="1079" t="s">
        <v>364</v>
      </c>
      <c r="C15" s="1079" t="s">
        <v>94</v>
      </c>
      <c r="D15" s="1080">
        <v>240</v>
      </c>
      <c r="E15" s="1080">
        <v>228</v>
      </c>
      <c r="F15" s="3108">
        <v>361</v>
      </c>
      <c r="G15" s="22"/>
    </row>
    <row r="16" spans="1:7" ht="20.25" customHeight="1" x14ac:dyDescent="0.25">
      <c r="A16" s="3107" t="s">
        <v>199</v>
      </c>
      <c r="B16" s="1079" t="s">
        <v>363</v>
      </c>
      <c r="C16" s="1079" t="s">
        <v>92</v>
      </c>
      <c r="D16" s="1080">
        <v>8050.9762673059067</v>
      </c>
      <c r="E16" s="1080">
        <v>8809.0704570509988</v>
      </c>
      <c r="F16" s="3108">
        <v>3377.245676678112</v>
      </c>
      <c r="G16" s="22"/>
    </row>
    <row r="17" spans="1:7" ht="20.25" customHeight="1" x14ac:dyDescent="0.25">
      <c r="A17" s="3107" t="s">
        <v>199</v>
      </c>
      <c r="B17" s="1079" t="s">
        <v>363</v>
      </c>
      <c r="C17" s="1079" t="s">
        <v>93</v>
      </c>
      <c r="D17" s="1080">
        <v>237.68678699189655</v>
      </c>
      <c r="E17" s="1080">
        <v>141.81967702319145</v>
      </c>
      <c r="F17" s="3108">
        <v>652.56891047185661</v>
      </c>
      <c r="G17" s="22"/>
    </row>
    <row r="18" spans="1:7" ht="20.25" customHeight="1" x14ac:dyDescent="0.25">
      <c r="A18" s="3107" t="s">
        <v>199</v>
      </c>
      <c r="B18" s="1079" t="s">
        <v>363</v>
      </c>
      <c r="C18" s="1079" t="s">
        <v>94</v>
      </c>
      <c r="D18" s="1080">
        <v>9000</v>
      </c>
      <c r="E18" s="1080">
        <v>9000</v>
      </c>
      <c r="F18" s="3108">
        <v>2700</v>
      </c>
      <c r="G18" s="22"/>
    </row>
    <row r="19" spans="1:7" ht="20.25" customHeight="1" x14ac:dyDescent="0.25">
      <c r="A19" s="3107" t="s">
        <v>199</v>
      </c>
      <c r="B19" s="1079" t="s">
        <v>364</v>
      </c>
      <c r="C19" s="1079" t="s">
        <v>92</v>
      </c>
      <c r="D19" s="1080">
        <v>473.13106920926845</v>
      </c>
      <c r="E19" s="1080">
        <v>459.4713444990889</v>
      </c>
      <c r="F19" s="3108">
        <v>549.18807738575708</v>
      </c>
      <c r="G19" s="22"/>
    </row>
    <row r="20" spans="1:7" ht="20.25" customHeight="1" x14ac:dyDescent="0.25">
      <c r="A20" s="3107" t="s">
        <v>199</v>
      </c>
      <c r="B20" s="1079" t="s">
        <v>364</v>
      </c>
      <c r="C20" s="1079" t="s">
        <v>93</v>
      </c>
      <c r="D20" s="1080">
        <v>57.943021484025138</v>
      </c>
      <c r="E20" s="1080">
        <v>61.722859855504375</v>
      </c>
      <c r="F20" s="3108">
        <v>167.23025953334096</v>
      </c>
      <c r="G20" s="22"/>
    </row>
    <row r="21" spans="1:7" ht="20.25" customHeight="1" x14ac:dyDescent="0.25">
      <c r="A21" s="3107" t="s">
        <v>199</v>
      </c>
      <c r="B21" s="1079" t="s">
        <v>364</v>
      </c>
      <c r="C21" s="1079" t="s">
        <v>94</v>
      </c>
      <c r="D21" s="1080">
        <v>210</v>
      </c>
      <c r="E21" s="1080">
        <v>210</v>
      </c>
      <c r="F21" s="3108">
        <v>300</v>
      </c>
      <c r="G21" s="22"/>
    </row>
    <row r="22" spans="1:7" ht="20.25" customHeight="1" x14ac:dyDescent="0.25">
      <c r="A22" s="3107" t="s">
        <v>90</v>
      </c>
      <c r="B22" s="1079" t="s">
        <v>363</v>
      </c>
      <c r="C22" s="1079" t="s">
        <v>92</v>
      </c>
      <c r="D22" s="1080">
        <v>7793.4930813789506</v>
      </c>
      <c r="E22" s="1080">
        <v>8879.5929364550357</v>
      </c>
      <c r="F22" s="3108">
        <v>2534.0350612558836</v>
      </c>
      <c r="G22" s="22"/>
    </row>
    <row r="23" spans="1:7" ht="20.25" customHeight="1" x14ac:dyDescent="0.25">
      <c r="A23" s="3107" t="s">
        <v>90</v>
      </c>
      <c r="B23" s="1079" t="s">
        <v>363</v>
      </c>
      <c r="C23" s="1079" t="s">
        <v>93</v>
      </c>
      <c r="D23" s="1080">
        <v>151.86292352785711</v>
      </c>
      <c r="E23" s="1080">
        <v>69.881520136436137</v>
      </c>
      <c r="F23" s="3108">
        <v>298.54907352841383</v>
      </c>
      <c r="G23" s="22"/>
    </row>
    <row r="24" spans="1:7" ht="20.25" customHeight="1" x14ac:dyDescent="0.25">
      <c r="A24" s="3107" t="s">
        <v>90</v>
      </c>
      <c r="B24" s="1079" t="s">
        <v>363</v>
      </c>
      <c r="C24" s="1079" t="s">
        <v>94</v>
      </c>
      <c r="D24" s="1080">
        <v>9000</v>
      </c>
      <c r="E24" s="1080">
        <v>9000</v>
      </c>
      <c r="F24" s="3108">
        <v>1750</v>
      </c>
      <c r="G24" s="22"/>
    </row>
    <row r="25" spans="1:7" ht="20.25" customHeight="1" x14ac:dyDescent="0.25">
      <c r="A25" s="3107" t="s">
        <v>90</v>
      </c>
      <c r="B25" s="1079" t="s">
        <v>364</v>
      </c>
      <c r="C25" s="1079" t="s">
        <v>92</v>
      </c>
      <c r="D25" s="1080">
        <v>543.23595652204369</v>
      </c>
      <c r="E25" s="1080">
        <v>536.41221880699538</v>
      </c>
      <c r="F25" s="3108">
        <v>572.08773891099281</v>
      </c>
      <c r="G25" s="22"/>
    </row>
    <row r="26" spans="1:7" ht="20.25" customHeight="1" x14ac:dyDescent="0.25">
      <c r="A26" s="3107" t="s">
        <v>90</v>
      </c>
      <c r="B26" s="1079" t="s">
        <v>364</v>
      </c>
      <c r="C26" s="1079" t="s">
        <v>93</v>
      </c>
      <c r="D26" s="1080">
        <v>35.231010632923969</v>
      </c>
      <c r="E26" s="1080">
        <v>39.064609094321639</v>
      </c>
      <c r="F26" s="3108">
        <v>82.024372781650627</v>
      </c>
      <c r="G26" s="22"/>
    </row>
    <row r="27" spans="1:7" ht="20.25" customHeight="1" x14ac:dyDescent="0.25">
      <c r="A27" s="3107" t="s">
        <v>90</v>
      </c>
      <c r="B27" s="1079" t="s">
        <v>364</v>
      </c>
      <c r="C27" s="1079" t="s">
        <v>94</v>
      </c>
      <c r="D27" s="1080">
        <v>270</v>
      </c>
      <c r="E27" s="1080">
        <v>265</v>
      </c>
      <c r="F27" s="3108">
        <v>350</v>
      </c>
      <c r="G27" s="22"/>
    </row>
    <row r="28" spans="1:7" ht="20.25" customHeight="1" x14ac:dyDescent="0.25">
      <c r="A28" s="3107" t="s">
        <v>197</v>
      </c>
      <c r="B28" s="1079" t="s">
        <v>363</v>
      </c>
      <c r="C28" s="1079" t="s">
        <v>97</v>
      </c>
      <c r="D28" s="1080">
        <v>545.00000000000057</v>
      </c>
      <c r="E28" s="1080">
        <v>387.00000000000097</v>
      </c>
      <c r="F28" s="3108">
        <v>157.99999999999997</v>
      </c>
      <c r="G28" s="22"/>
    </row>
    <row r="29" spans="1:7" ht="20.25" customHeight="1" x14ac:dyDescent="0.25">
      <c r="A29" s="3107" t="s">
        <v>197</v>
      </c>
      <c r="B29" s="1079" t="s">
        <v>364</v>
      </c>
      <c r="C29" s="1079" t="s">
        <v>97</v>
      </c>
      <c r="D29" s="1080">
        <v>612.0000000000008</v>
      </c>
      <c r="E29" s="1080">
        <v>407.99999999999955</v>
      </c>
      <c r="F29" s="3108">
        <v>204.00000000000023</v>
      </c>
      <c r="G29" s="22"/>
    </row>
    <row r="30" spans="1:7" ht="20.25" customHeight="1" x14ac:dyDescent="0.25">
      <c r="A30" s="3107" t="s">
        <v>198</v>
      </c>
      <c r="B30" s="1079" t="s">
        <v>363</v>
      </c>
      <c r="C30" s="1079" t="s">
        <v>97</v>
      </c>
      <c r="D30" s="1080">
        <v>618.99999999999841</v>
      </c>
      <c r="E30" s="1080">
        <v>442.9999999999992</v>
      </c>
      <c r="F30" s="3108">
        <v>176</v>
      </c>
      <c r="G30" s="22"/>
    </row>
    <row r="31" spans="1:7" ht="20.25" customHeight="1" x14ac:dyDescent="0.25">
      <c r="A31" s="3107" t="s">
        <v>198</v>
      </c>
      <c r="B31" s="1079" t="s">
        <v>364</v>
      </c>
      <c r="C31" s="1079" t="s">
        <v>97</v>
      </c>
      <c r="D31" s="1080">
        <v>687.99999999999773</v>
      </c>
      <c r="E31" s="1080">
        <v>468.99999999999886</v>
      </c>
      <c r="F31" s="3108">
        <v>219.00000000000017</v>
      </c>
      <c r="G31" s="22"/>
    </row>
    <row r="32" spans="1:7" ht="20.25" customHeight="1" x14ac:dyDescent="0.25">
      <c r="A32" s="3107" t="s">
        <v>199</v>
      </c>
      <c r="B32" s="1079" t="s">
        <v>363</v>
      </c>
      <c r="C32" s="1079" t="s">
        <v>97</v>
      </c>
      <c r="D32" s="1080">
        <v>654.00000000000034</v>
      </c>
      <c r="E32" s="1080">
        <v>432.00000000000011</v>
      </c>
      <c r="F32" s="3108">
        <v>222.00000000000017</v>
      </c>
      <c r="G32" s="22"/>
    </row>
    <row r="33" spans="1:7" ht="20.25" customHeight="1" x14ac:dyDescent="0.25">
      <c r="A33" s="3107" t="s">
        <v>199</v>
      </c>
      <c r="B33" s="1079" t="s">
        <v>364</v>
      </c>
      <c r="C33" s="1079" t="s">
        <v>97</v>
      </c>
      <c r="D33" s="1080">
        <v>747.00000000000023</v>
      </c>
      <c r="E33" s="1080">
        <v>474.00000000000017</v>
      </c>
      <c r="F33" s="3108">
        <v>272.99999999999989</v>
      </c>
      <c r="G33" s="22"/>
    </row>
    <row r="34" spans="1:7" ht="20.25" customHeight="1" x14ac:dyDescent="0.25">
      <c r="A34" s="3107" t="s">
        <v>90</v>
      </c>
      <c r="B34" s="1079" t="s">
        <v>363</v>
      </c>
      <c r="C34" s="1079" t="s">
        <v>97</v>
      </c>
      <c r="D34" s="1080">
        <v>1820.0000000000202</v>
      </c>
      <c r="E34" s="1080">
        <v>1261.9999999999993</v>
      </c>
      <c r="F34" s="3108">
        <v>557.9999999999992</v>
      </c>
      <c r="G34" s="22"/>
    </row>
    <row r="35" spans="1:7" ht="20.25" customHeight="1" x14ac:dyDescent="0.25">
      <c r="A35" s="3109" t="s">
        <v>90</v>
      </c>
      <c r="B35" s="3110" t="s">
        <v>364</v>
      </c>
      <c r="C35" s="3110" t="s">
        <v>97</v>
      </c>
      <c r="D35" s="3111">
        <v>2049.0000000000173</v>
      </c>
      <c r="E35" s="3111">
        <v>1351.0000000000048</v>
      </c>
      <c r="F35" s="3112">
        <v>697.99999999999852</v>
      </c>
      <c r="G35" s="22"/>
    </row>
    <row r="36" spans="1:7" ht="20.25" customHeight="1" x14ac:dyDescent="0.25">
      <c r="A36" s="1081" t="s">
        <v>109</v>
      </c>
      <c r="B36" s="1082"/>
      <c r="C36" s="1082"/>
      <c r="D36" s="1082"/>
      <c r="E36" s="1082"/>
      <c r="F36" s="1082"/>
      <c r="G36" s="22"/>
    </row>
    <row r="37" spans="1:7" ht="20.25" customHeight="1" x14ac:dyDescent="0.25">
      <c r="A37" s="811" t="s">
        <v>100</v>
      </c>
    </row>
    <row r="38" spans="1:7" ht="20.25" customHeight="1" x14ac:dyDescent="0.25">
      <c r="A38" s="22" t="s">
        <v>121</v>
      </c>
    </row>
  </sheetData>
  <hyperlinks>
    <hyperlink ref="A1:F1" location="Index!B71" display="Back to Index sheet" xr:uid="{83B5FA09-531F-4AC3-9D31-9CDD7C9A2667}"/>
    <hyperlink ref="A1" location="'Index'!A1" display="Back to Index" xr:uid="{DFF75582-7317-41AA-92B9-229F9FB80513}"/>
  </hyperlinks>
  <pageMargins left="0.7" right="0.7" top="0.75" bottom="0.75" header="0.3" footer="0.3"/>
  <pageSetup paperSize="9" orientation="portrait" r:id="rId1"/>
  <tableParts count="1">
    <tablePart r:id="rId2"/>
  </tableParts>
</worksheet>
</file>

<file path=xl/worksheets/sheet1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9AD52C-69DF-4F98-9C42-05167F5A05C5}">
  <sheetPr codeName="Sheet160"/>
  <dimension ref="A1:G15"/>
  <sheetViews>
    <sheetView showGridLines="0" workbookViewId="0">
      <selection activeCell="J9" sqref="J9"/>
    </sheetView>
  </sheetViews>
  <sheetFormatPr defaultColWidth="9.08984375" defaultRowHeight="20.25" customHeight="1" x14ac:dyDescent="0.25"/>
  <cols>
    <col min="1" max="1" width="39" style="27" customWidth="1"/>
    <col min="2" max="2" width="16.26953125" style="27" customWidth="1"/>
    <col min="3" max="3" width="7.1796875" style="27" customWidth="1"/>
    <col min="4" max="6" width="21.90625" style="27" bestFit="1" customWidth="1"/>
    <col min="7" max="16384" width="9.08984375" style="27"/>
  </cols>
  <sheetData>
    <row r="1" spans="1:7" s="22" customFormat="1" ht="20.25" customHeight="1" x14ac:dyDescent="0.35">
      <c r="A1" s="1797" t="s">
        <v>43</v>
      </c>
      <c r="B1" s="21"/>
      <c r="C1" s="21"/>
      <c r="D1" s="21"/>
      <c r="E1" s="21"/>
      <c r="F1" s="21"/>
    </row>
    <row r="2" spans="1:7" s="22" customFormat="1" ht="20.25" customHeight="1" x14ac:dyDescent="0.35">
      <c r="A2" s="1083" t="s">
        <v>648</v>
      </c>
      <c r="B2" s="1084"/>
      <c r="C2" s="1084"/>
      <c r="D2" s="1084"/>
      <c r="E2" s="1084"/>
      <c r="F2" s="1084"/>
    </row>
    <row r="3" spans="1:7" s="22" customFormat="1" ht="20.25" customHeight="1" x14ac:dyDescent="0.35">
      <c r="A3" s="3119" t="s">
        <v>377</v>
      </c>
      <c r="B3" s="3120" t="s">
        <v>89</v>
      </c>
      <c r="C3" s="3121" t="s">
        <v>90</v>
      </c>
      <c r="D3" s="3121" t="s">
        <v>332</v>
      </c>
      <c r="E3" s="3121" t="s">
        <v>333</v>
      </c>
      <c r="F3" s="3122" t="s">
        <v>334</v>
      </c>
    </row>
    <row r="4" spans="1:7" ht="20.25" customHeight="1" x14ac:dyDescent="0.25">
      <c r="A4" s="3113" t="s">
        <v>355</v>
      </c>
      <c r="B4" s="1085" t="s">
        <v>92</v>
      </c>
      <c r="C4" s="1086">
        <v>204.69127491951801</v>
      </c>
      <c r="D4" s="1086">
        <v>241.45320846165154</v>
      </c>
      <c r="E4" s="1086">
        <v>66.62464822877979</v>
      </c>
      <c r="F4" s="3114" t="s">
        <v>23</v>
      </c>
      <c r="G4" s="22"/>
    </row>
    <row r="5" spans="1:7" ht="20.25" customHeight="1" x14ac:dyDescent="0.25">
      <c r="A5" s="3113" t="s">
        <v>355</v>
      </c>
      <c r="B5" s="1085" t="s">
        <v>93</v>
      </c>
      <c r="C5" s="1086">
        <v>93.913706631455383</v>
      </c>
      <c r="D5" s="1086">
        <v>113.66819679871698</v>
      </c>
      <c r="E5" s="1086">
        <v>128.90083147218118</v>
      </c>
      <c r="F5" s="3114" t="s">
        <v>23</v>
      </c>
      <c r="G5" s="22"/>
    </row>
    <row r="6" spans="1:7" ht="20.25" customHeight="1" x14ac:dyDescent="0.25">
      <c r="A6" s="3113" t="s">
        <v>355</v>
      </c>
      <c r="B6" s="1085" t="s">
        <v>94</v>
      </c>
      <c r="C6" s="1086">
        <v>0</v>
      </c>
      <c r="D6" s="1086">
        <v>0</v>
      </c>
      <c r="E6" s="1086">
        <v>0</v>
      </c>
      <c r="F6" s="3114" t="s">
        <v>23</v>
      </c>
      <c r="G6" s="22"/>
    </row>
    <row r="7" spans="1:7" ht="20.25" customHeight="1" x14ac:dyDescent="0.25">
      <c r="A7" s="3113" t="s">
        <v>67</v>
      </c>
      <c r="B7" s="1085" t="s">
        <v>92</v>
      </c>
      <c r="C7" s="1086">
        <v>2841.8064678945148</v>
      </c>
      <c r="D7" s="1086">
        <v>2872.1768335555862</v>
      </c>
      <c r="E7" s="1087">
        <v>2707.8511291268869</v>
      </c>
      <c r="F7" s="3114" t="s">
        <v>23</v>
      </c>
      <c r="G7" s="22"/>
    </row>
    <row r="8" spans="1:7" ht="20.25" customHeight="1" x14ac:dyDescent="0.25">
      <c r="A8" s="3113" t="s">
        <v>67</v>
      </c>
      <c r="B8" s="1085" t="s">
        <v>93</v>
      </c>
      <c r="C8" s="1086">
        <v>420.26820212657157</v>
      </c>
      <c r="D8" s="1086">
        <v>483.21807451729137</v>
      </c>
      <c r="E8" s="1087">
        <v>1048.9478567026451</v>
      </c>
      <c r="F8" s="3114" t="s">
        <v>23</v>
      </c>
      <c r="G8" s="22"/>
    </row>
    <row r="9" spans="1:7" ht="20.25" customHeight="1" x14ac:dyDescent="0.25">
      <c r="A9" s="3113" t="s">
        <v>67</v>
      </c>
      <c r="B9" s="1085" t="s">
        <v>94</v>
      </c>
      <c r="C9" s="1086">
        <v>2330</v>
      </c>
      <c r="D9" s="1086">
        <v>2330</v>
      </c>
      <c r="E9" s="1087">
        <v>2180</v>
      </c>
      <c r="F9" s="3114" t="s">
        <v>23</v>
      </c>
      <c r="G9" s="22"/>
    </row>
    <row r="10" spans="1:7" ht="20.25" customHeight="1" x14ac:dyDescent="0.25">
      <c r="A10" s="3113" t="s">
        <v>355</v>
      </c>
      <c r="B10" s="1085" t="s">
        <v>97</v>
      </c>
      <c r="C10" s="1086">
        <v>269.00000000000017</v>
      </c>
      <c r="D10" s="1086">
        <v>217</v>
      </c>
      <c r="E10" s="1086">
        <v>51.999999999999979</v>
      </c>
      <c r="F10" s="3114" t="s">
        <v>23</v>
      </c>
      <c r="G10" s="22"/>
    </row>
    <row r="11" spans="1:7" ht="20.25" customHeight="1" x14ac:dyDescent="0.25">
      <c r="A11" s="3115" t="s">
        <v>67</v>
      </c>
      <c r="B11" s="3116" t="s">
        <v>97</v>
      </c>
      <c r="C11" s="3117">
        <v>221.0000000000002</v>
      </c>
      <c r="D11" s="3117">
        <v>180.00000000000006</v>
      </c>
      <c r="E11" s="3117">
        <v>40.999999999999986</v>
      </c>
      <c r="F11" s="3118" t="s">
        <v>23</v>
      </c>
      <c r="G11" s="22"/>
    </row>
    <row r="12" spans="1:7" ht="20.25" customHeight="1" x14ac:dyDescent="0.25">
      <c r="A12" s="1088" t="s">
        <v>230</v>
      </c>
      <c r="B12" s="1089"/>
      <c r="C12" s="1089"/>
      <c r="D12" s="1089"/>
      <c r="E12" s="1089"/>
      <c r="F12" s="1089"/>
      <c r="G12" s="22"/>
    </row>
    <row r="13" spans="1:7" ht="20.25" customHeight="1" x14ac:dyDescent="0.25">
      <c r="A13" s="1088" t="s">
        <v>100</v>
      </c>
    </row>
    <row r="14" spans="1:7" ht="20.25" customHeight="1" x14ac:dyDescent="0.25">
      <c r="A14" s="1088" t="s">
        <v>178</v>
      </c>
    </row>
    <row r="15" spans="1:7" ht="20.25" customHeight="1" x14ac:dyDescent="0.25">
      <c r="A15" s="22" t="s">
        <v>121</v>
      </c>
    </row>
  </sheetData>
  <hyperlinks>
    <hyperlink ref="A1:F1" location="Index!B73" display="Back to Index sheet" xr:uid="{61CB2040-E385-4F56-BA5A-C96D2FCD7023}"/>
    <hyperlink ref="A1" location="'Index'!A1" display="Back to Index" xr:uid="{7B0F74D5-FF82-4B3B-BC01-512C30CF4492}"/>
  </hyperlinks>
  <pageMargins left="0.7" right="0.7" top="0.75" bottom="0.75" header="0.3" footer="0.3"/>
  <pageSetup paperSize="9" orientation="portrait" r:id="rId1"/>
  <tableParts count="1">
    <tablePart r:id="rId2"/>
  </tableParts>
</worksheet>
</file>

<file path=xl/worksheets/sheet1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40BDF6-3166-4D9E-839E-400DEDCCF5B5}">
  <sheetPr codeName="Sheet161"/>
  <dimension ref="A1:G14"/>
  <sheetViews>
    <sheetView showGridLines="0" workbookViewId="0">
      <selection activeCell="A3" sqref="A3:F11"/>
    </sheetView>
  </sheetViews>
  <sheetFormatPr defaultColWidth="9.08984375" defaultRowHeight="20.25" customHeight="1" x14ac:dyDescent="0.25"/>
  <cols>
    <col min="1" max="1" width="39" style="27" customWidth="1"/>
    <col min="2" max="2" width="16.26953125" style="27" customWidth="1"/>
    <col min="3" max="3" width="7.1796875" style="27" customWidth="1"/>
    <col min="4" max="6" width="21.90625" style="27" bestFit="1" customWidth="1"/>
    <col min="7" max="16384" width="9.08984375" style="27"/>
  </cols>
  <sheetData>
    <row r="1" spans="1:7" s="22" customFormat="1" ht="20.25" customHeight="1" x14ac:dyDescent="0.35">
      <c r="A1" s="1797" t="s">
        <v>43</v>
      </c>
      <c r="B1" s="21"/>
      <c r="C1" s="21"/>
      <c r="D1" s="21"/>
      <c r="E1" s="21"/>
      <c r="F1" s="21"/>
    </row>
    <row r="2" spans="1:7" s="22" customFormat="1" ht="20.25" customHeight="1" x14ac:dyDescent="0.35">
      <c r="A2" s="1090" t="s">
        <v>650</v>
      </c>
      <c r="B2" s="1091"/>
      <c r="C2" s="1091"/>
      <c r="D2" s="1091"/>
      <c r="E2" s="1091"/>
      <c r="F2" s="1091"/>
    </row>
    <row r="3" spans="1:7" s="22" customFormat="1" ht="20.25" customHeight="1" x14ac:dyDescent="0.35">
      <c r="A3" s="3119" t="s">
        <v>377</v>
      </c>
      <c r="B3" s="3120" t="s">
        <v>89</v>
      </c>
      <c r="C3" s="3121" t="s">
        <v>90</v>
      </c>
      <c r="D3" s="3121" t="s">
        <v>332</v>
      </c>
      <c r="E3" s="3121" t="s">
        <v>333</v>
      </c>
      <c r="F3" s="3122" t="s">
        <v>334</v>
      </c>
    </row>
    <row r="4" spans="1:7" ht="20.25" customHeight="1" x14ac:dyDescent="0.25">
      <c r="A4" s="3123" t="s">
        <v>355</v>
      </c>
      <c r="B4" s="1092" t="s">
        <v>92</v>
      </c>
      <c r="C4" s="1093">
        <v>204.69127491951801</v>
      </c>
      <c r="D4" s="1093">
        <v>241.45320846165154</v>
      </c>
      <c r="E4" s="1093">
        <v>66.62464822877979</v>
      </c>
      <c r="F4" s="3124" t="s">
        <v>23</v>
      </c>
      <c r="G4" s="22"/>
    </row>
    <row r="5" spans="1:7" ht="20.25" customHeight="1" x14ac:dyDescent="0.25">
      <c r="A5" s="3123" t="s">
        <v>355</v>
      </c>
      <c r="B5" s="1092" t="s">
        <v>93</v>
      </c>
      <c r="C5" s="1093">
        <v>93.913706631455383</v>
      </c>
      <c r="D5" s="1093">
        <v>113.66819679871698</v>
      </c>
      <c r="E5" s="1093">
        <v>128.90083147218118</v>
      </c>
      <c r="F5" s="3124" t="s">
        <v>23</v>
      </c>
      <c r="G5" s="22"/>
    </row>
    <row r="6" spans="1:7" ht="20.25" customHeight="1" x14ac:dyDescent="0.25">
      <c r="A6" s="3123" t="s">
        <v>355</v>
      </c>
      <c r="B6" s="1092" t="s">
        <v>94</v>
      </c>
      <c r="C6" s="1093">
        <v>0</v>
      </c>
      <c r="D6" s="1093">
        <v>0</v>
      </c>
      <c r="E6" s="1093">
        <v>0</v>
      </c>
      <c r="F6" s="3124" t="s">
        <v>23</v>
      </c>
      <c r="G6" s="22"/>
    </row>
    <row r="7" spans="1:7" ht="20.25" customHeight="1" x14ac:dyDescent="0.25">
      <c r="A7" s="3123" t="s">
        <v>360</v>
      </c>
      <c r="B7" s="1092" t="s">
        <v>92</v>
      </c>
      <c r="C7" s="1093">
        <v>733.54569267462932</v>
      </c>
      <c r="D7" s="1093">
        <v>780.23443827284905</v>
      </c>
      <c r="E7" s="1093">
        <v>559.23682756045775</v>
      </c>
      <c r="F7" s="3124" t="s">
        <v>23</v>
      </c>
      <c r="G7" s="22"/>
    </row>
    <row r="8" spans="1:7" ht="20.25" customHeight="1" x14ac:dyDescent="0.25">
      <c r="A8" s="3123" t="s">
        <v>360</v>
      </c>
      <c r="B8" s="1092" t="s">
        <v>93</v>
      </c>
      <c r="C8" s="1093">
        <v>181.31860969867935</v>
      </c>
      <c r="D8" s="1093">
        <v>220.2372581380917</v>
      </c>
      <c r="E8" s="1093">
        <v>268.08481899221272</v>
      </c>
      <c r="F8" s="3124" t="s">
        <v>23</v>
      </c>
      <c r="G8" s="22"/>
    </row>
    <row r="9" spans="1:7" ht="20.25" customHeight="1" x14ac:dyDescent="0.25">
      <c r="A9" s="3123" t="s">
        <v>360</v>
      </c>
      <c r="B9" s="1092" t="s">
        <v>94</v>
      </c>
      <c r="C9" s="1093">
        <v>490</v>
      </c>
      <c r="D9" s="1093">
        <v>460</v>
      </c>
      <c r="E9" s="1093">
        <v>490</v>
      </c>
      <c r="F9" s="3124" t="s">
        <v>23</v>
      </c>
      <c r="G9" s="22"/>
    </row>
    <row r="10" spans="1:7" ht="20.25" customHeight="1" x14ac:dyDescent="0.25">
      <c r="A10" s="3123" t="s">
        <v>355</v>
      </c>
      <c r="B10" s="1092" t="s">
        <v>97</v>
      </c>
      <c r="C10" s="1093">
        <v>269.00000000000017</v>
      </c>
      <c r="D10" s="1093">
        <v>217</v>
      </c>
      <c r="E10" s="1093">
        <v>51.999999999999979</v>
      </c>
      <c r="F10" s="3124" t="s">
        <v>23</v>
      </c>
      <c r="G10" s="22"/>
    </row>
    <row r="11" spans="1:7" ht="20.25" customHeight="1" x14ac:dyDescent="0.25">
      <c r="A11" s="3125" t="s">
        <v>360</v>
      </c>
      <c r="B11" s="3126" t="s">
        <v>97</v>
      </c>
      <c r="C11" s="3127">
        <v>265.00000000000028</v>
      </c>
      <c r="D11" s="3127">
        <v>213.00000000000003</v>
      </c>
      <c r="E11" s="3127">
        <v>51.999999999999979</v>
      </c>
      <c r="F11" s="3128" t="s">
        <v>23</v>
      </c>
      <c r="G11" s="22"/>
    </row>
    <row r="12" spans="1:7" ht="20.25" customHeight="1" x14ac:dyDescent="0.25">
      <c r="A12" s="1094" t="s">
        <v>230</v>
      </c>
      <c r="B12" s="1095"/>
      <c r="C12" s="1095"/>
      <c r="D12" s="1095"/>
      <c r="E12" s="1095"/>
      <c r="F12" s="1095"/>
      <c r="G12" s="22"/>
    </row>
    <row r="13" spans="1:7" ht="20.25" customHeight="1" x14ac:dyDescent="0.25">
      <c r="A13" s="1088" t="s">
        <v>100</v>
      </c>
    </row>
    <row r="14" spans="1:7" ht="20.25" customHeight="1" x14ac:dyDescent="0.25">
      <c r="A14" s="22" t="s">
        <v>121</v>
      </c>
    </row>
  </sheetData>
  <hyperlinks>
    <hyperlink ref="A1:F1" location="Index!B72" display="Back to Index sheet" xr:uid="{3314FD36-CAFB-4CA7-BB0B-366C8B25F3B2}"/>
    <hyperlink ref="A1" location="'Index'!A1" display="Back to Index" xr:uid="{469AFEE3-87FA-4E16-BEB9-20682E63B3B8}"/>
  </hyperlinks>
  <pageMargins left="0.7" right="0.7" top="0.75" bottom="0.75" header="0.3" footer="0.3"/>
  <pageSetup paperSize="9" orientation="portrait" r:id="rId1"/>
  <tableParts count="1">
    <tablePart r:id="rId2"/>
  </tableParts>
</worksheet>
</file>

<file path=xl/worksheets/sheet1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41693F-C870-4B8A-9C24-652DE2CA63FF}">
  <sheetPr codeName="Sheet162"/>
  <dimension ref="A1:G14"/>
  <sheetViews>
    <sheetView showGridLines="0" workbookViewId="0">
      <selection activeCell="A3" sqref="A3:XFD3"/>
    </sheetView>
  </sheetViews>
  <sheetFormatPr defaultColWidth="9.08984375" defaultRowHeight="20.25" customHeight="1" x14ac:dyDescent="0.25"/>
  <cols>
    <col min="1" max="1" width="42.26953125" style="27" customWidth="1"/>
    <col min="2" max="2" width="16.26953125" style="27" customWidth="1"/>
    <col min="3" max="3" width="7.1796875" style="27" customWidth="1"/>
    <col min="4" max="6" width="21.90625" style="27" bestFit="1" customWidth="1"/>
    <col min="7" max="16384" width="9.08984375" style="27"/>
  </cols>
  <sheetData>
    <row r="1" spans="1:7" s="22" customFormat="1" ht="20.25" customHeight="1" x14ac:dyDescent="0.35">
      <c r="A1" s="1797" t="s">
        <v>43</v>
      </c>
      <c r="B1" s="21"/>
      <c r="C1" s="21"/>
      <c r="D1" s="21"/>
      <c r="E1" s="21"/>
      <c r="F1" s="21"/>
    </row>
    <row r="2" spans="1:7" s="22" customFormat="1" ht="20.25" customHeight="1" x14ac:dyDescent="0.35">
      <c r="A2" s="1096" t="s">
        <v>652</v>
      </c>
      <c r="B2" s="1097"/>
      <c r="C2" s="1097"/>
      <c r="D2" s="1097"/>
      <c r="E2" s="1097"/>
      <c r="F2" s="1097"/>
    </row>
    <row r="3" spans="1:7" s="22" customFormat="1" ht="20.25" customHeight="1" x14ac:dyDescent="0.35">
      <c r="A3" s="3119" t="s">
        <v>377</v>
      </c>
      <c r="B3" s="3120" t="s">
        <v>89</v>
      </c>
      <c r="C3" s="3121" t="s">
        <v>90</v>
      </c>
      <c r="D3" s="3121" t="s">
        <v>332</v>
      </c>
      <c r="E3" s="3121" t="s">
        <v>333</v>
      </c>
      <c r="F3" s="3122" t="s">
        <v>334</v>
      </c>
    </row>
    <row r="4" spans="1:7" ht="20.25" customHeight="1" x14ac:dyDescent="0.25">
      <c r="A4" s="3129" t="s">
        <v>363</v>
      </c>
      <c r="B4" s="1098" t="s">
        <v>92</v>
      </c>
      <c r="C4" s="1099">
        <v>2534.0350612558836</v>
      </c>
      <c r="D4" s="1099">
        <v>2471.0673857256634</v>
      </c>
      <c r="E4" s="1099">
        <v>2739.5661042540278</v>
      </c>
      <c r="F4" s="3130" t="s">
        <v>23</v>
      </c>
      <c r="G4" s="22"/>
    </row>
    <row r="5" spans="1:7" ht="20.25" customHeight="1" x14ac:dyDescent="0.25">
      <c r="A5" s="3129" t="s">
        <v>363</v>
      </c>
      <c r="B5" s="1098" t="s">
        <v>93</v>
      </c>
      <c r="C5" s="1099">
        <v>298.54907352841383</v>
      </c>
      <c r="D5" s="1099">
        <v>325.97804767356894</v>
      </c>
      <c r="E5" s="1099">
        <v>724.66668382555656</v>
      </c>
      <c r="F5" s="3130" t="s">
        <v>23</v>
      </c>
      <c r="G5" s="22"/>
    </row>
    <row r="6" spans="1:7" ht="20.25" customHeight="1" x14ac:dyDescent="0.25">
      <c r="A6" s="3129" t="s">
        <v>363</v>
      </c>
      <c r="B6" s="1098" t="s">
        <v>94</v>
      </c>
      <c r="C6" s="1099">
        <v>1750</v>
      </c>
      <c r="D6" s="1099">
        <v>1800</v>
      </c>
      <c r="E6" s="1099">
        <v>1600</v>
      </c>
      <c r="F6" s="3130" t="s">
        <v>23</v>
      </c>
      <c r="G6" s="22"/>
    </row>
    <row r="7" spans="1:7" ht="20.25" customHeight="1" x14ac:dyDescent="0.25">
      <c r="A7" s="3129" t="s">
        <v>364</v>
      </c>
      <c r="B7" s="1098" t="s">
        <v>92</v>
      </c>
      <c r="C7" s="1099">
        <v>572.08773891099281</v>
      </c>
      <c r="D7" s="1099">
        <v>593.41819192814319</v>
      </c>
      <c r="E7" s="1099">
        <v>499.02059792845091</v>
      </c>
      <c r="F7" s="3130" t="s">
        <v>23</v>
      </c>
      <c r="G7" s="22"/>
    </row>
    <row r="8" spans="1:7" ht="20.25" customHeight="1" x14ac:dyDescent="0.25">
      <c r="A8" s="3129" t="s">
        <v>364</v>
      </c>
      <c r="B8" s="1098" t="s">
        <v>93</v>
      </c>
      <c r="C8" s="1099">
        <v>82.024372781650627</v>
      </c>
      <c r="D8" s="1099">
        <v>97.069680266655837</v>
      </c>
      <c r="E8" s="1099">
        <v>143.27356149767371</v>
      </c>
      <c r="F8" s="3130" t="s">
        <v>23</v>
      </c>
      <c r="G8" s="22"/>
    </row>
    <row r="9" spans="1:7" ht="20.25" customHeight="1" x14ac:dyDescent="0.25">
      <c r="A9" s="3129" t="s">
        <v>364</v>
      </c>
      <c r="B9" s="1098" t="s">
        <v>94</v>
      </c>
      <c r="C9" s="1099">
        <v>350</v>
      </c>
      <c r="D9" s="1099">
        <v>370</v>
      </c>
      <c r="E9" s="1099">
        <v>300</v>
      </c>
      <c r="F9" s="3130" t="s">
        <v>23</v>
      </c>
      <c r="G9" s="22"/>
    </row>
    <row r="10" spans="1:7" ht="20.25" customHeight="1" x14ac:dyDescent="0.25">
      <c r="A10" s="3129" t="s">
        <v>363</v>
      </c>
      <c r="B10" s="1098" t="s">
        <v>97</v>
      </c>
      <c r="C10" s="1099">
        <v>557.9999999999992</v>
      </c>
      <c r="D10" s="1099">
        <v>433.99999999999943</v>
      </c>
      <c r="E10" s="1099">
        <v>123.99999999999991</v>
      </c>
      <c r="F10" s="3130" t="s">
        <v>23</v>
      </c>
      <c r="G10" s="22"/>
    </row>
    <row r="11" spans="1:7" ht="20.25" customHeight="1" x14ac:dyDescent="0.25">
      <c r="A11" s="3131" t="s">
        <v>364</v>
      </c>
      <c r="B11" s="3132" t="s">
        <v>97</v>
      </c>
      <c r="C11" s="3133">
        <v>697.99999999999852</v>
      </c>
      <c r="D11" s="3133">
        <v>537.99999999999898</v>
      </c>
      <c r="E11" s="3133">
        <v>159.99999999999983</v>
      </c>
      <c r="F11" s="3134" t="s">
        <v>23</v>
      </c>
      <c r="G11" s="22"/>
    </row>
    <row r="12" spans="1:7" ht="20.25" customHeight="1" x14ac:dyDescent="0.25">
      <c r="A12" s="1100" t="s">
        <v>235</v>
      </c>
      <c r="B12" s="1101"/>
      <c r="C12" s="1101"/>
      <c r="D12" s="1101"/>
      <c r="E12" s="1101"/>
      <c r="F12" s="1101"/>
      <c r="G12" s="22"/>
    </row>
    <row r="13" spans="1:7" s="811" customFormat="1" ht="20.25" customHeight="1" x14ac:dyDescent="0.35">
      <c r="A13" s="1088" t="s">
        <v>100</v>
      </c>
    </row>
    <row r="14" spans="1:7" ht="20.25" customHeight="1" x14ac:dyDescent="0.25">
      <c r="A14" s="22" t="s">
        <v>121</v>
      </c>
    </row>
  </sheetData>
  <hyperlinks>
    <hyperlink ref="A1:F1" location="Index!B74" display="Back to Index sheet" xr:uid="{505822D0-2D28-4F87-915D-FB6449EFEFAE}"/>
    <hyperlink ref="A1" location="'Index'!A1" display="Back to Index" xr:uid="{77BB6952-2849-4A57-B3B9-64523FDD37AE}"/>
  </hyperlinks>
  <pageMargins left="0.7" right="0.7" top="0.75" bottom="0.75" header="0.3" footer="0.3"/>
  <pageSetup paperSize="9" orientation="portrait" r:id="rId1"/>
  <tableParts count="1">
    <tablePart r:id="rId2"/>
  </tableParts>
</worksheet>
</file>

<file path=xl/worksheets/sheet1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998C3F-8841-415D-A82F-BC86D42881A1}">
  <sheetPr codeName="Sheet163"/>
  <dimension ref="A1:G47"/>
  <sheetViews>
    <sheetView showGridLines="0" topLeftCell="A3" workbookViewId="0">
      <selection activeCell="A3" sqref="A3:XFD3"/>
    </sheetView>
  </sheetViews>
  <sheetFormatPr defaultColWidth="9.08984375" defaultRowHeight="20.25" customHeight="1" x14ac:dyDescent="0.25"/>
  <cols>
    <col min="1" max="1" width="24.36328125" style="27" customWidth="1"/>
    <col min="2" max="2" width="39" style="27" customWidth="1"/>
    <col min="3" max="3" width="16.26953125" style="27" customWidth="1"/>
    <col min="4" max="4" width="8.26953125" style="27" bestFit="1" customWidth="1"/>
    <col min="5" max="5" width="28.08984375" style="27" bestFit="1" customWidth="1"/>
    <col min="6" max="6" width="31.26953125" style="27" bestFit="1" customWidth="1"/>
    <col min="7" max="16384" width="9.08984375" style="27"/>
  </cols>
  <sheetData>
    <row r="1" spans="1:7" s="22" customFormat="1" ht="20.25" customHeight="1" x14ac:dyDescent="0.35">
      <c r="A1" s="1794" t="s">
        <v>43</v>
      </c>
    </row>
    <row r="2" spans="1:7" s="22" customFormat="1" ht="20.25" customHeight="1" x14ac:dyDescent="0.35">
      <c r="A2" s="1102" t="s">
        <v>654</v>
      </c>
      <c r="B2" s="1103"/>
      <c r="C2" s="1103"/>
      <c r="D2" s="1103"/>
      <c r="E2" s="1103"/>
      <c r="F2" s="1103"/>
    </row>
    <row r="3" spans="1:7" s="22" customFormat="1" ht="20.25" customHeight="1" x14ac:dyDescent="0.35">
      <c r="A3" s="3119" t="s">
        <v>341</v>
      </c>
      <c r="B3" s="3120" t="s">
        <v>377</v>
      </c>
      <c r="C3" s="3120" t="s">
        <v>89</v>
      </c>
      <c r="D3" s="3143" t="s">
        <v>90</v>
      </c>
      <c r="E3" s="3143" t="s">
        <v>12</v>
      </c>
      <c r="F3" s="3144" t="s">
        <v>32</v>
      </c>
    </row>
    <row r="4" spans="1:7" ht="20.25" customHeight="1" x14ac:dyDescent="0.25">
      <c r="A4" s="3135" t="s">
        <v>205</v>
      </c>
      <c r="B4" s="1104" t="s">
        <v>355</v>
      </c>
      <c r="C4" s="1104" t="s">
        <v>92</v>
      </c>
      <c r="D4" s="1105">
        <v>297.93949774248335</v>
      </c>
      <c r="E4" s="1105">
        <v>297.93949774248335</v>
      </c>
      <c r="F4" s="3136" t="s">
        <v>23</v>
      </c>
      <c r="G4" s="22"/>
    </row>
    <row r="5" spans="1:7" ht="20.25" customHeight="1" x14ac:dyDescent="0.25">
      <c r="A5" s="3135" t="s">
        <v>205</v>
      </c>
      <c r="B5" s="1104" t="s">
        <v>355</v>
      </c>
      <c r="C5" s="1104" t="s">
        <v>93</v>
      </c>
      <c r="D5" s="1105">
        <v>79.554851236252546</v>
      </c>
      <c r="E5" s="1105">
        <v>79.554851236252546</v>
      </c>
      <c r="F5" s="3136" t="s">
        <v>23</v>
      </c>
      <c r="G5" s="22"/>
    </row>
    <row r="6" spans="1:7" ht="20.25" customHeight="1" x14ac:dyDescent="0.25">
      <c r="A6" s="3135" t="s">
        <v>205</v>
      </c>
      <c r="B6" s="1104" t="s">
        <v>355</v>
      </c>
      <c r="C6" s="1104" t="s">
        <v>94</v>
      </c>
      <c r="D6" s="1105">
        <v>0</v>
      </c>
      <c r="E6" s="1105">
        <v>0</v>
      </c>
      <c r="F6" s="3136" t="s">
        <v>23</v>
      </c>
      <c r="G6" s="22"/>
    </row>
    <row r="7" spans="1:7" ht="20.25" customHeight="1" x14ac:dyDescent="0.25">
      <c r="A7" s="3135" t="s">
        <v>205</v>
      </c>
      <c r="B7" s="1104" t="s">
        <v>67</v>
      </c>
      <c r="C7" s="1104" t="s">
        <v>92</v>
      </c>
      <c r="D7" s="1105">
        <v>9712.9825490918229</v>
      </c>
      <c r="E7" s="1105">
        <v>9712.9825490918229</v>
      </c>
      <c r="F7" s="3136" t="s">
        <v>23</v>
      </c>
      <c r="G7" s="22"/>
    </row>
    <row r="8" spans="1:7" ht="20.25" customHeight="1" x14ac:dyDescent="0.25">
      <c r="A8" s="3135" t="s">
        <v>205</v>
      </c>
      <c r="B8" s="1104" t="s">
        <v>67</v>
      </c>
      <c r="C8" s="1104" t="s">
        <v>93</v>
      </c>
      <c r="D8" s="1105">
        <v>154.24011405239887</v>
      </c>
      <c r="E8" s="1105">
        <v>154.24011405239887</v>
      </c>
      <c r="F8" s="3136" t="s">
        <v>23</v>
      </c>
      <c r="G8" s="22"/>
    </row>
    <row r="9" spans="1:7" ht="20.25" customHeight="1" x14ac:dyDescent="0.25">
      <c r="A9" s="3135" t="s">
        <v>205</v>
      </c>
      <c r="B9" s="1104" t="s">
        <v>67</v>
      </c>
      <c r="C9" s="1104" t="s">
        <v>94</v>
      </c>
      <c r="D9" s="1105">
        <v>9530</v>
      </c>
      <c r="E9" s="1105">
        <v>9530</v>
      </c>
      <c r="F9" s="3136" t="s">
        <v>23</v>
      </c>
      <c r="G9" s="22"/>
    </row>
    <row r="10" spans="1:7" ht="20.25" customHeight="1" x14ac:dyDescent="0.25">
      <c r="A10" s="3135" t="s">
        <v>206</v>
      </c>
      <c r="B10" s="1104" t="s">
        <v>355</v>
      </c>
      <c r="C10" s="1104" t="s">
        <v>92</v>
      </c>
      <c r="D10" s="1105" t="s">
        <v>125</v>
      </c>
      <c r="E10" s="1105" t="s">
        <v>125</v>
      </c>
      <c r="F10" s="3136" t="s">
        <v>23</v>
      </c>
      <c r="G10" s="22"/>
    </row>
    <row r="11" spans="1:7" ht="20.25" customHeight="1" x14ac:dyDescent="0.25">
      <c r="A11" s="3135" t="s">
        <v>206</v>
      </c>
      <c r="B11" s="1104" t="s">
        <v>355</v>
      </c>
      <c r="C11" s="1104" t="s">
        <v>93</v>
      </c>
      <c r="D11" s="1105" t="s">
        <v>125</v>
      </c>
      <c r="E11" s="1105" t="s">
        <v>125</v>
      </c>
      <c r="F11" s="3136" t="s">
        <v>23</v>
      </c>
      <c r="G11" s="22"/>
    </row>
    <row r="12" spans="1:7" ht="20.25" customHeight="1" x14ac:dyDescent="0.25">
      <c r="A12" s="3135" t="s">
        <v>206</v>
      </c>
      <c r="B12" s="1104" t="s">
        <v>355</v>
      </c>
      <c r="C12" s="1104" t="s">
        <v>94</v>
      </c>
      <c r="D12" s="1105" t="s">
        <v>125</v>
      </c>
      <c r="E12" s="1105" t="s">
        <v>125</v>
      </c>
      <c r="F12" s="3136" t="s">
        <v>23</v>
      </c>
      <c r="G12" s="22"/>
    </row>
    <row r="13" spans="1:7" ht="20.25" customHeight="1" x14ac:dyDescent="0.25">
      <c r="A13" s="3135" t="s">
        <v>206</v>
      </c>
      <c r="B13" s="1104" t="s">
        <v>67</v>
      </c>
      <c r="C13" s="1104" t="s">
        <v>92</v>
      </c>
      <c r="D13" s="1105" t="s">
        <v>125</v>
      </c>
      <c r="E13" s="1105" t="s">
        <v>125</v>
      </c>
      <c r="F13" s="3136" t="s">
        <v>23</v>
      </c>
      <c r="G13" s="22"/>
    </row>
    <row r="14" spans="1:7" ht="20.25" customHeight="1" x14ac:dyDescent="0.25">
      <c r="A14" s="3135" t="s">
        <v>206</v>
      </c>
      <c r="B14" s="1104" t="s">
        <v>67</v>
      </c>
      <c r="C14" s="1104" t="s">
        <v>93</v>
      </c>
      <c r="D14" s="1105" t="s">
        <v>125</v>
      </c>
      <c r="E14" s="1105" t="s">
        <v>125</v>
      </c>
      <c r="F14" s="3136" t="s">
        <v>23</v>
      </c>
      <c r="G14" s="22"/>
    </row>
    <row r="15" spans="1:7" ht="20.25" customHeight="1" x14ac:dyDescent="0.25">
      <c r="A15" s="3135" t="s">
        <v>206</v>
      </c>
      <c r="B15" s="1104" t="s">
        <v>67</v>
      </c>
      <c r="C15" s="1104" t="s">
        <v>94</v>
      </c>
      <c r="D15" s="1105" t="s">
        <v>125</v>
      </c>
      <c r="E15" s="1105" t="s">
        <v>125</v>
      </c>
      <c r="F15" s="3136" t="s">
        <v>23</v>
      </c>
      <c r="G15" s="22"/>
    </row>
    <row r="16" spans="1:7" ht="20.25" customHeight="1" x14ac:dyDescent="0.25">
      <c r="A16" s="3135" t="s">
        <v>31</v>
      </c>
      <c r="B16" s="1104" t="s">
        <v>355</v>
      </c>
      <c r="C16" s="1104" t="s">
        <v>92</v>
      </c>
      <c r="D16" s="1105">
        <v>163.08357780724464</v>
      </c>
      <c r="E16" s="1106" t="s">
        <v>23</v>
      </c>
      <c r="F16" s="3137">
        <v>163.08357780724464</v>
      </c>
      <c r="G16" s="22"/>
    </row>
    <row r="17" spans="1:7" ht="20.25" customHeight="1" x14ac:dyDescent="0.25">
      <c r="A17" s="3135" t="s">
        <v>31</v>
      </c>
      <c r="B17" s="1104" t="s">
        <v>355</v>
      </c>
      <c r="C17" s="1104" t="s">
        <v>93</v>
      </c>
      <c r="D17" s="1105">
        <v>117.45880555660538</v>
      </c>
      <c r="E17" s="1106" t="s">
        <v>23</v>
      </c>
      <c r="F17" s="3137">
        <v>117.45880555660538</v>
      </c>
      <c r="G17" s="22"/>
    </row>
    <row r="18" spans="1:7" ht="20.25" customHeight="1" x14ac:dyDescent="0.25">
      <c r="A18" s="3135" t="s">
        <v>31</v>
      </c>
      <c r="B18" s="1104" t="s">
        <v>355</v>
      </c>
      <c r="C18" s="1104" t="s">
        <v>94</v>
      </c>
      <c r="D18" s="1105">
        <v>0</v>
      </c>
      <c r="E18" s="1106" t="s">
        <v>23</v>
      </c>
      <c r="F18" s="3137">
        <v>0</v>
      </c>
      <c r="G18" s="22"/>
    </row>
    <row r="19" spans="1:7" ht="20.25" customHeight="1" x14ac:dyDescent="0.25">
      <c r="A19" s="3135" t="s">
        <v>31</v>
      </c>
      <c r="B19" s="1104" t="s">
        <v>67</v>
      </c>
      <c r="C19" s="1104" t="s">
        <v>92</v>
      </c>
      <c r="D19" s="1105">
        <v>3906.0679305033341</v>
      </c>
      <c r="E19" s="1106" t="s">
        <v>23</v>
      </c>
      <c r="F19" s="3137">
        <v>3906.0679305033341</v>
      </c>
      <c r="G19" s="22"/>
    </row>
    <row r="20" spans="1:7" ht="20.25" customHeight="1" x14ac:dyDescent="0.25">
      <c r="A20" s="3135" t="s">
        <v>31</v>
      </c>
      <c r="B20" s="1104" t="s">
        <v>67</v>
      </c>
      <c r="C20" s="1104" t="s">
        <v>93</v>
      </c>
      <c r="D20" s="1105">
        <v>711.63524898797982</v>
      </c>
      <c r="E20" s="1106" t="s">
        <v>23</v>
      </c>
      <c r="F20" s="3137">
        <v>711.63524898797982</v>
      </c>
      <c r="G20" s="22"/>
    </row>
    <row r="21" spans="1:7" ht="20.25" customHeight="1" x14ac:dyDescent="0.25">
      <c r="A21" s="3135" t="s">
        <v>31</v>
      </c>
      <c r="B21" s="1104" t="s">
        <v>67</v>
      </c>
      <c r="C21" s="1104" t="s">
        <v>94</v>
      </c>
      <c r="D21" s="1105">
        <v>3300</v>
      </c>
      <c r="E21" s="1106" t="s">
        <v>23</v>
      </c>
      <c r="F21" s="3137">
        <v>3300</v>
      </c>
      <c r="G21" s="22"/>
    </row>
    <row r="22" spans="1:7" ht="20.25" customHeight="1" x14ac:dyDescent="0.25">
      <c r="A22" s="3135" t="s">
        <v>27</v>
      </c>
      <c r="B22" s="1104" t="s">
        <v>355</v>
      </c>
      <c r="C22" s="1104" t="s">
        <v>92</v>
      </c>
      <c r="D22" s="1107">
        <v>246.22301501125543</v>
      </c>
      <c r="E22" s="1106" t="s">
        <v>23</v>
      </c>
      <c r="F22" s="3138">
        <v>246.22301501125543</v>
      </c>
      <c r="G22" s="22"/>
    </row>
    <row r="23" spans="1:7" ht="20.25" customHeight="1" x14ac:dyDescent="0.25">
      <c r="A23" s="3135" t="s">
        <v>27</v>
      </c>
      <c r="B23" s="1104" t="s">
        <v>355</v>
      </c>
      <c r="C23" s="1104" t="s">
        <v>93</v>
      </c>
      <c r="D23" s="1107">
        <v>154.41899849217575</v>
      </c>
      <c r="E23" s="1106" t="s">
        <v>23</v>
      </c>
      <c r="F23" s="3138">
        <v>154.41899849217575</v>
      </c>
      <c r="G23" s="22"/>
    </row>
    <row r="24" spans="1:7" ht="20.25" customHeight="1" x14ac:dyDescent="0.25">
      <c r="A24" s="3135" t="s">
        <v>27</v>
      </c>
      <c r="B24" s="1104" t="s">
        <v>355</v>
      </c>
      <c r="C24" s="1104" t="s">
        <v>94</v>
      </c>
      <c r="D24" s="1107">
        <v>0</v>
      </c>
      <c r="E24" s="1106" t="s">
        <v>23</v>
      </c>
      <c r="F24" s="3138">
        <v>0</v>
      </c>
      <c r="G24" s="22"/>
    </row>
    <row r="25" spans="1:7" ht="20.25" customHeight="1" x14ac:dyDescent="0.25">
      <c r="A25" s="3135" t="s">
        <v>27</v>
      </c>
      <c r="B25" s="1104" t="s">
        <v>67</v>
      </c>
      <c r="C25" s="1104" t="s">
        <v>92</v>
      </c>
      <c r="D25" s="1107">
        <v>1863.3633051846439</v>
      </c>
      <c r="E25" s="1106" t="s">
        <v>23</v>
      </c>
      <c r="F25" s="3138">
        <v>1863.3633051846439</v>
      </c>
      <c r="G25" s="22"/>
    </row>
    <row r="26" spans="1:7" ht="20.25" customHeight="1" x14ac:dyDescent="0.25">
      <c r="A26" s="3135" t="s">
        <v>27</v>
      </c>
      <c r="B26" s="1104" t="s">
        <v>67</v>
      </c>
      <c r="C26" s="1104" t="s">
        <v>93</v>
      </c>
      <c r="D26" s="1107">
        <v>319.38615063470405</v>
      </c>
      <c r="E26" s="1106" t="s">
        <v>23</v>
      </c>
      <c r="F26" s="3138">
        <v>319.38615063470405</v>
      </c>
      <c r="G26" s="22"/>
    </row>
    <row r="27" spans="1:7" ht="20.25" customHeight="1" x14ac:dyDescent="0.25">
      <c r="A27" s="3135" t="s">
        <v>27</v>
      </c>
      <c r="B27" s="1104" t="s">
        <v>67</v>
      </c>
      <c r="C27" s="1104" t="s">
        <v>94</v>
      </c>
      <c r="D27" s="1107">
        <v>1458</v>
      </c>
      <c r="E27" s="1106" t="s">
        <v>23</v>
      </c>
      <c r="F27" s="3138">
        <v>1458</v>
      </c>
      <c r="G27" s="22"/>
    </row>
    <row r="28" spans="1:7" ht="20.25" customHeight="1" x14ac:dyDescent="0.25">
      <c r="A28" s="3135" t="s">
        <v>90</v>
      </c>
      <c r="B28" s="1104" t="s">
        <v>355</v>
      </c>
      <c r="C28" s="1104" t="s">
        <v>92</v>
      </c>
      <c r="D28" s="1105">
        <v>282.01416254798443</v>
      </c>
      <c r="E28" s="1105">
        <v>299.00400799377439</v>
      </c>
      <c r="F28" s="3137">
        <v>204.69127491951801</v>
      </c>
      <c r="G28" s="22"/>
    </row>
    <row r="29" spans="1:7" ht="20.25" customHeight="1" x14ac:dyDescent="0.25">
      <c r="A29" s="3135" t="s">
        <v>90</v>
      </c>
      <c r="B29" s="1104" t="s">
        <v>355</v>
      </c>
      <c r="C29" s="1104" t="s">
        <v>93</v>
      </c>
      <c r="D29" s="1105">
        <v>65.826949024433546</v>
      </c>
      <c r="E29" s="1105">
        <v>77.458702349462996</v>
      </c>
      <c r="F29" s="3137">
        <v>93.913706631455383</v>
      </c>
      <c r="G29" s="22"/>
    </row>
    <row r="30" spans="1:7" ht="20.25" customHeight="1" x14ac:dyDescent="0.25">
      <c r="A30" s="3135" t="s">
        <v>90</v>
      </c>
      <c r="B30" s="1104" t="s">
        <v>355</v>
      </c>
      <c r="C30" s="1104" t="s">
        <v>94</v>
      </c>
      <c r="D30" s="1105">
        <v>0</v>
      </c>
      <c r="E30" s="1105">
        <v>0</v>
      </c>
      <c r="F30" s="3137">
        <v>0</v>
      </c>
      <c r="G30" s="22"/>
    </row>
    <row r="31" spans="1:7" ht="20.25" customHeight="1" x14ac:dyDescent="0.25">
      <c r="A31" s="3135" t="s">
        <v>90</v>
      </c>
      <c r="B31" s="1104" t="s">
        <v>67</v>
      </c>
      <c r="C31" s="1104" t="s">
        <v>92</v>
      </c>
      <c r="D31" s="1105">
        <v>8576.74044927656</v>
      </c>
      <c r="E31" s="1105">
        <v>9730.8031263436624</v>
      </c>
      <c r="F31" s="3137">
        <v>2841.8064678945148</v>
      </c>
      <c r="G31" s="22"/>
    </row>
    <row r="32" spans="1:7" ht="20.25" customHeight="1" x14ac:dyDescent="0.25">
      <c r="A32" s="3135" t="s">
        <v>90</v>
      </c>
      <c r="B32" s="1104" t="s">
        <v>67</v>
      </c>
      <c r="C32" s="1104" t="s">
        <v>93</v>
      </c>
      <c r="D32" s="1105">
        <v>261.44281449353394</v>
      </c>
      <c r="E32" s="1105">
        <v>153.3430259722372</v>
      </c>
      <c r="F32" s="3137">
        <v>420.26820212657157</v>
      </c>
      <c r="G32" s="22"/>
    </row>
    <row r="33" spans="1:7" ht="20.25" customHeight="1" x14ac:dyDescent="0.25">
      <c r="A33" s="3135" t="s">
        <v>90</v>
      </c>
      <c r="B33" s="1104" t="s">
        <v>67</v>
      </c>
      <c r="C33" s="1104" t="s">
        <v>94</v>
      </c>
      <c r="D33" s="1105">
        <v>9390</v>
      </c>
      <c r="E33" s="1105">
        <v>9540</v>
      </c>
      <c r="F33" s="3137">
        <v>2330</v>
      </c>
      <c r="G33" s="22"/>
    </row>
    <row r="34" spans="1:7" ht="20.25" customHeight="1" x14ac:dyDescent="0.25">
      <c r="A34" s="3135" t="s">
        <v>205</v>
      </c>
      <c r="B34" s="1104" t="s">
        <v>355</v>
      </c>
      <c r="C34" s="1104" t="s">
        <v>97</v>
      </c>
      <c r="D34" s="1105">
        <v>543.00000000000057</v>
      </c>
      <c r="E34" s="1105">
        <v>543.00000000000057</v>
      </c>
      <c r="F34" s="3136" t="s">
        <v>23</v>
      </c>
      <c r="G34" s="22"/>
    </row>
    <row r="35" spans="1:7" ht="20.25" customHeight="1" x14ac:dyDescent="0.25">
      <c r="A35" s="3135" t="s">
        <v>205</v>
      </c>
      <c r="B35" s="1104" t="s">
        <v>67</v>
      </c>
      <c r="C35" s="1104" t="s">
        <v>97</v>
      </c>
      <c r="D35" s="1105">
        <v>492.9999999999992</v>
      </c>
      <c r="E35" s="1105">
        <v>492.9999999999992</v>
      </c>
      <c r="F35" s="3136" t="s">
        <v>23</v>
      </c>
      <c r="G35" s="22"/>
    </row>
    <row r="36" spans="1:7" ht="20.25" customHeight="1" x14ac:dyDescent="0.25">
      <c r="A36" s="3135" t="s">
        <v>206</v>
      </c>
      <c r="B36" s="1104" t="s">
        <v>355</v>
      </c>
      <c r="C36" s="1104" t="s">
        <v>97</v>
      </c>
      <c r="D36" s="1108">
        <v>25.000000000000007</v>
      </c>
      <c r="E36" s="1108">
        <v>25.000000000000007</v>
      </c>
      <c r="F36" s="3136" t="s">
        <v>23</v>
      </c>
      <c r="G36" s="22"/>
    </row>
    <row r="37" spans="1:7" ht="20.25" customHeight="1" x14ac:dyDescent="0.25">
      <c r="A37" s="3135" t="s">
        <v>206</v>
      </c>
      <c r="B37" s="1104" t="s">
        <v>67</v>
      </c>
      <c r="C37" s="1104" t="s">
        <v>97</v>
      </c>
      <c r="D37" s="1108">
        <v>18</v>
      </c>
      <c r="E37" s="1108">
        <v>18</v>
      </c>
      <c r="F37" s="3136" t="s">
        <v>23</v>
      </c>
      <c r="G37" s="22"/>
    </row>
    <row r="38" spans="1:7" ht="20.25" customHeight="1" x14ac:dyDescent="0.25">
      <c r="A38" s="3135" t="s">
        <v>31</v>
      </c>
      <c r="B38" s="1104" t="s">
        <v>355</v>
      </c>
      <c r="C38" s="1104" t="s">
        <v>97</v>
      </c>
      <c r="D38" s="1105">
        <v>224.00000000000006</v>
      </c>
      <c r="E38" s="1106" t="s">
        <v>23</v>
      </c>
      <c r="F38" s="3137">
        <v>224.00000000000006</v>
      </c>
      <c r="G38" s="22"/>
    </row>
    <row r="39" spans="1:7" ht="20.25" customHeight="1" x14ac:dyDescent="0.25">
      <c r="A39" s="3135" t="s">
        <v>31</v>
      </c>
      <c r="B39" s="1104" t="s">
        <v>67</v>
      </c>
      <c r="C39" s="1104" t="s">
        <v>97</v>
      </c>
      <c r="D39" s="1105">
        <v>183.00000000000011</v>
      </c>
      <c r="E39" s="1106" t="s">
        <v>23</v>
      </c>
      <c r="F39" s="3137">
        <v>183.00000000000011</v>
      </c>
      <c r="G39" s="22"/>
    </row>
    <row r="40" spans="1:7" ht="20.25" customHeight="1" x14ac:dyDescent="0.25">
      <c r="A40" s="3135" t="s">
        <v>27</v>
      </c>
      <c r="B40" s="1104" t="s">
        <v>355</v>
      </c>
      <c r="C40" s="1104" t="s">
        <v>97</v>
      </c>
      <c r="D40" s="1105">
        <v>45.000000000000007</v>
      </c>
      <c r="E40" s="1106" t="s">
        <v>23</v>
      </c>
      <c r="F40" s="3137">
        <v>45.000000000000007</v>
      </c>
      <c r="G40" s="22"/>
    </row>
    <row r="41" spans="1:7" ht="20.25" customHeight="1" x14ac:dyDescent="0.25">
      <c r="A41" s="3135" t="s">
        <v>27</v>
      </c>
      <c r="B41" s="1104" t="s">
        <v>67</v>
      </c>
      <c r="C41" s="1104" t="s">
        <v>97</v>
      </c>
      <c r="D41" s="1105">
        <v>38.000000000000007</v>
      </c>
      <c r="E41" s="1106" t="s">
        <v>23</v>
      </c>
      <c r="F41" s="3137">
        <v>38.000000000000007</v>
      </c>
      <c r="G41" s="22"/>
    </row>
    <row r="42" spans="1:7" ht="20.25" customHeight="1" x14ac:dyDescent="0.25">
      <c r="A42" s="3135" t="s">
        <v>90</v>
      </c>
      <c r="B42" s="1104" t="s">
        <v>355</v>
      </c>
      <c r="C42" s="1104" t="s">
        <v>97</v>
      </c>
      <c r="D42" s="1105">
        <v>838.00000000000193</v>
      </c>
      <c r="E42" s="1105">
        <v>569.0000000000008</v>
      </c>
      <c r="F42" s="3137">
        <v>269.00000000000017</v>
      </c>
      <c r="G42" s="22"/>
    </row>
    <row r="43" spans="1:7" ht="20.25" customHeight="1" x14ac:dyDescent="0.25">
      <c r="A43" s="3139" t="s">
        <v>90</v>
      </c>
      <c r="B43" s="3140" t="s">
        <v>67</v>
      </c>
      <c r="C43" s="3140" t="s">
        <v>97</v>
      </c>
      <c r="D43" s="3141">
        <v>732.99999999999966</v>
      </c>
      <c r="E43" s="3141">
        <v>511.9999999999996</v>
      </c>
      <c r="F43" s="3142">
        <v>221.0000000000002</v>
      </c>
      <c r="G43" s="22"/>
    </row>
    <row r="44" spans="1:7" ht="20.25" customHeight="1" x14ac:dyDescent="0.25">
      <c r="A44" s="1109" t="s">
        <v>98</v>
      </c>
      <c r="B44" s="1110"/>
      <c r="C44" s="1110"/>
      <c r="D44" s="1110"/>
      <c r="E44" s="1110"/>
      <c r="F44" s="1110"/>
      <c r="G44" s="22"/>
    </row>
    <row r="45" spans="1:7" ht="20.25" customHeight="1" x14ac:dyDescent="0.25">
      <c r="A45" s="1109" t="s">
        <v>100</v>
      </c>
      <c r="B45" s="1110"/>
      <c r="C45" s="1110"/>
      <c r="D45" s="1110"/>
      <c r="E45" s="1110"/>
      <c r="F45" s="1110"/>
      <c r="G45" s="22"/>
    </row>
    <row r="46" spans="1:7" ht="20.25" customHeight="1" x14ac:dyDescent="0.25">
      <c r="A46" s="1109" t="s">
        <v>178</v>
      </c>
      <c r="B46" s="1110"/>
      <c r="C46" s="1110"/>
      <c r="D46" s="1110"/>
      <c r="E46" s="1110"/>
      <c r="F46" s="1110"/>
      <c r="G46" s="22"/>
    </row>
    <row r="47" spans="1:7" ht="20.25" customHeight="1" x14ac:dyDescent="0.25">
      <c r="A47" s="22" t="s">
        <v>121</v>
      </c>
    </row>
  </sheetData>
  <hyperlinks>
    <hyperlink ref="A1" location="'Index'!A1" display="Back to Index" xr:uid="{EDA9F8DE-0C93-4537-A978-67BAFAF79F39}"/>
  </hyperlinks>
  <pageMargins left="0.7" right="0.7" top="0.75" bottom="0.75" header="0.3" footer="0.3"/>
  <pageSetup paperSize="9" orientation="portrait" r:id="rId1"/>
  <tableParts count="1">
    <tablePart r:id="rId2"/>
  </tableParts>
</worksheet>
</file>

<file path=xl/worksheets/sheet1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024462-FD41-4AE4-80B0-E14FE264B4A7}">
  <sheetPr codeName="Sheet164"/>
  <dimension ref="A1:G47"/>
  <sheetViews>
    <sheetView showGridLines="0" topLeftCell="A3" workbookViewId="0">
      <selection activeCell="A3" sqref="A3:XFD3"/>
    </sheetView>
  </sheetViews>
  <sheetFormatPr defaultColWidth="9.08984375" defaultRowHeight="20.25" customHeight="1" x14ac:dyDescent="0.25"/>
  <cols>
    <col min="1" max="1" width="23.6328125" style="27" customWidth="1"/>
    <col min="2" max="2" width="39" style="27" customWidth="1"/>
    <col min="3" max="3" width="16.26953125" style="27" customWidth="1"/>
    <col min="4" max="4" width="7.1796875" style="27" customWidth="1"/>
    <col min="5" max="5" width="28.08984375" style="27" bestFit="1" customWidth="1"/>
    <col min="6" max="6" width="29.36328125" style="27" bestFit="1" customWidth="1"/>
    <col min="7" max="16384" width="9.08984375" style="27"/>
  </cols>
  <sheetData>
    <row r="1" spans="1:7" s="22" customFormat="1" ht="20.25" customHeight="1" x14ac:dyDescent="0.35">
      <c r="A1" s="1794" t="s">
        <v>43</v>
      </c>
    </row>
    <row r="2" spans="1:7" s="22" customFormat="1" ht="20.25" customHeight="1" x14ac:dyDescent="0.35">
      <c r="A2" s="1111" t="s">
        <v>656</v>
      </c>
      <c r="B2" s="1112"/>
      <c r="C2" s="1112"/>
      <c r="D2" s="1112"/>
      <c r="E2" s="1112"/>
      <c r="F2" s="1112"/>
    </row>
    <row r="3" spans="1:7" s="22" customFormat="1" ht="20.25" customHeight="1" x14ac:dyDescent="0.35">
      <c r="A3" s="3119" t="s">
        <v>341</v>
      </c>
      <c r="B3" s="3120" t="s">
        <v>377</v>
      </c>
      <c r="C3" s="3120" t="s">
        <v>89</v>
      </c>
      <c r="D3" s="3143" t="s">
        <v>90</v>
      </c>
      <c r="E3" s="3143" t="s">
        <v>12</v>
      </c>
      <c r="F3" s="3144" t="s">
        <v>32</v>
      </c>
    </row>
    <row r="4" spans="1:7" ht="20.25" customHeight="1" x14ac:dyDescent="0.25">
      <c r="A4" s="3145" t="s">
        <v>205</v>
      </c>
      <c r="B4" s="1113" t="s">
        <v>355</v>
      </c>
      <c r="C4" s="1113" t="s">
        <v>92</v>
      </c>
      <c r="D4" s="1114">
        <v>297.93949774248335</v>
      </c>
      <c r="E4" s="1114">
        <v>297.93949774248335</v>
      </c>
      <c r="F4" s="3146" t="s">
        <v>23</v>
      </c>
      <c r="G4" s="22"/>
    </row>
    <row r="5" spans="1:7" ht="20.25" customHeight="1" x14ac:dyDescent="0.25">
      <c r="A5" s="3145" t="s">
        <v>205</v>
      </c>
      <c r="B5" s="1113" t="s">
        <v>355</v>
      </c>
      <c r="C5" s="1113" t="s">
        <v>93</v>
      </c>
      <c r="D5" s="1114">
        <v>79.554851236252546</v>
      </c>
      <c r="E5" s="1114">
        <v>79.554851236252546</v>
      </c>
      <c r="F5" s="3146" t="s">
        <v>23</v>
      </c>
      <c r="G5" s="22"/>
    </row>
    <row r="6" spans="1:7" ht="20.25" customHeight="1" x14ac:dyDescent="0.25">
      <c r="A6" s="3145" t="s">
        <v>205</v>
      </c>
      <c r="B6" s="1113" t="s">
        <v>355</v>
      </c>
      <c r="C6" s="1113" t="s">
        <v>94</v>
      </c>
      <c r="D6" s="1114">
        <v>0</v>
      </c>
      <c r="E6" s="1114">
        <v>0</v>
      </c>
      <c r="F6" s="3146" t="s">
        <v>23</v>
      </c>
      <c r="G6" s="22"/>
    </row>
    <row r="7" spans="1:7" ht="20.25" customHeight="1" x14ac:dyDescent="0.25">
      <c r="A7" s="3145" t="s">
        <v>205</v>
      </c>
      <c r="B7" s="1113" t="s">
        <v>360</v>
      </c>
      <c r="C7" s="1113" t="s">
        <v>92</v>
      </c>
      <c r="D7" s="1114">
        <v>814.21204575760294</v>
      </c>
      <c r="E7" s="1114">
        <v>814.21204575760294</v>
      </c>
      <c r="F7" s="3146" t="s">
        <v>23</v>
      </c>
      <c r="G7" s="22"/>
    </row>
    <row r="8" spans="1:7" ht="20.25" customHeight="1" x14ac:dyDescent="0.25">
      <c r="A8" s="3145" t="s">
        <v>205</v>
      </c>
      <c r="B8" s="1113" t="s">
        <v>360</v>
      </c>
      <c r="C8" s="1113" t="s">
        <v>93</v>
      </c>
      <c r="D8" s="1114">
        <v>105.20809836800463</v>
      </c>
      <c r="E8" s="1114">
        <v>105.20809836800463</v>
      </c>
      <c r="F8" s="3146" t="s">
        <v>23</v>
      </c>
      <c r="G8" s="22"/>
    </row>
    <row r="9" spans="1:7" ht="20.25" customHeight="1" x14ac:dyDescent="0.25">
      <c r="A9" s="3145" t="s">
        <v>205</v>
      </c>
      <c r="B9" s="1113" t="s">
        <v>360</v>
      </c>
      <c r="C9" s="1113" t="s">
        <v>94</v>
      </c>
      <c r="D9" s="1114">
        <v>477.41999999999996</v>
      </c>
      <c r="E9" s="1114">
        <v>477.41999999999996</v>
      </c>
      <c r="F9" s="3146" t="s">
        <v>23</v>
      </c>
      <c r="G9" s="22"/>
    </row>
    <row r="10" spans="1:7" ht="20.25" customHeight="1" x14ac:dyDescent="0.25">
      <c r="A10" s="3145" t="s">
        <v>206</v>
      </c>
      <c r="B10" s="1113" t="s">
        <v>355</v>
      </c>
      <c r="C10" s="1113" t="s">
        <v>92</v>
      </c>
      <c r="D10" s="1114" t="s">
        <v>125</v>
      </c>
      <c r="E10" s="1114" t="s">
        <v>125</v>
      </c>
      <c r="F10" s="3146" t="s">
        <v>23</v>
      </c>
      <c r="G10" s="22"/>
    </row>
    <row r="11" spans="1:7" ht="20.25" customHeight="1" x14ac:dyDescent="0.25">
      <c r="A11" s="3145" t="s">
        <v>206</v>
      </c>
      <c r="B11" s="1113" t="s">
        <v>355</v>
      </c>
      <c r="C11" s="1113" t="s">
        <v>93</v>
      </c>
      <c r="D11" s="1114" t="s">
        <v>125</v>
      </c>
      <c r="E11" s="1114" t="s">
        <v>125</v>
      </c>
      <c r="F11" s="3146" t="s">
        <v>23</v>
      </c>
      <c r="G11" s="22"/>
    </row>
    <row r="12" spans="1:7" ht="20.25" customHeight="1" x14ac:dyDescent="0.25">
      <c r="A12" s="3145" t="s">
        <v>206</v>
      </c>
      <c r="B12" s="1113" t="s">
        <v>355</v>
      </c>
      <c r="C12" s="1113" t="s">
        <v>94</v>
      </c>
      <c r="D12" s="1114" t="s">
        <v>125</v>
      </c>
      <c r="E12" s="1114" t="s">
        <v>125</v>
      </c>
      <c r="F12" s="3146" t="s">
        <v>23</v>
      </c>
      <c r="G12" s="22"/>
    </row>
    <row r="13" spans="1:7" ht="20.25" customHeight="1" x14ac:dyDescent="0.25">
      <c r="A13" s="3145" t="s">
        <v>206</v>
      </c>
      <c r="B13" s="1113" t="s">
        <v>360</v>
      </c>
      <c r="C13" s="1113" t="s">
        <v>92</v>
      </c>
      <c r="D13" s="1114" t="s">
        <v>125</v>
      </c>
      <c r="E13" s="1114" t="s">
        <v>125</v>
      </c>
      <c r="F13" s="3146" t="s">
        <v>23</v>
      </c>
      <c r="G13" s="22"/>
    </row>
    <row r="14" spans="1:7" ht="20.25" customHeight="1" x14ac:dyDescent="0.25">
      <c r="A14" s="3145" t="s">
        <v>206</v>
      </c>
      <c r="B14" s="1113" t="s">
        <v>360</v>
      </c>
      <c r="C14" s="1113" t="s">
        <v>93</v>
      </c>
      <c r="D14" s="1114" t="s">
        <v>125</v>
      </c>
      <c r="E14" s="1114" t="s">
        <v>125</v>
      </c>
      <c r="F14" s="3146" t="s">
        <v>23</v>
      </c>
      <c r="G14" s="22"/>
    </row>
    <row r="15" spans="1:7" ht="20.25" customHeight="1" x14ac:dyDescent="0.25">
      <c r="A15" s="3145" t="s">
        <v>206</v>
      </c>
      <c r="B15" s="1113" t="s">
        <v>360</v>
      </c>
      <c r="C15" s="1113" t="s">
        <v>94</v>
      </c>
      <c r="D15" s="1114" t="s">
        <v>125</v>
      </c>
      <c r="E15" s="1114" t="s">
        <v>125</v>
      </c>
      <c r="F15" s="3146" t="s">
        <v>23</v>
      </c>
      <c r="G15" s="22"/>
    </row>
    <row r="16" spans="1:7" ht="20.25" customHeight="1" x14ac:dyDescent="0.25">
      <c r="A16" s="3145" t="s">
        <v>31</v>
      </c>
      <c r="B16" s="1113" t="s">
        <v>355</v>
      </c>
      <c r="C16" s="1113" t="s">
        <v>92</v>
      </c>
      <c r="D16" s="1114">
        <v>163.08357780724464</v>
      </c>
      <c r="E16" s="1115" t="s">
        <v>23</v>
      </c>
      <c r="F16" s="3147">
        <v>163.08357780724464</v>
      </c>
      <c r="G16" s="22"/>
    </row>
    <row r="17" spans="1:7" ht="20.25" customHeight="1" x14ac:dyDescent="0.25">
      <c r="A17" s="3145" t="s">
        <v>31</v>
      </c>
      <c r="B17" s="1113" t="s">
        <v>355</v>
      </c>
      <c r="C17" s="1113" t="s">
        <v>93</v>
      </c>
      <c r="D17" s="1114">
        <v>117.45880555660538</v>
      </c>
      <c r="E17" s="1115" t="s">
        <v>23</v>
      </c>
      <c r="F17" s="3147">
        <v>117.45880555660538</v>
      </c>
      <c r="G17" s="22"/>
    </row>
    <row r="18" spans="1:7" ht="20.25" customHeight="1" x14ac:dyDescent="0.25">
      <c r="A18" s="3145" t="s">
        <v>31</v>
      </c>
      <c r="B18" s="1113" t="s">
        <v>355</v>
      </c>
      <c r="C18" s="1113" t="s">
        <v>94</v>
      </c>
      <c r="D18" s="1114">
        <v>0</v>
      </c>
      <c r="E18" s="1115" t="s">
        <v>23</v>
      </c>
      <c r="F18" s="3147">
        <v>0</v>
      </c>
      <c r="G18" s="22"/>
    </row>
    <row r="19" spans="1:7" ht="20.25" customHeight="1" x14ac:dyDescent="0.25">
      <c r="A19" s="3145" t="s">
        <v>31</v>
      </c>
      <c r="B19" s="1113" t="s">
        <v>360</v>
      </c>
      <c r="C19" s="1113" t="s">
        <v>92</v>
      </c>
      <c r="D19" s="1114">
        <v>674.48035891770144</v>
      </c>
      <c r="E19" s="1115" t="s">
        <v>23</v>
      </c>
      <c r="F19" s="3147">
        <v>674.48035891770144</v>
      </c>
      <c r="G19" s="22"/>
    </row>
    <row r="20" spans="1:7" ht="20.25" customHeight="1" x14ac:dyDescent="0.25">
      <c r="A20" s="3145" t="s">
        <v>31</v>
      </c>
      <c r="B20" s="1113" t="s">
        <v>360</v>
      </c>
      <c r="C20" s="1113" t="s">
        <v>93</v>
      </c>
      <c r="D20" s="1114">
        <v>222.21821889117925</v>
      </c>
      <c r="E20" s="1115" t="s">
        <v>23</v>
      </c>
      <c r="F20" s="3147">
        <v>222.21821889117925</v>
      </c>
      <c r="G20" s="22"/>
    </row>
    <row r="21" spans="1:7" ht="20.25" customHeight="1" x14ac:dyDescent="0.25">
      <c r="A21" s="3145" t="s">
        <v>31</v>
      </c>
      <c r="B21" s="1113" t="s">
        <v>360</v>
      </c>
      <c r="C21" s="1113" t="s">
        <v>94</v>
      </c>
      <c r="D21" s="1114">
        <v>490</v>
      </c>
      <c r="E21" s="1115" t="s">
        <v>23</v>
      </c>
      <c r="F21" s="3147">
        <v>490</v>
      </c>
      <c r="G21" s="22"/>
    </row>
    <row r="22" spans="1:7" ht="20.25" customHeight="1" x14ac:dyDescent="0.25">
      <c r="A22" s="3145" t="s">
        <v>27</v>
      </c>
      <c r="B22" s="1113" t="s">
        <v>355</v>
      </c>
      <c r="C22" s="1113" t="s">
        <v>92</v>
      </c>
      <c r="D22" s="1116">
        <v>246.22301501125543</v>
      </c>
      <c r="E22" s="1115" t="s">
        <v>23</v>
      </c>
      <c r="F22" s="3148">
        <v>246.22301501125543</v>
      </c>
      <c r="G22" s="22"/>
    </row>
    <row r="23" spans="1:7" ht="20.25" customHeight="1" x14ac:dyDescent="0.25">
      <c r="A23" s="3145" t="s">
        <v>27</v>
      </c>
      <c r="B23" s="1113" t="s">
        <v>355</v>
      </c>
      <c r="C23" s="1113" t="s">
        <v>93</v>
      </c>
      <c r="D23" s="1116">
        <v>154.41899849217575</v>
      </c>
      <c r="E23" s="1115" t="s">
        <v>23</v>
      </c>
      <c r="F23" s="3148">
        <v>154.41899849217575</v>
      </c>
      <c r="G23" s="22"/>
    </row>
    <row r="24" spans="1:7" ht="20.25" customHeight="1" x14ac:dyDescent="0.25">
      <c r="A24" s="3145" t="s">
        <v>27</v>
      </c>
      <c r="B24" s="1113" t="s">
        <v>355</v>
      </c>
      <c r="C24" s="1113" t="s">
        <v>94</v>
      </c>
      <c r="D24" s="1116">
        <v>0</v>
      </c>
      <c r="E24" s="1115" t="s">
        <v>23</v>
      </c>
      <c r="F24" s="3148">
        <v>0</v>
      </c>
      <c r="G24" s="22"/>
    </row>
    <row r="25" spans="1:7" ht="20.25" customHeight="1" x14ac:dyDescent="0.25">
      <c r="A25" s="3145" t="s">
        <v>27</v>
      </c>
      <c r="B25" s="1113" t="s">
        <v>360</v>
      </c>
      <c r="C25" s="1113" t="s">
        <v>92</v>
      </c>
      <c r="D25" s="1116">
        <v>791.95047571939529</v>
      </c>
      <c r="E25" s="1115" t="s">
        <v>23</v>
      </c>
      <c r="F25" s="3148">
        <v>791.95047571939529</v>
      </c>
      <c r="G25" s="22"/>
    </row>
    <row r="26" spans="1:7" ht="20.25" customHeight="1" x14ac:dyDescent="0.25">
      <c r="A26" s="3145" t="s">
        <v>27</v>
      </c>
      <c r="B26" s="1113" t="s">
        <v>360</v>
      </c>
      <c r="C26" s="1113" t="s">
        <v>93</v>
      </c>
      <c r="D26" s="1116">
        <v>293.8634426486953</v>
      </c>
      <c r="E26" s="1115" t="s">
        <v>23</v>
      </c>
      <c r="F26" s="3148">
        <v>293.8634426486953</v>
      </c>
      <c r="G26" s="22"/>
    </row>
    <row r="27" spans="1:7" ht="20.25" customHeight="1" x14ac:dyDescent="0.25">
      <c r="A27" s="3145" t="s">
        <v>27</v>
      </c>
      <c r="B27" s="1113" t="s">
        <v>360</v>
      </c>
      <c r="C27" s="1113" t="s">
        <v>94</v>
      </c>
      <c r="D27" s="1116">
        <v>480</v>
      </c>
      <c r="E27" s="1115" t="s">
        <v>23</v>
      </c>
      <c r="F27" s="3148">
        <v>480</v>
      </c>
      <c r="G27" s="22"/>
    </row>
    <row r="28" spans="1:7" ht="20.25" customHeight="1" x14ac:dyDescent="0.25">
      <c r="A28" s="3145" t="s">
        <v>90</v>
      </c>
      <c r="B28" s="1113" t="s">
        <v>355</v>
      </c>
      <c r="C28" s="1113" t="s">
        <v>92</v>
      </c>
      <c r="D28" s="1114">
        <v>282.01416254798443</v>
      </c>
      <c r="E28" s="1114">
        <v>299.00400799377439</v>
      </c>
      <c r="F28" s="3147">
        <v>204.69127491951801</v>
      </c>
      <c r="G28" s="22"/>
    </row>
    <row r="29" spans="1:7" ht="20.25" customHeight="1" x14ac:dyDescent="0.25">
      <c r="A29" s="3145" t="s">
        <v>90</v>
      </c>
      <c r="B29" s="1113" t="s">
        <v>355</v>
      </c>
      <c r="C29" s="1113" t="s">
        <v>93</v>
      </c>
      <c r="D29" s="1114">
        <v>65.826949024433546</v>
      </c>
      <c r="E29" s="1114">
        <v>77.458702349462996</v>
      </c>
      <c r="F29" s="3147">
        <v>93.913706631455383</v>
      </c>
      <c r="G29" s="22"/>
    </row>
    <row r="30" spans="1:7" ht="20.25" customHeight="1" x14ac:dyDescent="0.25">
      <c r="A30" s="3145" t="s">
        <v>90</v>
      </c>
      <c r="B30" s="1113" t="s">
        <v>355</v>
      </c>
      <c r="C30" s="1113" t="s">
        <v>94</v>
      </c>
      <c r="D30" s="1114">
        <v>0</v>
      </c>
      <c r="E30" s="1114">
        <v>0</v>
      </c>
      <c r="F30" s="3147">
        <v>0</v>
      </c>
      <c r="G30" s="22"/>
    </row>
    <row r="31" spans="1:7" ht="20.25" customHeight="1" x14ac:dyDescent="0.25">
      <c r="A31" s="3145" t="s">
        <v>90</v>
      </c>
      <c r="B31" s="1113" t="s">
        <v>360</v>
      </c>
      <c r="C31" s="1113" t="s">
        <v>92</v>
      </c>
      <c r="D31" s="1114">
        <v>810.15000142981694</v>
      </c>
      <c r="E31" s="1114">
        <v>827.13513270643284</v>
      </c>
      <c r="F31" s="3147">
        <v>733.54569267462932</v>
      </c>
      <c r="G31" s="22"/>
    </row>
    <row r="32" spans="1:7" ht="20.25" customHeight="1" x14ac:dyDescent="0.25">
      <c r="A32" s="3145" t="s">
        <v>90</v>
      </c>
      <c r="B32" s="1113" t="s">
        <v>360</v>
      </c>
      <c r="C32" s="1113" t="s">
        <v>93</v>
      </c>
      <c r="D32" s="1114">
        <v>91.402217404492433</v>
      </c>
      <c r="E32" s="1114">
        <v>104.37532208446898</v>
      </c>
      <c r="F32" s="3147">
        <v>181.31860969867935</v>
      </c>
      <c r="G32" s="22"/>
    </row>
    <row r="33" spans="1:7" ht="20.25" customHeight="1" x14ac:dyDescent="0.25">
      <c r="A33" s="3145" t="s">
        <v>90</v>
      </c>
      <c r="B33" s="1113" t="s">
        <v>360</v>
      </c>
      <c r="C33" s="1113" t="s">
        <v>94</v>
      </c>
      <c r="D33" s="1114">
        <v>480</v>
      </c>
      <c r="E33" s="1114">
        <v>468</v>
      </c>
      <c r="F33" s="3147">
        <v>490</v>
      </c>
      <c r="G33" s="22"/>
    </row>
    <row r="34" spans="1:7" ht="20.25" customHeight="1" x14ac:dyDescent="0.25">
      <c r="A34" s="3145" t="s">
        <v>205</v>
      </c>
      <c r="B34" s="1113" t="s">
        <v>355</v>
      </c>
      <c r="C34" s="1113" t="s">
        <v>97</v>
      </c>
      <c r="D34" s="1114">
        <v>543.00000000000057</v>
      </c>
      <c r="E34" s="1114">
        <v>543.00000000000057</v>
      </c>
      <c r="F34" s="2423" t="s">
        <v>23</v>
      </c>
      <c r="G34" s="22"/>
    </row>
    <row r="35" spans="1:7" ht="20.25" customHeight="1" x14ac:dyDescent="0.25">
      <c r="A35" s="3145" t="s">
        <v>205</v>
      </c>
      <c r="B35" s="1113" t="s">
        <v>360</v>
      </c>
      <c r="C35" s="1113" t="s">
        <v>97</v>
      </c>
      <c r="D35" s="1114">
        <v>536</v>
      </c>
      <c r="E35" s="1114">
        <v>536</v>
      </c>
      <c r="F35" s="2423" t="s">
        <v>23</v>
      </c>
      <c r="G35" s="22"/>
    </row>
    <row r="36" spans="1:7" ht="20.25" customHeight="1" x14ac:dyDescent="0.25">
      <c r="A36" s="3145" t="s">
        <v>206</v>
      </c>
      <c r="B36" s="1113" t="s">
        <v>355</v>
      </c>
      <c r="C36" s="1113" t="s">
        <v>97</v>
      </c>
      <c r="D36" s="1114">
        <v>25.000000000000007</v>
      </c>
      <c r="E36" s="1114">
        <v>25.000000000000007</v>
      </c>
      <c r="F36" s="2423" t="s">
        <v>23</v>
      </c>
      <c r="G36" s="22"/>
    </row>
    <row r="37" spans="1:7" ht="20.25" customHeight="1" x14ac:dyDescent="0.25">
      <c r="A37" s="3145" t="s">
        <v>206</v>
      </c>
      <c r="B37" s="1113" t="s">
        <v>360</v>
      </c>
      <c r="C37" s="1113" t="s">
        <v>97</v>
      </c>
      <c r="D37" s="1114">
        <v>24.000000000000007</v>
      </c>
      <c r="E37" s="1114">
        <v>24.000000000000007</v>
      </c>
      <c r="F37" s="2423" t="s">
        <v>23</v>
      </c>
      <c r="G37" s="22"/>
    </row>
    <row r="38" spans="1:7" ht="20.25" customHeight="1" x14ac:dyDescent="0.25">
      <c r="A38" s="3145" t="s">
        <v>31</v>
      </c>
      <c r="B38" s="1113" t="s">
        <v>355</v>
      </c>
      <c r="C38" s="1113" t="s">
        <v>97</v>
      </c>
      <c r="D38" s="1114">
        <v>224.00000000000006</v>
      </c>
      <c r="E38" s="559" t="s">
        <v>23</v>
      </c>
      <c r="F38" s="3147">
        <v>224.00000000000006</v>
      </c>
      <c r="G38" s="22"/>
    </row>
    <row r="39" spans="1:7" ht="20.25" customHeight="1" x14ac:dyDescent="0.25">
      <c r="A39" s="3145" t="s">
        <v>31</v>
      </c>
      <c r="B39" s="1113" t="s">
        <v>360</v>
      </c>
      <c r="C39" s="1113" t="s">
        <v>97</v>
      </c>
      <c r="D39" s="1114">
        <v>219.99999999999989</v>
      </c>
      <c r="E39" s="559" t="s">
        <v>23</v>
      </c>
      <c r="F39" s="3147">
        <v>219.99999999999989</v>
      </c>
      <c r="G39" s="22"/>
    </row>
    <row r="40" spans="1:7" ht="20.25" customHeight="1" x14ac:dyDescent="0.25">
      <c r="A40" s="3145" t="s">
        <v>27</v>
      </c>
      <c r="B40" s="1113" t="s">
        <v>355</v>
      </c>
      <c r="C40" s="1113" t="s">
        <v>97</v>
      </c>
      <c r="D40" s="1114">
        <v>45.000000000000007</v>
      </c>
      <c r="E40" s="1115" t="s">
        <v>23</v>
      </c>
      <c r="F40" s="3147">
        <v>45.000000000000007</v>
      </c>
      <c r="G40" s="22"/>
    </row>
    <row r="41" spans="1:7" ht="20.25" customHeight="1" x14ac:dyDescent="0.25">
      <c r="A41" s="3145" t="s">
        <v>27</v>
      </c>
      <c r="B41" s="1113" t="s">
        <v>360</v>
      </c>
      <c r="C41" s="1113" t="s">
        <v>97</v>
      </c>
      <c r="D41" s="1114">
        <v>45.000000000000007</v>
      </c>
      <c r="E41" s="1115" t="s">
        <v>23</v>
      </c>
      <c r="F41" s="3147">
        <v>45.000000000000007</v>
      </c>
      <c r="G41" s="22"/>
    </row>
    <row r="42" spans="1:7" ht="20.25" customHeight="1" x14ac:dyDescent="0.25">
      <c r="A42" s="3145" t="s">
        <v>90</v>
      </c>
      <c r="B42" s="1113" t="s">
        <v>355</v>
      </c>
      <c r="C42" s="1113" t="s">
        <v>97</v>
      </c>
      <c r="D42" s="1114">
        <v>838.00000000000193</v>
      </c>
      <c r="E42" s="1114">
        <v>569.0000000000008</v>
      </c>
      <c r="F42" s="3147">
        <v>269.00000000000017</v>
      </c>
      <c r="G42" s="22"/>
    </row>
    <row r="43" spans="1:7" ht="20.25" customHeight="1" x14ac:dyDescent="0.25">
      <c r="A43" s="3149" t="s">
        <v>90</v>
      </c>
      <c r="B43" s="3150" t="s">
        <v>360</v>
      </c>
      <c r="C43" s="3150" t="s">
        <v>97</v>
      </c>
      <c r="D43" s="3151">
        <v>826.00000000000102</v>
      </c>
      <c r="E43" s="3151">
        <v>561.00000000000034</v>
      </c>
      <c r="F43" s="3152">
        <v>265</v>
      </c>
      <c r="G43" s="22"/>
    </row>
    <row r="44" spans="1:7" ht="20.25" customHeight="1" x14ac:dyDescent="0.25">
      <c r="A44" s="1117" t="s">
        <v>98</v>
      </c>
      <c r="B44" s="1118"/>
      <c r="C44" s="1118"/>
      <c r="D44" s="1118"/>
      <c r="E44" s="1118"/>
      <c r="F44" s="1118"/>
      <c r="G44" s="22"/>
    </row>
    <row r="45" spans="1:7" ht="20.25" customHeight="1" x14ac:dyDescent="0.25">
      <c r="A45" s="1109" t="s">
        <v>100</v>
      </c>
    </row>
    <row r="46" spans="1:7" ht="20.25" customHeight="1" x14ac:dyDescent="0.25">
      <c r="A46" s="1109" t="s">
        <v>178</v>
      </c>
    </row>
    <row r="47" spans="1:7" ht="20.25" customHeight="1" x14ac:dyDescent="0.25">
      <c r="A47" s="22" t="s">
        <v>121</v>
      </c>
    </row>
  </sheetData>
  <hyperlinks>
    <hyperlink ref="A1" location="'Index'!A1" display="Back to Index" xr:uid="{1792D479-C059-40AB-8C44-4D7C2B041E96}"/>
  </hyperlinks>
  <pageMargins left="0.7" right="0.7" top="0.75" bottom="0.75" header="0.3" footer="0.3"/>
  <pageSetup paperSize="9" orientation="portrait" r:id="rId1"/>
  <tableParts count="1">
    <tablePart r:id="rId2"/>
  </tableParts>
</worksheet>
</file>

<file path=xl/worksheets/sheet1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D97A69-A150-4DB8-8164-4EB6C2A4C450}">
  <sheetPr codeName="Sheet165"/>
  <dimension ref="A1:G46"/>
  <sheetViews>
    <sheetView showGridLines="0" topLeftCell="A3" workbookViewId="0">
      <selection activeCell="A3" sqref="A3:XFD3"/>
    </sheetView>
  </sheetViews>
  <sheetFormatPr defaultColWidth="9.08984375" defaultRowHeight="20.25" customHeight="1" x14ac:dyDescent="0.25"/>
  <cols>
    <col min="1" max="1" width="23.90625" style="27" customWidth="1"/>
    <col min="2" max="2" width="42.26953125" style="27" customWidth="1"/>
    <col min="3" max="3" width="16.26953125" style="27" customWidth="1"/>
    <col min="4" max="4" width="7.1796875" style="27" customWidth="1"/>
    <col min="5" max="5" width="28.08984375" style="27" bestFit="1" customWidth="1"/>
    <col min="6" max="6" width="28.36328125" style="27" bestFit="1" customWidth="1"/>
    <col min="7" max="16384" width="9.08984375" style="27"/>
  </cols>
  <sheetData>
    <row r="1" spans="1:7" s="22" customFormat="1" ht="20.25" customHeight="1" x14ac:dyDescent="0.35">
      <c r="A1" s="1797" t="s">
        <v>43</v>
      </c>
      <c r="B1" s="21"/>
      <c r="C1" s="21"/>
      <c r="D1" s="21"/>
      <c r="E1" s="21"/>
      <c r="F1" s="21"/>
    </row>
    <row r="2" spans="1:7" s="22" customFormat="1" ht="20.25" customHeight="1" x14ac:dyDescent="0.35">
      <c r="A2" s="1119" t="s">
        <v>658</v>
      </c>
      <c r="B2" s="1120"/>
      <c r="C2" s="1120"/>
      <c r="D2" s="1120"/>
      <c r="E2" s="1120"/>
      <c r="F2" s="1120"/>
    </row>
    <row r="3" spans="1:7" s="22" customFormat="1" ht="20.25" customHeight="1" x14ac:dyDescent="0.35">
      <c r="A3" s="3119" t="s">
        <v>341</v>
      </c>
      <c r="B3" s="3120" t="s">
        <v>377</v>
      </c>
      <c r="C3" s="3120" t="s">
        <v>89</v>
      </c>
      <c r="D3" s="3143" t="s">
        <v>90</v>
      </c>
      <c r="E3" s="3143" t="s">
        <v>12</v>
      </c>
      <c r="F3" s="3144" t="s">
        <v>32</v>
      </c>
    </row>
    <row r="4" spans="1:7" ht="20.25" customHeight="1" x14ac:dyDescent="0.25">
      <c r="A4" s="3153" t="s">
        <v>205</v>
      </c>
      <c r="B4" s="1121" t="s">
        <v>363</v>
      </c>
      <c r="C4" s="1121" t="s">
        <v>92</v>
      </c>
      <c r="D4" s="1122">
        <v>8886.0250313708111</v>
      </c>
      <c r="E4" s="1122">
        <v>8886.0250313708111</v>
      </c>
      <c r="F4" s="3154" t="s">
        <v>23</v>
      </c>
      <c r="G4" s="22"/>
    </row>
    <row r="5" spans="1:7" ht="20.25" customHeight="1" x14ac:dyDescent="0.25">
      <c r="A5" s="3153" t="s">
        <v>205</v>
      </c>
      <c r="B5" s="1121" t="s">
        <v>363</v>
      </c>
      <c r="C5" s="1121" t="s">
        <v>93</v>
      </c>
      <c r="D5" s="1122">
        <v>70.860346456632442</v>
      </c>
      <c r="E5" s="1122">
        <v>70.860346456632442</v>
      </c>
      <c r="F5" s="3154" t="s">
        <v>23</v>
      </c>
      <c r="G5" s="22"/>
    </row>
    <row r="6" spans="1:7" ht="20.25" customHeight="1" x14ac:dyDescent="0.25">
      <c r="A6" s="3153" t="s">
        <v>205</v>
      </c>
      <c r="B6" s="1121" t="s">
        <v>363</v>
      </c>
      <c r="C6" s="1121" t="s">
        <v>94</v>
      </c>
      <c r="D6" s="1122">
        <v>9000</v>
      </c>
      <c r="E6" s="1122">
        <v>9000</v>
      </c>
      <c r="F6" s="3154" t="s">
        <v>23</v>
      </c>
      <c r="G6" s="22"/>
    </row>
    <row r="7" spans="1:7" ht="20.25" customHeight="1" x14ac:dyDescent="0.25">
      <c r="A7" s="3153" t="s">
        <v>205</v>
      </c>
      <c r="B7" s="1121" t="s">
        <v>364</v>
      </c>
      <c r="C7" s="1121" t="s">
        <v>92</v>
      </c>
      <c r="D7" s="1122">
        <v>529.43510852578845</v>
      </c>
      <c r="E7" s="1122">
        <v>529.43510852578845</v>
      </c>
      <c r="F7" s="3154" t="s">
        <v>23</v>
      </c>
      <c r="G7" s="22"/>
    </row>
    <row r="8" spans="1:7" ht="20.25" customHeight="1" x14ac:dyDescent="0.25">
      <c r="A8" s="3153" t="s">
        <v>205</v>
      </c>
      <c r="B8" s="1121" t="s">
        <v>364</v>
      </c>
      <c r="C8" s="1121" t="s">
        <v>93</v>
      </c>
      <c r="D8" s="1122">
        <v>39.538075749605554</v>
      </c>
      <c r="E8" s="1122">
        <v>39.538075749605554</v>
      </c>
      <c r="F8" s="3154" t="s">
        <v>23</v>
      </c>
      <c r="G8" s="22"/>
    </row>
    <row r="9" spans="1:7" ht="20.25" customHeight="1" x14ac:dyDescent="0.25">
      <c r="A9" s="3153" t="s">
        <v>205</v>
      </c>
      <c r="B9" s="1121" t="s">
        <v>364</v>
      </c>
      <c r="C9" s="1121" t="s">
        <v>94</v>
      </c>
      <c r="D9" s="1122">
        <v>260</v>
      </c>
      <c r="E9" s="1122">
        <v>260</v>
      </c>
      <c r="F9" s="3154" t="s">
        <v>23</v>
      </c>
      <c r="G9" s="22"/>
    </row>
    <row r="10" spans="1:7" ht="20.25" customHeight="1" x14ac:dyDescent="0.25">
      <c r="A10" s="3153" t="s">
        <v>206</v>
      </c>
      <c r="B10" s="1121" t="s">
        <v>363</v>
      </c>
      <c r="C10" s="1121" t="s">
        <v>92</v>
      </c>
      <c r="D10" s="1122">
        <v>8725.3749870762003</v>
      </c>
      <c r="E10" s="1122">
        <v>8725.3749870762003</v>
      </c>
      <c r="F10" s="3154" t="s">
        <v>23</v>
      </c>
      <c r="G10" s="22"/>
    </row>
    <row r="11" spans="1:7" ht="20.25" customHeight="1" x14ac:dyDescent="0.25">
      <c r="A11" s="3153" t="s">
        <v>206</v>
      </c>
      <c r="B11" s="1121" t="s">
        <v>363</v>
      </c>
      <c r="C11" s="1121" t="s">
        <v>93</v>
      </c>
      <c r="D11" s="1122">
        <v>433.18874706237824</v>
      </c>
      <c r="E11" s="1122">
        <v>433.18874706237824</v>
      </c>
      <c r="F11" s="3154" t="s">
        <v>23</v>
      </c>
      <c r="G11" s="22"/>
    </row>
    <row r="12" spans="1:7" ht="20.25" customHeight="1" x14ac:dyDescent="0.25">
      <c r="A12" s="3153" t="s">
        <v>206</v>
      </c>
      <c r="B12" s="1121" t="s">
        <v>363</v>
      </c>
      <c r="C12" s="1121" t="s">
        <v>94</v>
      </c>
      <c r="D12" s="1122">
        <v>9000</v>
      </c>
      <c r="E12" s="1122">
        <v>9000</v>
      </c>
      <c r="F12" s="3154" t="s">
        <v>23</v>
      </c>
      <c r="G12" s="22"/>
    </row>
    <row r="13" spans="1:7" ht="20.25" customHeight="1" x14ac:dyDescent="0.25">
      <c r="A13" s="3153" t="s">
        <v>206</v>
      </c>
      <c r="B13" s="1121" t="s">
        <v>364</v>
      </c>
      <c r="C13" s="1121" t="s">
        <v>92</v>
      </c>
      <c r="D13" s="1122">
        <v>719.07113283885167</v>
      </c>
      <c r="E13" s="1122">
        <v>719.07113283885167</v>
      </c>
      <c r="F13" s="3154" t="s">
        <v>23</v>
      </c>
      <c r="G13" s="22"/>
    </row>
    <row r="14" spans="1:7" ht="20.25" customHeight="1" x14ac:dyDescent="0.25">
      <c r="A14" s="3153" t="s">
        <v>206</v>
      </c>
      <c r="B14" s="1121" t="s">
        <v>364</v>
      </c>
      <c r="C14" s="1121" t="s">
        <v>93</v>
      </c>
      <c r="D14" s="1122">
        <v>236.31988221361038</v>
      </c>
      <c r="E14" s="1122">
        <v>236.31988221361038</v>
      </c>
      <c r="F14" s="3154" t="s">
        <v>23</v>
      </c>
      <c r="G14" s="22"/>
    </row>
    <row r="15" spans="1:7" ht="20.25" customHeight="1" x14ac:dyDescent="0.25">
      <c r="A15" s="3153" t="s">
        <v>206</v>
      </c>
      <c r="B15" s="1121" t="s">
        <v>364</v>
      </c>
      <c r="C15" s="1121" t="s">
        <v>94</v>
      </c>
      <c r="D15" s="1122">
        <v>395</v>
      </c>
      <c r="E15" s="1122">
        <v>395</v>
      </c>
      <c r="F15" s="3154" t="s">
        <v>23</v>
      </c>
      <c r="G15" s="22"/>
    </row>
    <row r="16" spans="1:7" ht="20.25" customHeight="1" x14ac:dyDescent="0.25">
      <c r="A16" s="3153" t="s">
        <v>31</v>
      </c>
      <c r="B16" s="1121" t="s">
        <v>363</v>
      </c>
      <c r="C16" s="1121" t="s">
        <v>92</v>
      </c>
      <c r="D16" s="1122">
        <v>3749.3502550953631</v>
      </c>
      <c r="E16" s="1123" t="s">
        <v>23</v>
      </c>
      <c r="F16" s="3155">
        <v>3749.3502550953631</v>
      </c>
      <c r="G16" s="22"/>
    </row>
    <row r="17" spans="1:7" ht="20.25" customHeight="1" x14ac:dyDescent="0.25">
      <c r="A17" s="3153" t="s">
        <v>31</v>
      </c>
      <c r="B17" s="1121" t="s">
        <v>363</v>
      </c>
      <c r="C17" s="1121" t="s">
        <v>93</v>
      </c>
      <c r="D17" s="1122">
        <v>530.99152898008185</v>
      </c>
      <c r="E17" s="1123" t="s">
        <v>23</v>
      </c>
      <c r="F17" s="3155">
        <v>530.99152898008185</v>
      </c>
      <c r="G17" s="22"/>
    </row>
    <row r="18" spans="1:7" ht="20.25" customHeight="1" x14ac:dyDescent="0.25">
      <c r="A18" s="3153" t="s">
        <v>31</v>
      </c>
      <c r="B18" s="1121" t="s">
        <v>363</v>
      </c>
      <c r="C18" s="1121" t="s">
        <v>94</v>
      </c>
      <c r="D18" s="1122">
        <v>2800</v>
      </c>
      <c r="E18" s="1123" t="s">
        <v>23</v>
      </c>
      <c r="F18" s="3155">
        <v>2800</v>
      </c>
      <c r="G18" s="22"/>
    </row>
    <row r="19" spans="1:7" ht="20.25" customHeight="1" x14ac:dyDescent="0.25">
      <c r="A19" s="3153" t="s">
        <v>31</v>
      </c>
      <c r="B19" s="1121" t="s">
        <v>364</v>
      </c>
      <c r="C19" s="1121" t="s">
        <v>92</v>
      </c>
      <c r="D19" s="1122">
        <v>511.19893646225898</v>
      </c>
      <c r="E19" s="1123" t="s">
        <v>23</v>
      </c>
      <c r="F19" s="3155">
        <v>511.19893646225898</v>
      </c>
      <c r="G19" s="22"/>
    </row>
    <row r="20" spans="1:7" ht="20.25" customHeight="1" x14ac:dyDescent="0.25">
      <c r="A20" s="3153" t="s">
        <v>31</v>
      </c>
      <c r="B20" s="1121" t="s">
        <v>364</v>
      </c>
      <c r="C20" s="1121" t="s">
        <v>93</v>
      </c>
      <c r="D20" s="1122">
        <v>109.52749237235571</v>
      </c>
      <c r="E20" s="1123" t="s">
        <v>23</v>
      </c>
      <c r="F20" s="3155">
        <v>109.52749237235571</v>
      </c>
      <c r="G20" s="22"/>
    </row>
    <row r="21" spans="1:7" ht="20.25" customHeight="1" x14ac:dyDescent="0.25">
      <c r="A21" s="3153" t="s">
        <v>31</v>
      </c>
      <c r="B21" s="1121" t="s">
        <v>364</v>
      </c>
      <c r="C21" s="1121" t="s">
        <v>94</v>
      </c>
      <c r="D21" s="1122">
        <v>300</v>
      </c>
      <c r="E21" s="1123" t="s">
        <v>23</v>
      </c>
      <c r="F21" s="3155">
        <v>300</v>
      </c>
      <c r="G21" s="22"/>
    </row>
    <row r="22" spans="1:7" ht="20.25" customHeight="1" x14ac:dyDescent="0.25">
      <c r="A22" s="3153" t="s">
        <v>27</v>
      </c>
      <c r="B22" s="1121" t="s">
        <v>363</v>
      </c>
      <c r="C22" s="1121" t="s">
        <v>92</v>
      </c>
      <c r="D22" s="1122">
        <v>1492.4862624716343</v>
      </c>
      <c r="E22" s="1123" t="s">
        <v>23</v>
      </c>
      <c r="F22" s="3155">
        <v>1492.4862624716343</v>
      </c>
      <c r="G22" s="22"/>
    </row>
    <row r="23" spans="1:7" ht="20.25" customHeight="1" x14ac:dyDescent="0.25">
      <c r="A23" s="3153" t="s">
        <v>27</v>
      </c>
      <c r="B23" s="1121" t="s">
        <v>363</v>
      </c>
      <c r="C23" s="1121" t="s">
        <v>93</v>
      </c>
      <c r="D23" s="1122">
        <v>170.7619329355887</v>
      </c>
      <c r="E23" s="1123" t="s">
        <v>23</v>
      </c>
      <c r="F23" s="3155">
        <v>170.7619329355887</v>
      </c>
      <c r="G23" s="22"/>
    </row>
    <row r="24" spans="1:7" ht="20.25" customHeight="1" x14ac:dyDescent="0.25">
      <c r="A24" s="3153" t="s">
        <v>27</v>
      </c>
      <c r="B24" s="1121" t="s">
        <v>363</v>
      </c>
      <c r="C24" s="1121" t="s">
        <v>94</v>
      </c>
      <c r="D24" s="1122">
        <v>1100</v>
      </c>
      <c r="E24" s="1123" t="s">
        <v>23</v>
      </c>
      <c r="F24" s="3155">
        <v>1100</v>
      </c>
      <c r="G24" s="22"/>
    </row>
    <row r="25" spans="1:7" ht="20.25" customHeight="1" x14ac:dyDescent="0.25">
      <c r="A25" s="3153" t="s">
        <v>27</v>
      </c>
      <c r="B25" s="1121" t="s">
        <v>364</v>
      </c>
      <c r="C25" s="1121" t="s">
        <v>92</v>
      </c>
      <c r="D25" s="1122">
        <v>623.17512826154609</v>
      </c>
      <c r="E25" s="1123" t="s">
        <v>23</v>
      </c>
      <c r="F25" s="3155">
        <v>623.17512826154609</v>
      </c>
      <c r="G25" s="22"/>
    </row>
    <row r="26" spans="1:7" ht="20.25" customHeight="1" x14ac:dyDescent="0.25">
      <c r="A26" s="3153" t="s">
        <v>27</v>
      </c>
      <c r="B26" s="1121" t="s">
        <v>364</v>
      </c>
      <c r="C26" s="1121" t="s">
        <v>93</v>
      </c>
      <c r="D26" s="1122">
        <v>118.99549138894739</v>
      </c>
      <c r="E26" s="1123" t="s">
        <v>23</v>
      </c>
      <c r="F26" s="3155">
        <v>118.99549138894739</v>
      </c>
      <c r="G26" s="22"/>
    </row>
    <row r="27" spans="1:7" ht="20.25" customHeight="1" x14ac:dyDescent="0.25">
      <c r="A27" s="3153" t="s">
        <v>27</v>
      </c>
      <c r="B27" s="1121" t="s">
        <v>364</v>
      </c>
      <c r="C27" s="1121" t="s">
        <v>94</v>
      </c>
      <c r="D27" s="1122">
        <v>450</v>
      </c>
      <c r="E27" s="1123" t="s">
        <v>23</v>
      </c>
      <c r="F27" s="3155">
        <v>450</v>
      </c>
      <c r="G27" s="22"/>
    </row>
    <row r="28" spans="1:7" ht="20.25" customHeight="1" x14ac:dyDescent="0.25">
      <c r="A28" s="3153" t="s">
        <v>90</v>
      </c>
      <c r="B28" s="1121" t="s">
        <v>363</v>
      </c>
      <c r="C28" s="1121" t="s">
        <v>92</v>
      </c>
      <c r="D28" s="1122">
        <v>7793.4930813789506</v>
      </c>
      <c r="E28" s="1122">
        <v>8879.5929364550357</v>
      </c>
      <c r="F28" s="3155">
        <v>2534.0350612558836</v>
      </c>
      <c r="G28" s="22"/>
    </row>
    <row r="29" spans="1:7" ht="20.25" customHeight="1" x14ac:dyDescent="0.25">
      <c r="A29" s="3153" t="s">
        <v>90</v>
      </c>
      <c r="B29" s="1121" t="s">
        <v>363</v>
      </c>
      <c r="C29" s="1121" t="s">
        <v>93</v>
      </c>
      <c r="D29" s="1122">
        <v>151.86292352785711</v>
      </c>
      <c r="E29" s="1122">
        <v>69.881520136436137</v>
      </c>
      <c r="F29" s="3155">
        <v>298.54907352841383</v>
      </c>
      <c r="G29" s="22"/>
    </row>
    <row r="30" spans="1:7" ht="20.25" customHeight="1" x14ac:dyDescent="0.25">
      <c r="A30" s="3153" t="s">
        <v>90</v>
      </c>
      <c r="B30" s="1121" t="s">
        <v>363</v>
      </c>
      <c r="C30" s="1121" t="s">
        <v>94</v>
      </c>
      <c r="D30" s="1122">
        <v>9000</v>
      </c>
      <c r="E30" s="1122">
        <v>9000</v>
      </c>
      <c r="F30" s="3155">
        <v>1750</v>
      </c>
      <c r="G30" s="22"/>
    </row>
    <row r="31" spans="1:7" ht="20.25" customHeight="1" x14ac:dyDescent="0.25">
      <c r="A31" s="3153" t="s">
        <v>90</v>
      </c>
      <c r="B31" s="1121" t="s">
        <v>364</v>
      </c>
      <c r="C31" s="1121" t="s">
        <v>92</v>
      </c>
      <c r="D31" s="1122">
        <v>543.23595652204369</v>
      </c>
      <c r="E31" s="1122">
        <v>536.41221880699538</v>
      </c>
      <c r="F31" s="3155">
        <v>572.08773891099281</v>
      </c>
      <c r="G31" s="22"/>
    </row>
    <row r="32" spans="1:7" ht="20.25" customHeight="1" x14ac:dyDescent="0.25">
      <c r="A32" s="3153" t="s">
        <v>90</v>
      </c>
      <c r="B32" s="1121" t="s">
        <v>364</v>
      </c>
      <c r="C32" s="1121" t="s">
        <v>93</v>
      </c>
      <c r="D32" s="1122">
        <v>35.231010632923969</v>
      </c>
      <c r="E32" s="1122">
        <v>39.064609094321639</v>
      </c>
      <c r="F32" s="3155">
        <v>82.024372781650627</v>
      </c>
      <c r="G32" s="22"/>
    </row>
    <row r="33" spans="1:7" ht="20.25" customHeight="1" x14ac:dyDescent="0.25">
      <c r="A33" s="3153" t="s">
        <v>90</v>
      </c>
      <c r="B33" s="1121" t="s">
        <v>364</v>
      </c>
      <c r="C33" s="1121" t="s">
        <v>94</v>
      </c>
      <c r="D33" s="1122">
        <v>270</v>
      </c>
      <c r="E33" s="1122">
        <v>265</v>
      </c>
      <c r="F33" s="3155">
        <v>350</v>
      </c>
      <c r="G33" s="22"/>
    </row>
    <row r="34" spans="1:7" ht="20.25" customHeight="1" x14ac:dyDescent="0.25">
      <c r="A34" s="3153" t="s">
        <v>205</v>
      </c>
      <c r="B34" s="1121" t="s">
        <v>363</v>
      </c>
      <c r="C34" s="1121" t="s">
        <v>97</v>
      </c>
      <c r="D34" s="1122">
        <v>1183.0000000000014</v>
      </c>
      <c r="E34" s="1122">
        <v>1183.0000000000014</v>
      </c>
      <c r="F34" s="3154" t="s">
        <v>23</v>
      </c>
      <c r="G34" s="22"/>
    </row>
    <row r="35" spans="1:7" ht="20.25" customHeight="1" x14ac:dyDescent="0.25">
      <c r="A35" s="3153" t="s">
        <v>205</v>
      </c>
      <c r="B35" s="1121" t="s">
        <v>364</v>
      </c>
      <c r="C35" s="1121" t="s">
        <v>97</v>
      </c>
      <c r="D35" s="1122">
        <v>1264.9999999999995</v>
      </c>
      <c r="E35" s="1122">
        <v>1264.9999999999995</v>
      </c>
      <c r="F35" s="3154" t="s">
        <v>23</v>
      </c>
      <c r="G35" s="22"/>
    </row>
    <row r="36" spans="1:7" ht="20.25" customHeight="1" x14ac:dyDescent="0.25">
      <c r="A36" s="3153" t="s">
        <v>206</v>
      </c>
      <c r="B36" s="1121" t="s">
        <v>363</v>
      </c>
      <c r="C36" s="1121" t="s">
        <v>97</v>
      </c>
      <c r="D36" s="1122">
        <v>71.999999999999957</v>
      </c>
      <c r="E36" s="1122">
        <v>71.999999999999957</v>
      </c>
      <c r="F36" s="3154" t="s">
        <v>23</v>
      </c>
      <c r="G36" s="22"/>
    </row>
    <row r="37" spans="1:7" ht="20.25" customHeight="1" x14ac:dyDescent="0.25">
      <c r="A37" s="3153" t="s">
        <v>206</v>
      </c>
      <c r="B37" s="1121" t="s">
        <v>364</v>
      </c>
      <c r="C37" s="1121" t="s">
        <v>97</v>
      </c>
      <c r="D37" s="1122">
        <v>80.999999999999986</v>
      </c>
      <c r="E37" s="1122">
        <v>80.999999999999986</v>
      </c>
      <c r="F37" s="3154" t="s">
        <v>23</v>
      </c>
      <c r="G37" s="22"/>
    </row>
    <row r="38" spans="1:7" ht="20.25" customHeight="1" x14ac:dyDescent="0.25">
      <c r="A38" s="3153" t="s">
        <v>31</v>
      </c>
      <c r="B38" s="1121" t="s">
        <v>363</v>
      </c>
      <c r="C38" s="1121" t="s">
        <v>97</v>
      </c>
      <c r="D38" s="1122">
        <v>477.00000000000034</v>
      </c>
      <c r="E38" s="559" t="s">
        <v>23</v>
      </c>
      <c r="F38" s="3155">
        <v>477.00000000000034</v>
      </c>
      <c r="G38" s="22"/>
    </row>
    <row r="39" spans="1:7" ht="20.25" customHeight="1" x14ac:dyDescent="0.25">
      <c r="A39" s="3153" t="s">
        <v>31</v>
      </c>
      <c r="B39" s="1121" t="s">
        <v>364</v>
      </c>
      <c r="C39" s="1121" t="s">
        <v>97</v>
      </c>
      <c r="D39" s="1122">
        <v>597.00000000000023</v>
      </c>
      <c r="E39" s="559" t="s">
        <v>23</v>
      </c>
      <c r="F39" s="3155">
        <v>597.00000000000023</v>
      </c>
      <c r="G39" s="22"/>
    </row>
    <row r="40" spans="1:7" ht="20.25" customHeight="1" x14ac:dyDescent="0.25">
      <c r="A40" s="3153" t="s">
        <v>27</v>
      </c>
      <c r="B40" s="1121" t="s">
        <v>363</v>
      </c>
      <c r="C40" s="1121" t="s">
        <v>97</v>
      </c>
      <c r="D40" s="1122">
        <v>81.000000000000028</v>
      </c>
      <c r="E40" s="1123" t="s">
        <v>23</v>
      </c>
      <c r="F40" s="3155">
        <v>81.000000000000028</v>
      </c>
      <c r="G40" s="22"/>
    </row>
    <row r="41" spans="1:7" ht="20.25" customHeight="1" x14ac:dyDescent="0.25">
      <c r="A41" s="3153" t="s">
        <v>27</v>
      </c>
      <c r="B41" s="1121" t="s">
        <v>364</v>
      </c>
      <c r="C41" s="1121" t="s">
        <v>97</v>
      </c>
      <c r="D41" s="1122">
        <v>101.00000000000003</v>
      </c>
      <c r="E41" s="1123" t="s">
        <v>23</v>
      </c>
      <c r="F41" s="3155">
        <v>101.00000000000003</v>
      </c>
      <c r="G41" s="22"/>
    </row>
    <row r="42" spans="1:7" ht="20.25" customHeight="1" x14ac:dyDescent="0.25">
      <c r="A42" s="3153" t="s">
        <v>90</v>
      </c>
      <c r="B42" s="1121" t="s">
        <v>363</v>
      </c>
      <c r="C42" s="1121" t="s">
        <v>97</v>
      </c>
      <c r="D42" s="1122">
        <v>1820.0000000000202</v>
      </c>
      <c r="E42" s="1122">
        <v>1261.9999999999993</v>
      </c>
      <c r="F42" s="3155">
        <v>557.9999999999992</v>
      </c>
      <c r="G42" s="22"/>
    </row>
    <row r="43" spans="1:7" ht="20.25" customHeight="1" x14ac:dyDescent="0.25">
      <c r="A43" s="3156" t="s">
        <v>90</v>
      </c>
      <c r="B43" s="3157" t="s">
        <v>364</v>
      </c>
      <c r="C43" s="3157" t="s">
        <v>97</v>
      </c>
      <c r="D43" s="3158">
        <v>2049.0000000000173</v>
      </c>
      <c r="E43" s="3158">
        <v>1351.0000000000048</v>
      </c>
      <c r="F43" s="3159">
        <v>697.99999999999852</v>
      </c>
      <c r="G43" s="22"/>
    </row>
    <row r="44" spans="1:7" ht="20.25" customHeight="1" x14ac:dyDescent="0.25">
      <c r="A44" s="1124" t="s">
        <v>109</v>
      </c>
      <c r="B44" s="1125"/>
      <c r="C44" s="1125"/>
      <c r="D44" s="1125"/>
      <c r="E44" s="1125"/>
      <c r="F44" s="1125"/>
      <c r="G44" s="22"/>
    </row>
    <row r="45" spans="1:7" s="1109" customFormat="1" ht="20.25" customHeight="1" x14ac:dyDescent="0.35">
      <c r="A45" s="1109" t="s">
        <v>100</v>
      </c>
    </row>
    <row r="46" spans="1:7" ht="20.25" customHeight="1" x14ac:dyDescent="0.25">
      <c r="A46" s="22" t="s">
        <v>121</v>
      </c>
    </row>
  </sheetData>
  <hyperlinks>
    <hyperlink ref="A1:F1" location="Index!B77" display="Back to Index sheet" xr:uid="{73516179-98C6-4926-9C02-46A60F1C0F21}"/>
    <hyperlink ref="A1" location="'Index'!A1" display="Back to Index" xr:uid="{976C4C03-FBC9-40C9-B1BD-8C0A6A33FE5C}"/>
  </hyperlinks>
  <pageMargins left="0.7" right="0.7" top="0.75" bottom="0.75" header="0.3" footer="0.3"/>
  <pageSetup paperSize="9" orientation="portrait" r:id="rId1"/>
  <tableParts count="1">
    <tablePart r:id="rId2"/>
  </tableParts>
</worksheet>
</file>

<file path=xl/worksheets/sheet1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345B94-B712-4AA3-9338-846B940271D5}">
  <sheetPr codeName="Sheet166"/>
  <dimension ref="A1:I40"/>
  <sheetViews>
    <sheetView showGridLines="0" topLeftCell="A3" workbookViewId="0">
      <selection activeCell="A3" sqref="A3:XFD3"/>
    </sheetView>
  </sheetViews>
  <sheetFormatPr defaultColWidth="9.08984375" defaultRowHeight="20.25" customHeight="1" x14ac:dyDescent="0.25"/>
  <cols>
    <col min="1" max="1" width="22" style="27" customWidth="1"/>
    <col min="2" max="2" width="39" style="27" customWidth="1"/>
    <col min="3" max="3" width="16.26953125" style="27" customWidth="1"/>
    <col min="4" max="4" width="7.1796875" style="27" customWidth="1"/>
    <col min="5" max="5" width="28.08984375" style="27" bestFit="1" customWidth="1"/>
    <col min="6" max="6" width="28.36328125" style="27" bestFit="1" customWidth="1"/>
    <col min="7" max="16384" width="9.08984375" style="27"/>
  </cols>
  <sheetData>
    <row r="1" spans="1:7" s="22" customFormat="1" ht="20.25" customHeight="1" x14ac:dyDescent="0.35">
      <c r="A1" s="1794" t="s">
        <v>43</v>
      </c>
    </row>
    <row r="2" spans="1:7" s="22" customFormat="1" ht="20.25" customHeight="1" x14ac:dyDescent="0.35">
      <c r="A2" s="1126" t="s">
        <v>660</v>
      </c>
      <c r="B2" s="1127"/>
      <c r="C2" s="1127"/>
      <c r="D2" s="1127"/>
      <c r="E2" s="1127"/>
      <c r="F2" s="1127"/>
    </row>
    <row r="3" spans="1:7" s="22" customFormat="1" ht="20.25" customHeight="1" x14ac:dyDescent="0.35">
      <c r="A3" s="3119" t="s">
        <v>348</v>
      </c>
      <c r="B3" s="3120" t="s">
        <v>377</v>
      </c>
      <c r="C3" s="3120" t="s">
        <v>89</v>
      </c>
      <c r="D3" s="3168" t="s">
        <v>90</v>
      </c>
      <c r="E3" s="3168" t="s">
        <v>12</v>
      </c>
      <c r="F3" s="3169" t="s">
        <v>32</v>
      </c>
    </row>
    <row r="4" spans="1:7" ht="20.25" customHeight="1" x14ac:dyDescent="0.25">
      <c r="A4" s="3160" t="s">
        <v>202</v>
      </c>
      <c r="B4" s="1128" t="s">
        <v>355</v>
      </c>
      <c r="C4" s="1128" t="s">
        <v>92</v>
      </c>
      <c r="D4" s="1129">
        <v>289.34683628139993</v>
      </c>
      <c r="E4" s="1129">
        <v>298.83825175006712</v>
      </c>
      <c r="F4" s="3161">
        <v>175.0814472436158</v>
      </c>
      <c r="G4" s="22"/>
    </row>
    <row r="5" spans="1:7" ht="20.25" customHeight="1" x14ac:dyDescent="0.25">
      <c r="A5" s="3160" t="s">
        <v>202</v>
      </c>
      <c r="B5" s="1128" t="s">
        <v>355</v>
      </c>
      <c r="C5" s="1128" t="s">
        <v>93</v>
      </c>
      <c r="D5" s="1129">
        <v>74.210529151776299</v>
      </c>
      <c r="E5" s="1129">
        <v>79.575878016814841</v>
      </c>
      <c r="F5" s="3161">
        <v>156.71459693276938</v>
      </c>
      <c r="G5" s="22"/>
    </row>
    <row r="6" spans="1:7" ht="20.25" customHeight="1" x14ac:dyDescent="0.25">
      <c r="A6" s="3160" t="s">
        <v>202</v>
      </c>
      <c r="B6" s="1128" t="s">
        <v>355</v>
      </c>
      <c r="C6" s="1128" t="s">
        <v>94</v>
      </c>
      <c r="D6" s="1129">
        <v>0</v>
      </c>
      <c r="E6" s="1129">
        <v>0</v>
      </c>
      <c r="F6" s="3161">
        <v>0</v>
      </c>
      <c r="G6" s="22"/>
    </row>
    <row r="7" spans="1:7" ht="20.25" customHeight="1" x14ac:dyDescent="0.25">
      <c r="A7" s="3160" t="s">
        <v>202</v>
      </c>
      <c r="B7" s="1128" t="s">
        <v>67</v>
      </c>
      <c r="C7" s="1128" t="s">
        <v>92</v>
      </c>
      <c r="D7" s="1129">
        <v>9357.5753827019544</v>
      </c>
      <c r="E7" s="1129">
        <v>9727.583038158582</v>
      </c>
      <c r="F7" s="3161">
        <v>4000.3999865958199</v>
      </c>
      <c r="G7" s="22"/>
    </row>
    <row r="8" spans="1:7" ht="20.25" customHeight="1" x14ac:dyDescent="0.25">
      <c r="A8" s="3160" t="s">
        <v>202</v>
      </c>
      <c r="B8" s="1128" t="s">
        <v>67</v>
      </c>
      <c r="C8" s="1128" t="s">
        <v>93</v>
      </c>
      <c r="D8" s="1129">
        <v>196.41100597414567</v>
      </c>
      <c r="E8" s="1129">
        <v>148.31343907651353</v>
      </c>
      <c r="F8" s="3161">
        <v>915.46364286215885</v>
      </c>
      <c r="G8" s="22"/>
    </row>
    <row r="9" spans="1:7" ht="20.25" customHeight="1" x14ac:dyDescent="0.25">
      <c r="A9" s="3160" t="s">
        <v>202</v>
      </c>
      <c r="B9" s="1128" t="s">
        <v>67</v>
      </c>
      <c r="C9" s="1128" t="s">
        <v>94</v>
      </c>
      <c r="D9" s="1129">
        <v>9490</v>
      </c>
      <c r="E9" s="1129">
        <v>9540</v>
      </c>
      <c r="F9" s="3161">
        <v>3462.6099999999997</v>
      </c>
      <c r="G9" s="22"/>
    </row>
    <row r="10" spans="1:7" ht="20.25" customHeight="1" x14ac:dyDescent="0.25">
      <c r="A10" s="3160" t="s">
        <v>203</v>
      </c>
      <c r="B10" s="1128" t="s">
        <v>355</v>
      </c>
      <c r="C10" s="1128" t="s">
        <v>92</v>
      </c>
      <c r="D10" s="1130">
        <v>246.22301501125543</v>
      </c>
      <c r="E10" s="1131" t="s">
        <v>23</v>
      </c>
      <c r="F10" s="3162">
        <v>246.22301501125543</v>
      </c>
      <c r="G10" s="22"/>
    </row>
    <row r="11" spans="1:7" ht="20.25" customHeight="1" x14ac:dyDescent="0.25">
      <c r="A11" s="3160" t="s">
        <v>203</v>
      </c>
      <c r="B11" s="1128" t="s">
        <v>355</v>
      </c>
      <c r="C11" s="1128" t="s">
        <v>93</v>
      </c>
      <c r="D11" s="1130">
        <v>154.41899849217575</v>
      </c>
      <c r="E11" s="1131" t="s">
        <v>23</v>
      </c>
      <c r="F11" s="3162">
        <v>154.41899849217575</v>
      </c>
      <c r="G11" s="22"/>
    </row>
    <row r="12" spans="1:7" ht="20.25" customHeight="1" x14ac:dyDescent="0.25">
      <c r="A12" s="3160" t="s">
        <v>203</v>
      </c>
      <c r="B12" s="1128" t="s">
        <v>355</v>
      </c>
      <c r="C12" s="1128" t="s">
        <v>94</v>
      </c>
      <c r="D12" s="1130">
        <v>0</v>
      </c>
      <c r="E12" s="1131" t="s">
        <v>23</v>
      </c>
      <c r="F12" s="3162">
        <v>0</v>
      </c>
      <c r="G12" s="22"/>
    </row>
    <row r="13" spans="1:7" ht="20.25" customHeight="1" x14ac:dyDescent="0.25">
      <c r="A13" s="3160" t="s">
        <v>203</v>
      </c>
      <c r="B13" s="1128" t="s">
        <v>67</v>
      </c>
      <c r="C13" s="1128" t="s">
        <v>92</v>
      </c>
      <c r="D13" s="1130">
        <v>1863.3633051846439</v>
      </c>
      <c r="E13" s="1131" t="s">
        <v>23</v>
      </c>
      <c r="F13" s="3162">
        <v>1863.3633051846439</v>
      </c>
      <c r="G13" s="22"/>
    </row>
    <row r="14" spans="1:7" ht="20.25" customHeight="1" x14ac:dyDescent="0.25">
      <c r="A14" s="3160" t="s">
        <v>203</v>
      </c>
      <c r="B14" s="1128" t="s">
        <v>67</v>
      </c>
      <c r="C14" s="1128" t="s">
        <v>93</v>
      </c>
      <c r="D14" s="1130">
        <v>319.38615063470405</v>
      </c>
      <c r="E14" s="1131" t="s">
        <v>23</v>
      </c>
      <c r="F14" s="3162">
        <v>319.38615063470405</v>
      </c>
      <c r="G14" s="22"/>
    </row>
    <row r="15" spans="1:7" ht="20.25" customHeight="1" x14ac:dyDescent="0.25">
      <c r="A15" s="3160" t="s">
        <v>203</v>
      </c>
      <c r="B15" s="1128" t="s">
        <v>67</v>
      </c>
      <c r="C15" s="1128" t="s">
        <v>94</v>
      </c>
      <c r="D15" s="1130">
        <v>1458</v>
      </c>
      <c r="E15" s="1131" t="s">
        <v>23</v>
      </c>
      <c r="F15" s="3162">
        <v>1458</v>
      </c>
      <c r="G15" s="22"/>
    </row>
    <row r="16" spans="1:7" ht="20.25" customHeight="1" x14ac:dyDescent="0.25">
      <c r="A16" s="3160" t="s">
        <v>204</v>
      </c>
      <c r="B16" s="1128" t="s">
        <v>355</v>
      </c>
      <c r="C16" s="1128" t="s">
        <v>92</v>
      </c>
      <c r="D16" s="1129">
        <v>214.68113250607956</v>
      </c>
      <c r="E16" s="1129" t="s">
        <v>125</v>
      </c>
      <c r="F16" s="3162">
        <v>129.61772225276223</v>
      </c>
      <c r="G16" s="22"/>
    </row>
    <row r="17" spans="1:9" ht="20.25" customHeight="1" x14ac:dyDescent="0.25">
      <c r="A17" s="3160" t="s">
        <v>204</v>
      </c>
      <c r="B17" s="1128" t="s">
        <v>355</v>
      </c>
      <c r="C17" s="1128" t="s">
        <v>93</v>
      </c>
      <c r="D17" s="1129">
        <v>134.86225112946241</v>
      </c>
      <c r="E17" s="1129" t="s">
        <v>125</v>
      </c>
      <c r="F17" s="3162">
        <v>142.12242510136122</v>
      </c>
      <c r="G17" s="22"/>
    </row>
    <row r="18" spans="1:9" ht="20.25" customHeight="1" x14ac:dyDescent="0.25">
      <c r="A18" s="3160" t="s">
        <v>204</v>
      </c>
      <c r="B18" s="1128" t="s">
        <v>355</v>
      </c>
      <c r="C18" s="1128" t="s">
        <v>94</v>
      </c>
      <c r="D18" s="1129">
        <v>0</v>
      </c>
      <c r="E18" s="1129" t="s">
        <v>125</v>
      </c>
      <c r="F18" s="3162">
        <v>0</v>
      </c>
      <c r="G18" s="22"/>
    </row>
    <row r="19" spans="1:9" ht="20.25" customHeight="1" x14ac:dyDescent="0.25">
      <c r="A19" s="3160" t="s">
        <v>204</v>
      </c>
      <c r="B19" s="1128" t="s">
        <v>67</v>
      </c>
      <c r="C19" s="1128" t="s">
        <v>92</v>
      </c>
      <c r="D19" s="1130">
        <v>6208.806452738324</v>
      </c>
      <c r="E19" s="1129" t="s">
        <v>125</v>
      </c>
      <c r="F19" s="3162">
        <v>3683.3687654918658</v>
      </c>
      <c r="G19" s="22"/>
    </row>
    <row r="20" spans="1:9" ht="20.25" customHeight="1" x14ac:dyDescent="0.25">
      <c r="A20" s="3160" t="s">
        <v>204</v>
      </c>
      <c r="B20" s="1128" t="s">
        <v>67</v>
      </c>
      <c r="C20" s="1128" t="s">
        <v>93</v>
      </c>
      <c r="D20" s="1130">
        <v>1840.4001992271812</v>
      </c>
      <c r="E20" s="1129" t="s">
        <v>125</v>
      </c>
      <c r="F20" s="3162">
        <v>1224.6547648335218</v>
      </c>
      <c r="G20" s="22"/>
    </row>
    <row r="21" spans="1:9" ht="20.25" customHeight="1" x14ac:dyDescent="0.25">
      <c r="A21" s="3160" t="s">
        <v>204</v>
      </c>
      <c r="B21" s="1128" t="s">
        <v>67</v>
      </c>
      <c r="C21" s="1128" t="s">
        <v>94</v>
      </c>
      <c r="D21" s="1130">
        <v>5000</v>
      </c>
      <c r="E21" s="1129" t="s">
        <v>125</v>
      </c>
      <c r="F21" s="3162">
        <v>3300</v>
      </c>
      <c r="G21" s="22"/>
    </row>
    <row r="22" spans="1:9" ht="20.25" customHeight="1" x14ac:dyDescent="0.25">
      <c r="A22" s="3160" t="s">
        <v>90</v>
      </c>
      <c r="B22" s="1128" t="s">
        <v>355</v>
      </c>
      <c r="C22" s="1128" t="s">
        <v>92</v>
      </c>
      <c r="D22" s="1129">
        <v>282.01416254798443</v>
      </c>
      <c r="E22" s="1129">
        <v>299.00400799377439</v>
      </c>
      <c r="F22" s="3161">
        <v>204.69127491951801</v>
      </c>
      <c r="G22" s="22"/>
    </row>
    <row r="23" spans="1:9" ht="20.25" customHeight="1" x14ac:dyDescent="0.25">
      <c r="A23" s="3160" t="s">
        <v>90</v>
      </c>
      <c r="B23" s="1128" t="s">
        <v>355</v>
      </c>
      <c r="C23" s="1128" t="s">
        <v>93</v>
      </c>
      <c r="D23" s="1129">
        <v>65.826949024433546</v>
      </c>
      <c r="E23" s="1129">
        <v>77.458702349462996</v>
      </c>
      <c r="F23" s="3161">
        <v>93.913706631455383</v>
      </c>
      <c r="G23" s="22"/>
    </row>
    <row r="24" spans="1:9" ht="20.25" customHeight="1" x14ac:dyDescent="0.25">
      <c r="A24" s="3160" t="s">
        <v>90</v>
      </c>
      <c r="B24" s="1128" t="s">
        <v>355</v>
      </c>
      <c r="C24" s="1128" t="s">
        <v>94</v>
      </c>
      <c r="D24" s="1129">
        <v>0</v>
      </c>
      <c r="E24" s="1129">
        <v>0</v>
      </c>
      <c r="F24" s="3161">
        <v>0</v>
      </c>
      <c r="G24" s="22"/>
    </row>
    <row r="25" spans="1:9" ht="20.25" customHeight="1" x14ac:dyDescent="0.25">
      <c r="A25" s="3160" t="s">
        <v>90</v>
      </c>
      <c r="B25" s="1128" t="s">
        <v>67</v>
      </c>
      <c r="C25" s="1128" t="s">
        <v>92</v>
      </c>
      <c r="D25" s="1129">
        <v>8576.74044927656</v>
      </c>
      <c r="E25" s="1129">
        <v>9730.8031263436624</v>
      </c>
      <c r="F25" s="3161">
        <v>2841.8064678945148</v>
      </c>
      <c r="G25" s="22"/>
    </row>
    <row r="26" spans="1:9" ht="20.25" customHeight="1" x14ac:dyDescent="0.25">
      <c r="A26" s="3160" t="s">
        <v>90</v>
      </c>
      <c r="B26" s="1128" t="s">
        <v>67</v>
      </c>
      <c r="C26" s="1128" t="s">
        <v>93</v>
      </c>
      <c r="D26" s="1129">
        <v>261.44281449353394</v>
      </c>
      <c r="E26" s="1129">
        <v>153.3430259722372</v>
      </c>
      <c r="F26" s="3161">
        <v>420.26820212657157</v>
      </c>
      <c r="G26" s="22"/>
    </row>
    <row r="27" spans="1:9" ht="20.25" customHeight="1" x14ac:dyDescent="0.25">
      <c r="A27" s="3160" t="s">
        <v>90</v>
      </c>
      <c r="B27" s="1128" t="s">
        <v>67</v>
      </c>
      <c r="C27" s="1128" t="s">
        <v>94</v>
      </c>
      <c r="D27" s="1129">
        <v>9390</v>
      </c>
      <c r="E27" s="1129">
        <v>9540</v>
      </c>
      <c r="F27" s="3161">
        <v>2330</v>
      </c>
      <c r="G27" s="22"/>
    </row>
    <row r="28" spans="1:9" ht="20.25" customHeight="1" x14ac:dyDescent="0.25">
      <c r="A28" s="3160" t="s">
        <v>202</v>
      </c>
      <c r="B28" s="1128" t="s">
        <v>355</v>
      </c>
      <c r="C28" s="1128" t="s">
        <v>97</v>
      </c>
      <c r="D28" s="1129">
        <v>733.99999999999977</v>
      </c>
      <c r="E28" s="1129">
        <v>547.99999999999943</v>
      </c>
      <c r="F28" s="3161">
        <v>185.99999999999983</v>
      </c>
      <c r="G28" s="22"/>
    </row>
    <row r="29" spans="1:9" ht="20.25" customHeight="1" x14ac:dyDescent="0.25">
      <c r="A29" s="3160" t="s">
        <v>202</v>
      </c>
      <c r="B29" s="1128" t="s">
        <v>67</v>
      </c>
      <c r="C29" s="1128" t="s">
        <v>97</v>
      </c>
      <c r="D29" s="1129">
        <v>650.9999999999992</v>
      </c>
      <c r="E29" s="1129">
        <v>497.99999999999949</v>
      </c>
      <c r="F29" s="3161">
        <v>152.99999999999994</v>
      </c>
      <c r="G29" s="22"/>
    </row>
    <row r="30" spans="1:9" ht="20.25" customHeight="1" x14ac:dyDescent="0.25">
      <c r="A30" s="3160" t="s">
        <v>203</v>
      </c>
      <c r="B30" s="1128" t="s">
        <v>355</v>
      </c>
      <c r="C30" s="1128" t="s">
        <v>97</v>
      </c>
      <c r="D30" s="1129">
        <v>45.000000000000007</v>
      </c>
      <c r="E30" s="559" t="s">
        <v>23</v>
      </c>
      <c r="F30" s="3163">
        <v>45.000000000000007</v>
      </c>
      <c r="G30" s="22"/>
    </row>
    <row r="31" spans="1:9" ht="20.25" customHeight="1" x14ac:dyDescent="0.25">
      <c r="A31" s="3160" t="s">
        <v>203</v>
      </c>
      <c r="B31" s="1128" t="s">
        <v>67</v>
      </c>
      <c r="C31" s="1128" t="s">
        <v>97</v>
      </c>
      <c r="D31" s="1129">
        <v>38.000000000000007</v>
      </c>
      <c r="E31" s="559" t="s">
        <v>23</v>
      </c>
      <c r="F31" s="3163">
        <v>38.000000000000007</v>
      </c>
      <c r="G31" s="22"/>
    </row>
    <row r="32" spans="1:9" ht="20.25" customHeight="1" x14ac:dyDescent="0.25">
      <c r="A32" s="3160" t="s">
        <v>204</v>
      </c>
      <c r="B32" s="1128" t="s">
        <v>355</v>
      </c>
      <c r="C32" s="1128" t="s">
        <v>97</v>
      </c>
      <c r="D32" s="1129">
        <v>59</v>
      </c>
      <c r="E32" s="1129">
        <v>21</v>
      </c>
      <c r="F32" s="3161">
        <v>38.000000000000007</v>
      </c>
      <c r="G32" s="22"/>
      <c r="I32" s="205"/>
    </row>
    <row r="33" spans="1:7" ht="20.25" customHeight="1" x14ac:dyDescent="0.25">
      <c r="A33" s="3160" t="s">
        <v>204</v>
      </c>
      <c r="B33" s="1128" t="s">
        <v>67</v>
      </c>
      <c r="C33" s="1128" t="s">
        <v>97</v>
      </c>
      <c r="D33" s="1129">
        <v>44.000000000000007</v>
      </c>
      <c r="E33" s="1129">
        <v>14</v>
      </c>
      <c r="F33" s="3161">
        <v>30</v>
      </c>
      <c r="G33" s="22"/>
    </row>
    <row r="34" spans="1:7" ht="20.25" customHeight="1" x14ac:dyDescent="0.25">
      <c r="A34" s="3160" t="s">
        <v>90</v>
      </c>
      <c r="B34" s="1128" t="s">
        <v>355</v>
      </c>
      <c r="C34" s="1128" t="s">
        <v>97</v>
      </c>
      <c r="D34" s="1129">
        <v>838.00000000000193</v>
      </c>
      <c r="E34" s="1129">
        <v>569.0000000000008</v>
      </c>
      <c r="F34" s="3161">
        <v>269.00000000000017</v>
      </c>
      <c r="G34" s="22"/>
    </row>
    <row r="35" spans="1:7" ht="20.25" customHeight="1" x14ac:dyDescent="0.25">
      <c r="A35" s="3164" t="s">
        <v>90</v>
      </c>
      <c r="B35" s="3165" t="s">
        <v>67</v>
      </c>
      <c r="C35" s="3165" t="s">
        <v>97</v>
      </c>
      <c r="D35" s="3166">
        <v>732.99999999999966</v>
      </c>
      <c r="E35" s="3166">
        <v>511.9999999999996</v>
      </c>
      <c r="F35" s="3167">
        <v>221.0000000000002</v>
      </c>
      <c r="G35" s="22"/>
    </row>
    <row r="36" spans="1:7" ht="20.25" customHeight="1" x14ac:dyDescent="0.25">
      <c r="A36" s="1132" t="s">
        <v>98</v>
      </c>
      <c r="B36" s="1133"/>
      <c r="C36" s="1133"/>
      <c r="D36" s="1133"/>
      <c r="E36" s="1133"/>
      <c r="F36" s="1133"/>
      <c r="G36" s="22"/>
    </row>
    <row r="37" spans="1:7" ht="20.25" customHeight="1" x14ac:dyDescent="0.25">
      <c r="A37" s="1109" t="s">
        <v>100</v>
      </c>
    </row>
    <row r="38" spans="1:7" ht="20.25" customHeight="1" x14ac:dyDescent="0.25">
      <c r="A38" s="1109" t="s">
        <v>177</v>
      </c>
    </row>
    <row r="39" spans="1:7" ht="20.25" customHeight="1" x14ac:dyDescent="0.25">
      <c r="A39" s="1109" t="s">
        <v>178</v>
      </c>
    </row>
    <row r="40" spans="1:7" ht="20.25" customHeight="1" x14ac:dyDescent="0.25">
      <c r="A40" s="22" t="s">
        <v>121</v>
      </c>
    </row>
  </sheetData>
  <hyperlinks>
    <hyperlink ref="A1" location="'Index'!A1" display="Back to Index" xr:uid="{CC81A37B-60E8-408F-B252-003949BDA429}"/>
  </hyperlinks>
  <pageMargins left="0.7" right="0.7" top="0.75" bottom="0.75" header="0.3" footer="0.3"/>
  <pageSetup paperSize="9" orientation="portrait" r:id="rId1"/>
  <tableParts count="1">
    <tablePart r:id="rId2"/>
  </tableParts>
</worksheet>
</file>

<file path=xl/worksheets/sheet1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0DA25A-2F8C-4614-8A75-4D83F430BDF5}">
  <sheetPr codeName="Sheet167"/>
  <dimension ref="A1:G40"/>
  <sheetViews>
    <sheetView showGridLines="0" topLeftCell="A3" workbookViewId="0">
      <selection activeCell="A3" sqref="A3:XFD3"/>
    </sheetView>
  </sheetViews>
  <sheetFormatPr defaultColWidth="9.08984375" defaultRowHeight="20.25" customHeight="1" x14ac:dyDescent="0.25"/>
  <cols>
    <col min="1" max="1" width="22" style="27" customWidth="1"/>
    <col min="2" max="2" width="39" style="27" customWidth="1"/>
    <col min="3" max="3" width="16.26953125" style="27" customWidth="1"/>
    <col min="4" max="4" width="7.1796875" style="27" customWidth="1"/>
    <col min="5" max="5" width="28.08984375" style="27" bestFit="1" customWidth="1"/>
    <col min="6" max="6" width="29.36328125" style="27" bestFit="1" customWidth="1"/>
    <col min="7" max="16384" width="9.08984375" style="27"/>
  </cols>
  <sheetData>
    <row r="1" spans="1:7" s="22" customFormat="1" ht="20.25" customHeight="1" x14ac:dyDescent="0.35">
      <c r="A1" s="1794" t="s">
        <v>43</v>
      </c>
    </row>
    <row r="2" spans="1:7" s="22" customFormat="1" ht="20.25" customHeight="1" x14ac:dyDescent="0.35">
      <c r="A2" s="1134" t="s">
        <v>662</v>
      </c>
      <c r="B2" s="1135"/>
      <c r="C2" s="1135"/>
      <c r="D2" s="1135"/>
      <c r="E2" s="1135"/>
      <c r="F2" s="1135"/>
    </row>
    <row r="3" spans="1:7" s="22" customFormat="1" ht="20.25" customHeight="1" x14ac:dyDescent="0.35">
      <c r="A3" s="3119" t="s">
        <v>348</v>
      </c>
      <c r="B3" s="3120" t="s">
        <v>377</v>
      </c>
      <c r="C3" s="3120" t="s">
        <v>89</v>
      </c>
      <c r="D3" s="3168" t="s">
        <v>90</v>
      </c>
      <c r="E3" s="3168" t="s">
        <v>12</v>
      </c>
      <c r="F3" s="3169" t="s">
        <v>32</v>
      </c>
    </row>
    <row r="4" spans="1:7" ht="20.25" customHeight="1" x14ac:dyDescent="0.25">
      <c r="A4" s="3170" t="s">
        <v>202</v>
      </c>
      <c r="B4" s="1136" t="s">
        <v>355</v>
      </c>
      <c r="C4" s="1136" t="s">
        <v>92</v>
      </c>
      <c r="D4" s="1137">
        <v>289.34683628139993</v>
      </c>
      <c r="E4" s="1137">
        <v>298.83825175006712</v>
      </c>
      <c r="F4" s="3171">
        <v>175.0814472436158</v>
      </c>
      <c r="G4" s="22"/>
    </row>
    <row r="5" spans="1:7" ht="20.25" customHeight="1" x14ac:dyDescent="0.25">
      <c r="A5" s="3170" t="s">
        <v>202</v>
      </c>
      <c r="B5" s="1136" t="s">
        <v>355</v>
      </c>
      <c r="C5" s="1136" t="s">
        <v>93</v>
      </c>
      <c r="D5" s="1137">
        <v>74.210529151776299</v>
      </c>
      <c r="E5" s="1137">
        <v>79.575878016814841</v>
      </c>
      <c r="F5" s="3171">
        <v>156.71459693276938</v>
      </c>
      <c r="G5" s="22"/>
    </row>
    <row r="6" spans="1:7" ht="20.25" customHeight="1" x14ac:dyDescent="0.25">
      <c r="A6" s="3170" t="s">
        <v>202</v>
      </c>
      <c r="B6" s="1136" t="s">
        <v>355</v>
      </c>
      <c r="C6" s="1136" t="s">
        <v>94</v>
      </c>
      <c r="D6" s="1137">
        <v>0</v>
      </c>
      <c r="E6" s="1137">
        <v>0</v>
      </c>
      <c r="F6" s="3171">
        <v>0</v>
      </c>
      <c r="G6" s="22"/>
    </row>
    <row r="7" spans="1:7" ht="20.25" customHeight="1" x14ac:dyDescent="0.25">
      <c r="A7" s="3170" t="s">
        <v>202</v>
      </c>
      <c r="B7" s="1136" t="s">
        <v>360</v>
      </c>
      <c r="C7" s="1136" t="s">
        <v>92</v>
      </c>
      <c r="D7" s="1137">
        <v>802.31741276849243</v>
      </c>
      <c r="E7" s="1137">
        <v>812.20495872141657</v>
      </c>
      <c r="F7" s="3171">
        <v>683.23470138949119</v>
      </c>
      <c r="G7" s="22"/>
    </row>
    <row r="8" spans="1:7" ht="20.25" customHeight="1" x14ac:dyDescent="0.25">
      <c r="A8" s="3170" t="s">
        <v>202</v>
      </c>
      <c r="B8" s="1136" t="s">
        <v>360</v>
      </c>
      <c r="C8" s="1136" t="s">
        <v>93</v>
      </c>
      <c r="D8" s="1137">
        <v>98.088211380319848</v>
      </c>
      <c r="E8" s="1137">
        <v>103.65255758670693</v>
      </c>
      <c r="F8" s="3171">
        <v>289.39127784549561</v>
      </c>
      <c r="G8" s="22"/>
    </row>
    <row r="9" spans="1:7" ht="20.25" customHeight="1" x14ac:dyDescent="0.25">
      <c r="A9" s="3170" t="s">
        <v>202</v>
      </c>
      <c r="B9" s="1136" t="s">
        <v>360</v>
      </c>
      <c r="C9" s="1136" t="s">
        <v>94</v>
      </c>
      <c r="D9" s="1137">
        <v>480</v>
      </c>
      <c r="E9" s="1137">
        <v>465</v>
      </c>
      <c r="F9" s="3171">
        <v>490</v>
      </c>
      <c r="G9" s="22"/>
    </row>
    <row r="10" spans="1:7" ht="20.25" customHeight="1" x14ac:dyDescent="0.25">
      <c r="A10" s="3170" t="s">
        <v>203</v>
      </c>
      <c r="B10" s="1136" t="s">
        <v>355</v>
      </c>
      <c r="C10" s="1136" t="s">
        <v>92</v>
      </c>
      <c r="D10" s="1138">
        <v>246.22301501125543</v>
      </c>
      <c r="E10" s="559" t="s">
        <v>23</v>
      </c>
      <c r="F10" s="3172">
        <v>246.22301501125543</v>
      </c>
      <c r="G10" s="22"/>
    </row>
    <row r="11" spans="1:7" ht="20.25" customHeight="1" x14ac:dyDescent="0.25">
      <c r="A11" s="3170" t="s">
        <v>203</v>
      </c>
      <c r="B11" s="1136" t="s">
        <v>355</v>
      </c>
      <c r="C11" s="1136" t="s">
        <v>93</v>
      </c>
      <c r="D11" s="1138">
        <v>154.41899849217575</v>
      </c>
      <c r="E11" s="559" t="s">
        <v>23</v>
      </c>
      <c r="F11" s="3172">
        <v>154.41899849217575</v>
      </c>
      <c r="G11" s="22"/>
    </row>
    <row r="12" spans="1:7" ht="20.25" customHeight="1" x14ac:dyDescent="0.25">
      <c r="A12" s="3170" t="s">
        <v>203</v>
      </c>
      <c r="B12" s="1136" t="s">
        <v>355</v>
      </c>
      <c r="C12" s="1136" t="s">
        <v>94</v>
      </c>
      <c r="D12" s="1138">
        <v>0</v>
      </c>
      <c r="E12" s="559" t="s">
        <v>23</v>
      </c>
      <c r="F12" s="3172">
        <v>0</v>
      </c>
      <c r="G12" s="22"/>
    </row>
    <row r="13" spans="1:7" ht="20.25" customHeight="1" x14ac:dyDescent="0.25">
      <c r="A13" s="3170" t="s">
        <v>203</v>
      </c>
      <c r="B13" s="1136" t="s">
        <v>360</v>
      </c>
      <c r="C13" s="1136" t="s">
        <v>92</v>
      </c>
      <c r="D13" s="1138">
        <v>791.95047571939529</v>
      </c>
      <c r="E13" s="559" t="s">
        <v>23</v>
      </c>
      <c r="F13" s="3172">
        <v>791.95047571939529</v>
      </c>
      <c r="G13" s="22"/>
    </row>
    <row r="14" spans="1:7" ht="20.25" customHeight="1" x14ac:dyDescent="0.25">
      <c r="A14" s="3170" t="s">
        <v>203</v>
      </c>
      <c r="B14" s="1136" t="s">
        <v>360</v>
      </c>
      <c r="C14" s="1136" t="s">
        <v>93</v>
      </c>
      <c r="D14" s="1138">
        <v>293.8634426486953</v>
      </c>
      <c r="E14" s="559" t="s">
        <v>23</v>
      </c>
      <c r="F14" s="3172">
        <v>293.8634426486953</v>
      </c>
      <c r="G14" s="22"/>
    </row>
    <row r="15" spans="1:7" ht="20.25" customHeight="1" x14ac:dyDescent="0.25">
      <c r="A15" s="3170" t="s">
        <v>203</v>
      </c>
      <c r="B15" s="1136" t="s">
        <v>360</v>
      </c>
      <c r="C15" s="1136" t="s">
        <v>94</v>
      </c>
      <c r="D15" s="1138">
        <v>480</v>
      </c>
      <c r="E15" s="559" t="s">
        <v>23</v>
      </c>
      <c r="F15" s="3172">
        <v>480</v>
      </c>
      <c r="G15" s="22"/>
    </row>
    <row r="16" spans="1:7" ht="20.25" customHeight="1" x14ac:dyDescent="0.25">
      <c r="A16" s="3170" t="s">
        <v>204</v>
      </c>
      <c r="B16" s="1136" t="s">
        <v>355</v>
      </c>
      <c r="C16" s="1136" t="s">
        <v>92</v>
      </c>
      <c r="D16" s="1137">
        <v>214.68113250607956</v>
      </c>
      <c r="E16" s="1137" t="s">
        <v>125</v>
      </c>
      <c r="F16" s="3172">
        <v>129.61772225276223</v>
      </c>
      <c r="G16" s="22"/>
    </row>
    <row r="17" spans="1:7" ht="20.25" customHeight="1" x14ac:dyDescent="0.25">
      <c r="A17" s="3170" t="s">
        <v>204</v>
      </c>
      <c r="B17" s="1136" t="s">
        <v>355</v>
      </c>
      <c r="C17" s="1136" t="s">
        <v>93</v>
      </c>
      <c r="D17" s="1137">
        <v>134.86225112946241</v>
      </c>
      <c r="E17" s="1137" t="s">
        <v>125</v>
      </c>
      <c r="F17" s="3172">
        <v>142.12242510136122</v>
      </c>
      <c r="G17" s="22"/>
    </row>
    <row r="18" spans="1:7" ht="20.25" customHeight="1" x14ac:dyDescent="0.25">
      <c r="A18" s="3170" t="s">
        <v>204</v>
      </c>
      <c r="B18" s="1136" t="s">
        <v>355</v>
      </c>
      <c r="C18" s="1136" t="s">
        <v>94</v>
      </c>
      <c r="D18" s="1137">
        <v>0</v>
      </c>
      <c r="E18" s="1137" t="s">
        <v>125</v>
      </c>
      <c r="F18" s="3172">
        <v>0</v>
      </c>
      <c r="G18" s="22"/>
    </row>
    <row r="19" spans="1:7" ht="20.25" customHeight="1" x14ac:dyDescent="0.25">
      <c r="A19" s="3170" t="s">
        <v>204</v>
      </c>
      <c r="B19" s="1136" t="s">
        <v>360</v>
      </c>
      <c r="C19" s="1136" t="s">
        <v>92</v>
      </c>
      <c r="D19" s="1137">
        <v>996.01529605348708</v>
      </c>
      <c r="E19" s="1137" t="s">
        <v>125</v>
      </c>
      <c r="F19" s="3172">
        <v>650.37272182741401</v>
      </c>
      <c r="G19" s="22"/>
    </row>
    <row r="20" spans="1:7" ht="20.25" customHeight="1" x14ac:dyDescent="0.25">
      <c r="A20" s="3170" t="s">
        <v>204</v>
      </c>
      <c r="B20" s="1136" t="s">
        <v>360</v>
      </c>
      <c r="C20" s="1136" t="s">
        <v>93</v>
      </c>
      <c r="D20" s="1137">
        <v>533.40925012470939</v>
      </c>
      <c r="E20" s="1137" t="s">
        <v>125</v>
      </c>
      <c r="F20" s="3172">
        <v>333.72344180177748</v>
      </c>
      <c r="G20" s="22"/>
    </row>
    <row r="21" spans="1:7" ht="20.25" customHeight="1" x14ac:dyDescent="0.25">
      <c r="A21" s="3170" t="s">
        <v>204</v>
      </c>
      <c r="B21" s="1136" t="s">
        <v>360</v>
      </c>
      <c r="C21" s="1136" t="s">
        <v>94</v>
      </c>
      <c r="D21" s="1137">
        <v>500</v>
      </c>
      <c r="E21" s="1137" t="s">
        <v>125</v>
      </c>
      <c r="F21" s="3172">
        <v>360</v>
      </c>
      <c r="G21" s="22"/>
    </row>
    <row r="22" spans="1:7" ht="20.25" customHeight="1" x14ac:dyDescent="0.25">
      <c r="A22" s="3170" t="s">
        <v>90</v>
      </c>
      <c r="B22" s="1136" t="s">
        <v>355</v>
      </c>
      <c r="C22" s="1136" t="s">
        <v>92</v>
      </c>
      <c r="D22" s="1137">
        <v>282.01416254798443</v>
      </c>
      <c r="E22" s="1137">
        <v>299.00400799377439</v>
      </c>
      <c r="F22" s="3171">
        <v>204.69127491951801</v>
      </c>
      <c r="G22" s="22"/>
    </row>
    <row r="23" spans="1:7" ht="20.25" customHeight="1" x14ac:dyDescent="0.25">
      <c r="A23" s="3170" t="s">
        <v>90</v>
      </c>
      <c r="B23" s="1136" t="s">
        <v>355</v>
      </c>
      <c r="C23" s="1136" t="s">
        <v>93</v>
      </c>
      <c r="D23" s="1137">
        <v>65.826949024433546</v>
      </c>
      <c r="E23" s="1137">
        <v>77.458702349462996</v>
      </c>
      <c r="F23" s="3171">
        <v>93.913706631455383</v>
      </c>
      <c r="G23" s="22"/>
    </row>
    <row r="24" spans="1:7" ht="20.25" customHeight="1" x14ac:dyDescent="0.25">
      <c r="A24" s="3170" t="s">
        <v>90</v>
      </c>
      <c r="B24" s="1136" t="s">
        <v>355</v>
      </c>
      <c r="C24" s="1136" t="s">
        <v>94</v>
      </c>
      <c r="D24" s="1137">
        <v>0</v>
      </c>
      <c r="E24" s="1137">
        <v>0</v>
      </c>
      <c r="F24" s="3171">
        <v>0</v>
      </c>
      <c r="G24" s="22"/>
    </row>
    <row r="25" spans="1:7" ht="20.25" customHeight="1" x14ac:dyDescent="0.25">
      <c r="A25" s="3170" t="s">
        <v>90</v>
      </c>
      <c r="B25" s="1136" t="s">
        <v>360</v>
      </c>
      <c r="C25" s="1136" t="s">
        <v>92</v>
      </c>
      <c r="D25" s="1137">
        <v>810.15000142981694</v>
      </c>
      <c r="E25" s="1137">
        <v>827.13513270643284</v>
      </c>
      <c r="F25" s="3171">
        <v>733.54569267462932</v>
      </c>
      <c r="G25" s="22"/>
    </row>
    <row r="26" spans="1:7" ht="20.25" customHeight="1" x14ac:dyDescent="0.25">
      <c r="A26" s="3170" t="s">
        <v>90</v>
      </c>
      <c r="B26" s="1136" t="s">
        <v>360</v>
      </c>
      <c r="C26" s="1136" t="s">
        <v>93</v>
      </c>
      <c r="D26" s="1137">
        <v>91.402217404492433</v>
      </c>
      <c r="E26" s="1137">
        <v>104.37532208446898</v>
      </c>
      <c r="F26" s="3171">
        <v>181.31860969867935</v>
      </c>
      <c r="G26" s="22"/>
    </row>
    <row r="27" spans="1:7" ht="20.25" customHeight="1" x14ac:dyDescent="0.25">
      <c r="A27" s="3170" t="s">
        <v>90</v>
      </c>
      <c r="B27" s="1136" t="s">
        <v>360</v>
      </c>
      <c r="C27" s="1136" t="s">
        <v>94</v>
      </c>
      <c r="D27" s="1137">
        <v>480</v>
      </c>
      <c r="E27" s="1137">
        <v>468</v>
      </c>
      <c r="F27" s="3171">
        <v>490</v>
      </c>
      <c r="G27" s="22"/>
    </row>
    <row r="28" spans="1:7" ht="20" customHeight="1" x14ac:dyDescent="0.25">
      <c r="A28" s="3170" t="s">
        <v>202</v>
      </c>
      <c r="B28" s="1136" t="s">
        <v>355</v>
      </c>
      <c r="C28" s="1136" t="s">
        <v>97</v>
      </c>
      <c r="D28" s="1137">
        <v>733.99999999999977</v>
      </c>
      <c r="E28" s="1137">
        <v>547.99999999999943</v>
      </c>
      <c r="F28" s="3171">
        <v>185.99999999999983</v>
      </c>
      <c r="G28" s="22"/>
    </row>
    <row r="29" spans="1:7" ht="20.25" customHeight="1" x14ac:dyDescent="0.25">
      <c r="A29" s="3170" t="s">
        <v>202</v>
      </c>
      <c r="B29" s="1136" t="s">
        <v>360</v>
      </c>
      <c r="C29" s="1136" t="s">
        <v>97</v>
      </c>
      <c r="D29" s="1137">
        <v>723</v>
      </c>
      <c r="E29" s="1137">
        <v>541.00000000000114</v>
      </c>
      <c r="F29" s="3171">
        <v>181.99999999999986</v>
      </c>
      <c r="G29" s="22"/>
    </row>
    <row r="30" spans="1:7" ht="20.25" customHeight="1" x14ac:dyDescent="0.25">
      <c r="A30" s="3170" t="s">
        <v>203</v>
      </c>
      <c r="B30" s="1136" t="s">
        <v>355</v>
      </c>
      <c r="C30" s="1136" t="s">
        <v>97</v>
      </c>
      <c r="D30" s="1137">
        <v>45.000000000000007</v>
      </c>
      <c r="E30" s="559" t="s">
        <v>23</v>
      </c>
      <c r="F30" s="3171">
        <v>45.000000000000007</v>
      </c>
      <c r="G30" s="22"/>
    </row>
    <row r="31" spans="1:7" ht="20.25" customHeight="1" x14ac:dyDescent="0.25">
      <c r="A31" s="3170" t="s">
        <v>203</v>
      </c>
      <c r="B31" s="1136" t="s">
        <v>360</v>
      </c>
      <c r="C31" s="1136" t="s">
        <v>97</v>
      </c>
      <c r="D31" s="1137">
        <v>45.000000000000007</v>
      </c>
      <c r="E31" s="559" t="s">
        <v>23</v>
      </c>
      <c r="F31" s="3171">
        <v>45.000000000000007</v>
      </c>
      <c r="G31" s="22"/>
    </row>
    <row r="32" spans="1:7" ht="20.25" customHeight="1" x14ac:dyDescent="0.25">
      <c r="A32" s="3170" t="s">
        <v>204</v>
      </c>
      <c r="B32" s="1136" t="s">
        <v>355</v>
      </c>
      <c r="C32" s="1136" t="s">
        <v>97</v>
      </c>
      <c r="D32" s="1137">
        <v>59</v>
      </c>
      <c r="E32" s="1137">
        <v>21</v>
      </c>
      <c r="F32" s="3171">
        <v>38.000000000000007</v>
      </c>
      <c r="G32" s="22"/>
    </row>
    <row r="33" spans="1:7" ht="20.25" customHeight="1" x14ac:dyDescent="0.25">
      <c r="A33" s="3170" t="s">
        <v>204</v>
      </c>
      <c r="B33" s="1136" t="s">
        <v>360</v>
      </c>
      <c r="C33" s="1136" t="s">
        <v>97</v>
      </c>
      <c r="D33" s="1137">
        <v>58.000000000000014</v>
      </c>
      <c r="E33" s="1137">
        <v>19.999999999999996</v>
      </c>
      <c r="F33" s="3171">
        <v>38.000000000000007</v>
      </c>
      <c r="G33" s="22"/>
    </row>
    <row r="34" spans="1:7" ht="20.25" customHeight="1" x14ac:dyDescent="0.25">
      <c r="A34" s="3170" t="s">
        <v>90</v>
      </c>
      <c r="B34" s="1136" t="s">
        <v>355</v>
      </c>
      <c r="C34" s="1136" t="s">
        <v>97</v>
      </c>
      <c r="D34" s="1137">
        <v>838.00000000000193</v>
      </c>
      <c r="E34" s="1137">
        <v>569.0000000000008</v>
      </c>
      <c r="F34" s="3171">
        <v>269.00000000000017</v>
      </c>
      <c r="G34" s="22"/>
    </row>
    <row r="35" spans="1:7" ht="20.25" customHeight="1" x14ac:dyDescent="0.25">
      <c r="A35" s="3173" t="s">
        <v>90</v>
      </c>
      <c r="B35" s="3174" t="s">
        <v>360</v>
      </c>
      <c r="C35" s="3174" t="s">
        <v>97</v>
      </c>
      <c r="D35" s="3175">
        <v>826.00000000000102</v>
      </c>
      <c r="E35" s="3175">
        <v>561.00000000000034</v>
      </c>
      <c r="F35" s="3176">
        <v>265.00000000000028</v>
      </c>
      <c r="G35" s="22"/>
    </row>
    <row r="36" spans="1:7" ht="20.25" customHeight="1" x14ac:dyDescent="0.25">
      <c r="A36" s="1139" t="s">
        <v>98</v>
      </c>
      <c r="B36" s="1140"/>
      <c r="C36" s="1140"/>
      <c r="D36" s="1140"/>
      <c r="E36" s="1140"/>
      <c r="F36" s="1140"/>
      <c r="G36" s="22"/>
    </row>
    <row r="37" spans="1:7" ht="20.25" customHeight="1" x14ac:dyDescent="0.25">
      <c r="A37" s="1109" t="s">
        <v>100</v>
      </c>
    </row>
    <row r="38" spans="1:7" ht="20.25" customHeight="1" x14ac:dyDescent="0.25">
      <c r="A38" s="1109" t="s">
        <v>177</v>
      </c>
    </row>
    <row r="39" spans="1:7" ht="20.25" customHeight="1" x14ac:dyDescent="0.25">
      <c r="A39" s="1109" t="s">
        <v>178</v>
      </c>
    </row>
    <row r="40" spans="1:7" ht="20.25" customHeight="1" x14ac:dyDescent="0.25">
      <c r="A40" s="22" t="s">
        <v>121</v>
      </c>
    </row>
  </sheetData>
  <hyperlinks>
    <hyperlink ref="A1" location="'Index'!A1" display="Back to Index" xr:uid="{F987A6A9-3A5F-47D6-B81E-907F48078BF8}"/>
  </hyperlinks>
  <pageMargins left="0.7" right="0.7" top="0.75" bottom="0.75" header="0.3" footer="0.3"/>
  <pageSetup paperSize="9" orientation="portrait" r:id="rId1"/>
  <tableParts count="1">
    <tablePart r:id="rId2"/>
  </tableParts>
</worksheet>
</file>

<file path=xl/worksheets/sheet1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8E1962-2F13-46D9-A236-E00F25E84C15}">
  <sheetPr codeName="Sheet168"/>
  <dimension ref="A1:G39"/>
  <sheetViews>
    <sheetView showGridLines="0" topLeftCell="A3" workbookViewId="0">
      <selection activeCell="A3" sqref="A3:XFD3"/>
    </sheetView>
  </sheetViews>
  <sheetFormatPr defaultColWidth="9.08984375" defaultRowHeight="20.25" customHeight="1" x14ac:dyDescent="0.25"/>
  <cols>
    <col min="1" max="1" width="22" style="27" customWidth="1"/>
    <col min="2" max="2" width="42.26953125" style="27" customWidth="1"/>
    <col min="3" max="3" width="16.26953125" style="27" customWidth="1"/>
    <col min="4" max="4" width="7.1796875" style="27" customWidth="1"/>
    <col min="5" max="5" width="28.08984375" style="27" bestFit="1" customWidth="1"/>
    <col min="6" max="6" width="29.36328125" style="27" bestFit="1" customWidth="1"/>
    <col min="7" max="16384" width="9.08984375" style="27"/>
  </cols>
  <sheetData>
    <row r="1" spans="1:7" s="22" customFormat="1" ht="20.25" customHeight="1" x14ac:dyDescent="0.35">
      <c r="A1" s="1794" t="s">
        <v>43</v>
      </c>
    </row>
    <row r="2" spans="1:7" s="22" customFormat="1" ht="20.25" customHeight="1" x14ac:dyDescent="0.35">
      <c r="A2" s="1141" t="s">
        <v>664</v>
      </c>
      <c r="B2" s="1142"/>
      <c r="C2" s="1142"/>
      <c r="D2" s="1142"/>
      <c r="E2" s="1142"/>
      <c r="F2" s="1142"/>
    </row>
    <row r="3" spans="1:7" s="22" customFormat="1" ht="20.25" customHeight="1" x14ac:dyDescent="0.35">
      <c r="A3" s="3119" t="s">
        <v>348</v>
      </c>
      <c r="B3" s="3120" t="s">
        <v>377</v>
      </c>
      <c r="C3" s="3120" t="s">
        <v>89</v>
      </c>
      <c r="D3" s="3168" t="s">
        <v>90</v>
      </c>
      <c r="E3" s="3168" t="s">
        <v>12</v>
      </c>
      <c r="F3" s="3169" t="s">
        <v>32</v>
      </c>
    </row>
    <row r="4" spans="1:7" ht="20.25" customHeight="1" x14ac:dyDescent="0.25">
      <c r="A4" s="3177" t="s">
        <v>202</v>
      </c>
      <c r="B4" s="1143" t="s">
        <v>363</v>
      </c>
      <c r="C4" s="1143" t="s">
        <v>92</v>
      </c>
      <c r="D4" s="1144">
        <v>8539.1840439183106</v>
      </c>
      <c r="E4" s="1144">
        <v>8885.3020273235979</v>
      </c>
      <c r="F4" s="3179">
        <v>3623.0738640970994</v>
      </c>
      <c r="G4" s="22"/>
    </row>
    <row r="5" spans="1:7" ht="20.25" customHeight="1" x14ac:dyDescent="0.25">
      <c r="A5" s="3178" t="s">
        <v>202</v>
      </c>
      <c r="B5" s="1145" t="s">
        <v>363</v>
      </c>
      <c r="C5" s="1145" t="s">
        <v>93</v>
      </c>
      <c r="D5" s="1146">
        <v>108.16251161421576</v>
      </c>
      <c r="E5" s="1146">
        <v>69.463138660417826</v>
      </c>
      <c r="F5" s="3180">
        <v>615.20181280532074</v>
      </c>
      <c r="G5" s="22"/>
    </row>
    <row r="6" spans="1:7" ht="20.25" customHeight="1" x14ac:dyDescent="0.25">
      <c r="A6" s="3177" t="s">
        <v>202</v>
      </c>
      <c r="B6" s="1143" t="s">
        <v>363</v>
      </c>
      <c r="C6" s="1143" t="s">
        <v>94</v>
      </c>
      <c r="D6" s="1144">
        <v>9000</v>
      </c>
      <c r="E6" s="1144">
        <v>9000</v>
      </c>
      <c r="F6" s="3179">
        <v>2700</v>
      </c>
      <c r="G6" s="22"/>
    </row>
    <row r="7" spans="1:7" ht="20.25" customHeight="1" x14ac:dyDescent="0.25">
      <c r="A7" s="3177" t="s">
        <v>202</v>
      </c>
      <c r="B7" s="1143" t="s">
        <v>364</v>
      </c>
      <c r="C7" s="1143" t="s">
        <v>92</v>
      </c>
      <c r="D7" s="1144">
        <v>528.20689984444527</v>
      </c>
      <c r="E7" s="1144">
        <v>528.43726791348809</v>
      </c>
      <c r="F7" s="3179">
        <v>525.40080699949885</v>
      </c>
      <c r="G7" s="22"/>
    </row>
    <row r="8" spans="1:7" ht="20.25" customHeight="1" x14ac:dyDescent="0.25">
      <c r="A8" s="3177" t="s">
        <v>202</v>
      </c>
      <c r="B8" s="1143" t="s">
        <v>364</v>
      </c>
      <c r="C8" s="1143" t="s">
        <v>93</v>
      </c>
      <c r="D8" s="1144">
        <v>37.551542308270214</v>
      </c>
      <c r="E8" s="1144">
        <v>39.26618042916477</v>
      </c>
      <c r="F8" s="3179">
        <v>133.2765537229416</v>
      </c>
      <c r="G8" s="22"/>
    </row>
    <row r="9" spans="1:7" ht="20.25" customHeight="1" x14ac:dyDescent="0.25">
      <c r="A9" s="3177" t="s">
        <v>202</v>
      </c>
      <c r="B9" s="1143" t="s">
        <v>364</v>
      </c>
      <c r="C9" s="1143" t="s">
        <v>94</v>
      </c>
      <c r="D9" s="1144">
        <v>258</v>
      </c>
      <c r="E9" s="1144">
        <v>256</v>
      </c>
      <c r="F9" s="3179">
        <v>300</v>
      </c>
      <c r="G9" s="22"/>
    </row>
    <row r="10" spans="1:7" ht="20.25" customHeight="1" x14ac:dyDescent="0.25">
      <c r="A10" s="3177" t="s">
        <v>203</v>
      </c>
      <c r="B10" s="1143" t="s">
        <v>363</v>
      </c>
      <c r="C10" s="1143" t="s">
        <v>92</v>
      </c>
      <c r="D10" s="1144">
        <v>1492.4862624716343</v>
      </c>
      <c r="E10" s="1147" t="s">
        <v>23</v>
      </c>
      <c r="F10" s="3179">
        <v>1492.4862624716343</v>
      </c>
      <c r="G10" s="22"/>
    </row>
    <row r="11" spans="1:7" ht="20.25" customHeight="1" x14ac:dyDescent="0.25">
      <c r="A11" s="3177" t="s">
        <v>203</v>
      </c>
      <c r="B11" s="1143" t="s">
        <v>363</v>
      </c>
      <c r="C11" s="1143" t="s">
        <v>93</v>
      </c>
      <c r="D11" s="1144">
        <v>170.7619329355887</v>
      </c>
      <c r="E11" s="1147" t="s">
        <v>23</v>
      </c>
      <c r="F11" s="3179">
        <v>170.7619329355887</v>
      </c>
      <c r="G11" s="22"/>
    </row>
    <row r="12" spans="1:7" ht="20.25" customHeight="1" x14ac:dyDescent="0.25">
      <c r="A12" s="3177" t="s">
        <v>203</v>
      </c>
      <c r="B12" s="1143" t="s">
        <v>363</v>
      </c>
      <c r="C12" s="1143" t="s">
        <v>94</v>
      </c>
      <c r="D12" s="1144">
        <v>1100</v>
      </c>
      <c r="E12" s="1147" t="s">
        <v>23</v>
      </c>
      <c r="F12" s="3179">
        <v>1100</v>
      </c>
      <c r="G12" s="22"/>
    </row>
    <row r="13" spans="1:7" ht="20.25" customHeight="1" x14ac:dyDescent="0.25">
      <c r="A13" s="3177" t="s">
        <v>203</v>
      </c>
      <c r="B13" s="1143" t="s">
        <v>364</v>
      </c>
      <c r="C13" s="1143" t="s">
        <v>92</v>
      </c>
      <c r="D13" s="1144">
        <v>623.17512826154609</v>
      </c>
      <c r="E13" s="1147" t="s">
        <v>23</v>
      </c>
      <c r="F13" s="3179">
        <v>623.17512826154609</v>
      </c>
      <c r="G13" s="22"/>
    </row>
    <row r="14" spans="1:7" ht="20.25" customHeight="1" x14ac:dyDescent="0.25">
      <c r="A14" s="3177" t="s">
        <v>203</v>
      </c>
      <c r="B14" s="1143" t="s">
        <v>364</v>
      </c>
      <c r="C14" s="1143" t="s">
        <v>93</v>
      </c>
      <c r="D14" s="1144">
        <v>118.99549138894739</v>
      </c>
      <c r="E14" s="1147" t="s">
        <v>23</v>
      </c>
      <c r="F14" s="3179">
        <v>118.99549138894739</v>
      </c>
      <c r="G14" s="22"/>
    </row>
    <row r="15" spans="1:7" ht="20.25" customHeight="1" x14ac:dyDescent="0.25">
      <c r="A15" s="3177" t="s">
        <v>203</v>
      </c>
      <c r="B15" s="1143" t="s">
        <v>364</v>
      </c>
      <c r="C15" s="1143" t="s">
        <v>94</v>
      </c>
      <c r="D15" s="1144">
        <v>450</v>
      </c>
      <c r="E15" s="1147" t="s">
        <v>23</v>
      </c>
      <c r="F15" s="3179">
        <v>450</v>
      </c>
      <c r="G15" s="22"/>
    </row>
    <row r="16" spans="1:7" ht="20.25" customHeight="1" x14ac:dyDescent="0.25">
      <c r="A16" s="3177" t="s">
        <v>204</v>
      </c>
      <c r="B16" s="1143" t="s">
        <v>363</v>
      </c>
      <c r="C16" s="1143" t="s">
        <v>92</v>
      </c>
      <c r="D16" s="1144">
        <v>6365.2156297335978</v>
      </c>
      <c r="E16" s="1148">
        <v>8670.8404622489888</v>
      </c>
      <c r="F16" s="3179">
        <v>4072.5959629029589</v>
      </c>
      <c r="G16" s="22"/>
    </row>
    <row r="17" spans="1:7" ht="20.25" customHeight="1" x14ac:dyDescent="0.25">
      <c r="A17" s="3177" t="s">
        <v>204</v>
      </c>
      <c r="B17" s="1143" t="s">
        <v>363</v>
      </c>
      <c r="C17" s="1143" t="s">
        <v>93</v>
      </c>
      <c r="D17" s="1144">
        <v>871.22275651550058</v>
      </c>
      <c r="E17" s="1148">
        <v>718.14955989204725</v>
      </c>
      <c r="F17" s="3179">
        <v>1114.8169798041949</v>
      </c>
      <c r="G17" s="22"/>
    </row>
    <row r="18" spans="1:7" ht="20.25" customHeight="1" x14ac:dyDescent="0.25">
      <c r="A18" s="3177" t="s">
        <v>204</v>
      </c>
      <c r="B18" s="1143" t="s">
        <v>363</v>
      </c>
      <c r="C18" s="1143" t="s">
        <v>94</v>
      </c>
      <c r="D18" s="1144">
        <v>8500</v>
      </c>
      <c r="E18" s="1148">
        <v>9000</v>
      </c>
      <c r="F18" s="3179">
        <v>3500</v>
      </c>
      <c r="G18" s="22"/>
    </row>
    <row r="19" spans="1:7" ht="20.25" customHeight="1" x14ac:dyDescent="0.25">
      <c r="A19" s="3177" t="s">
        <v>204</v>
      </c>
      <c r="B19" s="1143" t="s">
        <v>364</v>
      </c>
      <c r="C19" s="1143" t="s">
        <v>92</v>
      </c>
      <c r="D19" s="1144">
        <v>639.60119680812795</v>
      </c>
      <c r="E19" s="1148">
        <v>803.47124003948477</v>
      </c>
      <c r="F19" s="3179">
        <v>471.03746703115326</v>
      </c>
      <c r="G19" s="22"/>
    </row>
    <row r="20" spans="1:7" ht="20.25" customHeight="1" x14ac:dyDescent="0.25">
      <c r="A20" s="3177" t="s">
        <v>204</v>
      </c>
      <c r="B20" s="1143" t="s">
        <v>364</v>
      </c>
      <c r="C20" s="1143" t="s">
        <v>93</v>
      </c>
      <c r="D20" s="1144">
        <v>181.89230953712521</v>
      </c>
      <c r="E20" s="1148">
        <v>310.92675493745787</v>
      </c>
      <c r="F20" s="3179">
        <v>211.64251066775171</v>
      </c>
      <c r="G20" s="22"/>
    </row>
    <row r="21" spans="1:7" ht="20.25" customHeight="1" x14ac:dyDescent="0.25">
      <c r="A21" s="3177" t="s">
        <v>204</v>
      </c>
      <c r="B21" s="1143" t="s">
        <v>364</v>
      </c>
      <c r="C21" s="1143" t="s">
        <v>94</v>
      </c>
      <c r="D21" s="1144">
        <v>440</v>
      </c>
      <c r="E21" s="1148">
        <v>610</v>
      </c>
      <c r="F21" s="3179">
        <v>300</v>
      </c>
      <c r="G21" s="22"/>
    </row>
    <row r="22" spans="1:7" ht="20.25" customHeight="1" x14ac:dyDescent="0.25">
      <c r="A22" s="3177" t="s">
        <v>90</v>
      </c>
      <c r="B22" s="1143" t="s">
        <v>363</v>
      </c>
      <c r="C22" s="1143" t="s">
        <v>92</v>
      </c>
      <c r="D22" s="1144">
        <v>7793.4930813789506</v>
      </c>
      <c r="E22" s="1144">
        <v>8879.5929364550357</v>
      </c>
      <c r="F22" s="3179">
        <v>2534.0350612558836</v>
      </c>
      <c r="G22" s="22"/>
    </row>
    <row r="23" spans="1:7" ht="20.25" customHeight="1" x14ac:dyDescent="0.25">
      <c r="A23" s="3177" t="s">
        <v>90</v>
      </c>
      <c r="B23" s="1143" t="s">
        <v>363</v>
      </c>
      <c r="C23" s="1143" t="s">
        <v>93</v>
      </c>
      <c r="D23" s="1144">
        <v>151.86292352785711</v>
      </c>
      <c r="E23" s="1144">
        <v>69.881520136436137</v>
      </c>
      <c r="F23" s="3179">
        <v>298.54907352841383</v>
      </c>
      <c r="G23" s="22"/>
    </row>
    <row r="24" spans="1:7" ht="20.25" customHeight="1" x14ac:dyDescent="0.25">
      <c r="A24" s="3177" t="s">
        <v>90</v>
      </c>
      <c r="B24" s="1143" t="s">
        <v>363</v>
      </c>
      <c r="C24" s="1143" t="s">
        <v>94</v>
      </c>
      <c r="D24" s="1144">
        <v>9000</v>
      </c>
      <c r="E24" s="1144">
        <v>9000</v>
      </c>
      <c r="F24" s="3179">
        <v>1750</v>
      </c>
      <c r="G24" s="22"/>
    </row>
    <row r="25" spans="1:7" ht="20.25" customHeight="1" x14ac:dyDescent="0.25">
      <c r="A25" s="3177" t="s">
        <v>90</v>
      </c>
      <c r="B25" s="1143" t="s">
        <v>364</v>
      </c>
      <c r="C25" s="1143" t="s">
        <v>92</v>
      </c>
      <c r="D25" s="1144">
        <v>543.23595652204369</v>
      </c>
      <c r="E25" s="1144">
        <v>536.41221880699538</v>
      </c>
      <c r="F25" s="3179">
        <v>572.08773891099281</v>
      </c>
      <c r="G25" s="22"/>
    </row>
    <row r="26" spans="1:7" ht="20.25" customHeight="1" x14ac:dyDescent="0.25">
      <c r="A26" s="3177" t="s">
        <v>90</v>
      </c>
      <c r="B26" s="1143" t="s">
        <v>364</v>
      </c>
      <c r="C26" s="1143" t="s">
        <v>93</v>
      </c>
      <c r="D26" s="1144">
        <v>35.231010632923969</v>
      </c>
      <c r="E26" s="1144">
        <v>39.064609094321639</v>
      </c>
      <c r="F26" s="3179">
        <v>82.024372781650627</v>
      </c>
      <c r="G26" s="22"/>
    </row>
    <row r="27" spans="1:7" ht="20.25" customHeight="1" x14ac:dyDescent="0.25">
      <c r="A27" s="3177" t="s">
        <v>90</v>
      </c>
      <c r="B27" s="1143" t="s">
        <v>364</v>
      </c>
      <c r="C27" s="1143" t="s">
        <v>94</v>
      </c>
      <c r="D27" s="1144">
        <v>270</v>
      </c>
      <c r="E27" s="1144">
        <v>265</v>
      </c>
      <c r="F27" s="3179">
        <v>350</v>
      </c>
      <c r="G27" s="22"/>
    </row>
    <row r="28" spans="1:7" ht="20.25" customHeight="1" x14ac:dyDescent="0.25">
      <c r="A28" s="3177" t="s">
        <v>202</v>
      </c>
      <c r="B28" s="1143" t="s">
        <v>363</v>
      </c>
      <c r="C28" s="1143" t="s">
        <v>97</v>
      </c>
      <c r="D28" s="1144">
        <v>1641.0000000000052</v>
      </c>
      <c r="E28" s="1144">
        <v>1221.999999999995</v>
      </c>
      <c r="F28" s="3179">
        <v>418.9999999999996</v>
      </c>
      <c r="G28" s="22"/>
    </row>
    <row r="29" spans="1:7" ht="20.25" customHeight="1" x14ac:dyDescent="0.25">
      <c r="A29" s="3177" t="s">
        <v>202</v>
      </c>
      <c r="B29" s="1143" t="s">
        <v>364</v>
      </c>
      <c r="C29" s="1143" t="s">
        <v>97</v>
      </c>
      <c r="D29" s="1144">
        <v>1818.0000000000027</v>
      </c>
      <c r="E29" s="1144">
        <v>1303.9999999999964</v>
      </c>
      <c r="F29" s="3179">
        <v>514.00000000000034</v>
      </c>
      <c r="G29" s="22"/>
    </row>
    <row r="30" spans="1:7" ht="20.25" customHeight="1" x14ac:dyDescent="0.25">
      <c r="A30" s="3177" t="s">
        <v>203</v>
      </c>
      <c r="B30" s="1143" t="s">
        <v>363</v>
      </c>
      <c r="C30" s="1143" t="s">
        <v>97</v>
      </c>
      <c r="D30" s="1144">
        <v>81.000000000000028</v>
      </c>
      <c r="E30" s="1147" t="s">
        <v>23</v>
      </c>
      <c r="F30" s="3179">
        <v>81.000000000000028</v>
      </c>
      <c r="G30" s="22"/>
    </row>
    <row r="31" spans="1:7" ht="20.25" customHeight="1" x14ac:dyDescent="0.25">
      <c r="A31" s="3177" t="s">
        <v>203</v>
      </c>
      <c r="B31" s="1143" t="s">
        <v>364</v>
      </c>
      <c r="C31" s="1143" t="s">
        <v>97</v>
      </c>
      <c r="D31" s="1144">
        <v>101.00000000000003</v>
      </c>
      <c r="E31" s="1147" t="s">
        <v>23</v>
      </c>
      <c r="F31" s="3179">
        <v>101.00000000000003</v>
      </c>
      <c r="G31" s="22"/>
    </row>
    <row r="32" spans="1:7" ht="20.25" customHeight="1" x14ac:dyDescent="0.25">
      <c r="A32" s="3177" t="s">
        <v>204</v>
      </c>
      <c r="B32" s="1143" t="s">
        <v>363</v>
      </c>
      <c r="C32" s="1143" t="s">
        <v>97</v>
      </c>
      <c r="D32" s="1144">
        <v>97.999999999999986</v>
      </c>
      <c r="E32" s="1144">
        <v>40</v>
      </c>
      <c r="F32" s="3179">
        <v>58.000000000000007</v>
      </c>
      <c r="G32" s="22"/>
    </row>
    <row r="33" spans="1:7" ht="20.25" customHeight="1" x14ac:dyDescent="0.25">
      <c r="A33" s="3177" t="s">
        <v>204</v>
      </c>
      <c r="B33" s="1143" t="s">
        <v>364</v>
      </c>
      <c r="C33" s="1143" t="s">
        <v>97</v>
      </c>
      <c r="D33" s="1144">
        <v>129.99999999999997</v>
      </c>
      <c r="E33" s="1149">
        <v>46.999999999999986</v>
      </c>
      <c r="F33" s="3179">
        <v>83</v>
      </c>
      <c r="G33" s="22"/>
    </row>
    <row r="34" spans="1:7" ht="20.25" customHeight="1" x14ac:dyDescent="0.25">
      <c r="A34" s="3177" t="s">
        <v>90</v>
      </c>
      <c r="B34" s="1143" t="s">
        <v>363</v>
      </c>
      <c r="C34" s="1143" t="s">
        <v>97</v>
      </c>
      <c r="D34" s="1144">
        <v>1820.0000000000202</v>
      </c>
      <c r="E34" s="1144">
        <v>1261.9999999999993</v>
      </c>
      <c r="F34" s="3179">
        <v>557.9999999999992</v>
      </c>
      <c r="G34" s="22"/>
    </row>
    <row r="35" spans="1:7" ht="20.25" customHeight="1" x14ac:dyDescent="0.25">
      <c r="A35" s="3181" t="s">
        <v>90</v>
      </c>
      <c r="B35" s="3182" t="s">
        <v>364</v>
      </c>
      <c r="C35" s="3182" t="s">
        <v>97</v>
      </c>
      <c r="D35" s="3183">
        <v>2049.0000000000173</v>
      </c>
      <c r="E35" s="3183">
        <v>1351.0000000000048</v>
      </c>
      <c r="F35" s="3184">
        <v>697.99999999999852</v>
      </c>
      <c r="G35" s="22"/>
    </row>
    <row r="36" spans="1:7" ht="20.25" customHeight="1" x14ac:dyDescent="0.25">
      <c r="A36" s="1150" t="s">
        <v>109</v>
      </c>
      <c r="B36" s="1151"/>
      <c r="C36" s="1151"/>
      <c r="D36" s="1151"/>
      <c r="E36" s="1151"/>
      <c r="F36" s="1151"/>
      <c r="G36" s="22"/>
    </row>
    <row r="37" spans="1:7" ht="20.25" customHeight="1" x14ac:dyDescent="0.25">
      <c r="A37" s="1109" t="s">
        <v>100</v>
      </c>
    </row>
    <row r="38" spans="1:7" ht="20.25" customHeight="1" x14ac:dyDescent="0.25">
      <c r="A38" s="1109" t="s">
        <v>178</v>
      </c>
    </row>
    <row r="39" spans="1:7" ht="20.25" customHeight="1" x14ac:dyDescent="0.25">
      <c r="A39" s="22" t="s">
        <v>121</v>
      </c>
    </row>
  </sheetData>
  <hyperlinks>
    <hyperlink ref="A1" location="'Index'!A1" display="Back to Index" xr:uid="{A6511F89-B5F2-4C87-906B-94A21E442B29}"/>
  </hyperlinks>
  <pageMargins left="0.7" right="0.7" top="0.75" bottom="0.75" header="0.3" footer="0.3"/>
  <pageSetup paperSize="9" orientation="portrait" r:id="rId1"/>
  <tableParts count="1">
    <tablePart r:id="rId2"/>
  </tableParts>
</worksheet>
</file>

<file path=xl/worksheets/sheet1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184D0F-DF79-4FE2-A15E-062D40E14207}">
  <sheetPr codeName="Sheet169"/>
  <dimension ref="A1:G86"/>
  <sheetViews>
    <sheetView showGridLines="0" topLeftCell="A3" workbookViewId="0">
      <selection activeCell="A3" sqref="A3:F83"/>
    </sheetView>
  </sheetViews>
  <sheetFormatPr defaultColWidth="9.08984375" defaultRowHeight="20.25" customHeight="1" x14ac:dyDescent="0.25"/>
  <cols>
    <col min="1" max="1" width="25.08984375" style="27" customWidth="1"/>
    <col min="2" max="2" width="33.36328125" style="27" customWidth="1"/>
    <col min="3" max="3" width="16.26953125" style="27" customWidth="1"/>
    <col min="4" max="4" width="7.1796875" style="27" customWidth="1"/>
    <col min="5" max="5" width="28.08984375" style="27" bestFit="1" customWidth="1"/>
    <col min="6" max="6" width="29.36328125" style="27" bestFit="1" customWidth="1"/>
    <col min="7" max="16384" width="9.08984375" style="27"/>
  </cols>
  <sheetData>
    <row r="1" spans="1:7" s="22" customFormat="1" ht="20.25" customHeight="1" x14ac:dyDescent="0.35">
      <c r="A1" s="1797" t="s">
        <v>43</v>
      </c>
      <c r="B1" s="21"/>
      <c r="C1" s="21"/>
      <c r="D1" s="21"/>
      <c r="E1" s="21"/>
      <c r="F1" s="21"/>
    </row>
    <row r="2" spans="1:7" s="22" customFormat="1" ht="20.25" customHeight="1" x14ac:dyDescent="0.35">
      <c r="A2" s="1152" t="s">
        <v>666</v>
      </c>
      <c r="B2" s="1153"/>
      <c r="C2" s="1153"/>
      <c r="D2" s="1153"/>
      <c r="E2" s="1153"/>
      <c r="F2" s="1153"/>
    </row>
    <row r="3" spans="1:7" s="22" customFormat="1" ht="20.25" customHeight="1" x14ac:dyDescent="0.35">
      <c r="A3" s="3187" t="s">
        <v>325</v>
      </c>
      <c r="B3" s="3188" t="s">
        <v>667</v>
      </c>
      <c r="C3" s="3188" t="s">
        <v>89</v>
      </c>
      <c r="D3" s="3189" t="s">
        <v>90</v>
      </c>
      <c r="E3" s="3189" t="s">
        <v>12</v>
      </c>
      <c r="F3" s="3190" t="s">
        <v>32</v>
      </c>
    </row>
    <row r="4" spans="1:7" ht="20.25" customHeight="1" x14ac:dyDescent="0.25">
      <c r="A4" s="3185" t="s">
        <v>197</v>
      </c>
      <c r="B4" s="1154" t="s">
        <v>417</v>
      </c>
      <c r="C4" s="1154" t="s">
        <v>92</v>
      </c>
      <c r="D4" s="1155">
        <v>69.463256223536149</v>
      </c>
      <c r="E4" s="1155">
        <v>72.565037982122973</v>
      </c>
      <c r="F4" s="3186">
        <v>55.735424441527293</v>
      </c>
      <c r="G4" s="22"/>
    </row>
    <row r="5" spans="1:7" ht="20.25" customHeight="1" x14ac:dyDescent="0.25">
      <c r="A5" s="3185" t="s">
        <v>197</v>
      </c>
      <c r="B5" s="1154" t="s">
        <v>417</v>
      </c>
      <c r="C5" s="1154" t="s">
        <v>93</v>
      </c>
      <c r="D5" s="1155">
        <v>11.369775639944228</v>
      </c>
      <c r="E5" s="1155">
        <v>12.750343551047978</v>
      </c>
      <c r="F5" s="3186">
        <v>24.683094744711699</v>
      </c>
      <c r="G5" s="22"/>
    </row>
    <row r="6" spans="1:7" ht="20.25" customHeight="1" x14ac:dyDescent="0.25">
      <c r="A6" s="3185" t="s">
        <v>197</v>
      </c>
      <c r="B6" s="1154" t="s">
        <v>417</v>
      </c>
      <c r="C6" s="1154" t="s">
        <v>94</v>
      </c>
      <c r="D6" s="1155">
        <v>10</v>
      </c>
      <c r="E6" s="1155">
        <v>20</v>
      </c>
      <c r="F6" s="3186">
        <v>0</v>
      </c>
      <c r="G6" s="22"/>
    </row>
    <row r="7" spans="1:7" ht="20.25" customHeight="1" x14ac:dyDescent="0.25">
      <c r="A7" s="3185" t="s">
        <v>197</v>
      </c>
      <c r="B7" s="1154" t="s">
        <v>418</v>
      </c>
      <c r="C7" s="1154" t="s">
        <v>92</v>
      </c>
      <c r="D7" s="1155">
        <v>419.79292269083248</v>
      </c>
      <c r="E7" s="1155">
        <v>424.82864981238322</v>
      </c>
      <c r="F7" s="3186">
        <v>397.55972662490973</v>
      </c>
      <c r="G7" s="22"/>
    </row>
    <row r="8" spans="1:7" ht="20.25" customHeight="1" x14ac:dyDescent="0.25">
      <c r="A8" s="3185" t="s">
        <v>197</v>
      </c>
      <c r="B8" s="1154" t="s">
        <v>418</v>
      </c>
      <c r="C8" s="1154" t="s">
        <v>93</v>
      </c>
      <c r="D8" s="1155">
        <v>52.61939660458053</v>
      </c>
      <c r="E8" s="1155">
        <v>60.722224908644748</v>
      </c>
      <c r="F8" s="3186">
        <v>98.668461941351921</v>
      </c>
      <c r="G8" s="22"/>
    </row>
    <row r="9" spans="1:7" ht="20.25" customHeight="1" x14ac:dyDescent="0.25">
      <c r="A9" s="3185" t="s">
        <v>197</v>
      </c>
      <c r="B9" s="1154" t="s">
        <v>418</v>
      </c>
      <c r="C9" s="1154" t="s">
        <v>94</v>
      </c>
      <c r="D9" s="1155">
        <v>200</v>
      </c>
      <c r="E9" s="1155">
        <v>150</v>
      </c>
      <c r="F9" s="3186">
        <v>400</v>
      </c>
      <c r="G9" s="22"/>
    </row>
    <row r="10" spans="1:7" ht="20.25" customHeight="1" x14ac:dyDescent="0.25">
      <c r="A10" s="3185" t="s">
        <v>197</v>
      </c>
      <c r="B10" s="1154" t="s">
        <v>419</v>
      </c>
      <c r="C10" s="1154" t="s">
        <v>92</v>
      </c>
      <c r="D10" s="1155">
        <v>38.053324818019746</v>
      </c>
      <c r="E10" s="1155">
        <v>44.839707964428975</v>
      </c>
      <c r="F10" s="3186">
        <v>8.451129582048301</v>
      </c>
      <c r="G10" s="22"/>
    </row>
    <row r="11" spans="1:7" ht="20.25" customHeight="1" x14ac:dyDescent="0.25">
      <c r="A11" s="3185" t="s">
        <v>197</v>
      </c>
      <c r="B11" s="1154" t="s">
        <v>419</v>
      </c>
      <c r="C11" s="1154" t="s">
        <v>93</v>
      </c>
      <c r="D11" s="1155">
        <v>18.205528992677571</v>
      </c>
      <c r="E11" s="1155">
        <v>22.239214966519082</v>
      </c>
      <c r="F11" s="3186">
        <v>8.5248377433944214</v>
      </c>
      <c r="G11" s="22"/>
    </row>
    <row r="12" spans="1:7" ht="20.25" customHeight="1" x14ac:dyDescent="0.25">
      <c r="A12" s="3185" t="s">
        <v>197</v>
      </c>
      <c r="B12" s="1154" t="s">
        <v>419</v>
      </c>
      <c r="C12" s="1154" t="s">
        <v>94</v>
      </c>
      <c r="D12" s="1155">
        <v>0</v>
      </c>
      <c r="E12" s="1155">
        <v>0</v>
      </c>
      <c r="F12" s="3186">
        <v>0</v>
      </c>
      <c r="G12" s="22"/>
    </row>
    <row r="13" spans="1:7" ht="20.25" customHeight="1" x14ac:dyDescent="0.25">
      <c r="A13" s="3185" t="s">
        <v>197</v>
      </c>
      <c r="B13" s="1154" t="s">
        <v>420</v>
      </c>
      <c r="C13" s="1154" t="s">
        <v>92</v>
      </c>
      <c r="D13" s="1155">
        <v>213.90123973313263</v>
      </c>
      <c r="E13" s="1155">
        <v>223.91155420200809</v>
      </c>
      <c r="F13" s="3186">
        <v>170.42361450695378</v>
      </c>
      <c r="G13" s="22"/>
    </row>
    <row r="14" spans="1:7" ht="20.25" customHeight="1" x14ac:dyDescent="0.25">
      <c r="A14" s="3185" t="s">
        <v>197</v>
      </c>
      <c r="B14" s="1154" t="s">
        <v>420</v>
      </c>
      <c r="C14" s="1154" t="s">
        <v>93</v>
      </c>
      <c r="D14" s="1155">
        <v>179.83333254262428</v>
      </c>
      <c r="E14" s="1155">
        <v>219.97282598911249</v>
      </c>
      <c r="F14" s="3186">
        <v>109.15195748957582</v>
      </c>
      <c r="G14" s="22"/>
    </row>
    <row r="15" spans="1:7" ht="20.25" customHeight="1" x14ac:dyDescent="0.25">
      <c r="A15" s="3185" t="s">
        <v>197</v>
      </c>
      <c r="B15" s="1154" t="s">
        <v>420</v>
      </c>
      <c r="C15" s="1154" t="s">
        <v>94</v>
      </c>
      <c r="D15" s="1155">
        <v>30</v>
      </c>
      <c r="E15" s="1155">
        <v>20</v>
      </c>
      <c r="F15" s="3186">
        <v>50</v>
      </c>
      <c r="G15" s="22"/>
    </row>
    <row r="16" spans="1:7" ht="20.25" customHeight="1" x14ac:dyDescent="0.25">
      <c r="A16" s="3185" t="s">
        <v>197</v>
      </c>
      <c r="B16" s="1154" t="s">
        <v>421</v>
      </c>
      <c r="C16" s="1154" t="s">
        <v>92</v>
      </c>
      <c r="D16" s="1155">
        <v>633.46495350087116</v>
      </c>
      <c r="E16" s="1155">
        <v>638.26114691370913</v>
      </c>
      <c r="F16" s="3186">
        <v>612.41333038903531</v>
      </c>
      <c r="G16" s="22"/>
    </row>
    <row r="17" spans="1:7" ht="20.25" customHeight="1" x14ac:dyDescent="0.25">
      <c r="A17" s="3185" t="s">
        <v>197</v>
      </c>
      <c r="B17" s="1154" t="s">
        <v>421</v>
      </c>
      <c r="C17" s="1154" t="s">
        <v>93</v>
      </c>
      <c r="D17" s="1155">
        <v>65.501823511424661</v>
      </c>
      <c r="E17" s="1155">
        <v>73.362104756550266</v>
      </c>
      <c r="F17" s="3186">
        <v>151.82216724145661</v>
      </c>
      <c r="G17" s="22"/>
    </row>
    <row r="18" spans="1:7" ht="20.25" customHeight="1" x14ac:dyDescent="0.25">
      <c r="A18" s="3185" t="s">
        <v>197</v>
      </c>
      <c r="B18" s="1154" t="s">
        <v>421</v>
      </c>
      <c r="C18" s="1154" t="s">
        <v>94</v>
      </c>
      <c r="D18" s="1155">
        <v>400</v>
      </c>
      <c r="E18" s="1155">
        <v>400</v>
      </c>
      <c r="F18" s="3186">
        <v>450</v>
      </c>
      <c r="G18" s="22"/>
    </row>
    <row r="19" spans="1:7" ht="20.25" customHeight="1" x14ac:dyDescent="0.25">
      <c r="A19" s="3185" t="s">
        <v>198</v>
      </c>
      <c r="B19" s="1154" t="s">
        <v>417</v>
      </c>
      <c r="C19" s="1154" t="s">
        <v>92</v>
      </c>
      <c r="D19" s="1155">
        <v>67.365405915380734</v>
      </c>
      <c r="E19" s="1155">
        <v>75.195522257180016</v>
      </c>
      <c r="F19" s="3186">
        <v>40.913411222041297</v>
      </c>
      <c r="G19" s="22"/>
    </row>
    <row r="20" spans="1:7" ht="20.25" customHeight="1" x14ac:dyDescent="0.25">
      <c r="A20" s="3185" t="s">
        <v>198</v>
      </c>
      <c r="B20" s="1154" t="s">
        <v>417</v>
      </c>
      <c r="C20" s="1154" t="s">
        <v>93</v>
      </c>
      <c r="D20" s="1155">
        <v>14.668052357035275</v>
      </c>
      <c r="E20" s="1155">
        <v>18.602185263008455</v>
      </c>
      <c r="F20" s="3186">
        <v>12.792186875902553</v>
      </c>
      <c r="G20" s="22"/>
    </row>
    <row r="21" spans="1:7" ht="20.25" customHeight="1" x14ac:dyDescent="0.25">
      <c r="A21" s="3185" t="s">
        <v>198</v>
      </c>
      <c r="B21" s="1154" t="s">
        <v>417</v>
      </c>
      <c r="C21" s="1154" t="s">
        <v>94</v>
      </c>
      <c r="D21" s="1155">
        <v>10</v>
      </c>
      <c r="E21" s="1155">
        <v>10</v>
      </c>
      <c r="F21" s="3186">
        <v>0</v>
      </c>
      <c r="G21" s="22"/>
    </row>
    <row r="22" spans="1:7" ht="20.25" customHeight="1" x14ac:dyDescent="0.25">
      <c r="A22" s="3185" t="s">
        <v>198</v>
      </c>
      <c r="B22" s="1154" t="s">
        <v>418</v>
      </c>
      <c r="C22" s="1154" t="s">
        <v>92</v>
      </c>
      <c r="D22" s="1155">
        <v>311.80576227953179</v>
      </c>
      <c r="E22" s="1155">
        <v>298.67534028125749</v>
      </c>
      <c r="F22" s="3186">
        <v>355.93055159732</v>
      </c>
      <c r="G22" s="22"/>
    </row>
    <row r="23" spans="1:7" ht="20.25" customHeight="1" x14ac:dyDescent="0.25">
      <c r="A23" s="3185" t="s">
        <v>198</v>
      </c>
      <c r="B23" s="1154" t="s">
        <v>418</v>
      </c>
      <c r="C23" s="1154" t="s">
        <v>93</v>
      </c>
      <c r="D23" s="1155">
        <v>43.766297731201895</v>
      </c>
      <c r="E23" s="1155">
        <v>48.835544605436425</v>
      </c>
      <c r="F23" s="3186">
        <v>97.065154594742211</v>
      </c>
      <c r="G23" s="22"/>
    </row>
    <row r="24" spans="1:7" ht="20.25" customHeight="1" x14ac:dyDescent="0.25">
      <c r="A24" s="3185" t="s">
        <v>198</v>
      </c>
      <c r="B24" s="1154" t="s">
        <v>418</v>
      </c>
      <c r="C24" s="1154" t="s">
        <v>94</v>
      </c>
      <c r="D24" s="1155">
        <v>0</v>
      </c>
      <c r="E24" s="1155">
        <v>0</v>
      </c>
      <c r="F24" s="3186">
        <v>0</v>
      </c>
      <c r="G24" s="22"/>
    </row>
    <row r="25" spans="1:7" ht="20.25" customHeight="1" x14ac:dyDescent="0.25">
      <c r="A25" s="3185" t="s">
        <v>198</v>
      </c>
      <c r="B25" s="1154" t="s">
        <v>419</v>
      </c>
      <c r="C25" s="1154" t="s">
        <v>92</v>
      </c>
      <c r="D25" s="1155">
        <v>37.960958008953916</v>
      </c>
      <c r="E25" s="1155">
        <v>41.136483253176614</v>
      </c>
      <c r="F25" s="3186">
        <v>27.357528763621136</v>
      </c>
      <c r="G25" s="22"/>
    </row>
    <row r="26" spans="1:7" ht="20.25" customHeight="1" x14ac:dyDescent="0.25">
      <c r="A26" s="3185" t="s">
        <v>198</v>
      </c>
      <c r="B26" s="1154" t="s">
        <v>419</v>
      </c>
      <c r="C26" s="1154" t="s">
        <v>93</v>
      </c>
      <c r="D26" s="1155">
        <v>15.511971254306399</v>
      </c>
      <c r="E26" s="1155">
        <v>18.895638567013663</v>
      </c>
      <c r="F26" s="3186">
        <v>24.004122957554454</v>
      </c>
      <c r="G26" s="22"/>
    </row>
    <row r="27" spans="1:7" ht="20.25" customHeight="1" x14ac:dyDescent="0.25">
      <c r="A27" s="3185" t="s">
        <v>198</v>
      </c>
      <c r="B27" s="1154" t="s">
        <v>419</v>
      </c>
      <c r="C27" s="1154" t="s">
        <v>94</v>
      </c>
      <c r="D27" s="1155">
        <v>0</v>
      </c>
      <c r="E27" s="1155">
        <v>0</v>
      </c>
      <c r="F27" s="3186">
        <v>0</v>
      </c>
      <c r="G27" s="22"/>
    </row>
    <row r="28" spans="1:7" ht="20.25" customHeight="1" x14ac:dyDescent="0.25">
      <c r="A28" s="3185" t="s">
        <v>198</v>
      </c>
      <c r="B28" s="1154" t="s">
        <v>420</v>
      </c>
      <c r="C28" s="1154" t="s">
        <v>92</v>
      </c>
      <c r="D28" s="1155">
        <v>174.20471047306526</v>
      </c>
      <c r="E28" s="1155">
        <v>188.19196082441954</v>
      </c>
      <c r="F28" s="3186">
        <v>127.23378198047213</v>
      </c>
      <c r="G28" s="22"/>
    </row>
    <row r="29" spans="1:7" ht="20.25" customHeight="1" x14ac:dyDescent="0.25">
      <c r="A29" s="3185" t="s">
        <v>198</v>
      </c>
      <c r="B29" s="1154" t="s">
        <v>420</v>
      </c>
      <c r="C29" s="1154" t="s">
        <v>93</v>
      </c>
      <c r="D29" s="1155">
        <v>94.646611881761061</v>
      </c>
      <c r="E29" s="1155">
        <v>122.29433779048718</v>
      </c>
      <c r="F29" s="3186">
        <v>38.450263626332514</v>
      </c>
      <c r="G29" s="22"/>
    </row>
    <row r="30" spans="1:7" ht="20.25" customHeight="1" x14ac:dyDescent="0.25">
      <c r="A30" s="3185" t="s">
        <v>198</v>
      </c>
      <c r="B30" s="1154" t="s">
        <v>420</v>
      </c>
      <c r="C30" s="1154" t="s">
        <v>94</v>
      </c>
      <c r="D30" s="1155">
        <v>30</v>
      </c>
      <c r="E30" s="1155">
        <v>30</v>
      </c>
      <c r="F30" s="3186">
        <v>50</v>
      </c>
      <c r="G30" s="22"/>
    </row>
    <row r="31" spans="1:7" ht="20.25" customHeight="1" x14ac:dyDescent="0.25">
      <c r="A31" s="3185" t="s">
        <v>198</v>
      </c>
      <c r="B31" s="1154" t="s">
        <v>421</v>
      </c>
      <c r="C31" s="1154" t="s">
        <v>92</v>
      </c>
      <c r="D31" s="1155">
        <v>524.13033860764847</v>
      </c>
      <c r="E31" s="1155">
        <v>514.82012516473208</v>
      </c>
      <c r="F31" s="3186">
        <v>555.49100899761731</v>
      </c>
      <c r="G31" s="22"/>
    </row>
    <row r="32" spans="1:7" ht="20.25" customHeight="1" x14ac:dyDescent="0.25">
      <c r="A32" s="3185" t="s">
        <v>198</v>
      </c>
      <c r="B32" s="1154" t="s">
        <v>421</v>
      </c>
      <c r="C32" s="1154" t="s">
        <v>93</v>
      </c>
      <c r="D32" s="1155">
        <v>58.666648814481107</v>
      </c>
      <c r="E32" s="1155">
        <v>66.990866215881042</v>
      </c>
      <c r="F32" s="3186">
        <v>123.37741361988334</v>
      </c>
      <c r="G32" s="22"/>
    </row>
    <row r="33" spans="1:7" ht="20.25" customHeight="1" x14ac:dyDescent="0.25">
      <c r="A33" s="3185" t="s">
        <v>198</v>
      </c>
      <c r="B33" s="1154" t="s">
        <v>421</v>
      </c>
      <c r="C33" s="1154" t="s">
        <v>94</v>
      </c>
      <c r="D33" s="1155">
        <v>240</v>
      </c>
      <c r="E33" s="1155">
        <v>228</v>
      </c>
      <c r="F33" s="3186">
        <v>361</v>
      </c>
      <c r="G33" s="22"/>
    </row>
    <row r="34" spans="1:7" ht="20.25" customHeight="1" x14ac:dyDescent="0.25">
      <c r="A34" s="3185" t="s">
        <v>199</v>
      </c>
      <c r="B34" s="1154" t="s">
        <v>417</v>
      </c>
      <c r="C34" s="1154" t="s">
        <v>92</v>
      </c>
      <c r="D34" s="1155">
        <v>62.711091491914694</v>
      </c>
      <c r="E34" s="1155">
        <v>59.079450768484122</v>
      </c>
      <c r="F34" s="3186">
        <v>83.078745445945913</v>
      </c>
      <c r="G34" s="22"/>
    </row>
    <row r="35" spans="1:7" ht="20.25" customHeight="1" x14ac:dyDescent="0.25">
      <c r="A35" s="3185" t="s">
        <v>199</v>
      </c>
      <c r="B35" s="1154" t="s">
        <v>417</v>
      </c>
      <c r="C35" s="1154" t="s">
        <v>93</v>
      </c>
      <c r="D35" s="1155">
        <v>16.410443292906397</v>
      </c>
      <c r="E35" s="1155">
        <v>18.079082720398588</v>
      </c>
      <c r="F35" s="3186">
        <v>40.595968960803908</v>
      </c>
      <c r="G35" s="22"/>
    </row>
    <row r="36" spans="1:7" ht="20.25" customHeight="1" x14ac:dyDescent="0.25">
      <c r="A36" s="3185" t="s">
        <v>199</v>
      </c>
      <c r="B36" s="1154" t="s">
        <v>417</v>
      </c>
      <c r="C36" s="1154" t="s">
        <v>94</v>
      </c>
      <c r="D36" s="1155">
        <v>0</v>
      </c>
      <c r="E36" s="1155">
        <v>0</v>
      </c>
      <c r="F36" s="3186">
        <v>40</v>
      </c>
      <c r="G36" s="22"/>
    </row>
    <row r="37" spans="1:7" ht="20.25" customHeight="1" x14ac:dyDescent="0.25">
      <c r="A37" s="3185" t="s">
        <v>199</v>
      </c>
      <c r="B37" s="1154" t="s">
        <v>418</v>
      </c>
      <c r="C37" s="1154" t="s">
        <v>92</v>
      </c>
      <c r="D37" s="1155">
        <v>262.74589434399712</v>
      </c>
      <c r="E37" s="1155">
        <v>252.54094240603104</v>
      </c>
      <c r="F37" s="3186">
        <v>320.74933305273612</v>
      </c>
      <c r="G37" s="22"/>
    </row>
    <row r="38" spans="1:7" ht="20.25" customHeight="1" x14ac:dyDescent="0.25">
      <c r="A38" s="3185" t="s">
        <v>199</v>
      </c>
      <c r="B38" s="1154" t="s">
        <v>418</v>
      </c>
      <c r="C38" s="1154" t="s">
        <v>93</v>
      </c>
      <c r="D38" s="1155">
        <v>40.426304727206443</v>
      </c>
      <c r="E38" s="1155">
        <v>42.638290779570887</v>
      </c>
      <c r="F38" s="3186">
        <v>119.07283413463909</v>
      </c>
      <c r="G38" s="22"/>
    </row>
    <row r="39" spans="1:7" ht="20.25" customHeight="1" x14ac:dyDescent="0.25">
      <c r="A39" s="3185" t="s">
        <v>199</v>
      </c>
      <c r="B39" s="1154" t="s">
        <v>418</v>
      </c>
      <c r="C39" s="1154" t="s">
        <v>94</v>
      </c>
      <c r="D39" s="1155">
        <v>0</v>
      </c>
      <c r="E39" s="1155">
        <v>0</v>
      </c>
      <c r="F39" s="3186">
        <v>0</v>
      </c>
      <c r="G39" s="22"/>
    </row>
    <row r="40" spans="1:7" ht="20.25" customHeight="1" x14ac:dyDescent="0.25">
      <c r="A40" s="3185" t="s">
        <v>199</v>
      </c>
      <c r="B40" s="1154" t="s">
        <v>419</v>
      </c>
      <c r="C40" s="1154" t="s">
        <v>92</v>
      </c>
      <c r="D40" s="1155">
        <v>34.438129161483104</v>
      </c>
      <c r="E40" s="1155">
        <v>38.396266500597299</v>
      </c>
      <c r="F40" s="3186">
        <v>12.083106881692485</v>
      </c>
      <c r="G40" s="22"/>
    </row>
    <row r="41" spans="1:7" ht="20.25" customHeight="1" x14ac:dyDescent="0.25">
      <c r="A41" s="3185" t="s">
        <v>199</v>
      </c>
      <c r="B41" s="1154" t="s">
        <v>419</v>
      </c>
      <c r="C41" s="1154" t="s">
        <v>93</v>
      </c>
      <c r="D41" s="1155">
        <v>13.14983113220655</v>
      </c>
      <c r="E41" s="1155">
        <v>15.082177351659901</v>
      </c>
      <c r="F41" s="3186">
        <v>19.683578140740021</v>
      </c>
      <c r="G41" s="22"/>
    </row>
    <row r="42" spans="1:7" ht="20.25" customHeight="1" x14ac:dyDescent="0.25">
      <c r="A42" s="3185" t="s">
        <v>199</v>
      </c>
      <c r="B42" s="1154" t="s">
        <v>419</v>
      </c>
      <c r="C42" s="1154" t="s">
        <v>94</v>
      </c>
      <c r="D42" s="1155">
        <v>0</v>
      </c>
      <c r="E42" s="1155">
        <v>0</v>
      </c>
      <c r="F42" s="3186">
        <v>0</v>
      </c>
      <c r="G42" s="22"/>
    </row>
    <row r="43" spans="1:7" ht="20.25" customHeight="1" x14ac:dyDescent="0.25">
      <c r="A43" s="3185" t="s">
        <v>199</v>
      </c>
      <c r="B43" s="1154" t="s">
        <v>420</v>
      </c>
      <c r="C43" s="1154" t="s">
        <v>92</v>
      </c>
      <c r="D43" s="1155">
        <v>121.50887500811953</v>
      </c>
      <c r="E43" s="1155">
        <v>118.92864462014658</v>
      </c>
      <c r="F43" s="3186">
        <v>136.00654076129049</v>
      </c>
      <c r="G43" s="22"/>
    </row>
    <row r="44" spans="1:7" ht="20.25" customHeight="1" x14ac:dyDescent="0.25">
      <c r="A44" s="3185" t="s">
        <v>199</v>
      </c>
      <c r="B44" s="1154" t="s">
        <v>420</v>
      </c>
      <c r="C44" s="1154" t="s">
        <v>93</v>
      </c>
      <c r="D44" s="1155">
        <v>40.858849342435256</v>
      </c>
      <c r="E44" s="1155">
        <v>46.678563292658417</v>
      </c>
      <c r="F44" s="3186">
        <v>71.907329434041756</v>
      </c>
      <c r="G44" s="22"/>
    </row>
    <row r="45" spans="1:7" ht="20.25" customHeight="1" x14ac:dyDescent="0.25">
      <c r="A45" s="3185" t="s">
        <v>199</v>
      </c>
      <c r="B45" s="1154" t="s">
        <v>420</v>
      </c>
      <c r="C45" s="1154" t="s">
        <v>94</v>
      </c>
      <c r="D45" s="1155">
        <v>20</v>
      </c>
      <c r="E45" s="1155">
        <v>20</v>
      </c>
      <c r="F45" s="3186">
        <v>44.999999999999993</v>
      </c>
      <c r="G45" s="22"/>
    </row>
    <row r="46" spans="1:7" ht="20.25" customHeight="1" x14ac:dyDescent="0.25">
      <c r="A46" s="3185" t="s">
        <v>199</v>
      </c>
      <c r="B46" s="1154" t="s">
        <v>421</v>
      </c>
      <c r="C46" s="1154" t="s">
        <v>92</v>
      </c>
      <c r="D46" s="1155">
        <v>473.13106920926845</v>
      </c>
      <c r="E46" s="1155">
        <v>459.4713444990889</v>
      </c>
      <c r="F46" s="3186">
        <v>549.18807738575708</v>
      </c>
      <c r="G46" s="22"/>
    </row>
    <row r="47" spans="1:7" ht="20.25" customHeight="1" x14ac:dyDescent="0.25">
      <c r="A47" s="3185" t="s">
        <v>199</v>
      </c>
      <c r="B47" s="1154" t="s">
        <v>421</v>
      </c>
      <c r="C47" s="1154" t="s">
        <v>93</v>
      </c>
      <c r="D47" s="1155">
        <v>57.943021484025138</v>
      </c>
      <c r="E47" s="1155">
        <v>61.722859855504375</v>
      </c>
      <c r="F47" s="3186">
        <v>167.23025953334096</v>
      </c>
      <c r="G47" s="22"/>
    </row>
    <row r="48" spans="1:7" ht="20.25" customHeight="1" x14ac:dyDescent="0.25">
      <c r="A48" s="3185" t="s">
        <v>199</v>
      </c>
      <c r="B48" s="1154" t="s">
        <v>421</v>
      </c>
      <c r="C48" s="1154" t="s">
        <v>94</v>
      </c>
      <c r="D48" s="1155">
        <v>210</v>
      </c>
      <c r="E48" s="1155">
        <v>210</v>
      </c>
      <c r="F48" s="3186">
        <v>300</v>
      </c>
      <c r="G48" s="22"/>
    </row>
    <row r="49" spans="1:7" ht="20.25" customHeight="1" x14ac:dyDescent="0.25">
      <c r="A49" s="3185" t="s">
        <v>90</v>
      </c>
      <c r="B49" s="1154" t="s">
        <v>417</v>
      </c>
      <c r="C49" s="1154" t="s">
        <v>92</v>
      </c>
      <c r="D49" s="1155">
        <v>66.620771392195223</v>
      </c>
      <c r="E49" s="1155">
        <v>69.075925443919317</v>
      </c>
      <c r="F49" s="3186">
        <v>56.180281584286675</v>
      </c>
      <c r="G49" s="22"/>
    </row>
    <row r="50" spans="1:7" ht="20.25" customHeight="1" x14ac:dyDescent="0.25">
      <c r="A50" s="3185" t="s">
        <v>90</v>
      </c>
      <c r="B50" s="1154" t="s">
        <v>417</v>
      </c>
      <c r="C50" s="1154" t="s">
        <v>93</v>
      </c>
      <c r="D50" s="1155">
        <v>8.2691993754472914</v>
      </c>
      <c r="E50" s="1155">
        <v>9.692164349387939</v>
      </c>
      <c r="F50" s="3186">
        <v>13.766157771129803</v>
      </c>
      <c r="G50" s="22"/>
    </row>
    <row r="51" spans="1:7" ht="20.25" customHeight="1" x14ac:dyDescent="0.25">
      <c r="A51" s="3185" t="s">
        <v>90</v>
      </c>
      <c r="B51" s="1154" t="s">
        <v>417</v>
      </c>
      <c r="C51" s="1154" t="s">
        <v>94</v>
      </c>
      <c r="D51" s="1155">
        <v>0</v>
      </c>
      <c r="E51" s="1155">
        <v>0</v>
      </c>
      <c r="F51" s="3186">
        <v>0</v>
      </c>
      <c r="G51" s="22"/>
    </row>
    <row r="52" spans="1:7" ht="20.25" customHeight="1" x14ac:dyDescent="0.25">
      <c r="A52" s="3185" t="s">
        <v>90</v>
      </c>
      <c r="B52" s="1154" t="s">
        <v>418</v>
      </c>
      <c r="C52" s="1154" t="s">
        <v>92</v>
      </c>
      <c r="D52" s="1155">
        <v>330.86773219332497</v>
      </c>
      <c r="E52" s="1155">
        <v>324.01920054812405</v>
      </c>
      <c r="F52" s="3186">
        <v>360.05164813098833</v>
      </c>
      <c r="G52" s="22"/>
    </row>
    <row r="53" spans="1:7" ht="20.25" customHeight="1" x14ac:dyDescent="0.25">
      <c r="A53" s="3185" t="s">
        <v>90</v>
      </c>
      <c r="B53" s="1154" t="s">
        <v>418</v>
      </c>
      <c r="C53" s="1154" t="s">
        <v>93</v>
      </c>
      <c r="D53" s="1155">
        <v>26.574978803845745</v>
      </c>
      <c r="E53" s="1155">
        <v>29.659444357416856</v>
      </c>
      <c r="F53" s="3186">
        <v>60.088047362154256</v>
      </c>
      <c r="G53" s="22"/>
    </row>
    <row r="54" spans="1:7" ht="20.25" customHeight="1" x14ac:dyDescent="0.25">
      <c r="A54" s="3185" t="s">
        <v>90</v>
      </c>
      <c r="B54" s="1154" t="s">
        <v>418</v>
      </c>
      <c r="C54" s="1154" t="s">
        <v>94</v>
      </c>
      <c r="D54" s="1155">
        <v>0</v>
      </c>
      <c r="E54" s="1155">
        <v>0</v>
      </c>
      <c r="F54" s="3186">
        <v>40</v>
      </c>
      <c r="G54" s="22"/>
    </row>
    <row r="55" spans="1:7" ht="20.25" customHeight="1" x14ac:dyDescent="0.25">
      <c r="A55" s="3185" t="s">
        <v>90</v>
      </c>
      <c r="B55" s="1154" t="s">
        <v>419</v>
      </c>
      <c r="C55" s="1154" t="s">
        <v>92</v>
      </c>
      <c r="D55" s="1155">
        <v>36.870376009239642</v>
      </c>
      <c r="E55" s="1155">
        <v>41.411125013649389</v>
      </c>
      <c r="F55" s="3186">
        <v>17.670499864541522</v>
      </c>
      <c r="G55" s="22"/>
    </row>
    <row r="56" spans="1:7" ht="20.25" customHeight="1" x14ac:dyDescent="0.25">
      <c r="A56" s="3185" t="s">
        <v>90</v>
      </c>
      <c r="B56" s="1154" t="s">
        <v>419</v>
      </c>
      <c r="C56" s="1154" t="s">
        <v>93</v>
      </c>
      <c r="D56" s="1155">
        <v>9.0832597767170569</v>
      </c>
      <c r="E56" s="1155">
        <v>10.868103176189734</v>
      </c>
      <c r="F56" s="3186">
        <v>11.895591738835405</v>
      </c>
      <c r="G56" s="22"/>
    </row>
    <row r="57" spans="1:7" ht="20.25" customHeight="1" x14ac:dyDescent="0.25">
      <c r="A57" s="3185" t="s">
        <v>90</v>
      </c>
      <c r="B57" s="1154" t="s">
        <v>419</v>
      </c>
      <c r="C57" s="1154" t="s">
        <v>94</v>
      </c>
      <c r="D57" s="1155">
        <v>0</v>
      </c>
      <c r="E57" s="1155">
        <v>0</v>
      </c>
      <c r="F57" s="3186">
        <v>0</v>
      </c>
      <c r="G57" s="22"/>
    </row>
    <row r="58" spans="1:7" ht="20.25" customHeight="1" x14ac:dyDescent="0.25">
      <c r="A58" s="3185" t="s">
        <v>90</v>
      </c>
      <c r="B58" s="1154" t="s">
        <v>420</v>
      </c>
      <c r="C58" s="1154" t="s">
        <v>92</v>
      </c>
      <c r="D58" s="1155">
        <v>170.44948340222052</v>
      </c>
      <c r="E58" s="1155">
        <v>176.8894509395127</v>
      </c>
      <c r="F58" s="3186">
        <v>143.2692515281137</v>
      </c>
      <c r="G58" s="22"/>
    </row>
    <row r="59" spans="1:7" ht="20.25" customHeight="1" x14ac:dyDescent="0.25">
      <c r="A59" s="3185" t="s">
        <v>90</v>
      </c>
      <c r="B59" s="1154" t="s">
        <v>420</v>
      </c>
      <c r="C59" s="1154" t="s">
        <v>93</v>
      </c>
      <c r="D59" s="1155">
        <v>68.143953844068989</v>
      </c>
      <c r="E59" s="1155">
        <v>83.76830502498396</v>
      </c>
      <c r="F59" s="3186">
        <v>41.200038301876106</v>
      </c>
      <c r="G59" s="22"/>
    </row>
    <row r="60" spans="1:7" ht="20.25" customHeight="1" x14ac:dyDescent="0.25">
      <c r="A60" s="3185" t="s">
        <v>90</v>
      </c>
      <c r="B60" s="1154" t="s">
        <v>420</v>
      </c>
      <c r="C60" s="1154" t="s">
        <v>94</v>
      </c>
      <c r="D60" s="1155">
        <v>30</v>
      </c>
      <c r="E60" s="1155">
        <v>20</v>
      </c>
      <c r="F60" s="3186">
        <v>50</v>
      </c>
      <c r="G60" s="22"/>
    </row>
    <row r="61" spans="1:7" ht="20.25" customHeight="1" x14ac:dyDescent="0.25">
      <c r="A61" s="3185" t="s">
        <v>90</v>
      </c>
      <c r="B61" s="1154" t="s">
        <v>421</v>
      </c>
      <c r="C61" s="1154" t="s">
        <v>92</v>
      </c>
      <c r="D61" s="1155">
        <v>543.23595652204369</v>
      </c>
      <c r="E61" s="1155">
        <v>536.41221880699538</v>
      </c>
      <c r="F61" s="3186">
        <v>572.08773891099281</v>
      </c>
      <c r="G61" s="22"/>
    </row>
    <row r="62" spans="1:7" ht="20.25" customHeight="1" x14ac:dyDescent="0.25">
      <c r="A62" s="3185" t="s">
        <v>90</v>
      </c>
      <c r="B62" s="1154" t="s">
        <v>421</v>
      </c>
      <c r="C62" s="1154" t="s">
        <v>93</v>
      </c>
      <c r="D62" s="1155">
        <v>35.231010632923969</v>
      </c>
      <c r="E62" s="1155">
        <v>39.064609094321639</v>
      </c>
      <c r="F62" s="3186">
        <v>82.024372781650627</v>
      </c>
      <c r="G62" s="22"/>
    </row>
    <row r="63" spans="1:7" ht="20.25" customHeight="1" x14ac:dyDescent="0.25">
      <c r="A63" s="3185" t="s">
        <v>90</v>
      </c>
      <c r="B63" s="1154" t="s">
        <v>421</v>
      </c>
      <c r="C63" s="1154" t="s">
        <v>94</v>
      </c>
      <c r="D63" s="1155">
        <v>270</v>
      </c>
      <c r="E63" s="1155">
        <v>265</v>
      </c>
      <c r="F63" s="3186">
        <v>350</v>
      </c>
      <c r="G63" s="22"/>
    </row>
    <row r="64" spans="1:7" ht="20.25" customHeight="1" x14ac:dyDescent="0.25">
      <c r="A64" s="3185" t="s">
        <v>197</v>
      </c>
      <c r="B64" s="1154" t="s">
        <v>417</v>
      </c>
      <c r="C64" s="1154" t="s">
        <v>97</v>
      </c>
      <c r="D64" s="1155">
        <v>622.00000000000034</v>
      </c>
      <c r="E64" s="1155">
        <v>415.00000000000011</v>
      </c>
      <c r="F64" s="3186">
        <v>207.0000000000002</v>
      </c>
      <c r="G64" s="22"/>
    </row>
    <row r="65" spans="1:7" ht="20.25" customHeight="1" x14ac:dyDescent="0.25">
      <c r="A65" s="3185" t="s">
        <v>197</v>
      </c>
      <c r="B65" s="1154" t="s">
        <v>418</v>
      </c>
      <c r="C65" s="1154" t="s">
        <v>97</v>
      </c>
      <c r="D65" s="1155">
        <v>638.00000000000011</v>
      </c>
      <c r="E65" s="1155">
        <v>425.00000000000028</v>
      </c>
      <c r="F65" s="3186">
        <v>213.00000000000014</v>
      </c>
      <c r="G65" s="22"/>
    </row>
    <row r="66" spans="1:7" ht="20.25" customHeight="1" x14ac:dyDescent="0.25">
      <c r="A66" s="3185" t="s">
        <v>197</v>
      </c>
      <c r="B66" s="1154" t="s">
        <v>419</v>
      </c>
      <c r="C66" s="1154" t="s">
        <v>97</v>
      </c>
      <c r="D66" s="1155">
        <v>636.00000000000068</v>
      </c>
      <c r="E66" s="1155">
        <v>422.0000000000004</v>
      </c>
      <c r="F66" s="3186">
        <v>214.00000000000011</v>
      </c>
      <c r="G66" s="22"/>
    </row>
    <row r="67" spans="1:7" ht="20.25" customHeight="1" x14ac:dyDescent="0.25">
      <c r="A67" s="3185" t="s">
        <v>197</v>
      </c>
      <c r="B67" s="1154" t="s">
        <v>420</v>
      </c>
      <c r="C67" s="1154" t="s">
        <v>97</v>
      </c>
      <c r="D67" s="1155">
        <v>625</v>
      </c>
      <c r="E67" s="1155">
        <v>416.00000000000017</v>
      </c>
      <c r="F67" s="3186">
        <v>209.00000000000017</v>
      </c>
      <c r="G67" s="22"/>
    </row>
    <row r="68" spans="1:7" ht="20.25" customHeight="1" x14ac:dyDescent="0.25">
      <c r="A68" s="3185" t="s">
        <v>197</v>
      </c>
      <c r="B68" s="1154" t="s">
        <v>421</v>
      </c>
      <c r="C68" s="1154" t="s">
        <v>97</v>
      </c>
      <c r="D68" s="1155">
        <v>612.0000000000008</v>
      </c>
      <c r="E68" s="1155">
        <v>407.99999999999955</v>
      </c>
      <c r="F68" s="3186">
        <v>204.00000000000023</v>
      </c>
      <c r="G68" s="22"/>
    </row>
    <row r="69" spans="1:7" ht="20.25" customHeight="1" x14ac:dyDescent="0.25">
      <c r="A69" s="3185" t="s">
        <v>198</v>
      </c>
      <c r="B69" s="1154" t="s">
        <v>417</v>
      </c>
      <c r="C69" s="1154" t="s">
        <v>97</v>
      </c>
      <c r="D69" s="1155">
        <v>697.99999999999773</v>
      </c>
      <c r="E69" s="1155">
        <v>475.99999999999835</v>
      </c>
      <c r="F69" s="3186">
        <v>222.00000000000017</v>
      </c>
      <c r="G69" s="22"/>
    </row>
    <row r="70" spans="1:7" ht="20.25" customHeight="1" x14ac:dyDescent="0.25">
      <c r="A70" s="3185" t="s">
        <v>198</v>
      </c>
      <c r="B70" s="1154" t="s">
        <v>418</v>
      </c>
      <c r="C70" s="1154" t="s">
        <v>97</v>
      </c>
      <c r="D70" s="1155">
        <v>714.9999999999975</v>
      </c>
      <c r="E70" s="1155">
        <v>484.99999999999801</v>
      </c>
      <c r="F70" s="3186">
        <v>230.00000000000006</v>
      </c>
      <c r="G70" s="22"/>
    </row>
    <row r="71" spans="1:7" ht="20.25" customHeight="1" x14ac:dyDescent="0.25">
      <c r="A71" s="3185" t="s">
        <v>198</v>
      </c>
      <c r="B71" s="1154" t="s">
        <v>419</v>
      </c>
      <c r="C71" s="1154" t="s">
        <v>97</v>
      </c>
      <c r="D71" s="1155">
        <v>713.99999999999648</v>
      </c>
      <c r="E71" s="1155">
        <v>482.99999999999852</v>
      </c>
      <c r="F71" s="3186">
        <v>231.00000000000006</v>
      </c>
      <c r="G71" s="22"/>
    </row>
    <row r="72" spans="1:7" ht="20.25" customHeight="1" x14ac:dyDescent="0.25">
      <c r="A72" s="3185" t="s">
        <v>198</v>
      </c>
      <c r="B72" s="1154" t="s">
        <v>420</v>
      </c>
      <c r="C72" s="1154" t="s">
        <v>97</v>
      </c>
      <c r="D72" s="1155">
        <v>705.99999999999818</v>
      </c>
      <c r="E72" s="1155">
        <v>478.9999999999979</v>
      </c>
      <c r="F72" s="3186">
        <v>227.00000000000009</v>
      </c>
      <c r="G72" s="22"/>
    </row>
    <row r="73" spans="1:7" ht="20.25" customHeight="1" x14ac:dyDescent="0.25">
      <c r="A73" s="3185" t="s">
        <v>198</v>
      </c>
      <c r="B73" s="1154" t="s">
        <v>421</v>
      </c>
      <c r="C73" s="1154" t="s">
        <v>97</v>
      </c>
      <c r="D73" s="1155">
        <v>687.99999999999773</v>
      </c>
      <c r="E73" s="1155">
        <v>468.99999999999886</v>
      </c>
      <c r="F73" s="3186">
        <v>219.00000000000017</v>
      </c>
      <c r="G73" s="22"/>
    </row>
    <row r="74" spans="1:7" ht="20.25" customHeight="1" x14ac:dyDescent="0.25">
      <c r="A74" s="3185" t="s">
        <v>199</v>
      </c>
      <c r="B74" s="1154" t="s">
        <v>417</v>
      </c>
      <c r="C74" s="1154" t="s">
        <v>97</v>
      </c>
      <c r="D74" s="1155">
        <v>756.99999999999966</v>
      </c>
      <c r="E74" s="1155">
        <v>480</v>
      </c>
      <c r="F74" s="3186">
        <v>277</v>
      </c>
      <c r="G74" s="22"/>
    </row>
    <row r="75" spans="1:7" ht="20.25" customHeight="1" x14ac:dyDescent="0.25">
      <c r="A75" s="3185" t="s">
        <v>199</v>
      </c>
      <c r="B75" s="1154" t="s">
        <v>418</v>
      </c>
      <c r="C75" s="1154" t="s">
        <v>97</v>
      </c>
      <c r="D75" s="1155">
        <v>778.00000000000045</v>
      </c>
      <c r="E75" s="1155">
        <v>493.99999999999977</v>
      </c>
      <c r="F75" s="3186">
        <v>283.99999999999994</v>
      </c>
      <c r="G75" s="22"/>
    </row>
    <row r="76" spans="1:7" ht="20.25" customHeight="1" x14ac:dyDescent="0.25">
      <c r="A76" s="3185" t="s">
        <v>199</v>
      </c>
      <c r="B76" s="1154" t="s">
        <v>419</v>
      </c>
      <c r="C76" s="1154" t="s">
        <v>97</v>
      </c>
      <c r="D76" s="1155">
        <v>784.00000000000068</v>
      </c>
      <c r="E76" s="1155">
        <v>495.99999999999909</v>
      </c>
      <c r="F76" s="3186">
        <v>287.99999999999983</v>
      </c>
      <c r="G76" s="22"/>
    </row>
    <row r="77" spans="1:7" ht="20.25" customHeight="1" x14ac:dyDescent="0.25">
      <c r="A77" s="3185" t="s">
        <v>199</v>
      </c>
      <c r="B77" s="1154" t="s">
        <v>420</v>
      </c>
      <c r="C77" s="1154" t="s">
        <v>97</v>
      </c>
      <c r="D77" s="1155">
        <v>762.99999999999989</v>
      </c>
      <c r="E77" s="1155">
        <v>485.99999999999983</v>
      </c>
      <c r="F77" s="3186">
        <v>276.99999999999983</v>
      </c>
      <c r="G77" s="22"/>
    </row>
    <row r="78" spans="1:7" ht="20.25" customHeight="1" x14ac:dyDescent="0.25">
      <c r="A78" s="3185" t="s">
        <v>199</v>
      </c>
      <c r="B78" s="1154" t="s">
        <v>421</v>
      </c>
      <c r="C78" s="1154" t="s">
        <v>97</v>
      </c>
      <c r="D78" s="1155">
        <v>747.00000000000023</v>
      </c>
      <c r="E78" s="1155">
        <v>474.00000000000017</v>
      </c>
      <c r="F78" s="3186">
        <v>272.99999999999989</v>
      </c>
      <c r="G78" s="22"/>
    </row>
    <row r="79" spans="1:7" ht="20.25" customHeight="1" x14ac:dyDescent="0.25">
      <c r="A79" s="3185" t="s">
        <v>90</v>
      </c>
      <c r="B79" s="1154" t="s">
        <v>417</v>
      </c>
      <c r="C79" s="1154" t="s">
        <v>97</v>
      </c>
      <c r="D79" s="1155">
        <v>2079.0000000000196</v>
      </c>
      <c r="E79" s="1155">
        <v>1370.9999999999984</v>
      </c>
      <c r="F79" s="3186">
        <v>707.99999999999955</v>
      </c>
      <c r="G79" s="22"/>
    </row>
    <row r="80" spans="1:7" ht="20.25" customHeight="1" x14ac:dyDescent="0.25">
      <c r="A80" s="3185" t="s">
        <v>90</v>
      </c>
      <c r="B80" s="1154" t="s">
        <v>418</v>
      </c>
      <c r="C80" s="1154" t="s">
        <v>97</v>
      </c>
      <c r="D80" s="1155">
        <v>2133.0000000000232</v>
      </c>
      <c r="E80" s="1155">
        <v>1404.0000000000043</v>
      </c>
      <c r="F80" s="3186">
        <v>728.99999999999784</v>
      </c>
      <c r="G80" s="22"/>
    </row>
    <row r="81" spans="1:7" ht="20.25" customHeight="1" x14ac:dyDescent="0.25">
      <c r="A81" s="3185" t="s">
        <v>90</v>
      </c>
      <c r="B81" s="1154" t="s">
        <v>419</v>
      </c>
      <c r="C81" s="1154" t="s">
        <v>97</v>
      </c>
      <c r="D81" s="1155">
        <v>2136.0000000000205</v>
      </c>
      <c r="E81" s="1155">
        <v>1401.0000000000036</v>
      </c>
      <c r="F81" s="3186">
        <v>734.99999999999807</v>
      </c>
      <c r="G81" s="22"/>
    </row>
    <row r="82" spans="1:7" ht="20.25" customHeight="1" x14ac:dyDescent="0.25">
      <c r="A82" s="3185" t="s">
        <v>90</v>
      </c>
      <c r="B82" s="1154" t="s">
        <v>420</v>
      </c>
      <c r="C82" s="1154" t="s">
        <v>97</v>
      </c>
      <c r="D82" s="1155">
        <v>2096.0000000000209</v>
      </c>
      <c r="E82" s="1155">
        <v>1381.0000000000023</v>
      </c>
      <c r="F82" s="3186">
        <v>714.99999999999932</v>
      </c>
      <c r="G82" s="22"/>
    </row>
    <row r="83" spans="1:7" ht="20.25" customHeight="1" x14ac:dyDescent="0.25">
      <c r="A83" s="3191" t="s">
        <v>90</v>
      </c>
      <c r="B83" s="3192" t="s">
        <v>421</v>
      </c>
      <c r="C83" s="3192" t="s">
        <v>97</v>
      </c>
      <c r="D83" s="3193">
        <v>2049.0000000000173</v>
      </c>
      <c r="E83" s="3193">
        <v>1351.0000000000048</v>
      </c>
      <c r="F83" s="3194">
        <v>697.99999999999852</v>
      </c>
      <c r="G83" s="22"/>
    </row>
    <row r="84" spans="1:7" ht="20.25" customHeight="1" x14ac:dyDescent="0.25">
      <c r="A84" s="1156" t="s">
        <v>109</v>
      </c>
      <c r="B84" s="1157"/>
      <c r="C84" s="1157"/>
      <c r="D84" s="1157"/>
      <c r="E84" s="1157"/>
      <c r="F84" s="1157"/>
      <c r="G84" s="22"/>
    </row>
    <row r="85" spans="1:7" ht="20.25" customHeight="1" x14ac:dyDescent="0.25">
      <c r="A85" s="1109" t="s">
        <v>100</v>
      </c>
    </row>
    <row r="86" spans="1:7" ht="20.25" customHeight="1" x14ac:dyDescent="0.25">
      <c r="A86" s="22" t="s">
        <v>121</v>
      </c>
    </row>
  </sheetData>
  <hyperlinks>
    <hyperlink ref="A1:F1" location="Index!B84" display="Back to Index sheet" xr:uid="{33B2C0EF-AEE2-4080-84DB-8D701B52FDA0}"/>
    <hyperlink ref="A1" location="'Index'!A1" display="Back to Index" xr:uid="{E804119F-0432-44A5-8A66-FD4EC3A261BC}"/>
  </hyperlinks>
  <pageMargins left="0.7" right="0.7" top="0.75" bottom="0.75" header="0.3" footer="0.3"/>
  <pageSetup paperSize="9" orientation="portrait" r:id="rId1"/>
  <tableParts count="1">
    <tablePart r:id="rId2"/>
  </tableParts>
</worksheet>
</file>

<file path=xl/worksheets/sheet1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F37CB7-526C-4953-97B8-7E69501F0130}">
  <sheetPr codeName="Sheet170"/>
  <dimension ref="A1:K26"/>
  <sheetViews>
    <sheetView showGridLines="0" topLeftCell="A3" workbookViewId="0">
      <selection activeCell="A3" sqref="A3:XFD3"/>
    </sheetView>
  </sheetViews>
  <sheetFormatPr defaultColWidth="9.08984375" defaultRowHeight="20.25" customHeight="1" x14ac:dyDescent="0.25"/>
  <cols>
    <col min="1" max="1" width="33.36328125" style="27" customWidth="1"/>
    <col min="2" max="2" width="16.26953125" style="27" customWidth="1"/>
    <col min="3" max="3" width="7.1796875" style="27" customWidth="1"/>
    <col min="4" max="4" width="24.36328125" style="27" bestFit="1" customWidth="1"/>
    <col min="5" max="5" width="31" style="27" bestFit="1" customWidth="1"/>
    <col min="6" max="6" width="36.90625" style="27" bestFit="1" customWidth="1"/>
    <col min="7" max="7" width="37.08984375" style="27" customWidth="1"/>
    <col min="8" max="8" width="36.08984375" style="27" bestFit="1" customWidth="1"/>
    <col min="9" max="9" width="13.90625" style="27" bestFit="1" customWidth="1"/>
    <col min="10" max="10" width="19.08984375" style="27" bestFit="1" customWidth="1"/>
    <col min="11" max="16384" width="9.08984375" style="27"/>
  </cols>
  <sheetData>
    <row r="1" spans="1:11" s="22" customFormat="1" ht="20.25" customHeight="1" x14ac:dyDescent="0.35">
      <c r="A1" s="1797" t="s">
        <v>43</v>
      </c>
      <c r="B1" s="21"/>
      <c r="C1" s="21"/>
      <c r="D1" s="21"/>
      <c r="E1" s="21"/>
      <c r="F1" s="21"/>
      <c r="G1" s="21"/>
      <c r="H1" s="21"/>
      <c r="I1" s="21"/>
      <c r="J1" s="21"/>
    </row>
    <row r="2" spans="1:11" s="22" customFormat="1" ht="20.25" customHeight="1" x14ac:dyDescent="0.35">
      <c r="A2" s="1158" t="s">
        <v>669</v>
      </c>
      <c r="B2" s="1159"/>
      <c r="C2" s="1159"/>
      <c r="D2" s="1159"/>
      <c r="E2" s="1159"/>
      <c r="F2" s="1159"/>
      <c r="G2" s="1159"/>
      <c r="H2" s="1159"/>
      <c r="I2" s="1159"/>
      <c r="J2" s="1159"/>
    </row>
    <row r="3" spans="1:11" s="22" customFormat="1" ht="20.25" customHeight="1" x14ac:dyDescent="0.35">
      <c r="A3" s="3187" t="s">
        <v>667</v>
      </c>
      <c r="B3" s="3188" t="s">
        <v>89</v>
      </c>
      <c r="C3" s="3201" t="s">
        <v>90</v>
      </c>
      <c r="D3" s="3201" t="s">
        <v>187</v>
      </c>
      <c r="E3" s="3201" t="s">
        <v>188</v>
      </c>
      <c r="F3" s="3201" t="s">
        <v>189</v>
      </c>
      <c r="G3" s="3201" t="s">
        <v>190</v>
      </c>
      <c r="H3" s="3201" t="s">
        <v>191</v>
      </c>
      <c r="I3" s="3201" t="s">
        <v>192</v>
      </c>
      <c r="J3" s="3202" t="s">
        <v>303</v>
      </c>
    </row>
    <row r="4" spans="1:11" ht="20.25" customHeight="1" x14ac:dyDescent="0.25">
      <c r="A4" s="3195" t="s">
        <v>417</v>
      </c>
      <c r="B4" s="1160" t="s">
        <v>92</v>
      </c>
      <c r="C4" s="1161">
        <v>69.075925443919317</v>
      </c>
      <c r="D4" s="1161">
        <v>68.531156565882839</v>
      </c>
      <c r="E4" s="1161">
        <v>88.442047600615936</v>
      </c>
      <c r="F4" s="1161">
        <v>47.496166069890236</v>
      </c>
      <c r="G4" s="1161">
        <v>80.407525850346659</v>
      </c>
      <c r="H4" s="1161">
        <v>98.830301736358251</v>
      </c>
      <c r="I4" s="1161">
        <v>59.110822498691491</v>
      </c>
      <c r="J4" s="3196">
        <v>58.575499407376974</v>
      </c>
      <c r="K4" s="22"/>
    </row>
    <row r="5" spans="1:11" ht="20.25" customHeight="1" x14ac:dyDescent="0.25">
      <c r="A5" s="3195" t="s">
        <v>417</v>
      </c>
      <c r="B5" s="1160" t="s">
        <v>93</v>
      </c>
      <c r="C5" s="1161">
        <v>9.692164349387939</v>
      </c>
      <c r="D5" s="1161">
        <v>23.679366666394767</v>
      </c>
      <c r="E5" s="1161">
        <v>20.243746905823219</v>
      </c>
      <c r="F5" s="1161">
        <v>10.864821301742035</v>
      </c>
      <c r="G5" s="1161">
        <v>30.320842893336405</v>
      </c>
      <c r="H5" s="1161">
        <v>41.640367254624792</v>
      </c>
      <c r="I5" s="1161">
        <v>20.596281543323478</v>
      </c>
      <c r="J5" s="3196">
        <v>24.747447278428918</v>
      </c>
      <c r="K5" s="22"/>
    </row>
    <row r="6" spans="1:11" ht="20.25" customHeight="1" x14ac:dyDescent="0.25">
      <c r="A6" s="3195" t="s">
        <v>417</v>
      </c>
      <c r="B6" s="1160" t="s">
        <v>94</v>
      </c>
      <c r="C6" s="1161">
        <v>0</v>
      </c>
      <c r="D6" s="1161">
        <v>30</v>
      </c>
      <c r="E6" s="1161">
        <v>50</v>
      </c>
      <c r="F6" s="1161">
        <v>0</v>
      </c>
      <c r="G6" s="1161">
        <v>5</v>
      </c>
      <c r="H6" s="1161">
        <v>10</v>
      </c>
      <c r="I6" s="1161">
        <v>20</v>
      </c>
      <c r="J6" s="3196">
        <v>0</v>
      </c>
      <c r="K6" s="22"/>
    </row>
    <row r="7" spans="1:11" ht="20.25" customHeight="1" x14ac:dyDescent="0.25">
      <c r="A7" s="3195" t="s">
        <v>418</v>
      </c>
      <c r="B7" s="1160" t="s">
        <v>92</v>
      </c>
      <c r="C7" s="1161">
        <v>324.01920054812405</v>
      </c>
      <c r="D7" s="1161">
        <v>388.20273458030505</v>
      </c>
      <c r="E7" s="1161">
        <v>367.56367568001752</v>
      </c>
      <c r="F7" s="1161">
        <v>322.82001517821431</v>
      </c>
      <c r="G7" s="1161">
        <v>301.82359640122741</v>
      </c>
      <c r="H7" s="1161">
        <v>295.83827015015856</v>
      </c>
      <c r="I7" s="1161">
        <v>304.5765310190522</v>
      </c>
      <c r="J7" s="3196">
        <v>316.54466285057242</v>
      </c>
      <c r="K7" s="22"/>
    </row>
    <row r="8" spans="1:11" ht="20.25" customHeight="1" x14ac:dyDescent="0.25">
      <c r="A8" s="3195" t="s">
        <v>418</v>
      </c>
      <c r="B8" s="1160" t="s">
        <v>93</v>
      </c>
      <c r="C8" s="1161">
        <v>29.659444357416856</v>
      </c>
      <c r="D8" s="1161">
        <v>124.21052221990207</v>
      </c>
      <c r="E8" s="1161">
        <v>73.475703938295354</v>
      </c>
      <c r="F8" s="1161">
        <v>54.326830138848869</v>
      </c>
      <c r="G8" s="1161">
        <v>60.876588761465726</v>
      </c>
      <c r="H8" s="1161">
        <v>86.857204083593317</v>
      </c>
      <c r="I8" s="1161">
        <v>87.934889534300012</v>
      </c>
      <c r="J8" s="3196">
        <v>138.57970109459202</v>
      </c>
      <c r="K8" s="22"/>
    </row>
    <row r="9" spans="1:11" ht="20.25" customHeight="1" x14ac:dyDescent="0.25">
      <c r="A9" s="3195" t="s">
        <v>418</v>
      </c>
      <c r="B9" s="1160" t="s">
        <v>94</v>
      </c>
      <c r="C9" s="1161">
        <v>0</v>
      </c>
      <c r="D9" s="1161">
        <v>0</v>
      </c>
      <c r="E9" s="1161">
        <v>250</v>
      </c>
      <c r="F9" s="1161">
        <v>0</v>
      </c>
      <c r="G9" s="1161">
        <v>0</v>
      </c>
      <c r="H9" s="1161">
        <v>0</v>
      </c>
      <c r="I9" s="1161">
        <v>0</v>
      </c>
      <c r="J9" s="3196">
        <v>0</v>
      </c>
      <c r="K9" s="22"/>
    </row>
    <row r="10" spans="1:11" ht="20.25" customHeight="1" x14ac:dyDescent="0.25">
      <c r="A10" s="3195" t="s">
        <v>419</v>
      </c>
      <c r="B10" s="1160" t="s">
        <v>92</v>
      </c>
      <c r="C10" s="1161">
        <v>41.411125013649389</v>
      </c>
      <c r="D10" s="1161">
        <v>92.176109966192399</v>
      </c>
      <c r="E10" s="1161">
        <v>30.746009865981872</v>
      </c>
      <c r="F10" s="1161">
        <v>22.853550122265116</v>
      </c>
      <c r="G10" s="1161">
        <v>12.448722475684857</v>
      </c>
      <c r="H10" s="1161">
        <v>115.99698778818957</v>
      </c>
      <c r="I10" s="1161">
        <v>50.801387748985995</v>
      </c>
      <c r="J10" s="3196">
        <v>7.0498256182335028</v>
      </c>
      <c r="K10" s="22"/>
    </row>
    <row r="11" spans="1:11" ht="20.25" customHeight="1" x14ac:dyDescent="0.25">
      <c r="A11" s="3195" t="s">
        <v>419</v>
      </c>
      <c r="B11" s="1160" t="s">
        <v>93</v>
      </c>
      <c r="C11" s="1161">
        <v>10.868103176189734</v>
      </c>
      <c r="D11" s="1161">
        <v>76.29831600328545</v>
      </c>
      <c r="E11" s="1161">
        <v>11.067710517623469</v>
      </c>
      <c r="F11" s="1161">
        <v>9.3943750662083989</v>
      </c>
      <c r="G11" s="1161">
        <v>11.441328239785571</v>
      </c>
      <c r="H11" s="1161">
        <v>47.437304683576315</v>
      </c>
      <c r="I11" s="1161">
        <v>62.631684333204952</v>
      </c>
      <c r="J11" s="3196">
        <v>10.212135084982043</v>
      </c>
      <c r="K11" s="22"/>
    </row>
    <row r="12" spans="1:11" ht="20.25" customHeight="1" x14ac:dyDescent="0.25">
      <c r="A12" s="3195" t="s">
        <v>419</v>
      </c>
      <c r="B12" s="1160" t="s">
        <v>94</v>
      </c>
      <c r="C12" s="1161">
        <v>0</v>
      </c>
      <c r="D12" s="1161">
        <v>0</v>
      </c>
      <c r="E12" s="1161">
        <v>0</v>
      </c>
      <c r="F12" s="1161">
        <v>0</v>
      </c>
      <c r="G12" s="1161">
        <v>0</v>
      </c>
      <c r="H12" s="1161">
        <v>0</v>
      </c>
      <c r="I12" s="1161">
        <v>0</v>
      </c>
      <c r="J12" s="3196">
        <v>0</v>
      </c>
      <c r="K12" s="22"/>
    </row>
    <row r="13" spans="1:11" ht="20.25" customHeight="1" x14ac:dyDescent="0.25">
      <c r="A13" s="3195" t="s">
        <v>420</v>
      </c>
      <c r="B13" s="1160" t="s">
        <v>92</v>
      </c>
      <c r="C13" s="1161">
        <v>176.8894509395127</v>
      </c>
      <c r="D13" s="1161">
        <v>189.28838672479137</v>
      </c>
      <c r="E13" s="1161">
        <v>145.84637952335177</v>
      </c>
      <c r="F13" s="1161">
        <v>152.25671549258473</v>
      </c>
      <c r="G13" s="1161">
        <v>117.05852497552431</v>
      </c>
      <c r="H13" s="1161">
        <v>349.41080633096698</v>
      </c>
      <c r="I13" s="1161">
        <v>222.52250740665465</v>
      </c>
      <c r="J13" s="3196">
        <v>88.301176717579082</v>
      </c>
      <c r="K13" s="22"/>
    </row>
    <row r="14" spans="1:11" ht="20.25" customHeight="1" x14ac:dyDescent="0.25">
      <c r="A14" s="3195" t="s">
        <v>420</v>
      </c>
      <c r="B14" s="1160" t="s">
        <v>93</v>
      </c>
      <c r="C14" s="1161">
        <v>83.76830502498396</v>
      </c>
      <c r="D14" s="1161">
        <v>198.83575107698172</v>
      </c>
      <c r="E14" s="1161">
        <v>97.637849244993589</v>
      </c>
      <c r="F14" s="1161">
        <v>124.73159210861732</v>
      </c>
      <c r="G14" s="1161">
        <v>46.458221903724564</v>
      </c>
      <c r="H14" s="1161">
        <v>494.92702110711576</v>
      </c>
      <c r="I14" s="1161">
        <v>114.40548674860928</v>
      </c>
      <c r="J14" s="3196">
        <v>66.861274513743737</v>
      </c>
      <c r="K14" s="22"/>
    </row>
    <row r="15" spans="1:11" ht="20.25" customHeight="1" x14ac:dyDescent="0.25">
      <c r="A15" s="3195" t="s">
        <v>420</v>
      </c>
      <c r="B15" s="1160" t="s">
        <v>94</v>
      </c>
      <c r="C15" s="1161">
        <v>20</v>
      </c>
      <c r="D15" s="1161">
        <v>30</v>
      </c>
      <c r="E15" s="1161">
        <v>50</v>
      </c>
      <c r="F15" s="1161">
        <v>10</v>
      </c>
      <c r="G15" s="1161">
        <v>30</v>
      </c>
      <c r="H15" s="1161">
        <v>20</v>
      </c>
      <c r="I15" s="1161">
        <v>89.999999999999986</v>
      </c>
      <c r="J15" s="3196">
        <v>20</v>
      </c>
      <c r="K15" s="22"/>
    </row>
    <row r="16" spans="1:11" ht="20.25" customHeight="1" x14ac:dyDescent="0.25">
      <c r="A16" s="3195" t="s">
        <v>421</v>
      </c>
      <c r="B16" s="1160" t="s">
        <v>92</v>
      </c>
      <c r="C16" s="1161">
        <v>536.41221880699538</v>
      </c>
      <c r="D16" s="1161">
        <v>654.52849956236344</v>
      </c>
      <c r="E16" s="1161">
        <v>618.49005452629501</v>
      </c>
      <c r="F16" s="1161">
        <v>461.8332942125067</v>
      </c>
      <c r="G16" s="1161">
        <v>494.62577102848428</v>
      </c>
      <c r="H16" s="1161">
        <v>614.3046368099059</v>
      </c>
      <c r="I16" s="1161">
        <v>624.1798692923544</v>
      </c>
      <c r="J16" s="3196">
        <v>471.98689900213481</v>
      </c>
      <c r="K16" s="22"/>
    </row>
    <row r="17" spans="1:11" ht="20.25" customHeight="1" x14ac:dyDescent="0.25">
      <c r="A17" s="3195" t="s">
        <v>421</v>
      </c>
      <c r="B17" s="1160" t="s">
        <v>93</v>
      </c>
      <c r="C17" s="1161">
        <v>39.064609094321639</v>
      </c>
      <c r="D17" s="1161">
        <v>168.76716484561359</v>
      </c>
      <c r="E17" s="1161">
        <v>96.0839583418649</v>
      </c>
      <c r="F17" s="1161">
        <v>65.038843756295435</v>
      </c>
      <c r="G17" s="1161">
        <v>84.464639143067785</v>
      </c>
      <c r="H17" s="1161">
        <v>118.84842027427274</v>
      </c>
      <c r="I17" s="1161">
        <v>148.08001438300391</v>
      </c>
      <c r="J17" s="3196">
        <v>164.79098904855204</v>
      </c>
      <c r="K17" s="22"/>
    </row>
    <row r="18" spans="1:11" ht="20.25" customHeight="1" x14ac:dyDescent="0.25">
      <c r="A18" s="3195" t="s">
        <v>421</v>
      </c>
      <c r="B18" s="1160" t="s">
        <v>94</v>
      </c>
      <c r="C18" s="1161">
        <v>265</v>
      </c>
      <c r="D18" s="1161">
        <v>359.99999999999994</v>
      </c>
      <c r="E18" s="1161">
        <v>500</v>
      </c>
      <c r="F18" s="1161">
        <v>150</v>
      </c>
      <c r="G18" s="1161">
        <v>200</v>
      </c>
      <c r="H18" s="1161">
        <v>385</v>
      </c>
      <c r="I18" s="1161">
        <v>419.99999999999994</v>
      </c>
      <c r="J18" s="3196">
        <v>230</v>
      </c>
      <c r="K18" s="22"/>
    </row>
    <row r="19" spans="1:11" ht="20.25" customHeight="1" x14ac:dyDescent="0.25">
      <c r="A19" s="3195" t="s">
        <v>417</v>
      </c>
      <c r="B19" s="1160" t="s">
        <v>97</v>
      </c>
      <c r="C19" s="1161">
        <v>1370.9999999999984</v>
      </c>
      <c r="D19" s="1161">
        <v>97.000000000000028</v>
      </c>
      <c r="E19" s="1161">
        <v>176</v>
      </c>
      <c r="F19" s="1161">
        <v>406.99999999999983</v>
      </c>
      <c r="G19" s="1161">
        <v>275.99999999999994</v>
      </c>
      <c r="H19" s="1161">
        <v>221.00000000000014</v>
      </c>
      <c r="I19" s="1161">
        <v>113.00000000000006</v>
      </c>
      <c r="J19" s="3196">
        <v>81</v>
      </c>
      <c r="K19" s="22"/>
    </row>
    <row r="20" spans="1:11" ht="20.25" customHeight="1" x14ac:dyDescent="0.25">
      <c r="A20" s="3195" t="s">
        <v>418</v>
      </c>
      <c r="B20" s="1160" t="s">
        <v>97</v>
      </c>
      <c r="C20" s="1161">
        <v>1404.0000000000043</v>
      </c>
      <c r="D20" s="1161">
        <v>99.999999999999929</v>
      </c>
      <c r="E20" s="1161">
        <v>180.99999999999977</v>
      </c>
      <c r="F20" s="1161">
        <v>416.99999999999949</v>
      </c>
      <c r="G20" s="1161">
        <v>282.0000000000004</v>
      </c>
      <c r="H20" s="1161">
        <v>228.00000000000043</v>
      </c>
      <c r="I20" s="1161">
        <v>115.00000000000004</v>
      </c>
      <c r="J20" s="3196">
        <v>81</v>
      </c>
      <c r="K20" s="22"/>
    </row>
    <row r="21" spans="1:11" ht="20.25" customHeight="1" x14ac:dyDescent="0.25">
      <c r="A21" s="3195" t="s">
        <v>419</v>
      </c>
      <c r="B21" s="1160" t="s">
        <v>97</v>
      </c>
      <c r="C21" s="1161">
        <v>1401.0000000000036</v>
      </c>
      <c r="D21" s="1161">
        <v>98.999999999999943</v>
      </c>
      <c r="E21" s="1161">
        <v>179.99999999999994</v>
      </c>
      <c r="F21" s="1161">
        <v>418.00000000000011</v>
      </c>
      <c r="G21" s="1161">
        <v>283.00000000000006</v>
      </c>
      <c r="H21" s="1161">
        <v>226.00000000000026</v>
      </c>
      <c r="I21" s="1161">
        <v>115.00000000000011</v>
      </c>
      <c r="J21" s="3196">
        <v>79.999999999999986</v>
      </c>
      <c r="K21" s="22"/>
    </row>
    <row r="22" spans="1:11" ht="20.25" customHeight="1" x14ac:dyDescent="0.25">
      <c r="A22" s="3195" t="s">
        <v>420</v>
      </c>
      <c r="B22" s="1160" t="s">
        <v>97</v>
      </c>
      <c r="C22" s="1161">
        <v>1381.0000000000023</v>
      </c>
      <c r="D22" s="1161">
        <v>97.999999999999957</v>
      </c>
      <c r="E22" s="1161">
        <v>177.99999999999991</v>
      </c>
      <c r="F22" s="1161">
        <v>410.00000000000017</v>
      </c>
      <c r="G22" s="1161">
        <v>278.00000000000028</v>
      </c>
      <c r="H22" s="1161">
        <v>223.00000000000014</v>
      </c>
      <c r="I22" s="1161">
        <v>113</v>
      </c>
      <c r="J22" s="3196">
        <v>81</v>
      </c>
      <c r="K22" s="22"/>
    </row>
    <row r="23" spans="1:11" ht="20.25" customHeight="1" x14ac:dyDescent="0.25">
      <c r="A23" s="3197" t="s">
        <v>421</v>
      </c>
      <c r="B23" s="3198" t="s">
        <v>97</v>
      </c>
      <c r="C23" s="3199">
        <v>1351.0000000000048</v>
      </c>
      <c r="D23" s="3199">
        <v>97.000000000000028</v>
      </c>
      <c r="E23" s="3199">
        <v>173.00000000000009</v>
      </c>
      <c r="F23" s="3199">
        <v>399.99999999999977</v>
      </c>
      <c r="G23" s="3199">
        <v>273.00000000000011</v>
      </c>
      <c r="H23" s="3199">
        <v>217.00000000000011</v>
      </c>
      <c r="I23" s="3199">
        <v>111.00000000000003</v>
      </c>
      <c r="J23" s="3200">
        <v>79.999999999999986</v>
      </c>
      <c r="K23" s="22"/>
    </row>
    <row r="24" spans="1:11" ht="20.25" customHeight="1" x14ac:dyDescent="0.25">
      <c r="A24" s="1162" t="s">
        <v>223</v>
      </c>
      <c r="B24" s="1163"/>
      <c r="C24" s="1163"/>
      <c r="D24" s="1163"/>
      <c r="E24" s="1163"/>
      <c r="F24" s="1163"/>
      <c r="G24" s="1163"/>
      <c r="H24" s="1163"/>
      <c r="I24" s="1163"/>
      <c r="J24" s="1163"/>
      <c r="K24" s="22"/>
    </row>
    <row r="25" spans="1:11" ht="20.25" customHeight="1" x14ac:dyDescent="0.25">
      <c r="A25" s="1109" t="s">
        <v>100</v>
      </c>
    </row>
    <row r="26" spans="1:11" ht="20.25" customHeight="1" x14ac:dyDescent="0.25">
      <c r="A26" s="22" t="s">
        <v>121</v>
      </c>
    </row>
  </sheetData>
  <hyperlinks>
    <hyperlink ref="A1:J1" location="Index!B85" display="Back to Index sheet" xr:uid="{B958990B-156C-4356-9774-6CFD8CF0FC73}"/>
    <hyperlink ref="A1" location="'Index'!A1" display="Back to Index" xr:uid="{5F0397D1-DB36-4A7E-AA6F-8216E3621891}"/>
  </hyperlinks>
  <pageMargins left="0.7" right="0.7" top="0.75" bottom="0.75" header="0.3" footer="0.3"/>
  <pageSetup paperSize="9" orientation="portrait" r:id="rId1"/>
  <tableParts count="1">
    <tablePart r:id="rId2"/>
  </tableParts>
</worksheet>
</file>

<file path=xl/worksheets/sheet1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462879-BC57-4B0C-9DDE-6415C34A9C39}">
  <sheetPr codeName="Sheet171"/>
  <dimension ref="A1:K28"/>
  <sheetViews>
    <sheetView showGridLines="0" topLeftCell="A3" workbookViewId="0">
      <selection activeCell="A3" sqref="A3:XFD3"/>
    </sheetView>
  </sheetViews>
  <sheetFormatPr defaultColWidth="9.08984375" defaultRowHeight="20.25" customHeight="1" x14ac:dyDescent="0.25"/>
  <cols>
    <col min="1" max="1" width="33.36328125" style="27" customWidth="1"/>
    <col min="2" max="2" width="16.26953125" style="27" customWidth="1"/>
    <col min="3" max="3" width="7.1796875" style="27" customWidth="1"/>
    <col min="4" max="4" width="24.36328125" style="27" bestFit="1" customWidth="1"/>
    <col min="5" max="5" width="31" style="27" bestFit="1" customWidth="1"/>
    <col min="6" max="6" width="36.90625" style="27" bestFit="1" customWidth="1"/>
    <col min="7" max="7" width="38.08984375" style="27" customWidth="1"/>
    <col min="8" max="8" width="36.08984375" style="27" bestFit="1" customWidth="1"/>
    <col min="9" max="9" width="13.90625" style="27" bestFit="1" customWidth="1"/>
    <col min="10" max="10" width="19.08984375" style="27" bestFit="1" customWidth="1"/>
    <col min="11" max="16384" width="9.08984375" style="27"/>
  </cols>
  <sheetData>
    <row r="1" spans="1:11" s="22" customFormat="1" ht="20.25" customHeight="1" x14ac:dyDescent="0.35">
      <c r="A1" s="1794" t="s">
        <v>43</v>
      </c>
    </row>
    <row r="2" spans="1:11" s="22" customFormat="1" ht="20.25" customHeight="1" x14ac:dyDescent="0.35">
      <c r="A2" s="1164" t="s">
        <v>671</v>
      </c>
      <c r="B2" s="1165"/>
      <c r="C2" s="1165"/>
      <c r="D2" s="1165"/>
      <c r="E2" s="1165"/>
      <c r="F2" s="1165"/>
      <c r="G2" s="1165"/>
      <c r="H2" s="1165"/>
      <c r="I2" s="1165"/>
      <c r="J2" s="1165"/>
    </row>
    <row r="3" spans="1:11" s="22" customFormat="1" ht="20.25" customHeight="1" x14ac:dyDescent="0.35">
      <c r="A3" s="3187" t="s">
        <v>667</v>
      </c>
      <c r="B3" s="3188" t="s">
        <v>89</v>
      </c>
      <c r="C3" s="3209" t="s">
        <v>90</v>
      </c>
      <c r="D3" s="3209" t="s">
        <v>187</v>
      </c>
      <c r="E3" s="3209" t="s">
        <v>188</v>
      </c>
      <c r="F3" s="3209" t="s">
        <v>189</v>
      </c>
      <c r="G3" s="3209" t="s">
        <v>190</v>
      </c>
      <c r="H3" s="3209" t="s">
        <v>191</v>
      </c>
      <c r="I3" s="3209" t="s">
        <v>192</v>
      </c>
      <c r="J3" s="3210" t="s">
        <v>303</v>
      </c>
    </row>
    <row r="4" spans="1:11" ht="20.25" customHeight="1" x14ac:dyDescent="0.25">
      <c r="A4" s="3203" t="s">
        <v>417</v>
      </c>
      <c r="B4" s="1166" t="s">
        <v>92</v>
      </c>
      <c r="C4" s="1167">
        <v>56.180281584286675</v>
      </c>
      <c r="D4" s="1168">
        <v>131.54755927184524</v>
      </c>
      <c r="E4" s="1167">
        <v>50.107072696213542</v>
      </c>
      <c r="F4" s="1167">
        <v>48.522622929550494</v>
      </c>
      <c r="G4" s="1167">
        <v>43.094074251174249</v>
      </c>
      <c r="H4" s="1167" t="s">
        <v>125</v>
      </c>
      <c r="I4" s="1167">
        <v>73.709977995712919</v>
      </c>
      <c r="J4" s="3204" t="s">
        <v>125</v>
      </c>
      <c r="K4" s="22"/>
    </row>
    <row r="5" spans="1:11" ht="20.25" customHeight="1" x14ac:dyDescent="0.25">
      <c r="A5" s="3203" t="s">
        <v>417</v>
      </c>
      <c r="B5" s="1166" t="s">
        <v>93</v>
      </c>
      <c r="C5" s="1167">
        <v>13.766157771129803</v>
      </c>
      <c r="D5" s="1168">
        <v>124.14697402546689</v>
      </c>
      <c r="E5" s="1167">
        <v>30.672323820014157</v>
      </c>
      <c r="F5" s="1167">
        <v>22.773140741153401</v>
      </c>
      <c r="G5" s="1167">
        <v>27.805548964717474</v>
      </c>
      <c r="H5" s="1167" t="s">
        <v>125</v>
      </c>
      <c r="I5" s="1167">
        <v>50.958829841768292</v>
      </c>
      <c r="J5" s="3204" t="s">
        <v>125</v>
      </c>
      <c r="K5" s="22"/>
    </row>
    <row r="6" spans="1:11" ht="20.25" customHeight="1" x14ac:dyDescent="0.25">
      <c r="A6" s="3203" t="s">
        <v>417</v>
      </c>
      <c r="B6" s="1166" t="s">
        <v>94</v>
      </c>
      <c r="C6" s="1167">
        <v>0</v>
      </c>
      <c r="D6" s="1168">
        <v>30</v>
      </c>
      <c r="E6" s="1167">
        <v>30</v>
      </c>
      <c r="F6" s="1167">
        <v>0</v>
      </c>
      <c r="G6" s="1167">
        <v>0</v>
      </c>
      <c r="H6" s="1167" t="s">
        <v>125</v>
      </c>
      <c r="I6" s="1167">
        <v>30</v>
      </c>
      <c r="J6" s="3204" t="s">
        <v>125</v>
      </c>
      <c r="K6" s="22"/>
    </row>
    <row r="7" spans="1:11" ht="20.25" customHeight="1" x14ac:dyDescent="0.25">
      <c r="A7" s="3203" t="s">
        <v>418</v>
      </c>
      <c r="B7" s="1166" t="s">
        <v>92</v>
      </c>
      <c r="C7" s="1167">
        <v>360.05164813098833</v>
      </c>
      <c r="D7" s="1168">
        <v>875.61939346524514</v>
      </c>
      <c r="E7" s="1167">
        <v>323.07343522895513</v>
      </c>
      <c r="F7" s="1167">
        <v>370.20986125546233</v>
      </c>
      <c r="G7" s="1167">
        <v>375.85863710205695</v>
      </c>
      <c r="H7" s="1167" t="s">
        <v>125</v>
      </c>
      <c r="I7" s="1167">
        <v>353.81518768747759</v>
      </c>
      <c r="J7" s="3204" t="s">
        <v>125</v>
      </c>
      <c r="K7" s="22"/>
    </row>
    <row r="8" spans="1:11" ht="20.25" customHeight="1" x14ac:dyDescent="0.25">
      <c r="A8" s="3203" t="s">
        <v>418</v>
      </c>
      <c r="B8" s="1166" t="s">
        <v>93</v>
      </c>
      <c r="C8" s="1167">
        <v>60.088047362154256</v>
      </c>
      <c r="D8" s="1168">
        <v>722.37353673709958</v>
      </c>
      <c r="E8" s="1167">
        <v>142.19589968209488</v>
      </c>
      <c r="F8" s="1167">
        <v>105.09638811875531</v>
      </c>
      <c r="G8" s="1167">
        <v>106.31073143635372</v>
      </c>
      <c r="H8" s="1167" t="s">
        <v>125</v>
      </c>
      <c r="I8" s="1167">
        <v>147.13565266298613</v>
      </c>
      <c r="J8" s="3204" t="s">
        <v>125</v>
      </c>
      <c r="K8" s="22"/>
    </row>
    <row r="9" spans="1:11" ht="20.25" customHeight="1" x14ac:dyDescent="0.25">
      <c r="A9" s="3203" t="s">
        <v>418</v>
      </c>
      <c r="B9" s="1166" t="s">
        <v>94</v>
      </c>
      <c r="C9" s="1167">
        <v>40</v>
      </c>
      <c r="D9" s="1168">
        <v>800</v>
      </c>
      <c r="E9" s="1167">
        <v>0</v>
      </c>
      <c r="F9" s="1167">
        <v>0</v>
      </c>
      <c r="G9" s="1167">
        <v>300</v>
      </c>
      <c r="H9" s="1167" t="s">
        <v>125</v>
      </c>
      <c r="I9" s="1167">
        <v>400</v>
      </c>
      <c r="J9" s="3204" t="s">
        <v>125</v>
      </c>
      <c r="K9" s="22"/>
    </row>
    <row r="10" spans="1:11" ht="20.25" customHeight="1" x14ac:dyDescent="0.25">
      <c r="A10" s="3203" t="s">
        <v>419</v>
      </c>
      <c r="B10" s="1166" t="s">
        <v>92</v>
      </c>
      <c r="C10" s="1167">
        <v>17.670499864541522</v>
      </c>
      <c r="D10" s="1168">
        <v>2.7549309633578845</v>
      </c>
      <c r="E10" s="1167">
        <v>6.9214868876635602</v>
      </c>
      <c r="F10" s="1167">
        <v>17.911782824815006</v>
      </c>
      <c r="G10" s="1167">
        <v>14.671075012804936</v>
      </c>
      <c r="H10" s="1167" t="s">
        <v>125</v>
      </c>
      <c r="I10" s="1167">
        <v>4.5175958752264807</v>
      </c>
      <c r="J10" s="3204" t="s">
        <v>125</v>
      </c>
      <c r="K10" s="22"/>
    </row>
    <row r="11" spans="1:11" ht="20.25" customHeight="1" x14ac:dyDescent="0.25">
      <c r="A11" s="3203" t="s">
        <v>419</v>
      </c>
      <c r="B11" s="1166" t="s">
        <v>93</v>
      </c>
      <c r="C11" s="1167">
        <v>11.895591738835405</v>
      </c>
      <c r="D11" s="1168">
        <v>13.842209802444126</v>
      </c>
      <c r="E11" s="1167">
        <v>17.018571670549317</v>
      </c>
      <c r="F11" s="1167">
        <v>22.180542268023078</v>
      </c>
      <c r="G11" s="1167">
        <v>20.793207687000045</v>
      </c>
      <c r="H11" s="1167" t="s">
        <v>125</v>
      </c>
      <c r="I11" s="1167">
        <v>14.644995748890008</v>
      </c>
      <c r="J11" s="3204" t="s">
        <v>125</v>
      </c>
      <c r="K11" s="22"/>
    </row>
    <row r="12" spans="1:11" ht="20.25" customHeight="1" x14ac:dyDescent="0.25">
      <c r="A12" s="3203" t="s">
        <v>419</v>
      </c>
      <c r="B12" s="1166" t="s">
        <v>94</v>
      </c>
      <c r="C12" s="1167">
        <v>0</v>
      </c>
      <c r="D12" s="1168">
        <v>0</v>
      </c>
      <c r="E12" s="1167">
        <v>0</v>
      </c>
      <c r="F12" s="1167">
        <v>0</v>
      </c>
      <c r="G12" s="1167">
        <v>0</v>
      </c>
      <c r="H12" s="1167" t="s">
        <v>125</v>
      </c>
      <c r="I12" s="1167">
        <v>0</v>
      </c>
      <c r="J12" s="3204" t="s">
        <v>125</v>
      </c>
      <c r="K12" s="22"/>
    </row>
    <row r="13" spans="1:11" ht="20.25" customHeight="1" x14ac:dyDescent="0.25">
      <c r="A13" s="3203" t="s">
        <v>420</v>
      </c>
      <c r="B13" s="1166" t="s">
        <v>92</v>
      </c>
      <c r="C13" s="1167">
        <v>143.2692515281137</v>
      </c>
      <c r="D13" s="1168">
        <v>214.15379564539273</v>
      </c>
      <c r="E13" s="1167">
        <v>109.94125591461942</v>
      </c>
      <c r="F13" s="1167">
        <v>161.8179799943178</v>
      </c>
      <c r="G13" s="1167">
        <v>125.04192293940345</v>
      </c>
      <c r="H13" s="1167" t="s">
        <v>125</v>
      </c>
      <c r="I13" s="1167">
        <v>198.3523479332776</v>
      </c>
      <c r="J13" s="3204" t="s">
        <v>125</v>
      </c>
      <c r="K13" s="22"/>
    </row>
    <row r="14" spans="1:11" ht="20.25" customHeight="1" x14ac:dyDescent="0.25">
      <c r="A14" s="3203" t="s">
        <v>420</v>
      </c>
      <c r="B14" s="1166" t="s">
        <v>93</v>
      </c>
      <c r="C14" s="1167">
        <v>41.200038301876106</v>
      </c>
      <c r="D14" s="1168">
        <v>160.73271234212302</v>
      </c>
      <c r="E14" s="1167">
        <v>73.777494304092826</v>
      </c>
      <c r="F14" s="1167">
        <v>90.423292054747947</v>
      </c>
      <c r="G14" s="1167">
        <v>66.125903570675675</v>
      </c>
      <c r="H14" s="1167" t="s">
        <v>125</v>
      </c>
      <c r="I14" s="1167">
        <v>104.70199605703255</v>
      </c>
      <c r="J14" s="3204" t="s">
        <v>125</v>
      </c>
      <c r="K14" s="22"/>
    </row>
    <row r="15" spans="1:11" ht="20.25" customHeight="1" x14ac:dyDescent="0.25">
      <c r="A15" s="3203" t="s">
        <v>420</v>
      </c>
      <c r="B15" s="1166" t="s">
        <v>94</v>
      </c>
      <c r="C15" s="1167">
        <v>50</v>
      </c>
      <c r="D15" s="1168">
        <v>270</v>
      </c>
      <c r="E15" s="1167">
        <v>30</v>
      </c>
      <c r="F15" s="1167">
        <v>50</v>
      </c>
      <c r="G15" s="1167">
        <v>89.999999999999986</v>
      </c>
      <c r="H15" s="1167" t="s">
        <v>125</v>
      </c>
      <c r="I15" s="1167">
        <v>89.999999999999986</v>
      </c>
      <c r="J15" s="3204" t="s">
        <v>125</v>
      </c>
      <c r="K15" s="22"/>
    </row>
    <row r="16" spans="1:11" ht="20.25" customHeight="1" x14ac:dyDescent="0.25">
      <c r="A16" s="3203" t="s">
        <v>421</v>
      </c>
      <c r="B16" s="1166" t="s">
        <v>92</v>
      </c>
      <c r="C16" s="1167">
        <v>572.08773891099281</v>
      </c>
      <c r="D16" s="1168">
        <v>1230.0460262559286</v>
      </c>
      <c r="E16" s="1167">
        <v>472.5181462775007</v>
      </c>
      <c r="F16" s="1167">
        <v>595.28663210239688</v>
      </c>
      <c r="G16" s="1167">
        <v>556.06452262670041</v>
      </c>
      <c r="H16" s="1167" t="s">
        <v>125</v>
      </c>
      <c r="I16" s="1167">
        <v>623.14074834271912</v>
      </c>
      <c r="J16" s="3204" t="s">
        <v>125</v>
      </c>
      <c r="K16" s="22"/>
    </row>
    <row r="17" spans="1:11" ht="20.25" customHeight="1" x14ac:dyDescent="0.25">
      <c r="A17" s="3203" t="s">
        <v>421</v>
      </c>
      <c r="B17" s="1166" t="s">
        <v>93</v>
      </c>
      <c r="C17" s="1167">
        <v>82.024372781650627</v>
      </c>
      <c r="D17" s="1168">
        <v>719.63994388261472</v>
      </c>
      <c r="E17" s="1167">
        <v>187.54814846967039</v>
      </c>
      <c r="F17" s="1167">
        <v>155.14498624849207</v>
      </c>
      <c r="G17" s="1167">
        <v>133.70170029292478</v>
      </c>
      <c r="H17" s="1167" t="s">
        <v>125</v>
      </c>
      <c r="I17" s="1167">
        <v>236.71957991459337</v>
      </c>
      <c r="J17" s="3204" t="s">
        <v>125</v>
      </c>
      <c r="K17" s="22"/>
    </row>
    <row r="18" spans="1:11" ht="20.25" customHeight="1" x14ac:dyDescent="0.25">
      <c r="A18" s="3203" t="s">
        <v>421</v>
      </c>
      <c r="B18" s="1166" t="s">
        <v>94</v>
      </c>
      <c r="C18" s="1167">
        <v>350</v>
      </c>
      <c r="D18" s="1168">
        <v>1200</v>
      </c>
      <c r="E18" s="1167">
        <v>200</v>
      </c>
      <c r="F18" s="1167">
        <v>180</v>
      </c>
      <c r="G18" s="1167">
        <v>450</v>
      </c>
      <c r="H18" s="1167" t="s">
        <v>125</v>
      </c>
      <c r="I18" s="1167">
        <v>460</v>
      </c>
      <c r="J18" s="3204" t="s">
        <v>125</v>
      </c>
      <c r="K18" s="22"/>
    </row>
    <row r="19" spans="1:11" ht="20.25" customHeight="1" x14ac:dyDescent="0.25">
      <c r="A19" s="3203" t="s">
        <v>417</v>
      </c>
      <c r="B19" s="1166" t="s">
        <v>97</v>
      </c>
      <c r="C19" s="1167">
        <v>707.99999999999955</v>
      </c>
      <c r="D19" s="1167">
        <v>30.999999999999993</v>
      </c>
      <c r="E19" s="1167">
        <v>79.999999999999943</v>
      </c>
      <c r="F19" s="1167">
        <v>332.00000000000034</v>
      </c>
      <c r="G19" s="1167">
        <v>105.99999999999989</v>
      </c>
      <c r="H19" s="1167">
        <v>20.000000000000007</v>
      </c>
      <c r="I19" s="1167">
        <v>112.99999999999994</v>
      </c>
      <c r="J19" s="3204">
        <v>25.999999999999996</v>
      </c>
      <c r="K19" s="22"/>
    </row>
    <row r="20" spans="1:11" ht="20.25" customHeight="1" x14ac:dyDescent="0.25">
      <c r="A20" s="3203" t="s">
        <v>418</v>
      </c>
      <c r="B20" s="1166" t="s">
        <v>97</v>
      </c>
      <c r="C20" s="1167">
        <v>728.99999999999784</v>
      </c>
      <c r="D20" s="1167">
        <v>31.999999999999996</v>
      </c>
      <c r="E20" s="1167">
        <v>81.999999999999972</v>
      </c>
      <c r="F20" s="1167">
        <v>345.00000000000034</v>
      </c>
      <c r="G20" s="1167">
        <v>108.99999999999993</v>
      </c>
      <c r="H20" s="1167">
        <v>19</v>
      </c>
      <c r="I20" s="1167">
        <v>115.99999999999996</v>
      </c>
      <c r="J20" s="3204">
        <v>25.999999999999996</v>
      </c>
      <c r="K20" s="22"/>
    </row>
    <row r="21" spans="1:11" ht="20.25" customHeight="1" x14ac:dyDescent="0.25">
      <c r="A21" s="3203" t="s">
        <v>419</v>
      </c>
      <c r="B21" s="1166" t="s">
        <v>97</v>
      </c>
      <c r="C21" s="1167">
        <v>734.99999999999807</v>
      </c>
      <c r="D21" s="1167">
        <v>32.999999999999993</v>
      </c>
      <c r="E21" s="1167">
        <v>83.999999999999986</v>
      </c>
      <c r="F21" s="1167">
        <v>346.00000000000028</v>
      </c>
      <c r="G21" s="1167">
        <v>108.99999999999993</v>
      </c>
      <c r="H21" s="1167">
        <v>20.000000000000007</v>
      </c>
      <c r="I21" s="1167">
        <v>116.99999999999996</v>
      </c>
      <c r="J21" s="3204">
        <v>25.999999999999996</v>
      </c>
      <c r="K21" s="22"/>
    </row>
    <row r="22" spans="1:11" ht="20.25" customHeight="1" x14ac:dyDescent="0.25">
      <c r="A22" s="3203" t="s">
        <v>420</v>
      </c>
      <c r="B22" s="1166" t="s">
        <v>97</v>
      </c>
      <c r="C22" s="1167">
        <v>714.99999999999932</v>
      </c>
      <c r="D22" s="1167">
        <v>30.999999999999993</v>
      </c>
      <c r="E22" s="1167">
        <v>80.999999999999986</v>
      </c>
      <c r="F22" s="1167">
        <v>334.00000000000051</v>
      </c>
      <c r="G22" s="1167">
        <v>108.99999999999993</v>
      </c>
      <c r="H22" s="1167">
        <v>19</v>
      </c>
      <c r="I22" s="1167">
        <v>114.99999999999997</v>
      </c>
      <c r="J22" s="3204">
        <v>25.999999999999996</v>
      </c>
      <c r="K22" s="22"/>
    </row>
    <row r="23" spans="1:11" ht="20.25" customHeight="1" x14ac:dyDescent="0.25">
      <c r="A23" s="3205" t="s">
        <v>421</v>
      </c>
      <c r="B23" s="3206" t="s">
        <v>97</v>
      </c>
      <c r="C23" s="3207">
        <v>697.99999999999852</v>
      </c>
      <c r="D23" s="3207">
        <v>30.999999999999993</v>
      </c>
      <c r="E23" s="3207">
        <v>76.999999999999972</v>
      </c>
      <c r="F23" s="3207">
        <v>327.00000000000051</v>
      </c>
      <c r="G23" s="3207">
        <v>105.99999999999989</v>
      </c>
      <c r="H23" s="3207">
        <v>19</v>
      </c>
      <c r="I23" s="3207">
        <v>111.99999999999994</v>
      </c>
      <c r="J23" s="3208">
        <v>25.999999999999996</v>
      </c>
      <c r="K23" s="22"/>
    </row>
    <row r="24" spans="1:11" ht="20.25" customHeight="1" x14ac:dyDescent="0.25">
      <c r="A24" s="1169" t="s">
        <v>235</v>
      </c>
      <c r="B24" s="1170"/>
      <c r="C24" s="1170"/>
      <c r="D24" s="1170"/>
      <c r="E24" s="1170"/>
      <c r="F24" s="1170"/>
      <c r="G24" s="1170"/>
      <c r="H24" s="1170"/>
      <c r="I24" s="1170"/>
      <c r="J24" s="1170"/>
      <c r="K24" s="22"/>
    </row>
    <row r="25" spans="1:11" ht="20.25" customHeight="1" x14ac:dyDescent="0.25">
      <c r="A25" s="1109" t="s">
        <v>100</v>
      </c>
    </row>
    <row r="26" spans="1:11" ht="20.25" customHeight="1" x14ac:dyDescent="0.25">
      <c r="A26" s="1109" t="s">
        <v>177</v>
      </c>
    </row>
    <row r="27" spans="1:11" ht="20.25" customHeight="1" x14ac:dyDescent="0.25">
      <c r="A27" s="1109" t="s">
        <v>178</v>
      </c>
    </row>
    <row r="28" spans="1:11" ht="20.25" customHeight="1" x14ac:dyDescent="0.25">
      <c r="A28" s="22" t="s">
        <v>121</v>
      </c>
    </row>
  </sheetData>
  <hyperlinks>
    <hyperlink ref="A1" location="'Index'!A1" display="Back to Index" xr:uid="{3F2692A4-7BEF-4B75-A3C1-33794F4B5EFF}"/>
  </hyperlinks>
  <pageMargins left="0.7" right="0.7" top="0.75" bottom="0.75" header="0.3" footer="0.3"/>
  <pageSetup paperSize="9" orientation="portrait" r:id="rId1"/>
  <tableParts count="1">
    <tablePart r:id="rId2"/>
  </tableParts>
</worksheet>
</file>

<file path=xl/worksheets/sheet1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B29114-C9B4-4088-97EE-5EE86BFAFB0E}">
  <sheetPr codeName="Sheet172"/>
  <dimension ref="A1:G87"/>
  <sheetViews>
    <sheetView showGridLines="0" topLeftCell="A3" workbookViewId="0">
      <selection activeCell="A3" sqref="A3:F3"/>
    </sheetView>
  </sheetViews>
  <sheetFormatPr defaultColWidth="9.08984375" defaultRowHeight="20.25" customHeight="1" x14ac:dyDescent="0.25"/>
  <cols>
    <col min="1" max="1" width="15.7265625" style="27" customWidth="1"/>
    <col min="2" max="2" width="33.36328125" style="27" customWidth="1"/>
    <col min="3" max="3" width="16.26953125" style="27" customWidth="1"/>
    <col min="4" max="4" width="7.1796875" style="27" customWidth="1"/>
    <col min="5" max="5" width="28.08984375" style="27" bestFit="1" customWidth="1"/>
    <col min="6" max="6" width="29.36328125" style="27" bestFit="1" customWidth="1"/>
    <col min="7" max="16384" width="9.08984375" style="27"/>
  </cols>
  <sheetData>
    <row r="1" spans="1:7" s="22" customFormat="1" ht="20.25" customHeight="1" x14ac:dyDescent="0.35">
      <c r="A1" s="1794" t="s">
        <v>43</v>
      </c>
    </row>
    <row r="2" spans="1:7" s="22" customFormat="1" ht="20.25" customHeight="1" x14ac:dyDescent="0.35">
      <c r="A2" s="1171" t="s">
        <v>673</v>
      </c>
      <c r="B2" s="1172"/>
      <c r="C2" s="1172"/>
      <c r="D2" s="1172"/>
      <c r="E2" s="1172"/>
      <c r="F2" s="1172"/>
    </row>
    <row r="3" spans="1:7" s="22" customFormat="1" ht="20.25" customHeight="1" x14ac:dyDescent="0.35">
      <c r="A3" s="3187" t="s">
        <v>296</v>
      </c>
      <c r="B3" s="3188" t="s">
        <v>667</v>
      </c>
      <c r="C3" s="3188" t="s">
        <v>89</v>
      </c>
      <c r="D3" s="3217" t="s">
        <v>90</v>
      </c>
      <c r="E3" s="3217" t="s">
        <v>12</v>
      </c>
      <c r="F3" s="3218" t="s">
        <v>32</v>
      </c>
    </row>
    <row r="4" spans="1:7" ht="20.25" customHeight="1" x14ac:dyDescent="0.25">
      <c r="A4" s="3211" t="s">
        <v>185</v>
      </c>
      <c r="B4" s="1173" t="s">
        <v>417</v>
      </c>
      <c r="C4" s="1173" t="s">
        <v>92</v>
      </c>
      <c r="D4" s="1174">
        <v>54.729671785317862</v>
      </c>
      <c r="E4" s="1174">
        <v>54.288240561485011</v>
      </c>
      <c r="F4" s="3212" t="s">
        <v>125</v>
      </c>
      <c r="G4" s="22"/>
    </row>
    <row r="5" spans="1:7" ht="20.25" customHeight="1" x14ac:dyDescent="0.25">
      <c r="A5" s="3211" t="s">
        <v>185</v>
      </c>
      <c r="B5" s="1173" t="s">
        <v>417</v>
      </c>
      <c r="C5" s="1173" t="s">
        <v>93</v>
      </c>
      <c r="D5" s="1174">
        <v>14.472414986658281</v>
      </c>
      <c r="E5" s="1174">
        <v>14.948647333371859</v>
      </c>
      <c r="F5" s="3212" t="s">
        <v>125</v>
      </c>
      <c r="G5" s="22"/>
    </row>
    <row r="6" spans="1:7" ht="20.25" customHeight="1" x14ac:dyDescent="0.25">
      <c r="A6" s="3211" t="s">
        <v>185</v>
      </c>
      <c r="B6" s="1173" t="s">
        <v>417</v>
      </c>
      <c r="C6" s="1173" t="s">
        <v>94</v>
      </c>
      <c r="D6" s="1174">
        <v>0</v>
      </c>
      <c r="E6" s="1174">
        <v>0</v>
      </c>
      <c r="F6" s="3212" t="s">
        <v>125</v>
      </c>
      <c r="G6" s="22"/>
    </row>
    <row r="7" spans="1:7" ht="20.25" customHeight="1" x14ac:dyDescent="0.25">
      <c r="A7" s="3211" t="s">
        <v>185</v>
      </c>
      <c r="B7" s="1173" t="s">
        <v>418</v>
      </c>
      <c r="C7" s="1173" t="s">
        <v>92</v>
      </c>
      <c r="D7" s="1174">
        <v>249.7440431942986</v>
      </c>
      <c r="E7" s="1174">
        <v>250.19460360001619</v>
      </c>
      <c r="F7" s="3212" t="s">
        <v>125</v>
      </c>
      <c r="G7" s="22"/>
    </row>
    <row r="8" spans="1:7" ht="20.25" customHeight="1" x14ac:dyDescent="0.25">
      <c r="A8" s="3211" t="s">
        <v>185</v>
      </c>
      <c r="B8" s="1173" t="s">
        <v>418</v>
      </c>
      <c r="C8" s="1173" t="s">
        <v>93</v>
      </c>
      <c r="D8" s="1174">
        <v>42.327089889005066</v>
      </c>
      <c r="E8" s="1174">
        <v>43.406924018972006</v>
      </c>
      <c r="F8" s="3212" t="s">
        <v>125</v>
      </c>
      <c r="G8" s="22"/>
    </row>
    <row r="9" spans="1:7" ht="20.25" customHeight="1" x14ac:dyDescent="0.25">
      <c r="A9" s="3211" t="s">
        <v>185</v>
      </c>
      <c r="B9" s="1173" t="s">
        <v>418</v>
      </c>
      <c r="C9" s="1173" t="s">
        <v>94</v>
      </c>
      <c r="D9" s="1174">
        <v>0</v>
      </c>
      <c r="E9" s="1174">
        <v>0</v>
      </c>
      <c r="F9" s="3212" t="s">
        <v>125</v>
      </c>
      <c r="G9" s="22"/>
    </row>
    <row r="10" spans="1:7" ht="20.25" customHeight="1" x14ac:dyDescent="0.25">
      <c r="A10" s="3211" t="s">
        <v>185</v>
      </c>
      <c r="B10" s="1173" t="s">
        <v>419</v>
      </c>
      <c r="C10" s="1173" t="s">
        <v>92</v>
      </c>
      <c r="D10" s="1174">
        <v>42.282182641645768</v>
      </c>
      <c r="E10" s="1174">
        <v>41.428345520131124</v>
      </c>
      <c r="F10" s="3212" t="s">
        <v>125</v>
      </c>
      <c r="G10" s="22"/>
    </row>
    <row r="11" spans="1:7" ht="20.25" customHeight="1" x14ac:dyDescent="0.25">
      <c r="A11" s="3211" t="s">
        <v>185</v>
      </c>
      <c r="B11" s="1173" t="s">
        <v>419</v>
      </c>
      <c r="C11" s="1173" t="s">
        <v>93</v>
      </c>
      <c r="D11" s="1174">
        <v>17.326080781384988</v>
      </c>
      <c r="E11" s="1174">
        <v>17.693840044435088</v>
      </c>
      <c r="F11" s="3212" t="s">
        <v>125</v>
      </c>
      <c r="G11" s="22"/>
    </row>
    <row r="12" spans="1:7" ht="20.25" customHeight="1" x14ac:dyDescent="0.25">
      <c r="A12" s="3211" t="s">
        <v>185</v>
      </c>
      <c r="B12" s="1173" t="s">
        <v>419</v>
      </c>
      <c r="C12" s="1173" t="s">
        <v>94</v>
      </c>
      <c r="D12" s="1174">
        <v>0</v>
      </c>
      <c r="E12" s="1174">
        <v>0</v>
      </c>
      <c r="F12" s="3212" t="s">
        <v>125</v>
      </c>
      <c r="G12" s="22"/>
    </row>
    <row r="13" spans="1:7" ht="20.25" customHeight="1" x14ac:dyDescent="0.25">
      <c r="A13" s="3211" t="s">
        <v>185</v>
      </c>
      <c r="B13" s="1173" t="s">
        <v>420</v>
      </c>
      <c r="C13" s="1173" t="s">
        <v>92</v>
      </c>
      <c r="D13" s="1174">
        <v>156.35250858216983</v>
      </c>
      <c r="E13" s="1174">
        <v>158.95739572939993</v>
      </c>
      <c r="F13" s="3212" t="s">
        <v>125</v>
      </c>
      <c r="G13" s="22"/>
    </row>
    <row r="14" spans="1:7" ht="20.25" customHeight="1" x14ac:dyDescent="0.25">
      <c r="A14" s="3211" t="s">
        <v>185</v>
      </c>
      <c r="B14" s="1173" t="s">
        <v>420</v>
      </c>
      <c r="C14" s="1173" t="s">
        <v>93</v>
      </c>
      <c r="D14" s="1174">
        <v>174.90007668378303</v>
      </c>
      <c r="E14" s="1174">
        <v>181.35907304156632</v>
      </c>
      <c r="F14" s="3212" t="s">
        <v>125</v>
      </c>
      <c r="G14" s="22"/>
    </row>
    <row r="15" spans="1:7" ht="20.25" customHeight="1" x14ac:dyDescent="0.25">
      <c r="A15" s="3211" t="s">
        <v>185</v>
      </c>
      <c r="B15" s="1173" t="s">
        <v>420</v>
      </c>
      <c r="C15" s="1173" t="s">
        <v>94</v>
      </c>
      <c r="D15" s="1174">
        <v>10</v>
      </c>
      <c r="E15" s="1174">
        <v>10</v>
      </c>
      <c r="F15" s="3212" t="s">
        <v>125</v>
      </c>
      <c r="G15" s="22"/>
    </row>
    <row r="16" spans="1:7" ht="20.25" customHeight="1" x14ac:dyDescent="0.25">
      <c r="A16" s="3211" t="s">
        <v>185</v>
      </c>
      <c r="B16" s="1173" t="s">
        <v>421</v>
      </c>
      <c r="C16" s="1173" t="s">
        <v>92</v>
      </c>
      <c r="D16" s="1174">
        <v>417.64206842891934</v>
      </c>
      <c r="E16" s="1174">
        <v>416.03521057856898</v>
      </c>
      <c r="F16" s="3212" t="s">
        <v>125</v>
      </c>
      <c r="G16" s="22"/>
    </row>
    <row r="17" spans="1:7" ht="20.25" customHeight="1" x14ac:dyDescent="0.25">
      <c r="A17" s="3211" t="s">
        <v>185</v>
      </c>
      <c r="B17" s="1173" t="s">
        <v>421</v>
      </c>
      <c r="C17" s="1173" t="s">
        <v>93</v>
      </c>
      <c r="D17" s="1174">
        <v>54.724598997495555</v>
      </c>
      <c r="E17" s="1174">
        <v>56.283796834497046</v>
      </c>
      <c r="F17" s="3212" t="s">
        <v>125</v>
      </c>
      <c r="G17" s="22"/>
    </row>
    <row r="18" spans="1:7" ht="20.25" customHeight="1" x14ac:dyDescent="0.25">
      <c r="A18" s="3211" t="s">
        <v>185</v>
      </c>
      <c r="B18" s="1173" t="s">
        <v>421</v>
      </c>
      <c r="C18" s="1173" t="s">
        <v>94</v>
      </c>
      <c r="D18" s="1174">
        <v>198</v>
      </c>
      <c r="E18" s="1174">
        <v>185</v>
      </c>
      <c r="F18" s="3212" t="s">
        <v>125</v>
      </c>
      <c r="G18" s="22"/>
    </row>
    <row r="19" spans="1:7" ht="20.25" customHeight="1" x14ac:dyDescent="0.25">
      <c r="A19" s="3211" t="s">
        <v>297</v>
      </c>
      <c r="B19" s="1173" t="s">
        <v>417</v>
      </c>
      <c r="C19" s="1173" t="s">
        <v>92</v>
      </c>
      <c r="D19" s="1174">
        <v>71.076046450414495</v>
      </c>
      <c r="E19" s="1174">
        <v>77.153894910865148</v>
      </c>
      <c r="F19" s="3212">
        <v>52.784280770253808</v>
      </c>
      <c r="G19" s="22"/>
    </row>
    <row r="20" spans="1:7" ht="20.25" customHeight="1" x14ac:dyDescent="0.25">
      <c r="A20" s="3211" t="s">
        <v>297</v>
      </c>
      <c r="B20" s="1173" t="s">
        <v>417</v>
      </c>
      <c r="C20" s="1173" t="s">
        <v>93</v>
      </c>
      <c r="D20" s="1174">
        <v>10.182274871370993</v>
      </c>
      <c r="E20" s="1174">
        <v>12.897451844677855</v>
      </c>
      <c r="F20" s="3212">
        <v>12.548117159709147</v>
      </c>
      <c r="G20" s="22"/>
    </row>
    <row r="21" spans="1:7" ht="20.25" customHeight="1" x14ac:dyDescent="0.25">
      <c r="A21" s="3211" t="s">
        <v>297</v>
      </c>
      <c r="B21" s="1173" t="s">
        <v>417</v>
      </c>
      <c r="C21" s="1173" t="s">
        <v>94</v>
      </c>
      <c r="D21" s="1174">
        <v>10</v>
      </c>
      <c r="E21" s="1174">
        <v>15</v>
      </c>
      <c r="F21" s="3212">
        <v>0</v>
      </c>
      <c r="G21" s="22"/>
    </row>
    <row r="22" spans="1:7" ht="20.25" customHeight="1" x14ac:dyDescent="0.25">
      <c r="A22" s="3211" t="s">
        <v>297</v>
      </c>
      <c r="B22" s="1173" t="s">
        <v>418</v>
      </c>
      <c r="C22" s="1173" t="s">
        <v>92</v>
      </c>
      <c r="D22" s="1174">
        <v>365.40992351192176</v>
      </c>
      <c r="E22" s="1174">
        <v>361.9684181443784</v>
      </c>
      <c r="F22" s="3212">
        <v>375.78942978200189</v>
      </c>
      <c r="G22" s="22"/>
    </row>
    <row r="23" spans="1:7" ht="20.25" customHeight="1" x14ac:dyDescent="0.25">
      <c r="A23" s="3211" t="s">
        <v>297</v>
      </c>
      <c r="B23" s="1173" t="s">
        <v>418</v>
      </c>
      <c r="C23" s="1173" t="s">
        <v>93</v>
      </c>
      <c r="D23" s="1174">
        <v>34.400568170326025</v>
      </c>
      <c r="E23" s="1174">
        <v>39.985227093523598</v>
      </c>
      <c r="F23" s="3212">
        <v>67.960011523613886</v>
      </c>
      <c r="G23" s="22"/>
    </row>
    <row r="24" spans="1:7" ht="20.25" customHeight="1" x14ac:dyDescent="0.25">
      <c r="A24" s="3211" t="s">
        <v>297</v>
      </c>
      <c r="B24" s="1173" t="s">
        <v>418</v>
      </c>
      <c r="C24" s="1173" t="s">
        <v>94</v>
      </c>
      <c r="D24" s="1174">
        <v>0</v>
      </c>
      <c r="E24" s="1174">
        <v>0</v>
      </c>
      <c r="F24" s="3212">
        <v>200</v>
      </c>
      <c r="G24" s="22"/>
    </row>
    <row r="25" spans="1:7" ht="20.25" customHeight="1" x14ac:dyDescent="0.25">
      <c r="A25" s="3211" t="s">
        <v>297</v>
      </c>
      <c r="B25" s="1173" t="s">
        <v>419</v>
      </c>
      <c r="C25" s="1173" t="s">
        <v>92</v>
      </c>
      <c r="D25" s="1174">
        <v>31.613526275829084</v>
      </c>
      <c r="E25" s="1174">
        <v>37.493677615959832</v>
      </c>
      <c r="F25" s="3212">
        <v>13.991662304527731</v>
      </c>
      <c r="G25" s="22"/>
    </row>
    <row r="26" spans="1:7" ht="20.25" customHeight="1" x14ac:dyDescent="0.25">
      <c r="A26" s="3211" t="s">
        <v>297</v>
      </c>
      <c r="B26" s="1173" t="s">
        <v>419</v>
      </c>
      <c r="C26" s="1173" t="s">
        <v>93</v>
      </c>
      <c r="D26" s="1174">
        <v>9.6788663005709505</v>
      </c>
      <c r="E26" s="1174">
        <v>12.223354263664884</v>
      </c>
      <c r="F26" s="3212">
        <v>12.245477071509653</v>
      </c>
      <c r="G26" s="22"/>
    </row>
    <row r="27" spans="1:7" ht="20.25" customHeight="1" x14ac:dyDescent="0.25">
      <c r="A27" s="3211" t="s">
        <v>297</v>
      </c>
      <c r="B27" s="1173" t="s">
        <v>419</v>
      </c>
      <c r="C27" s="1173" t="s">
        <v>94</v>
      </c>
      <c r="D27" s="1174">
        <v>0</v>
      </c>
      <c r="E27" s="1174">
        <v>0</v>
      </c>
      <c r="F27" s="3212">
        <v>0</v>
      </c>
      <c r="G27" s="22"/>
    </row>
    <row r="28" spans="1:7" ht="20.25" customHeight="1" x14ac:dyDescent="0.25">
      <c r="A28" s="3211" t="s">
        <v>297</v>
      </c>
      <c r="B28" s="1173" t="s">
        <v>420</v>
      </c>
      <c r="C28" s="1173" t="s">
        <v>92</v>
      </c>
      <c r="D28" s="1174">
        <v>177.14268896222021</v>
      </c>
      <c r="E28" s="1174">
        <v>187.19407880789686</v>
      </c>
      <c r="F28" s="3212">
        <v>147.25373638830038</v>
      </c>
      <c r="G28" s="22"/>
    </row>
    <row r="29" spans="1:7" ht="20.25" customHeight="1" x14ac:dyDescent="0.25">
      <c r="A29" s="3211" t="s">
        <v>297</v>
      </c>
      <c r="B29" s="1173" t="s">
        <v>420</v>
      </c>
      <c r="C29" s="1173" t="s">
        <v>93</v>
      </c>
      <c r="D29" s="1174">
        <v>61.286922789863226</v>
      </c>
      <c r="E29" s="1174">
        <v>80.81526294677893</v>
      </c>
      <c r="F29" s="3212">
        <v>37.665141504886094</v>
      </c>
      <c r="G29" s="22"/>
    </row>
    <row r="30" spans="1:7" ht="20.25" customHeight="1" x14ac:dyDescent="0.25">
      <c r="A30" s="3211" t="s">
        <v>297</v>
      </c>
      <c r="B30" s="1173" t="s">
        <v>420</v>
      </c>
      <c r="C30" s="1173" t="s">
        <v>94</v>
      </c>
      <c r="D30" s="1174">
        <v>44.999999999999993</v>
      </c>
      <c r="E30" s="1174">
        <v>39</v>
      </c>
      <c r="F30" s="3212">
        <v>60</v>
      </c>
      <c r="G30" s="22"/>
    </row>
    <row r="31" spans="1:7" ht="20.25" customHeight="1" x14ac:dyDescent="0.25">
      <c r="A31" s="3211" t="s">
        <v>297</v>
      </c>
      <c r="B31" s="1173" t="s">
        <v>421</v>
      </c>
      <c r="C31" s="1173" t="s">
        <v>92</v>
      </c>
      <c r="D31" s="1174">
        <v>593.48140818886202</v>
      </c>
      <c r="E31" s="1174">
        <v>595.56118302243976</v>
      </c>
      <c r="F31" s="3212">
        <v>587.27832878414472</v>
      </c>
      <c r="G31" s="22"/>
    </row>
    <row r="32" spans="1:7" ht="20.25" customHeight="1" x14ac:dyDescent="0.25">
      <c r="A32" s="3211" t="s">
        <v>297</v>
      </c>
      <c r="B32" s="1173" t="s">
        <v>421</v>
      </c>
      <c r="C32" s="1173" t="s">
        <v>93</v>
      </c>
      <c r="D32" s="1174">
        <v>45.323463910104394</v>
      </c>
      <c r="E32" s="1174">
        <v>52.355551667529866</v>
      </c>
      <c r="F32" s="3212">
        <v>92.128475394320503</v>
      </c>
      <c r="G32" s="22"/>
    </row>
    <row r="33" spans="1:7" ht="20.25" customHeight="1" x14ac:dyDescent="0.25">
      <c r="A33" s="3211" t="s">
        <v>297</v>
      </c>
      <c r="B33" s="1173" t="s">
        <v>421</v>
      </c>
      <c r="C33" s="1173" t="s">
        <v>94</v>
      </c>
      <c r="D33" s="1174">
        <v>360</v>
      </c>
      <c r="E33" s="1174">
        <v>360</v>
      </c>
      <c r="F33" s="3212">
        <v>380</v>
      </c>
      <c r="G33" s="22"/>
    </row>
    <row r="34" spans="1:7" ht="20.25" customHeight="1" x14ac:dyDescent="0.25">
      <c r="A34" s="3211" t="s">
        <v>298</v>
      </c>
      <c r="B34" s="1173" t="s">
        <v>417</v>
      </c>
      <c r="C34" s="1173" t="s">
        <v>92</v>
      </c>
      <c r="D34" s="1174">
        <v>87.365621992854656</v>
      </c>
      <c r="E34" s="1174">
        <v>96.080154079254569</v>
      </c>
      <c r="F34" s="3212">
        <v>75.945147987318407</v>
      </c>
      <c r="G34" s="22"/>
    </row>
    <row r="35" spans="1:7" ht="20.25" customHeight="1" x14ac:dyDescent="0.25">
      <c r="A35" s="3211" t="s">
        <v>298</v>
      </c>
      <c r="B35" s="1173" t="s">
        <v>417</v>
      </c>
      <c r="C35" s="1173" t="s">
        <v>93</v>
      </c>
      <c r="D35" s="1174">
        <v>49.030817568397765</v>
      </c>
      <c r="E35" s="1174">
        <v>64.896376539106583</v>
      </c>
      <c r="F35" s="3212">
        <v>79.860881328199653</v>
      </c>
      <c r="G35" s="22"/>
    </row>
    <row r="36" spans="1:7" ht="20.25" customHeight="1" x14ac:dyDescent="0.25">
      <c r="A36" s="3211" t="s">
        <v>298</v>
      </c>
      <c r="B36" s="1173" t="s">
        <v>417</v>
      </c>
      <c r="C36" s="1173" t="s">
        <v>94</v>
      </c>
      <c r="D36" s="1174">
        <v>0</v>
      </c>
      <c r="E36" s="1174">
        <v>20</v>
      </c>
      <c r="F36" s="3212">
        <v>0</v>
      </c>
      <c r="G36" s="22"/>
    </row>
    <row r="37" spans="1:7" ht="20.25" customHeight="1" x14ac:dyDescent="0.25">
      <c r="A37" s="3211" t="s">
        <v>298</v>
      </c>
      <c r="B37" s="1173" t="s">
        <v>418</v>
      </c>
      <c r="C37" s="1173" t="s">
        <v>92</v>
      </c>
      <c r="D37" s="1174">
        <v>414.16220532322961</v>
      </c>
      <c r="E37" s="1174">
        <v>491.58297587678612</v>
      </c>
      <c r="F37" s="3212">
        <v>310.49982088513235</v>
      </c>
      <c r="G37" s="22"/>
    </row>
    <row r="38" spans="1:7" ht="20.25" customHeight="1" x14ac:dyDescent="0.25">
      <c r="A38" s="3211" t="s">
        <v>298</v>
      </c>
      <c r="B38" s="1173" t="s">
        <v>418</v>
      </c>
      <c r="C38" s="1173" t="s">
        <v>93</v>
      </c>
      <c r="D38" s="1174">
        <v>140.26120624789337</v>
      </c>
      <c r="E38" s="1174">
        <v>215.92554215673835</v>
      </c>
      <c r="F38" s="3212">
        <v>169.07852339123485</v>
      </c>
      <c r="G38" s="22"/>
    </row>
    <row r="39" spans="1:7" ht="20.25" customHeight="1" x14ac:dyDescent="0.25">
      <c r="A39" s="3211" t="s">
        <v>298</v>
      </c>
      <c r="B39" s="1173" t="s">
        <v>418</v>
      </c>
      <c r="C39" s="1173" t="s">
        <v>94</v>
      </c>
      <c r="D39" s="1174">
        <v>80</v>
      </c>
      <c r="E39" s="1174">
        <v>300</v>
      </c>
      <c r="F39" s="3212">
        <v>0</v>
      </c>
      <c r="G39" s="22"/>
    </row>
    <row r="40" spans="1:7" ht="20.25" customHeight="1" x14ac:dyDescent="0.25">
      <c r="A40" s="3211" t="s">
        <v>298</v>
      </c>
      <c r="B40" s="1173" t="s">
        <v>419</v>
      </c>
      <c r="C40" s="1173" t="s">
        <v>92</v>
      </c>
      <c r="D40" s="1174">
        <v>69.004146427006049</v>
      </c>
      <c r="E40" s="1174">
        <v>106.82654490528184</v>
      </c>
      <c r="F40" s="3212">
        <v>18.940853388464109</v>
      </c>
      <c r="G40" s="22"/>
    </row>
    <row r="41" spans="1:7" ht="20.25" customHeight="1" x14ac:dyDescent="0.25">
      <c r="A41" s="3211" t="s">
        <v>298</v>
      </c>
      <c r="B41" s="1173" t="s">
        <v>419</v>
      </c>
      <c r="C41" s="1173" t="s">
        <v>93</v>
      </c>
      <c r="D41" s="1174">
        <v>78.667921141640392</v>
      </c>
      <c r="E41" s="1174">
        <v>136.42605947474439</v>
      </c>
      <c r="F41" s="3212">
        <v>35.274704600078337</v>
      </c>
      <c r="G41" s="22"/>
    </row>
    <row r="42" spans="1:7" ht="20.25" customHeight="1" x14ac:dyDescent="0.25">
      <c r="A42" s="3211" t="s">
        <v>298</v>
      </c>
      <c r="B42" s="1173" t="s">
        <v>419</v>
      </c>
      <c r="C42" s="1173" t="s">
        <v>94</v>
      </c>
      <c r="D42" s="1174">
        <v>0</v>
      </c>
      <c r="E42" s="1174">
        <v>0</v>
      </c>
      <c r="F42" s="3212">
        <v>0</v>
      </c>
      <c r="G42" s="22"/>
    </row>
    <row r="43" spans="1:7" ht="20.25" customHeight="1" x14ac:dyDescent="0.25">
      <c r="A43" s="3211" t="s">
        <v>298</v>
      </c>
      <c r="B43" s="1173" t="s">
        <v>420</v>
      </c>
      <c r="C43" s="1173" t="s">
        <v>92</v>
      </c>
      <c r="D43" s="1174">
        <v>176.54413067558977</v>
      </c>
      <c r="E43" s="1174">
        <v>200.95938143287839</v>
      </c>
      <c r="F43" s="3212">
        <v>143.90843893475562</v>
      </c>
      <c r="G43" s="22"/>
    </row>
    <row r="44" spans="1:7" ht="20.25" customHeight="1" x14ac:dyDescent="0.25">
      <c r="A44" s="3211" t="s">
        <v>298</v>
      </c>
      <c r="B44" s="1173" t="s">
        <v>420</v>
      </c>
      <c r="C44" s="1173" t="s">
        <v>93</v>
      </c>
      <c r="D44" s="1174">
        <v>140.08478686946927</v>
      </c>
      <c r="E44" s="1174">
        <v>167.90365895600249</v>
      </c>
      <c r="F44" s="3212">
        <v>250.79891571287482</v>
      </c>
      <c r="G44" s="22"/>
    </row>
    <row r="45" spans="1:7" ht="20.25" customHeight="1" x14ac:dyDescent="0.25">
      <c r="A45" s="3211" t="s">
        <v>298</v>
      </c>
      <c r="B45" s="1173" t="s">
        <v>420</v>
      </c>
      <c r="C45" s="1173" t="s">
        <v>94</v>
      </c>
      <c r="D45" s="1174">
        <v>39</v>
      </c>
      <c r="E45" s="1174">
        <v>50</v>
      </c>
      <c r="F45" s="3212">
        <v>10</v>
      </c>
      <c r="G45" s="22"/>
    </row>
    <row r="46" spans="1:7" ht="20.25" customHeight="1" x14ac:dyDescent="0.25">
      <c r="A46" s="3211" t="s">
        <v>298</v>
      </c>
      <c r="B46" s="1173" t="s">
        <v>421</v>
      </c>
      <c r="C46" s="1173" t="s">
        <v>92</v>
      </c>
      <c r="D46" s="1174">
        <v>721.07137936932963</v>
      </c>
      <c r="E46" s="1174">
        <v>867.80484006703557</v>
      </c>
      <c r="F46" s="3212">
        <v>523.24253625592041</v>
      </c>
      <c r="G46" s="22"/>
    </row>
    <row r="47" spans="1:7" ht="20.25" customHeight="1" x14ac:dyDescent="0.25">
      <c r="A47" s="3211" t="s">
        <v>298</v>
      </c>
      <c r="B47" s="1173" t="s">
        <v>421</v>
      </c>
      <c r="C47" s="1173" t="s">
        <v>93</v>
      </c>
      <c r="D47" s="1174">
        <v>209.35253059556533</v>
      </c>
      <c r="E47" s="1174">
        <v>300.51090137055348</v>
      </c>
      <c r="F47" s="3212">
        <v>282.92859946118443</v>
      </c>
      <c r="G47" s="22"/>
    </row>
    <row r="48" spans="1:7" ht="20.25" customHeight="1" x14ac:dyDescent="0.25">
      <c r="A48" s="3211" t="s">
        <v>298</v>
      </c>
      <c r="B48" s="1173" t="s">
        <v>421</v>
      </c>
      <c r="C48" s="1173" t="s">
        <v>94</v>
      </c>
      <c r="D48" s="1174">
        <v>500</v>
      </c>
      <c r="E48" s="1174">
        <v>650</v>
      </c>
      <c r="F48" s="3212">
        <v>200</v>
      </c>
      <c r="G48" s="22"/>
    </row>
    <row r="49" spans="1:7" ht="20.25" customHeight="1" x14ac:dyDescent="0.25">
      <c r="A49" s="3211" t="s">
        <v>90</v>
      </c>
      <c r="B49" s="1173" t="s">
        <v>417</v>
      </c>
      <c r="C49" s="1173" t="s">
        <v>92</v>
      </c>
      <c r="D49" s="1174">
        <v>66.620771392195223</v>
      </c>
      <c r="E49" s="1174">
        <v>69.075925443919317</v>
      </c>
      <c r="F49" s="3212">
        <v>56.180281584286675</v>
      </c>
      <c r="G49" s="22"/>
    </row>
    <row r="50" spans="1:7" ht="20.25" customHeight="1" x14ac:dyDescent="0.25">
      <c r="A50" s="3211" t="s">
        <v>90</v>
      </c>
      <c r="B50" s="1173" t="s">
        <v>417</v>
      </c>
      <c r="C50" s="1173" t="s">
        <v>93</v>
      </c>
      <c r="D50" s="1174">
        <v>8.2691993754472914</v>
      </c>
      <c r="E50" s="1174">
        <v>9.692164349387939</v>
      </c>
      <c r="F50" s="3212">
        <v>13.766157771129803</v>
      </c>
      <c r="G50" s="22"/>
    </row>
    <row r="51" spans="1:7" ht="20.25" customHeight="1" x14ac:dyDescent="0.25">
      <c r="A51" s="3211" t="s">
        <v>90</v>
      </c>
      <c r="B51" s="1173" t="s">
        <v>417</v>
      </c>
      <c r="C51" s="1173" t="s">
        <v>94</v>
      </c>
      <c r="D51" s="1174">
        <v>0</v>
      </c>
      <c r="E51" s="1174">
        <v>0</v>
      </c>
      <c r="F51" s="3212">
        <v>0</v>
      </c>
      <c r="G51" s="22"/>
    </row>
    <row r="52" spans="1:7" ht="20.25" customHeight="1" x14ac:dyDescent="0.25">
      <c r="A52" s="3211" t="s">
        <v>90</v>
      </c>
      <c r="B52" s="1173" t="s">
        <v>418</v>
      </c>
      <c r="C52" s="1173" t="s">
        <v>92</v>
      </c>
      <c r="D52" s="1174">
        <v>330.86773219332497</v>
      </c>
      <c r="E52" s="1174">
        <v>324.01920054812405</v>
      </c>
      <c r="F52" s="3212">
        <v>360.05164813098833</v>
      </c>
      <c r="G52" s="22"/>
    </row>
    <row r="53" spans="1:7" ht="20.25" customHeight="1" x14ac:dyDescent="0.25">
      <c r="A53" s="3211" t="s">
        <v>90</v>
      </c>
      <c r="B53" s="1173" t="s">
        <v>418</v>
      </c>
      <c r="C53" s="1173" t="s">
        <v>93</v>
      </c>
      <c r="D53" s="1174">
        <v>26.574978803845745</v>
      </c>
      <c r="E53" s="1174">
        <v>29.659444357416856</v>
      </c>
      <c r="F53" s="3212">
        <v>60.088047362154256</v>
      </c>
      <c r="G53" s="22"/>
    </row>
    <row r="54" spans="1:7" ht="20.25" customHeight="1" x14ac:dyDescent="0.25">
      <c r="A54" s="3211" t="s">
        <v>90</v>
      </c>
      <c r="B54" s="1173" t="s">
        <v>418</v>
      </c>
      <c r="C54" s="1173" t="s">
        <v>94</v>
      </c>
      <c r="D54" s="1174">
        <v>0</v>
      </c>
      <c r="E54" s="1174">
        <v>0</v>
      </c>
      <c r="F54" s="3212">
        <v>40</v>
      </c>
      <c r="G54" s="22"/>
    </row>
    <row r="55" spans="1:7" ht="20.25" customHeight="1" x14ac:dyDescent="0.25">
      <c r="A55" s="3211" t="s">
        <v>90</v>
      </c>
      <c r="B55" s="1173" t="s">
        <v>419</v>
      </c>
      <c r="C55" s="1173" t="s">
        <v>92</v>
      </c>
      <c r="D55" s="1174">
        <v>36.870376009239642</v>
      </c>
      <c r="E55" s="1174">
        <v>41.411125013649389</v>
      </c>
      <c r="F55" s="3212">
        <v>17.670499864541522</v>
      </c>
      <c r="G55" s="22"/>
    </row>
    <row r="56" spans="1:7" ht="20.25" customHeight="1" x14ac:dyDescent="0.25">
      <c r="A56" s="3211" t="s">
        <v>90</v>
      </c>
      <c r="B56" s="1173" t="s">
        <v>419</v>
      </c>
      <c r="C56" s="1173" t="s">
        <v>93</v>
      </c>
      <c r="D56" s="1174">
        <v>9.0832597767170569</v>
      </c>
      <c r="E56" s="1174">
        <v>10.868103176189734</v>
      </c>
      <c r="F56" s="3212">
        <v>11.895591738835405</v>
      </c>
      <c r="G56" s="22"/>
    </row>
    <row r="57" spans="1:7" ht="20.25" customHeight="1" x14ac:dyDescent="0.25">
      <c r="A57" s="3211" t="s">
        <v>90</v>
      </c>
      <c r="B57" s="1173" t="s">
        <v>419</v>
      </c>
      <c r="C57" s="1173" t="s">
        <v>94</v>
      </c>
      <c r="D57" s="1174">
        <v>0</v>
      </c>
      <c r="E57" s="1174">
        <v>0</v>
      </c>
      <c r="F57" s="3212">
        <v>0</v>
      </c>
      <c r="G57" s="22"/>
    </row>
    <row r="58" spans="1:7" ht="20.25" customHeight="1" x14ac:dyDescent="0.25">
      <c r="A58" s="3211" t="s">
        <v>90</v>
      </c>
      <c r="B58" s="1173" t="s">
        <v>420</v>
      </c>
      <c r="C58" s="1173" t="s">
        <v>92</v>
      </c>
      <c r="D58" s="1174">
        <v>170.44948340222052</v>
      </c>
      <c r="E58" s="1174">
        <v>176.8894509395127</v>
      </c>
      <c r="F58" s="3212">
        <v>143.2692515281137</v>
      </c>
      <c r="G58" s="22"/>
    </row>
    <row r="59" spans="1:7" ht="20.25" customHeight="1" x14ac:dyDescent="0.25">
      <c r="A59" s="3211" t="s">
        <v>90</v>
      </c>
      <c r="B59" s="1173" t="s">
        <v>420</v>
      </c>
      <c r="C59" s="1173" t="s">
        <v>93</v>
      </c>
      <c r="D59" s="1174">
        <v>68.143953844068989</v>
      </c>
      <c r="E59" s="1174">
        <v>83.76830502498396</v>
      </c>
      <c r="F59" s="3212">
        <v>41.200038301876106</v>
      </c>
      <c r="G59" s="22"/>
    </row>
    <row r="60" spans="1:7" ht="20.25" customHeight="1" x14ac:dyDescent="0.25">
      <c r="A60" s="3211" t="s">
        <v>90</v>
      </c>
      <c r="B60" s="1173" t="s">
        <v>420</v>
      </c>
      <c r="C60" s="1173" t="s">
        <v>94</v>
      </c>
      <c r="D60" s="1174">
        <v>30</v>
      </c>
      <c r="E60" s="1174">
        <v>20</v>
      </c>
      <c r="F60" s="3212">
        <v>50</v>
      </c>
      <c r="G60" s="22"/>
    </row>
    <row r="61" spans="1:7" ht="20.25" customHeight="1" x14ac:dyDescent="0.25">
      <c r="A61" s="3211" t="s">
        <v>90</v>
      </c>
      <c r="B61" s="1173" t="s">
        <v>421</v>
      </c>
      <c r="C61" s="1173" t="s">
        <v>92</v>
      </c>
      <c r="D61" s="1174">
        <v>543.23595652204369</v>
      </c>
      <c r="E61" s="1174">
        <v>536.41221880699538</v>
      </c>
      <c r="F61" s="3212">
        <v>572.08773891099281</v>
      </c>
      <c r="G61" s="22"/>
    </row>
    <row r="62" spans="1:7" ht="20.25" customHeight="1" x14ac:dyDescent="0.25">
      <c r="A62" s="3211" t="s">
        <v>90</v>
      </c>
      <c r="B62" s="1173" t="s">
        <v>421</v>
      </c>
      <c r="C62" s="1173" t="s">
        <v>93</v>
      </c>
      <c r="D62" s="1174">
        <v>35.231010632923969</v>
      </c>
      <c r="E62" s="1174">
        <v>39.064609094321639</v>
      </c>
      <c r="F62" s="3212">
        <v>82.024372781650627</v>
      </c>
      <c r="G62" s="22"/>
    </row>
    <row r="63" spans="1:7" ht="20.25" customHeight="1" x14ac:dyDescent="0.25">
      <c r="A63" s="3211" t="s">
        <v>90</v>
      </c>
      <c r="B63" s="1173" t="s">
        <v>421</v>
      </c>
      <c r="C63" s="1173" t="s">
        <v>94</v>
      </c>
      <c r="D63" s="1174">
        <v>270</v>
      </c>
      <c r="E63" s="1174">
        <v>265</v>
      </c>
      <c r="F63" s="3212">
        <v>350</v>
      </c>
      <c r="G63" s="22"/>
    </row>
    <row r="64" spans="1:7" ht="20.25" customHeight="1" x14ac:dyDescent="0.25">
      <c r="A64" s="3211" t="s">
        <v>185</v>
      </c>
      <c r="B64" s="1173" t="s">
        <v>417</v>
      </c>
      <c r="C64" s="1173" t="s">
        <v>97</v>
      </c>
      <c r="D64" s="1174">
        <v>425.99999999999994</v>
      </c>
      <c r="E64" s="1174">
        <v>410.99999999999983</v>
      </c>
      <c r="F64" s="3212">
        <v>15</v>
      </c>
      <c r="G64" s="22"/>
    </row>
    <row r="65" spans="1:7" ht="20.25" customHeight="1" x14ac:dyDescent="0.25">
      <c r="A65" s="3211" t="s">
        <v>185</v>
      </c>
      <c r="B65" s="1173" t="s">
        <v>418</v>
      </c>
      <c r="C65" s="1173" t="s">
        <v>97</v>
      </c>
      <c r="D65" s="1174">
        <v>433.00000000000006</v>
      </c>
      <c r="E65" s="1174">
        <v>417.99999999999966</v>
      </c>
      <c r="F65" s="3212">
        <v>15</v>
      </c>
      <c r="G65" s="22"/>
    </row>
    <row r="66" spans="1:7" ht="20.25" customHeight="1" x14ac:dyDescent="0.25">
      <c r="A66" s="3211" t="s">
        <v>185</v>
      </c>
      <c r="B66" s="1173" t="s">
        <v>419</v>
      </c>
      <c r="C66" s="1173" t="s">
        <v>97</v>
      </c>
      <c r="D66" s="1174">
        <v>431.99999999999989</v>
      </c>
      <c r="E66" s="1174">
        <v>416.99999999999972</v>
      </c>
      <c r="F66" s="3212">
        <v>15</v>
      </c>
      <c r="G66" s="22"/>
    </row>
    <row r="67" spans="1:7" ht="20.25" customHeight="1" x14ac:dyDescent="0.25">
      <c r="A67" s="3211" t="s">
        <v>185</v>
      </c>
      <c r="B67" s="1173" t="s">
        <v>420</v>
      </c>
      <c r="C67" s="1173" t="s">
        <v>97</v>
      </c>
      <c r="D67" s="1174">
        <v>429.00000000000006</v>
      </c>
      <c r="E67" s="1174">
        <v>413.99999999999966</v>
      </c>
      <c r="F67" s="3212">
        <v>15</v>
      </c>
      <c r="G67" s="22"/>
    </row>
    <row r="68" spans="1:7" ht="20.25" customHeight="1" x14ac:dyDescent="0.25">
      <c r="A68" s="3211" t="s">
        <v>185</v>
      </c>
      <c r="B68" s="1173" t="s">
        <v>421</v>
      </c>
      <c r="C68" s="1173" t="s">
        <v>97</v>
      </c>
      <c r="D68" s="1174">
        <v>418.9999999999996</v>
      </c>
      <c r="E68" s="1174">
        <v>403.99999999999972</v>
      </c>
      <c r="F68" s="3212">
        <v>15</v>
      </c>
      <c r="G68" s="22"/>
    </row>
    <row r="69" spans="1:7" ht="20.25" customHeight="1" x14ac:dyDescent="0.25">
      <c r="A69" s="3211" t="s">
        <v>297</v>
      </c>
      <c r="B69" s="1173" t="s">
        <v>417</v>
      </c>
      <c r="C69" s="1173" t="s">
        <v>97</v>
      </c>
      <c r="D69" s="1174">
        <v>1323.9999999999973</v>
      </c>
      <c r="E69" s="1174">
        <v>770.99999999999864</v>
      </c>
      <c r="F69" s="3212">
        <v>552.99999999999864</v>
      </c>
      <c r="G69" s="22"/>
    </row>
    <row r="70" spans="1:7" ht="20.25" customHeight="1" x14ac:dyDescent="0.25">
      <c r="A70" s="3211" t="s">
        <v>297</v>
      </c>
      <c r="B70" s="1173" t="s">
        <v>418</v>
      </c>
      <c r="C70" s="1173" t="s">
        <v>97</v>
      </c>
      <c r="D70" s="1174">
        <v>1359.9999999999982</v>
      </c>
      <c r="E70" s="1174">
        <v>788.99999999999818</v>
      </c>
      <c r="F70" s="3212">
        <v>570.99999999999943</v>
      </c>
      <c r="G70" s="22"/>
    </row>
    <row r="71" spans="1:7" ht="20.25" customHeight="1" x14ac:dyDescent="0.25">
      <c r="A71" s="3211" t="s">
        <v>297</v>
      </c>
      <c r="B71" s="1173" t="s">
        <v>419</v>
      </c>
      <c r="C71" s="1173" t="s">
        <v>97</v>
      </c>
      <c r="D71" s="1174">
        <v>1357.9999999999995</v>
      </c>
      <c r="E71" s="1174">
        <v>784.99999999999841</v>
      </c>
      <c r="F71" s="3212">
        <v>572.99999999999886</v>
      </c>
      <c r="G71" s="22"/>
    </row>
    <row r="72" spans="1:7" ht="20.25" customHeight="1" x14ac:dyDescent="0.25">
      <c r="A72" s="3211" t="s">
        <v>297</v>
      </c>
      <c r="B72" s="1173" t="s">
        <v>420</v>
      </c>
      <c r="C72" s="1173" t="s">
        <v>97</v>
      </c>
      <c r="D72" s="1174">
        <v>1336.9999999999977</v>
      </c>
      <c r="E72" s="1174">
        <v>774.99999999999909</v>
      </c>
      <c r="F72" s="3212">
        <v>561.99999999999886</v>
      </c>
      <c r="G72" s="22"/>
    </row>
    <row r="73" spans="1:7" ht="20.25" customHeight="1" x14ac:dyDescent="0.25">
      <c r="A73" s="3211" t="s">
        <v>297</v>
      </c>
      <c r="B73" s="1173" t="s">
        <v>421</v>
      </c>
      <c r="C73" s="1173" t="s">
        <v>97</v>
      </c>
      <c r="D73" s="1174">
        <v>1307.999999999998</v>
      </c>
      <c r="E73" s="1174">
        <v>758.99999999999955</v>
      </c>
      <c r="F73" s="3212">
        <v>548.99999999999875</v>
      </c>
      <c r="G73" s="22"/>
    </row>
    <row r="74" spans="1:7" ht="20.25" customHeight="1" x14ac:dyDescent="0.25">
      <c r="A74" s="3211" t="s">
        <v>298</v>
      </c>
      <c r="B74" s="1173" t="s">
        <v>417</v>
      </c>
      <c r="C74" s="1173" t="s">
        <v>97</v>
      </c>
      <c r="D74" s="1174">
        <v>328.99999999999983</v>
      </c>
      <c r="E74" s="1174">
        <v>188.99999999999986</v>
      </c>
      <c r="F74" s="3212">
        <v>139.99999999999994</v>
      </c>
      <c r="G74" s="22"/>
    </row>
    <row r="75" spans="1:7" ht="20.25" customHeight="1" x14ac:dyDescent="0.25">
      <c r="A75" s="3211" t="s">
        <v>298</v>
      </c>
      <c r="B75" s="1173" t="s">
        <v>418</v>
      </c>
      <c r="C75" s="1173" t="s">
        <v>97</v>
      </c>
      <c r="D75" s="1174">
        <v>339.99999999999989</v>
      </c>
      <c r="E75" s="1174">
        <v>196.99999999999983</v>
      </c>
      <c r="F75" s="3212">
        <v>142.99999999999994</v>
      </c>
      <c r="G75" s="22"/>
    </row>
    <row r="76" spans="1:7" ht="20.25" customHeight="1" x14ac:dyDescent="0.25">
      <c r="A76" s="3211" t="s">
        <v>298</v>
      </c>
      <c r="B76" s="1173" t="s">
        <v>419</v>
      </c>
      <c r="C76" s="1173" t="s">
        <v>97</v>
      </c>
      <c r="D76" s="1174">
        <v>346.0000000000004</v>
      </c>
      <c r="E76" s="1174">
        <v>198.99999999999974</v>
      </c>
      <c r="F76" s="3212">
        <v>146.99999999999991</v>
      </c>
      <c r="G76" s="22"/>
    </row>
    <row r="77" spans="1:7" ht="20.25" customHeight="1" x14ac:dyDescent="0.25">
      <c r="A77" s="3211" t="s">
        <v>298</v>
      </c>
      <c r="B77" s="1173" t="s">
        <v>420</v>
      </c>
      <c r="C77" s="1173" t="s">
        <v>97</v>
      </c>
      <c r="D77" s="1174">
        <v>330</v>
      </c>
      <c r="E77" s="1174">
        <v>191.99999999999986</v>
      </c>
      <c r="F77" s="3212">
        <v>138.00000000000003</v>
      </c>
      <c r="G77" s="22"/>
    </row>
    <row r="78" spans="1:7" ht="20.25" customHeight="1" x14ac:dyDescent="0.25">
      <c r="A78" s="3211" t="s">
        <v>298</v>
      </c>
      <c r="B78" s="1173" t="s">
        <v>421</v>
      </c>
      <c r="C78" s="1173" t="s">
        <v>97</v>
      </c>
      <c r="D78" s="1174">
        <v>321.99999999999977</v>
      </c>
      <c r="E78" s="1174">
        <v>187.99999999999977</v>
      </c>
      <c r="F78" s="3212">
        <v>133.99999999999994</v>
      </c>
      <c r="G78" s="22"/>
    </row>
    <row r="79" spans="1:7" ht="20.25" customHeight="1" x14ac:dyDescent="0.25">
      <c r="A79" s="3211" t="s">
        <v>90</v>
      </c>
      <c r="B79" s="1173" t="s">
        <v>417</v>
      </c>
      <c r="C79" s="1173" t="s">
        <v>97</v>
      </c>
      <c r="D79" s="1174">
        <v>2079.0000000000196</v>
      </c>
      <c r="E79" s="1174">
        <v>1370.9999999999984</v>
      </c>
      <c r="F79" s="3212">
        <v>707.99999999999955</v>
      </c>
      <c r="G79" s="22"/>
    </row>
    <row r="80" spans="1:7" ht="20.25" customHeight="1" x14ac:dyDescent="0.25">
      <c r="A80" s="3211" t="s">
        <v>90</v>
      </c>
      <c r="B80" s="1173" t="s">
        <v>418</v>
      </c>
      <c r="C80" s="1173" t="s">
        <v>97</v>
      </c>
      <c r="D80" s="1174">
        <v>2133.0000000000232</v>
      </c>
      <c r="E80" s="1174">
        <v>1404.0000000000043</v>
      </c>
      <c r="F80" s="3212">
        <v>728.99999999999784</v>
      </c>
      <c r="G80" s="22"/>
    </row>
    <row r="81" spans="1:7" ht="20.25" customHeight="1" x14ac:dyDescent="0.25">
      <c r="A81" s="3211" t="s">
        <v>90</v>
      </c>
      <c r="B81" s="1173" t="s">
        <v>419</v>
      </c>
      <c r="C81" s="1173" t="s">
        <v>97</v>
      </c>
      <c r="D81" s="1174">
        <v>2136.0000000000205</v>
      </c>
      <c r="E81" s="1174">
        <v>1401.0000000000036</v>
      </c>
      <c r="F81" s="3212">
        <v>734.99999999999807</v>
      </c>
      <c r="G81" s="22"/>
    </row>
    <row r="82" spans="1:7" ht="20.25" customHeight="1" x14ac:dyDescent="0.25">
      <c r="A82" s="3211" t="s">
        <v>90</v>
      </c>
      <c r="B82" s="1173" t="s">
        <v>420</v>
      </c>
      <c r="C82" s="1173" t="s">
        <v>97</v>
      </c>
      <c r="D82" s="1174">
        <v>2096.0000000000209</v>
      </c>
      <c r="E82" s="1174">
        <v>1381.0000000000023</v>
      </c>
      <c r="F82" s="3212">
        <v>714.99999999999932</v>
      </c>
      <c r="G82" s="22"/>
    </row>
    <row r="83" spans="1:7" ht="20.25" customHeight="1" x14ac:dyDescent="0.25">
      <c r="A83" s="3213" t="s">
        <v>90</v>
      </c>
      <c r="B83" s="3214" t="s">
        <v>421</v>
      </c>
      <c r="C83" s="3214" t="s">
        <v>97</v>
      </c>
      <c r="D83" s="3215">
        <v>2049.0000000000173</v>
      </c>
      <c r="E83" s="3215">
        <v>1351.0000000000048</v>
      </c>
      <c r="F83" s="3216">
        <v>697.99999999999852</v>
      </c>
      <c r="G83" s="22"/>
    </row>
    <row r="84" spans="1:7" ht="20.25" customHeight="1" x14ac:dyDescent="0.25">
      <c r="A84" s="1175" t="s">
        <v>109</v>
      </c>
      <c r="B84" s="1176"/>
      <c r="C84" s="1176"/>
      <c r="D84" s="1176"/>
      <c r="E84" s="1176"/>
      <c r="F84" s="1176"/>
      <c r="G84" s="22"/>
    </row>
    <row r="85" spans="1:7" ht="20.25" customHeight="1" x14ac:dyDescent="0.25">
      <c r="A85" s="1109" t="s">
        <v>100</v>
      </c>
    </row>
    <row r="86" spans="1:7" ht="20.25" customHeight="1" x14ac:dyDescent="0.25">
      <c r="A86" s="1109" t="s">
        <v>177</v>
      </c>
    </row>
    <row r="87" spans="1:7" ht="20.25" customHeight="1" x14ac:dyDescent="0.25">
      <c r="A87" s="22" t="s">
        <v>121</v>
      </c>
    </row>
  </sheetData>
  <hyperlinks>
    <hyperlink ref="A1" location="'Index'!A1" display="Back to Index" xr:uid="{6591B6A6-8C8D-4503-BF54-A0B97B311DC7}"/>
  </hyperlinks>
  <pageMargins left="0.7" right="0.7" top="0.75" bottom="0.75" header="0.3" footer="0.3"/>
  <pageSetup paperSize="9" orientation="portrait" r:id="rId1"/>
  <tableParts count="1">
    <tablePart r:id="rId2"/>
  </tableParts>
</worksheet>
</file>

<file path=xl/worksheets/sheet1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70DE3E-C2BE-4F0B-B374-390904E98700}">
  <sheetPr codeName="Sheet173"/>
  <dimension ref="A1:K28"/>
  <sheetViews>
    <sheetView showGridLines="0" topLeftCell="A3" workbookViewId="0">
      <selection activeCell="A3" sqref="A3:XFD3"/>
    </sheetView>
  </sheetViews>
  <sheetFormatPr defaultColWidth="9.08984375" defaultRowHeight="20.25" customHeight="1" x14ac:dyDescent="0.25"/>
  <cols>
    <col min="1" max="1" width="20.7265625" style="27" customWidth="1"/>
    <col min="2" max="2" width="16.26953125" style="27" customWidth="1"/>
    <col min="3" max="3" width="7.1796875" style="27" customWidth="1"/>
    <col min="4" max="4" width="31.08984375" style="27" bestFit="1" customWidth="1"/>
    <col min="5" max="8" width="32.36328125" style="27" bestFit="1" customWidth="1"/>
    <col min="9" max="9" width="35.36328125" style="27" bestFit="1" customWidth="1"/>
    <col min="10" max="10" width="31.08984375" style="27" bestFit="1" customWidth="1"/>
    <col min="11" max="16384" width="9.08984375" style="27"/>
  </cols>
  <sheetData>
    <row r="1" spans="1:11" s="22" customFormat="1" ht="20.25" customHeight="1" x14ac:dyDescent="0.35">
      <c r="A1" s="1794" t="s">
        <v>43</v>
      </c>
    </row>
    <row r="2" spans="1:11" s="22" customFormat="1" ht="20.25" customHeight="1" x14ac:dyDescent="0.35">
      <c r="A2" s="1177" t="s">
        <v>675</v>
      </c>
      <c r="B2" s="1178"/>
      <c r="C2" s="1178"/>
      <c r="D2" s="1178"/>
      <c r="E2" s="1178"/>
      <c r="F2" s="1178"/>
      <c r="G2" s="1178"/>
      <c r="H2" s="1178"/>
      <c r="I2" s="1178"/>
      <c r="J2" s="1178"/>
    </row>
    <row r="3" spans="1:11" s="22" customFormat="1" ht="20.25" customHeight="1" x14ac:dyDescent="0.35">
      <c r="A3" s="3227" t="s">
        <v>676</v>
      </c>
      <c r="B3" s="3228" t="s">
        <v>89</v>
      </c>
      <c r="C3" s="3229" t="s">
        <v>90</v>
      </c>
      <c r="D3" s="3229" t="s">
        <v>164</v>
      </c>
      <c r="E3" s="3229" t="s">
        <v>165</v>
      </c>
      <c r="F3" s="3229" t="s">
        <v>166</v>
      </c>
      <c r="G3" s="3229" t="s">
        <v>167</v>
      </c>
      <c r="H3" s="3229" t="s">
        <v>168</v>
      </c>
      <c r="I3" s="3229" t="s">
        <v>169</v>
      </c>
      <c r="J3" s="3230" t="s">
        <v>170</v>
      </c>
    </row>
    <row r="4" spans="1:11" ht="20.25" customHeight="1" x14ac:dyDescent="0.25">
      <c r="A4" s="3219" t="s">
        <v>73</v>
      </c>
      <c r="B4" s="1179" t="s">
        <v>92</v>
      </c>
      <c r="C4" s="1180">
        <v>80.570272666213356</v>
      </c>
      <c r="D4" s="1181">
        <v>134.11513696892649</v>
      </c>
      <c r="E4" s="1180">
        <v>96.9780627490277</v>
      </c>
      <c r="F4" s="1180">
        <v>26.506201133421751</v>
      </c>
      <c r="G4" s="1180">
        <v>67.802368008239398</v>
      </c>
      <c r="H4" s="1180">
        <v>131.24275840399903</v>
      </c>
      <c r="I4" s="1180" t="s">
        <v>125</v>
      </c>
      <c r="J4" s="3220" t="s">
        <v>125</v>
      </c>
      <c r="K4" s="22"/>
    </row>
    <row r="5" spans="1:11" ht="20.25" customHeight="1" x14ac:dyDescent="0.25">
      <c r="A5" s="3219" t="s">
        <v>73</v>
      </c>
      <c r="B5" s="1179" t="s">
        <v>93</v>
      </c>
      <c r="C5" s="1180">
        <v>27.049794363804594</v>
      </c>
      <c r="D5" s="1181">
        <v>118.7647078050877</v>
      </c>
      <c r="E5" s="1180">
        <v>55.245907718242897</v>
      </c>
      <c r="F5" s="1180">
        <v>24.166386937697418</v>
      </c>
      <c r="G5" s="1180">
        <v>39.230931209180973</v>
      </c>
      <c r="H5" s="1180">
        <v>98.331011600616023</v>
      </c>
      <c r="I5" s="1180" t="s">
        <v>125</v>
      </c>
      <c r="J5" s="3220" t="s">
        <v>125</v>
      </c>
      <c r="K5" s="22"/>
    </row>
    <row r="6" spans="1:11" ht="20.25" customHeight="1" x14ac:dyDescent="0.25">
      <c r="A6" s="3219" t="s">
        <v>73</v>
      </c>
      <c r="B6" s="1179" t="s">
        <v>94</v>
      </c>
      <c r="C6" s="1180">
        <v>0</v>
      </c>
      <c r="D6" s="1181">
        <v>0</v>
      </c>
      <c r="E6" s="1180">
        <v>0</v>
      </c>
      <c r="F6" s="1180">
        <v>0</v>
      </c>
      <c r="G6" s="1180">
        <v>0</v>
      </c>
      <c r="H6" s="1180">
        <v>0</v>
      </c>
      <c r="I6" s="1180" t="s">
        <v>125</v>
      </c>
      <c r="J6" s="3220" t="s">
        <v>125</v>
      </c>
      <c r="K6" s="22"/>
    </row>
    <row r="7" spans="1:11" ht="20.25" customHeight="1" x14ac:dyDescent="0.25">
      <c r="A7" s="3219" t="s">
        <v>75</v>
      </c>
      <c r="B7" s="1179" t="s">
        <v>92</v>
      </c>
      <c r="C7" s="1180">
        <v>168.57662872050008</v>
      </c>
      <c r="D7" s="1181">
        <v>101.04553097951515</v>
      </c>
      <c r="E7" s="1180">
        <v>124.2832904512057</v>
      </c>
      <c r="F7" s="1180">
        <v>183.99149049289554</v>
      </c>
      <c r="G7" s="1180">
        <v>254.36778410304782</v>
      </c>
      <c r="H7" s="1180">
        <v>119.6253223354999</v>
      </c>
      <c r="I7" s="1180" t="s">
        <v>125</v>
      </c>
      <c r="J7" s="3220" t="s">
        <v>125</v>
      </c>
      <c r="K7" s="22"/>
    </row>
    <row r="8" spans="1:11" ht="20.25" customHeight="1" x14ac:dyDescent="0.25">
      <c r="A8" s="3219" t="s">
        <v>75</v>
      </c>
      <c r="B8" s="1179" t="s">
        <v>93</v>
      </c>
      <c r="C8" s="1180">
        <v>44.747459943597875</v>
      </c>
      <c r="D8" s="1181">
        <v>85.804411516631077</v>
      </c>
      <c r="E8" s="1180">
        <v>86.090505571598101</v>
      </c>
      <c r="F8" s="1180">
        <v>89.565470404645609</v>
      </c>
      <c r="G8" s="1180">
        <v>121.35059265577718</v>
      </c>
      <c r="H8" s="1180">
        <v>57.209464928781635</v>
      </c>
      <c r="I8" s="1180" t="s">
        <v>125</v>
      </c>
      <c r="J8" s="3220" t="s">
        <v>125</v>
      </c>
      <c r="K8" s="22"/>
    </row>
    <row r="9" spans="1:11" ht="20.25" customHeight="1" x14ac:dyDescent="0.25">
      <c r="A9" s="3219" t="s">
        <v>75</v>
      </c>
      <c r="B9" s="1179" t="s">
        <v>94</v>
      </c>
      <c r="C9" s="1180">
        <v>0</v>
      </c>
      <c r="D9" s="1181">
        <v>0</v>
      </c>
      <c r="E9" s="1180">
        <v>0</v>
      </c>
      <c r="F9" s="1180">
        <v>0</v>
      </c>
      <c r="G9" s="1180">
        <v>0</v>
      </c>
      <c r="H9" s="1180">
        <v>0</v>
      </c>
      <c r="I9" s="1180" t="s">
        <v>125</v>
      </c>
      <c r="J9" s="3220" t="s">
        <v>125</v>
      </c>
      <c r="K9" s="22"/>
    </row>
    <row r="10" spans="1:11" ht="20.25" customHeight="1" x14ac:dyDescent="0.25">
      <c r="A10" s="3219" t="s">
        <v>77</v>
      </c>
      <c r="B10" s="1179" t="s">
        <v>92</v>
      </c>
      <c r="C10" s="1180">
        <v>16.975078765211975</v>
      </c>
      <c r="D10" s="1181">
        <v>2.4227733853373543</v>
      </c>
      <c r="E10" s="1180">
        <v>38.117320460906839</v>
      </c>
      <c r="F10" s="1180">
        <v>0</v>
      </c>
      <c r="G10" s="1180">
        <v>31.712059161176018</v>
      </c>
      <c r="H10" s="1180">
        <v>4.7741573928464867</v>
      </c>
      <c r="I10" s="1180" t="s">
        <v>125</v>
      </c>
      <c r="J10" s="3220" t="s">
        <v>125</v>
      </c>
      <c r="K10" s="22"/>
    </row>
    <row r="11" spans="1:11" ht="20.25" customHeight="1" x14ac:dyDescent="0.25">
      <c r="A11" s="3219" t="s">
        <v>77</v>
      </c>
      <c r="B11" s="1179" t="s">
        <v>93</v>
      </c>
      <c r="C11" s="1180">
        <v>15.46808419808935</v>
      </c>
      <c r="D11" s="1181">
        <v>4.282887113264807</v>
      </c>
      <c r="E11" s="1180">
        <v>41.485954549291137</v>
      </c>
      <c r="F11" s="1180">
        <v>0</v>
      </c>
      <c r="G11" s="1180">
        <v>45.712866916048817</v>
      </c>
      <c r="H11" s="1180">
        <v>16.895184647213522</v>
      </c>
      <c r="I11" s="1180" t="s">
        <v>125</v>
      </c>
      <c r="J11" s="3220" t="s">
        <v>125</v>
      </c>
      <c r="K11" s="22"/>
    </row>
    <row r="12" spans="1:11" ht="20.25" customHeight="1" x14ac:dyDescent="0.25">
      <c r="A12" s="3219" t="s">
        <v>77</v>
      </c>
      <c r="B12" s="1179" t="s">
        <v>94</v>
      </c>
      <c r="C12" s="1180">
        <v>0</v>
      </c>
      <c r="D12" s="1181">
        <v>0</v>
      </c>
      <c r="E12" s="1180">
        <v>0</v>
      </c>
      <c r="F12" s="1180">
        <v>0</v>
      </c>
      <c r="G12" s="1180">
        <v>0</v>
      </c>
      <c r="H12" s="1180">
        <v>0</v>
      </c>
      <c r="I12" s="1180" t="s">
        <v>125</v>
      </c>
      <c r="J12" s="3220" t="s">
        <v>125</v>
      </c>
      <c r="K12" s="22"/>
    </row>
    <row r="13" spans="1:11" ht="20.25" customHeight="1" x14ac:dyDescent="0.25">
      <c r="A13" s="3219" t="s">
        <v>438</v>
      </c>
      <c r="B13" s="1179" t="s">
        <v>92</v>
      </c>
      <c r="C13" s="1180">
        <v>31.866606802667757</v>
      </c>
      <c r="D13" s="1181">
        <v>21.809837696098288</v>
      </c>
      <c r="E13" s="1180">
        <v>39.609346400422623</v>
      </c>
      <c r="F13" s="1180">
        <v>5.2123833623478673</v>
      </c>
      <c r="G13" s="1180">
        <v>42.370389351693603</v>
      </c>
      <c r="H13" s="1180">
        <v>46.599451512927544</v>
      </c>
      <c r="I13" s="1180" t="s">
        <v>125</v>
      </c>
      <c r="J13" s="3220" t="s">
        <v>125</v>
      </c>
      <c r="K13" s="22"/>
    </row>
    <row r="14" spans="1:11" ht="20.25" customHeight="1" x14ac:dyDescent="0.25">
      <c r="A14" s="3219" t="s">
        <v>438</v>
      </c>
      <c r="B14" s="1179" t="s">
        <v>93</v>
      </c>
      <c r="C14" s="1180">
        <v>17.319512943857955</v>
      </c>
      <c r="D14" s="1181">
        <v>18.449133746044303</v>
      </c>
      <c r="E14" s="1180">
        <v>26.423061664862292</v>
      </c>
      <c r="F14" s="1180">
        <v>8.7122269992875125</v>
      </c>
      <c r="G14" s="1180">
        <v>46.940211313662417</v>
      </c>
      <c r="H14" s="1180">
        <v>45.214760639128386</v>
      </c>
      <c r="I14" s="1180" t="s">
        <v>125</v>
      </c>
      <c r="J14" s="3220" t="s">
        <v>125</v>
      </c>
      <c r="K14" s="22"/>
    </row>
    <row r="15" spans="1:11" ht="20.25" customHeight="1" x14ac:dyDescent="0.25">
      <c r="A15" s="3219" t="s">
        <v>438</v>
      </c>
      <c r="B15" s="1179" t="s">
        <v>94</v>
      </c>
      <c r="C15" s="1180">
        <v>0</v>
      </c>
      <c r="D15" s="1181">
        <v>0</v>
      </c>
      <c r="E15" s="1180">
        <v>0</v>
      </c>
      <c r="F15" s="1180">
        <v>0</v>
      </c>
      <c r="G15" s="1180">
        <v>0</v>
      </c>
      <c r="H15" s="1180">
        <v>0</v>
      </c>
      <c r="I15" s="1180" t="s">
        <v>125</v>
      </c>
      <c r="J15" s="3220" t="s">
        <v>125</v>
      </c>
      <c r="K15" s="22"/>
    </row>
    <row r="16" spans="1:11" ht="20.25" customHeight="1" x14ac:dyDescent="0.25">
      <c r="A16" s="3219" t="s">
        <v>439</v>
      </c>
      <c r="B16" s="1179" t="s">
        <v>92</v>
      </c>
      <c r="C16" s="1180">
        <v>299.00400799377439</v>
      </c>
      <c r="D16" s="1181">
        <v>263.72738764915528</v>
      </c>
      <c r="E16" s="1180">
        <v>298.98802006156274</v>
      </c>
      <c r="F16" s="1180">
        <v>218.21316005208053</v>
      </c>
      <c r="G16" s="1180">
        <v>394.47620379436853</v>
      </c>
      <c r="H16" s="1180">
        <v>303.50310300600995</v>
      </c>
      <c r="I16" s="1180" t="s">
        <v>125</v>
      </c>
      <c r="J16" s="3220" t="s">
        <v>125</v>
      </c>
      <c r="K16" s="22"/>
    </row>
    <row r="17" spans="1:11" ht="20.25" customHeight="1" x14ac:dyDescent="0.25">
      <c r="A17" s="3219" t="s">
        <v>439</v>
      </c>
      <c r="B17" s="1179" t="s">
        <v>93</v>
      </c>
      <c r="C17" s="1180">
        <v>77.458702349462996</v>
      </c>
      <c r="D17" s="1181">
        <v>158.57409100785171</v>
      </c>
      <c r="E17" s="1180">
        <v>138.91179575417502</v>
      </c>
      <c r="F17" s="1180">
        <v>100.14472656433782</v>
      </c>
      <c r="G17" s="1180">
        <v>219.72107725914103</v>
      </c>
      <c r="H17" s="1180">
        <v>137.25666039237217</v>
      </c>
      <c r="I17" s="1180" t="s">
        <v>125</v>
      </c>
      <c r="J17" s="3220" t="s">
        <v>125</v>
      </c>
      <c r="K17" s="22"/>
    </row>
    <row r="18" spans="1:11" ht="20.25" customHeight="1" x14ac:dyDescent="0.25">
      <c r="A18" s="3219" t="s">
        <v>439</v>
      </c>
      <c r="B18" s="1179" t="s">
        <v>94</v>
      </c>
      <c r="C18" s="1180">
        <v>0</v>
      </c>
      <c r="D18" s="1181">
        <v>0</v>
      </c>
      <c r="E18" s="1180">
        <v>50</v>
      </c>
      <c r="F18" s="1180">
        <v>0</v>
      </c>
      <c r="G18" s="1180">
        <v>0</v>
      </c>
      <c r="H18" s="1180">
        <v>0</v>
      </c>
      <c r="I18" s="1180" t="s">
        <v>125</v>
      </c>
      <c r="J18" s="3220" t="s">
        <v>125</v>
      </c>
      <c r="K18" s="835"/>
    </row>
    <row r="19" spans="1:11" ht="20.25" customHeight="1" x14ac:dyDescent="0.25">
      <c r="A19" s="3219" t="s">
        <v>73</v>
      </c>
      <c r="B19" s="1179" t="s">
        <v>97</v>
      </c>
      <c r="C19" s="1180">
        <v>569.0000000000008</v>
      </c>
      <c r="D19" s="1180">
        <v>44.000000000000007</v>
      </c>
      <c r="E19" s="1180">
        <v>94.000000000000014</v>
      </c>
      <c r="F19" s="1180">
        <v>100.00000000000003</v>
      </c>
      <c r="G19" s="1180">
        <v>168.99999999999997</v>
      </c>
      <c r="H19" s="1180">
        <v>133.00000000000003</v>
      </c>
      <c r="I19" s="1180">
        <v>9.0000000000000018</v>
      </c>
      <c r="J19" s="3220">
        <v>5.9999999999999991</v>
      </c>
      <c r="K19" s="835"/>
    </row>
    <row r="20" spans="1:11" ht="20.25" customHeight="1" x14ac:dyDescent="0.25">
      <c r="A20" s="3219" t="s">
        <v>75</v>
      </c>
      <c r="B20" s="1179" t="s">
        <v>97</v>
      </c>
      <c r="C20" s="1180">
        <v>574.99999999999943</v>
      </c>
      <c r="D20" s="1180">
        <v>45.999999999999986</v>
      </c>
      <c r="E20" s="1180">
        <v>94.000000000000014</v>
      </c>
      <c r="F20" s="1180">
        <v>101.00000000000003</v>
      </c>
      <c r="G20" s="1180">
        <v>170</v>
      </c>
      <c r="H20" s="1180">
        <v>135.00000000000011</v>
      </c>
      <c r="I20" s="1180">
        <v>9.0000000000000018</v>
      </c>
      <c r="J20" s="3220">
        <v>5.9999999999999991</v>
      </c>
      <c r="K20" s="836"/>
    </row>
    <row r="21" spans="1:11" ht="20.25" customHeight="1" x14ac:dyDescent="0.25">
      <c r="A21" s="3219" t="s">
        <v>77</v>
      </c>
      <c r="B21" s="1179" t="s">
        <v>97</v>
      </c>
      <c r="C21" s="1180">
        <v>574.99999999999943</v>
      </c>
      <c r="D21" s="1180">
        <v>45.999999999999986</v>
      </c>
      <c r="E21" s="1180">
        <v>94.000000000000014</v>
      </c>
      <c r="F21" s="1180">
        <v>101.00000000000003</v>
      </c>
      <c r="G21" s="1180">
        <v>170</v>
      </c>
      <c r="H21" s="1180">
        <v>135.00000000000011</v>
      </c>
      <c r="I21" s="1180">
        <v>9.0000000000000018</v>
      </c>
      <c r="J21" s="3220">
        <v>5.9999999999999991</v>
      </c>
      <c r="K21" s="836"/>
    </row>
    <row r="22" spans="1:11" ht="20.25" customHeight="1" x14ac:dyDescent="0.25">
      <c r="A22" s="3219" t="s">
        <v>438</v>
      </c>
      <c r="B22" s="1179" t="s">
        <v>97</v>
      </c>
      <c r="C22" s="1180">
        <v>574.99999999999943</v>
      </c>
      <c r="D22" s="1180">
        <v>45.999999999999986</v>
      </c>
      <c r="E22" s="1180">
        <v>94.000000000000014</v>
      </c>
      <c r="F22" s="1180">
        <v>101.00000000000003</v>
      </c>
      <c r="G22" s="1180">
        <v>170</v>
      </c>
      <c r="H22" s="1180">
        <v>135.00000000000011</v>
      </c>
      <c r="I22" s="1180">
        <v>9.0000000000000018</v>
      </c>
      <c r="J22" s="3220">
        <v>5.9999999999999991</v>
      </c>
      <c r="K22" s="835"/>
    </row>
    <row r="23" spans="1:11" ht="20.25" customHeight="1" x14ac:dyDescent="0.25">
      <c r="A23" s="3223" t="s">
        <v>439</v>
      </c>
      <c r="B23" s="3224" t="s">
        <v>97</v>
      </c>
      <c r="C23" s="3225">
        <v>569.0000000000008</v>
      </c>
      <c r="D23" s="3225">
        <v>44.000000000000007</v>
      </c>
      <c r="E23" s="3225">
        <v>94.000000000000014</v>
      </c>
      <c r="F23" s="3225">
        <v>100.00000000000003</v>
      </c>
      <c r="G23" s="3225">
        <v>168.99999999999997</v>
      </c>
      <c r="H23" s="3225">
        <v>133.00000000000003</v>
      </c>
      <c r="I23" s="3225">
        <v>9.0000000000000018</v>
      </c>
      <c r="J23" s="3226">
        <v>5.9999999999999991</v>
      </c>
      <c r="K23" s="223"/>
    </row>
    <row r="24" spans="1:11" ht="20.25" customHeight="1" x14ac:dyDescent="0.25">
      <c r="A24" s="1182" t="s">
        <v>218</v>
      </c>
      <c r="B24" s="1183"/>
      <c r="C24" s="1183"/>
      <c r="D24" s="1183"/>
      <c r="E24" s="1183"/>
      <c r="F24" s="1183"/>
      <c r="G24" s="1183"/>
      <c r="H24" s="1183"/>
      <c r="I24" s="1183"/>
      <c r="J24" s="1183"/>
      <c r="K24" s="22"/>
    </row>
    <row r="25" spans="1:11" ht="20.25" customHeight="1" x14ac:dyDescent="0.25">
      <c r="A25" s="1109" t="s">
        <v>100</v>
      </c>
    </row>
    <row r="26" spans="1:11" ht="20.25" customHeight="1" x14ac:dyDescent="0.25">
      <c r="A26" s="1109" t="s">
        <v>177</v>
      </c>
    </row>
    <row r="27" spans="1:11" ht="20.25" customHeight="1" x14ac:dyDescent="0.25">
      <c r="A27" s="1109" t="s">
        <v>178</v>
      </c>
    </row>
    <row r="28" spans="1:11" ht="20.25" customHeight="1" x14ac:dyDescent="0.25">
      <c r="A28" s="22" t="s">
        <v>121</v>
      </c>
    </row>
  </sheetData>
  <hyperlinks>
    <hyperlink ref="A1" location="'Index'!A1" display="Back to Index" xr:uid="{5FFFFBCB-21BD-4790-8EEF-9281524C7780}"/>
  </hyperlinks>
  <pageMargins left="0.7" right="0.7" top="0.75" bottom="0.75" header="0.3" footer="0.3"/>
  <pageSetup paperSize="9" orientation="portrait" r:id="rId1"/>
  <tableParts count="1">
    <tablePart r:id="rId2"/>
  </tableParts>
</worksheet>
</file>

<file path=xl/worksheets/sheet1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349FA4-3D78-4F23-B57E-4603BDD30CF0}">
  <sheetPr codeName="Sheet174"/>
  <dimension ref="A1:K27"/>
  <sheetViews>
    <sheetView showGridLines="0" topLeftCell="A3" workbookViewId="0">
      <selection activeCell="A3" sqref="A3:J23"/>
    </sheetView>
  </sheetViews>
  <sheetFormatPr defaultColWidth="9.08984375" defaultRowHeight="20.25" customHeight="1" x14ac:dyDescent="0.25"/>
  <cols>
    <col min="1" max="1" width="20.7265625" style="27" customWidth="1"/>
    <col min="2" max="2" width="16.26953125" style="27" customWidth="1"/>
    <col min="3" max="3" width="7.1796875" style="27" customWidth="1"/>
    <col min="4" max="4" width="31.08984375" style="27" bestFit="1" customWidth="1"/>
    <col min="5" max="8" width="32.36328125" style="27" bestFit="1" customWidth="1"/>
    <col min="9" max="9" width="35.36328125" style="27" bestFit="1" customWidth="1"/>
    <col min="10" max="10" width="31.08984375" style="27" bestFit="1" customWidth="1"/>
    <col min="11" max="16384" width="9.08984375" style="27"/>
  </cols>
  <sheetData>
    <row r="1" spans="1:11" s="22" customFormat="1" ht="20.25" customHeight="1" x14ac:dyDescent="0.35">
      <c r="A1" s="1794" t="s">
        <v>43</v>
      </c>
    </row>
    <row r="2" spans="1:11" s="22" customFormat="1" ht="20.25" customHeight="1" x14ac:dyDescent="0.35">
      <c r="A2" s="1184" t="s">
        <v>678</v>
      </c>
      <c r="B2" s="1185"/>
      <c r="C2" s="1185"/>
      <c r="D2" s="1185"/>
      <c r="E2" s="1185"/>
      <c r="F2" s="1185"/>
      <c r="G2" s="1185"/>
      <c r="H2" s="1185"/>
      <c r="I2" s="1185"/>
      <c r="J2" s="1185"/>
    </row>
    <row r="3" spans="1:11" s="1682" customFormat="1" ht="20.25" customHeight="1" x14ac:dyDescent="0.35">
      <c r="A3" s="3221" t="s">
        <v>676</v>
      </c>
      <c r="B3" s="3222" t="s">
        <v>89</v>
      </c>
      <c r="C3" s="3234" t="s">
        <v>90</v>
      </c>
      <c r="D3" s="3235" t="s">
        <v>164</v>
      </c>
      <c r="E3" s="3235" t="s">
        <v>165</v>
      </c>
      <c r="F3" s="3235" t="s">
        <v>166</v>
      </c>
      <c r="G3" s="3235" t="s">
        <v>167</v>
      </c>
      <c r="H3" s="3235" t="s">
        <v>168</v>
      </c>
      <c r="I3" s="3235" t="s">
        <v>169</v>
      </c>
      <c r="J3" s="3236" t="s">
        <v>170</v>
      </c>
    </row>
    <row r="4" spans="1:11" ht="20.25" customHeight="1" x14ac:dyDescent="0.25">
      <c r="A4" s="3231" t="s">
        <v>73</v>
      </c>
      <c r="B4" s="1186" t="s">
        <v>92</v>
      </c>
      <c r="C4" s="1187">
        <v>44.994396741588503</v>
      </c>
      <c r="D4" s="1187">
        <v>29.942690772871472</v>
      </c>
      <c r="E4" s="1187">
        <v>10.878682745521838</v>
      </c>
      <c r="F4" s="1188" t="s">
        <v>125</v>
      </c>
      <c r="G4" s="1188" t="s">
        <v>125</v>
      </c>
      <c r="H4" s="1187">
        <v>136.39169559418531</v>
      </c>
      <c r="I4" s="1187" t="s">
        <v>125</v>
      </c>
      <c r="J4" s="3232" t="s">
        <v>125</v>
      </c>
      <c r="K4" s="22"/>
    </row>
    <row r="5" spans="1:11" ht="20.25" customHeight="1" x14ac:dyDescent="0.25">
      <c r="A5" s="3231" t="s">
        <v>73</v>
      </c>
      <c r="B5" s="1186" t="s">
        <v>93</v>
      </c>
      <c r="C5" s="1187">
        <v>39.637332856230927</v>
      </c>
      <c r="D5" s="1187">
        <v>29.54098392837081</v>
      </c>
      <c r="E5" s="1187">
        <v>31.657910880469792</v>
      </c>
      <c r="F5" s="1188" t="s">
        <v>125</v>
      </c>
      <c r="G5" s="1188" t="s">
        <v>125</v>
      </c>
      <c r="H5" s="1187">
        <v>188.88930440950747</v>
      </c>
      <c r="I5" s="1188" t="s">
        <v>125</v>
      </c>
      <c r="J5" s="3233" t="s">
        <v>125</v>
      </c>
      <c r="K5" s="22"/>
    </row>
    <row r="6" spans="1:11" ht="20.25" customHeight="1" x14ac:dyDescent="0.25">
      <c r="A6" s="3231" t="s">
        <v>73</v>
      </c>
      <c r="B6" s="1186" t="s">
        <v>94</v>
      </c>
      <c r="C6" s="1187">
        <v>0</v>
      </c>
      <c r="D6" s="1187">
        <v>0</v>
      </c>
      <c r="E6" s="1187">
        <v>0</v>
      </c>
      <c r="F6" s="1188" t="s">
        <v>125</v>
      </c>
      <c r="G6" s="1188" t="s">
        <v>125</v>
      </c>
      <c r="H6" s="1187">
        <v>0</v>
      </c>
      <c r="I6" s="1187" t="s">
        <v>125</v>
      </c>
      <c r="J6" s="3232" t="s">
        <v>125</v>
      </c>
      <c r="K6" s="22"/>
    </row>
    <row r="7" spans="1:11" ht="20.25" customHeight="1" x14ac:dyDescent="0.25">
      <c r="A7" s="3231" t="s">
        <v>75</v>
      </c>
      <c r="B7" s="1186" t="s">
        <v>92</v>
      </c>
      <c r="C7" s="1187">
        <v>112.59938272445407</v>
      </c>
      <c r="D7" s="1187">
        <v>59.610074907278623</v>
      </c>
      <c r="E7" s="1187">
        <v>168.61255137303843</v>
      </c>
      <c r="F7" s="1188" t="s">
        <v>125</v>
      </c>
      <c r="G7" s="1188" t="s">
        <v>125</v>
      </c>
      <c r="H7" s="1187">
        <v>201.09590687728931</v>
      </c>
      <c r="I7" s="1187" t="s">
        <v>125</v>
      </c>
      <c r="J7" s="3232" t="s">
        <v>125</v>
      </c>
      <c r="K7" s="22"/>
    </row>
    <row r="8" spans="1:11" ht="20.25" customHeight="1" x14ac:dyDescent="0.25">
      <c r="A8" s="3231" t="s">
        <v>75</v>
      </c>
      <c r="B8" s="1186" t="s">
        <v>93</v>
      </c>
      <c r="C8" s="1187">
        <v>71.962944267054652</v>
      </c>
      <c r="D8" s="1187">
        <v>82.008759209752355</v>
      </c>
      <c r="E8" s="1187">
        <v>138.65466520421302</v>
      </c>
      <c r="F8" s="1188" t="s">
        <v>125</v>
      </c>
      <c r="G8" s="1188" t="s">
        <v>125</v>
      </c>
      <c r="H8" s="1187">
        <v>263.41013857482324</v>
      </c>
      <c r="I8" s="1188" t="s">
        <v>125</v>
      </c>
      <c r="J8" s="3233" t="s">
        <v>125</v>
      </c>
      <c r="K8" s="22"/>
    </row>
    <row r="9" spans="1:11" ht="20.25" customHeight="1" x14ac:dyDescent="0.25">
      <c r="A9" s="3231" t="s">
        <v>75</v>
      </c>
      <c r="B9" s="1186" t="s">
        <v>94</v>
      </c>
      <c r="C9" s="1187">
        <v>0</v>
      </c>
      <c r="D9" s="1187">
        <v>0</v>
      </c>
      <c r="E9" s="1187">
        <v>0</v>
      </c>
      <c r="F9" s="1188" t="s">
        <v>125</v>
      </c>
      <c r="G9" s="1188" t="s">
        <v>125</v>
      </c>
      <c r="H9" s="1187">
        <v>0</v>
      </c>
      <c r="I9" s="1187" t="s">
        <v>125</v>
      </c>
      <c r="J9" s="3232" t="s">
        <v>125</v>
      </c>
      <c r="K9" s="22"/>
    </row>
    <row r="10" spans="1:11" ht="20.25" customHeight="1" x14ac:dyDescent="0.25">
      <c r="A10" s="3231" t="s">
        <v>77</v>
      </c>
      <c r="B10" s="1186" t="s">
        <v>92</v>
      </c>
      <c r="C10" s="1187">
        <v>17.814357535798138</v>
      </c>
      <c r="D10" s="1187">
        <v>13.452654838297855</v>
      </c>
      <c r="E10" s="1187">
        <v>43.014266609645631</v>
      </c>
      <c r="F10" s="1188" t="s">
        <v>125</v>
      </c>
      <c r="G10" s="1188" t="s">
        <v>125</v>
      </c>
      <c r="H10" s="1187">
        <v>0</v>
      </c>
      <c r="I10" s="1187" t="s">
        <v>125</v>
      </c>
      <c r="J10" s="3232" t="s">
        <v>125</v>
      </c>
      <c r="K10" s="22"/>
    </row>
    <row r="11" spans="1:11" ht="20.25" customHeight="1" x14ac:dyDescent="0.25">
      <c r="A11" s="3231" t="s">
        <v>77</v>
      </c>
      <c r="B11" s="1186" t="s">
        <v>93</v>
      </c>
      <c r="C11" s="1187">
        <v>28.96894931736124</v>
      </c>
      <c r="D11" s="1187">
        <v>52.798093803545797</v>
      </c>
      <c r="E11" s="1187">
        <v>57.838278100637595</v>
      </c>
      <c r="F11" s="1188" t="s">
        <v>125</v>
      </c>
      <c r="G11" s="1188" t="s">
        <v>125</v>
      </c>
      <c r="H11" s="1187">
        <v>0</v>
      </c>
      <c r="I11" s="1188" t="s">
        <v>125</v>
      </c>
      <c r="J11" s="3233" t="s">
        <v>125</v>
      </c>
      <c r="K11" s="22"/>
    </row>
    <row r="12" spans="1:11" ht="20.25" customHeight="1" x14ac:dyDescent="0.25">
      <c r="A12" s="3231" t="s">
        <v>77</v>
      </c>
      <c r="B12" s="1186" t="s">
        <v>94</v>
      </c>
      <c r="C12" s="1187">
        <v>0</v>
      </c>
      <c r="D12" s="1187">
        <v>0</v>
      </c>
      <c r="E12" s="1187">
        <v>0</v>
      </c>
      <c r="F12" s="1188" t="s">
        <v>125</v>
      </c>
      <c r="G12" s="1188" t="s">
        <v>125</v>
      </c>
      <c r="H12" s="1187">
        <v>0</v>
      </c>
      <c r="I12" s="1187" t="s">
        <v>125</v>
      </c>
      <c r="J12" s="3232" t="s">
        <v>125</v>
      </c>
      <c r="K12" s="22"/>
    </row>
    <row r="13" spans="1:11" ht="20.25" customHeight="1" x14ac:dyDescent="0.25">
      <c r="A13" s="3231" t="s">
        <v>438</v>
      </c>
      <c r="B13" s="1186" t="s">
        <v>92</v>
      </c>
      <c r="C13" s="1187">
        <v>29.620815922276556</v>
      </c>
      <c r="D13" s="1187">
        <v>5.1620251521781695</v>
      </c>
      <c r="E13" s="1187">
        <v>98.073756293516212</v>
      </c>
      <c r="F13" s="1188" t="s">
        <v>125</v>
      </c>
      <c r="G13" s="1188" t="s">
        <v>125</v>
      </c>
      <c r="H13" s="1187">
        <v>6.2471248666854704</v>
      </c>
      <c r="I13" s="1187" t="s">
        <v>125</v>
      </c>
      <c r="J13" s="3232" t="s">
        <v>125</v>
      </c>
      <c r="K13" s="22"/>
    </row>
    <row r="14" spans="1:11" ht="20.25" customHeight="1" x14ac:dyDescent="0.25">
      <c r="A14" s="3231" t="s">
        <v>438</v>
      </c>
      <c r="B14" s="1186" t="s">
        <v>93</v>
      </c>
      <c r="C14" s="1187">
        <v>36.497348737908005</v>
      </c>
      <c r="D14" s="1187">
        <v>11.027189740284129</v>
      </c>
      <c r="E14" s="1187">
        <v>147.93242159631023</v>
      </c>
      <c r="F14" s="1188" t="s">
        <v>125</v>
      </c>
      <c r="G14" s="1188" t="s">
        <v>125</v>
      </c>
      <c r="H14" s="1187">
        <v>19.76997699504788</v>
      </c>
      <c r="I14" s="1188" t="s">
        <v>125</v>
      </c>
      <c r="J14" s="3233" t="s">
        <v>125</v>
      </c>
      <c r="K14" s="22"/>
    </row>
    <row r="15" spans="1:11" ht="20.25" customHeight="1" x14ac:dyDescent="0.25">
      <c r="A15" s="3231" t="s">
        <v>438</v>
      </c>
      <c r="B15" s="1186" t="s">
        <v>94</v>
      </c>
      <c r="C15" s="1187">
        <v>0</v>
      </c>
      <c r="D15" s="1187">
        <v>0</v>
      </c>
      <c r="E15" s="1187">
        <v>0</v>
      </c>
      <c r="F15" s="1188" t="s">
        <v>125</v>
      </c>
      <c r="G15" s="1188" t="s">
        <v>125</v>
      </c>
      <c r="H15" s="1187">
        <v>0</v>
      </c>
      <c r="I15" s="1187" t="s">
        <v>125</v>
      </c>
      <c r="J15" s="3232" t="s">
        <v>125</v>
      </c>
      <c r="K15" s="22"/>
    </row>
    <row r="16" spans="1:11" ht="20.25" customHeight="1" x14ac:dyDescent="0.25">
      <c r="A16" s="3231" t="s">
        <v>439</v>
      </c>
      <c r="B16" s="1186" t="s">
        <v>92</v>
      </c>
      <c r="C16" s="1187">
        <v>204.69127491951801</v>
      </c>
      <c r="D16" s="1187">
        <v>106.8011385273265</v>
      </c>
      <c r="E16" s="1187">
        <v>320.51695442805601</v>
      </c>
      <c r="F16" s="1188" t="s">
        <v>125</v>
      </c>
      <c r="G16" s="1188" t="s">
        <v>125</v>
      </c>
      <c r="H16" s="1187">
        <v>342.98135829460796</v>
      </c>
      <c r="I16" s="1187" t="s">
        <v>125</v>
      </c>
      <c r="J16" s="3232" t="s">
        <v>125</v>
      </c>
      <c r="K16" s="22"/>
    </row>
    <row r="17" spans="1:11" ht="20.25" customHeight="1" x14ac:dyDescent="0.25">
      <c r="A17" s="3231" t="s">
        <v>439</v>
      </c>
      <c r="B17" s="1186" t="s">
        <v>93</v>
      </c>
      <c r="C17" s="1187">
        <v>93.913706631455383</v>
      </c>
      <c r="D17" s="1187">
        <v>102.34707904199678</v>
      </c>
      <c r="E17" s="1187">
        <v>215.23874732536331</v>
      </c>
      <c r="F17" s="1188" t="s">
        <v>125</v>
      </c>
      <c r="G17" s="1188" t="s">
        <v>125</v>
      </c>
      <c r="H17" s="1187">
        <v>308.66923295872323</v>
      </c>
      <c r="I17" s="1188" t="s">
        <v>125</v>
      </c>
      <c r="J17" s="3233" t="s">
        <v>125</v>
      </c>
      <c r="K17" s="22"/>
    </row>
    <row r="18" spans="1:11" ht="20.25" customHeight="1" x14ac:dyDescent="0.25">
      <c r="A18" s="3231" t="s">
        <v>439</v>
      </c>
      <c r="B18" s="1186" t="s">
        <v>94</v>
      </c>
      <c r="C18" s="1187">
        <v>0</v>
      </c>
      <c r="D18" s="1187">
        <v>0</v>
      </c>
      <c r="E18" s="1187">
        <v>0</v>
      </c>
      <c r="F18" s="1188" t="s">
        <v>125</v>
      </c>
      <c r="G18" s="1188" t="s">
        <v>125</v>
      </c>
      <c r="H18" s="1187">
        <v>0</v>
      </c>
      <c r="I18" s="1187" t="s">
        <v>125</v>
      </c>
      <c r="J18" s="3232" t="s">
        <v>125</v>
      </c>
      <c r="K18" s="22"/>
    </row>
    <row r="19" spans="1:11" ht="20.25" customHeight="1" x14ac:dyDescent="0.25">
      <c r="A19" s="3231" t="s">
        <v>73</v>
      </c>
      <c r="B19" s="1186" t="s">
        <v>97</v>
      </c>
      <c r="C19" s="1187">
        <v>269.00000000000017</v>
      </c>
      <c r="D19" s="1187">
        <v>133.00000000000011</v>
      </c>
      <c r="E19" s="1187">
        <v>52</v>
      </c>
      <c r="F19" s="1188" t="s">
        <v>125</v>
      </c>
      <c r="G19" s="1187">
        <v>3</v>
      </c>
      <c r="H19" s="1187">
        <v>73</v>
      </c>
      <c r="I19" s="1187">
        <v>3</v>
      </c>
      <c r="J19" s="3232">
        <v>3</v>
      </c>
      <c r="K19" s="22"/>
    </row>
    <row r="20" spans="1:11" ht="20.25" customHeight="1" x14ac:dyDescent="0.25">
      <c r="A20" s="3231" t="s">
        <v>75</v>
      </c>
      <c r="B20" s="1186" t="s">
        <v>97</v>
      </c>
      <c r="C20" s="1187">
        <v>276.00000000000028</v>
      </c>
      <c r="D20" s="1187">
        <v>137.00000000000006</v>
      </c>
      <c r="E20" s="1187">
        <v>53</v>
      </c>
      <c r="F20" s="1188" t="s">
        <v>125</v>
      </c>
      <c r="G20" s="1187">
        <v>3</v>
      </c>
      <c r="H20" s="1187">
        <v>74.000000000000014</v>
      </c>
      <c r="I20" s="1187">
        <v>3</v>
      </c>
      <c r="J20" s="3232">
        <v>3</v>
      </c>
      <c r="K20" s="22"/>
    </row>
    <row r="21" spans="1:11" ht="20.25" customHeight="1" x14ac:dyDescent="0.25">
      <c r="A21" s="3231" t="s">
        <v>77</v>
      </c>
      <c r="B21" s="1186" t="s">
        <v>97</v>
      </c>
      <c r="C21" s="1187">
        <v>276.00000000000028</v>
      </c>
      <c r="D21" s="1187">
        <v>137.00000000000006</v>
      </c>
      <c r="E21" s="1187">
        <v>53</v>
      </c>
      <c r="F21" s="1188" t="s">
        <v>125</v>
      </c>
      <c r="G21" s="1187">
        <v>3</v>
      </c>
      <c r="H21" s="1187">
        <v>74.000000000000014</v>
      </c>
      <c r="I21" s="1187">
        <v>3</v>
      </c>
      <c r="J21" s="3232">
        <v>3</v>
      </c>
      <c r="K21" s="22"/>
    </row>
    <row r="22" spans="1:11" ht="20.25" customHeight="1" x14ac:dyDescent="0.25">
      <c r="A22" s="3231" t="s">
        <v>438</v>
      </c>
      <c r="B22" s="1186" t="s">
        <v>97</v>
      </c>
      <c r="C22" s="1187">
        <v>276.00000000000028</v>
      </c>
      <c r="D22" s="1187">
        <v>137.00000000000006</v>
      </c>
      <c r="E22" s="1187">
        <v>53</v>
      </c>
      <c r="F22" s="1188" t="s">
        <v>125</v>
      </c>
      <c r="G22" s="1187">
        <v>3</v>
      </c>
      <c r="H22" s="1187">
        <v>74.000000000000014</v>
      </c>
      <c r="I22" s="1187">
        <v>3</v>
      </c>
      <c r="J22" s="3232">
        <v>3</v>
      </c>
      <c r="K22" s="22"/>
    </row>
    <row r="23" spans="1:11" ht="20.25" customHeight="1" x14ac:dyDescent="0.25">
      <c r="A23" s="3237" t="s">
        <v>439</v>
      </c>
      <c r="B23" s="3238" t="s">
        <v>97</v>
      </c>
      <c r="C23" s="3239">
        <v>269.00000000000017</v>
      </c>
      <c r="D23" s="3239">
        <v>133.00000000000011</v>
      </c>
      <c r="E23" s="3239">
        <v>52</v>
      </c>
      <c r="F23" s="3240" t="s">
        <v>125</v>
      </c>
      <c r="G23" s="3239">
        <v>3</v>
      </c>
      <c r="H23" s="3239">
        <v>73</v>
      </c>
      <c r="I23" s="3239">
        <v>3</v>
      </c>
      <c r="J23" s="3241">
        <v>3</v>
      </c>
      <c r="K23" s="22"/>
    </row>
    <row r="24" spans="1:11" ht="20.25" customHeight="1" x14ac:dyDescent="0.25">
      <c r="A24" s="1189" t="s">
        <v>230</v>
      </c>
      <c r="B24" s="1190"/>
      <c r="C24" s="1190"/>
      <c r="D24" s="1190"/>
      <c r="E24" s="1190"/>
      <c r="F24" s="1190"/>
      <c r="G24" s="1190"/>
      <c r="H24" s="1190"/>
      <c r="I24" s="1190"/>
      <c r="J24" s="1190"/>
      <c r="K24" s="22"/>
    </row>
    <row r="25" spans="1:11" ht="20.25" customHeight="1" x14ac:dyDescent="0.25">
      <c r="A25" s="1109" t="s">
        <v>100</v>
      </c>
    </row>
    <row r="26" spans="1:11" ht="20.25" customHeight="1" x14ac:dyDescent="0.25">
      <c r="A26" s="1109" t="s">
        <v>177</v>
      </c>
    </row>
    <row r="27" spans="1:11" ht="20.25" customHeight="1" x14ac:dyDescent="0.25">
      <c r="A27" s="22" t="s">
        <v>121</v>
      </c>
    </row>
  </sheetData>
  <hyperlinks>
    <hyperlink ref="A1" location="'Index'!A1" display="Back to Index" xr:uid="{4F748C92-8ACB-44DD-9555-69D85A5AE4F4}"/>
  </hyperlinks>
  <pageMargins left="0.7" right="0.7" top="0.75" bottom="0.75" header="0.3" footer="0.3"/>
  <pageSetup paperSize="9" orientation="portrait" r:id="rId1"/>
  <tableParts count="1">
    <tablePart r:id="rId2"/>
  </tableParts>
</worksheet>
</file>

<file path=xl/worksheets/sheet1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D842F0-A7BC-4D7C-965D-4FABED5C70CD}">
  <sheetPr codeName="Sheet175"/>
  <dimension ref="A1:G108"/>
  <sheetViews>
    <sheetView showGridLines="0" topLeftCell="A3" workbookViewId="0">
      <selection activeCell="A3" sqref="A3:XFD3"/>
    </sheetView>
  </sheetViews>
  <sheetFormatPr defaultColWidth="9.08984375" defaultRowHeight="20.25" customHeight="1" x14ac:dyDescent="0.25"/>
  <cols>
    <col min="1" max="1" width="24.90625" style="27" customWidth="1"/>
    <col min="2" max="2" width="20.7265625" style="27" customWidth="1"/>
    <col min="3" max="3" width="16.26953125" style="27" customWidth="1"/>
    <col min="4" max="4" width="7.1796875" style="27" customWidth="1"/>
    <col min="5" max="5" width="28.08984375" style="27" bestFit="1" customWidth="1"/>
    <col min="6" max="6" width="29.36328125" style="27" customWidth="1"/>
    <col min="7" max="16384" width="9.08984375" style="27"/>
  </cols>
  <sheetData>
    <row r="1" spans="1:7" s="22" customFormat="1" ht="20.25" customHeight="1" x14ac:dyDescent="0.35">
      <c r="A1" s="1794" t="s">
        <v>43</v>
      </c>
    </row>
    <row r="2" spans="1:7" s="22" customFormat="1" ht="20.25" customHeight="1" x14ac:dyDescent="0.35">
      <c r="A2" s="1191" t="s">
        <v>680</v>
      </c>
      <c r="B2" s="1192"/>
      <c r="C2" s="1192"/>
      <c r="D2" s="1192"/>
      <c r="E2" s="1192"/>
      <c r="F2" s="1192"/>
    </row>
    <row r="3" spans="1:7" s="22" customFormat="1" ht="20.25" customHeight="1" x14ac:dyDescent="0.35">
      <c r="A3" s="3248" t="s">
        <v>277</v>
      </c>
      <c r="B3" s="3228" t="s">
        <v>676</v>
      </c>
      <c r="C3" s="3228" t="s">
        <v>89</v>
      </c>
      <c r="D3" s="3249" t="s">
        <v>90</v>
      </c>
      <c r="E3" s="3249" t="s">
        <v>12</v>
      </c>
      <c r="F3" s="3250" t="s">
        <v>32</v>
      </c>
    </row>
    <row r="4" spans="1:7" ht="20.25" customHeight="1" x14ac:dyDescent="0.25">
      <c r="A4" s="3242" t="s">
        <v>158</v>
      </c>
      <c r="B4" s="1193" t="s">
        <v>73</v>
      </c>
      <c r="C4" s="1193" t="s">
        <v>92</v>
      </c>
      <c r="D4" s="1194">
        <v>70.049690298245864</v>
      </c>
      <c r="E4" s="1195">
        <v>128.99803703329289</v>
      </c>
      <c r="F4" s="3243">
        <v>26.814807221711177</v>
      </c>
      <c r="G4" s="22"/>
    </row>
    <row r="5" spans="1:7" ht="20.25" customHeight="1" x14ac:dyDescent="0.25">
      <c r="A5" s="3242" t="s">
        <v>158</v>
      </c>
      <c r="B5" s="1193" t="s">
        <v>73</v>
      </c>
      <c r="C5" s="1193" t="s">
        <v>93</v>
      </c>
      <c r="D5" s="1194">
        <v>49.719420515372974</v>
      </c>
      <c r="E5" s="1195">
        <v>109.62062944333401</v>
      </c>
      <c r="F5" s="3243">
        <v>29.889204372977652</v>
      </c>
      <c r="G5" s="22"/>
    </row>
    <row r="6" spans="1:7" ht="20.25" customHeight="1" x14ac:dyDescent="0.25">
      <c r="A6" s="3242" t="s">
        <v>158</v>
      </c>
      <c r="B6" s="1193" t="s">
        <v>73</v>
      </c>
      <c r="C6" s="1193" t="s">
        <v>94</v>
      </c>
      <c r="D6" s="1194">
        <v>0</v>
      </c>
      <c r="E6" s="1195">
        <v>0</v>
      </c>
      <c r="F6" s="3243">
        <v>0</v>
      </c>
      <c r="G6" s="22"/>
    </row>
    <row r="7" spans="1:7" ht="20.25" customHeight="1" x14ac:dyDescent="0.25">
      <c r="A7" s="3242" t="s">
        <v>158</v>
      </c>
      <c r="B7" s="1193" t="s">
        <v>75</v>
      </c>
      <c r="C7" s="1193" t="s">
        <v>92</v>
      </c>
      <c r="D7" s="1194">
        <v>56.930674175770477</v>
      </c>
      <c r="E7" s="1195">
        <v>43.810889385383142</v>
      </c>
      <c r="F7" s="3243">
        <v>66.694869450501898</v>
      </c>
      <c r="G7" s="22"/>
    </row>
    <row r="8" spans="1:7" ht="20.25" customHeight="1" x14ac:dyDescent="0.25">
      <c r="A8" s="3242" t="s">
        <v>158</v>
      </c>
      <c r="B8" s="1193" t="s">
        <v>75</v>
      </c>
      <c r="C8" s="1193" t="s">
        <v>93</v>
      </c>
      <c r="D8" s="1194">
        <v>55.418771364168002</v>
      </c>
      <c r="E8" s="1195">
        <v>65.256447578786364</v>
      </c>
      <c r="F8" s="3243">
        <v>86.104137070196757</v>
      </c>
      <c r="G8" s="22"/>
    </row>
    <row r="9" spans="1:7" ht="20.25" customHeight="1" x14ac:dyDescent="0.25">
      <c r="A9" s="3242" t="s">
        <v>158</v>
      </c>
      <c r="B9" s="1193" t="s">
        <v>75</v>
      </c>
      <c r="C9" s="1193" t="s">
        <v>94</v>
      </c>
      <c r="D9" s="1194">
        <v>0</v>
      </c>
      <c r="E9" s="1195">
        <v>0</v>
      </c>
      <c r="F9" s="3243">
        <v>0</v>
      </c>
      <c r="G9" s="22"/>
    </row>
    <row r="10" spans="1:7" ht="20.25" customHeight="1" x14ac:dyDescent="0.25">
      <c r="A10" s="3242" t="s">
        <v>158</v>
      </c>
      <c r="B10" s="1193" t="s">
        <v>77</v>
      </c>
      <c r="C10" s="1193" t="s">
        <v>92</v>
      </c>
      <c r="D10" s="1194">
        <v>15.223437946970819</v>
      </c>
      <c r="E10" s="1195">
        <v>3.0631675175403306</v>
      </c>
      <c r="F10" s="3243">
        <v>24.273529618710459</v>
      </c>
      <c r="G10" s="22"/>
    </row>
    <row r="11" spans="1:7" ht="20.25" customHeight="1" x14ac:dyDescent="0.25">
      <c r="A11" s="3242" t="s">
        <v>158</v>
      </c>
      <c r="B11" s="1193" t="s">
        <v>77</v>
      </c>
      <c r="C11" s="1193" t="s">
        <v>93</v>
      </c>
      <c r="D11" s="1194">
        <v>17.745905618092713</v>
      </c>
      <c r="E11" s="1195">
        <v>6.2273642659330735</v>
      </c>
      <c r="F11" s="3243">
        <v>31.106791199186276</v>
      </c>
      <c r="G11" s="22"/>
    </row>
    <row r="12" spans="1:7" ht="20.25" customHeight="1" x14ac:dyDescent="0.25">
      <c r="A12" s="3242" t="s">
        <v>158</v>
      </c>
      <c r="B12" s="1193" t="s">
        <v>77</v>
      </c>
      <c r="C12" s="1193" t="s">
        <v>94</v>
      </c>
      <c r="D12" s="1194">
        <v>0</v>
      </c>
      <c r="E12" s="1195">
        <v>0</v>
      </c>
      <c r="F12" s="3243">
        <v>0</v>
      </c>
      <c r="G12" s="22"/>
    </row>
    <row r="13" spans="1:7" ht="20.25" customHeight="1" x14ac:dyDescent="0.25">
      <c r="A13" s="3242" t="s">
        <v>158</v>
      </c>
      <c r="B13" s="1193" t="s">
        <v>438</v>
      </c>
      <c r="C13" s="1193" t="s">
        <v>92</v>
      </c>
      <c r="D13" s="1194">
        <v>17.463944158244111</v>
      </c>
      <c r="E13" s="1195">
        <v>12.003144960817348</v>
      </c>
      <c r="F13" s="3243">
        <v>21.528058819548502</v>
      </c>
      <c r="G13" s="22"/>
    </row>
    <row r="14" spans="1:7" ht="20.25" customHeight="1" x14ac:dyDescent="0.25">
      <c r="A14" s="3242" t="s">
        <v>158</v>
      </c>
      <c r="B14" s="1193" t="s">
        <v>438</v>
      </c>
      <c r="C14" s="1193" t="s">
        <v>93</v>
      </c>
      <c r="D14" s="1194">
        <v>16.125237428700135</v>
      </c>
      <c r="E14" s="1195">
        <v>12.834379942116868</v>
      </c>
      <c r="F14" s="3243">
        <v>27.111769575833598</v>
      </c>
      <c r="G14" s="22"/>
    </row>
    <row r="15" spans="1:7" ht="20.25" customHeight="1" x14ac:dyDescent="0.25">
      <c r="A15" s="3242" t="s">
        <v>158</v>
      </c>
      <c r="B15" s="1193" t="s">
        <v>438</v>
      </c>
      <c r="C15" s="1193" t="s">
        <v>94</v>
      </c>
      <c r="D15" s="1194">
        <v>0</v>
      </c>
      <c r="E15" s="1195">
        <v>0</v>
      </c>
      <c r="F15" s="3243">
        <v>0</v>
      </c>
      <c r="G15" s="22"/>
    </row>
    <row r="16" spans="1:7" ht="20.25" customHeight="1" x14ac:dyDescent="0.25">
      <c r="A16" s="3242" t="s">
        <v>158</v>
      </c>
      <c r="B16" s="1193" t="s">
        <v>439</v>
      </c>
      <c r="C16" s="1193" t="s">
        <v>92</v>
      </c>
      <c r="D16" s="1194">
        <v>160.22478801437967</v>
      </c>
      <c r="E16" s="1195">
        <v>189.07726677945547</v>
      </c>
      <c r="F16" s="3243">
        <v>139.06332013669586</v>
      </c>
      <c r="G16" s="22"/>
    </row>
    <row r="17" spans="1:7" ht="20.25" customHeight="1" x14ac:dyDescent="0.25">
      <c r="A17" s="3242" t="s">
        <v>158</v>
      </c>
      <c r="B17" s="1193" t="s">
        <v>439</v>
      </c>
      <c r="C17" s="1193" t="s">
        <v>93</v>
      </c>
      <c r="D17" s="1194">
        <v>81.571500968077373</v>
      </c>
      <c r="E17" s="1195">
        <v>127.28861425933101</v>
      </c>
      <c r="F17" s="3243">
        <v>110.20443148543808</v>
      </c>
      <c r="G17" s="22"/>
    </row>
    <row r="18" spans="1:7" ht="20.25" customHeight="1" x14ac:dyDescent="0.25">
      <c r="A18" s="3242" t="s">
        <v>158</v>
      </c>
      <c r="B18" s="1193" t="s">
        <v>439</v>
      </c>
      <c r="C18" s="1193" t="s">
        <v>94</v>
      </c>
      <c r="D18" s="1194">
        <v>0</v>
      </c>
      <c r="E18" s="1195">
        <v>0</v>
      </c>
      <c r="F18" s="3243">
        <v>0</v>
      </c>
      <c r="G18" s="22"/>
    </row>
    <row r="19" spans="1:7" ht="20.25" customHeight="1" x14ac:dyDescent="0.25">
      <c r="A19" s="3242" t="s">
        <v>159</v>
      </c>
      <c r="B19" s="1193" t="s">
        <v>73</v>
      </c>
      <c r="C19" s="1193" t="s">
        <v>92</v>
      </c>
      <c r="D19" s="1194">
        <v>208.73607716322167</v>
      </c>
      <c r="E19" s="1195">
        <v>247.92045281401374</v>
      </c>
      <c r="F19" s="3243" t="s">
        <v>125</v>
      </c>
      <c r="G19" s="22"/>
    </row>
    <row r="20" spans="1:7" ht="20.25" customHeight="1" x14ac:dyDescent="0.25">
      <c r="A20" s="3242" t="s">
        <v>159</v>
      </c>
      <c r="B20" s="1193" t="s">
        <v>73</v>
      </c>
      <c r="C20" s="1193" t="s">
        <v>93</v>
      </c>
      <c r="D20" s="1194">
        <v>166.69415644180427</v>
      </c>
      <c r="E20" s="1195">
        <v>200.41518782429054</v>
      </c>
      <c r="F20" s="3243" t="s">
        <v>125</v>
      </c>
      <c r="G20" s="22"/>
    </row>
    <row r="21" spans="1:7" ht="20.25" customHeight="1" x14ac:dyDescent="0.25">
      <c r="A21" s="3242" t="s">
        <v>159</v>
      </c>
      <c r="B21" s="1193" t="s">
        <v>73</v>
      </c>
      <c r="C21" s="1193" t="s">
        <v>94</v>
      </c>
      <c r="D21" s="1194">
        <v>0</v>
      </c>
      <c r="E21" s="1195">
        <v>0</v>
      </c>
      <c r="F21" s="3243" t="s">
        <v>125</v>
      </c>
      <c r="G21" s="22"/>
    </row>
    <row r="22" spans="1:7" ht="20.25" customHeight="1" x14ac:dyDescent="0.25">
      <c r="A22" s="3242" t="s">
        <v>159</v>
      </c>
      <c r="B22" s="1193" t="s">
        <v>75</v>
      </c>
      <c r="C22" s="1193" t="s">
        <v>92</v>
      </c>
      <c r="D22" s="1194">
        <v>183.72537819916937</v>
      </c>
      <c r="E22" s="1195">
        <v>140.57015308820394</v>
      </c>
      <c r="F22" s="3243" t="s">
        <v>125</v>
      </c>
      <c r="G22" s="22"/>
    </row>
    <row r="23" spans="1:7" ht="20.25" customHeight="1" x14ac:dyDescent="0.25">
      <c r="A23" s="3242" t="s">
        <v>159</v>
      </c>
      <c r="B23" s="1193" t="s">
        <v>75</v>
      </c>
      <c r="C23" s="1193" t="s">
        <v>93</v>
      </c>
      <c r="D23" s="1194">
        <v>149.64956271637718</v>
      </c>
      <c r="E23" s="1195">
        <v>166.47399217119792</v>
      </c>
      <c r="F23" s="3243" t="s">
        <v>125</v>
      </c>
      <c r="G23" s="22"/>
    </row>
    <row r="24" spans="1:7" ht="20.25" customHeight="1" x14ac:dyDescent="0.25">
      <c r="A24" s="3242" t="s">
        <v>159</v>
      </c>
      <c r="B24" s="1193" t="s">
        <v>75</v>
      </c>
      <c r="C24" s="1193" t="s">
        <v>94</v>
      </c>
      <c r="D24" s="1194">
        <v>0</v>
      </c>
      <c r="E24" s="1195">
        <v>0</v>
      </c>
      <c r="F24" s="3243" t="s">
        <v>125</v>
      </c>
      <c r="G24" s="22"/>
    </row>
    <row r="25" spans="1:7" ht="20.25" customHeight="1" x14ac:dyDescent="0.25">
      <c r="A25" s="3242" t="s">
        <v>159</v>
      </c>
      <c r="B25" s="1193" t="s">
        <v>77</v>
      </c>
      <c r="C25" s="1193" t="s">
        <v>92</v>
      </c>
      <c r="D25" s="1194">
        <v>91.951825604666354</v>
      </c>
      <c r="E25" s="1195">
        <v>90.438250303571323</v>
      </c>
      <c r="F25" s="3243" t="s">
        <v>125</v>
      </c>
      <c r="G25" s="22"/>
    </row>
    <row r="26" spans="1:7" ht="20.25" customHeight="1" x14ac:dyDescent="0.25">
      <c r="A26" s="3242" t="s">
        <v>159</v>
      </c>
      <c r="B26" s="1193" t="s">
        <v>77</v>
      </c>
      <c r="C26" s="1193" t="s">
        <v>93</v>
      </c>
      <c r="D26" s="1194">
        <v>106.76153597015227</v>
      </c>
      <c r="E26" s="1195">
        <v>101.03660104136729</v>
      </c>
      <c r="F26" s="3243" t="s">
        <v>125</v>
      </c>
      <c r="G26" s="22"/>
    </row>
    <row r="27" spans="1:7" ht="20.25" customHeight="1" x14ac:dyDescent="0.25">
      <c r="A27" s="3242" t="s">
        <v>159</v>
      </c>
      <c r="B27" s="1193" t="s">
        <v>77</v>
      </c>
      <c r="C27" s="1193" t="s">
        <v>94</v>
      </c>
      <c r="D27" s="1194">
        <v>0</v>
      </c>
      <c r="E27" s="1195">
        <v>0</v>
      </c>
      <c r="F27" s="3243" t="s">
        <v>125</v>
      </c>
      <c r="G27" s="22"/>
    </row>
    <row r="28" spans="1:7" ht="20.25" customHeight="1" x14ac:dyDescent="0.25">
      <c r="A28" s="3242" t="s">
        <v>159</v>
      </c>
      <c r="B28" s="1193" t="s">
        <v>438</v>
      </c>
      <c r="C28" s="1193" t="s">
        <v>92</v>
      </c>
      <c r="D28" s="1194">
        <v>36.205390003380643</v>
      </c>
      <c r="E28" s="1195">
        <v>42.853104323697679</v>
      </c>
      <c r="F28" s="3243" t="s">
        <v>125</v>
      </c>
      <c r="G28" s="22"/>
    </row>
    <row r="29" spans="1:7" ht="20.25" customHeight="1" x14ac:dyDescent="0.25">
      <c r="A29" s="3242" t="s">
        <v>159</v>
      </c>
      <c r="B29" s="1193" t="s">
        <v>438</v>
      </c>
      <c r="C29" s="1193" t="s">
        <v>93</v>
      </c>
      <c r="D29" s="1194">
        <v>34.428559315110235</v>
      </c>
      <c r="E29" s="1195">
        <v>41.598288730711708</v>
      </c>
      <c r="F29" s="3243" t="s">
        <v>125</v>
      </c>
      <c r="G29" s="22"/>
    </row>
    <row r="30" spans="1:7" ht="20.25" customHeight="1" x14ac:dyDescent="0.25">
      <c r="A30" s="3242" t="s">
        <v>159</v>
      </c>
      <c r="B30" s="1193" t="s">
        <v>438</v>
      </c>
      <c r="C30" s="1193" t="s">
        <v>94</v>
      </c>
      <c r="D30" s="1194">
        <v>0</v>
      </c>
      <c r="E30" s="1195">
        <v>0</v>
      </c>
      <c r="F30" s="3243" t="s">
        <v>125</v>
      </c>
      <c r="G30" s="22"/>
    </row>
    <row r="31" spans="1:7" ht="20.25" customHeight="1" x14ac:dyDescent="0.25">
      <c r="A31" s="3242" t="s">
        <v>159</v>
      </c>
      <c r="B31" s="1193" t="s">
        <v>439</v>
      </c>
      <c r="C31" s="1193" t="s">
        <v>92</v>
      </c>
      <c r="D31" s="1194">
        <v>522.08425318871048</v>
      </c>
      <c r="E31" s="1195">
        <v>521.78196052948681</v>
      </c>
      <c r="F31" s="3243" t="s">
        <v>125</v>
      </c>
      <c r="G31" s="22"/>
    </row>
    <row r="32" spans="1:7" ht="20.25" customHeight="1" x14ac:dyDescent="0.25">
      <c r="A32" s="3242" t="s">
        <v>159</v>
      </c>
      <c r="B32" s="1193" t="s">
        <v>439</v>
      </c>
      <c r="C32" s="1193" t="s">
        <v>93</v>
      </c>
      <c r="D32" s="1194">
        <v>273.91315824790831</v>
      </c>
      <c r="E32" s="1195">
        <v>320.2530812642571</v>
      </c>
      <c r="F32" s="3243" t="s">
        <v>125</v>
      </c>
      <c r="G32" s="22"/>
    </row>
    <row r="33" spans="1:7" ht="20.25" customHeight="1" x14ac:dyDescent="0.25">
      <c r="A33" s="3242" t="s">
        <v>159</v>
      </c>
      <c r="B33" s="1193" t="s">
        <v>439</v>
      </c>
      <c r="C33" s="1193" t="s">
        <v>94</v>
      </c>
      <c r="D33" s="1194">
        <v>58.5</v>
      </c>
      <c r="E33" s="1195">
        <v>50</v>
      </c>
      <c r="F33" s="3243" t="s">
        <v>125</v>
      </c>
      <c r="G33" s="22"/>
    </row>
    <row r="34" spans="1:7" ht="20.25" customHeight="1" x14ac:dyDescent="0.25">
      <c r="A34" s="3242" t="s">
        <v>160</v>
      </c>
      <c r="B34" s="1193" t="s">
        <v>73</v>
      </c>
      <c r="C34" s="1193" t="s">
        <v>92</v>
      </c>
      <c r="D34" s="1194">
        <v>29.17612371153389</v>
      </c>
      <c r="E34" s="1194">
        <v>36.754091157768258</v>
      </c>
      <c r="F34" s="3243">
        <v>13.084605818178837</v>
      </c>
      <c r="G34" s="22"/>
    </row>
    <row r="35" spans="1:7" ht="20.25" customHeight="1" x14ac:dyDescent="0.25">
      <c r="A35" s="3242" t="s">
        <v>160</v>
      </c>
      <c r="B35" s="1193" t="s">
        <v>73</v>
      </c>
      <c r="C35" s="1193" t="s">
        <v>93</v>
      </c>
      <c r="D35" s="1194">
        <v>21.372406807928218</v>
      </c>
      <c r="E35" s="1194">
        <v>29.158027319585223</v>
      </c>
      <c r="F35" s="3243">
        <v>27.042492398425765</v>
      </c>
      <c r="G35" s="22"/>
    </row>
    <row r="36" spans="1:7" ht="20.25" customHeight="1" x14ac:dyDescent="0.25">
      <c r="A36" s="3242" t="s">
        <v>160</v>
      </c>
      <c r="B36" s="1193" t="s">
        <v>73</v>
      </c>
      <c r="C36" s="1193" t="s">
        <v>94</v>
      </c>
      <c r="D36" s="1194">
        <v>0</v>
      </c>
      <c r="E36" s="1194">
        <v>0</v>
      </c>
      <c r="F36" s="3243">
        <v>0</v>
      </c>
      <c r="G36" s="22"/>
    </row>
    <row r="37" spans="1:7" ht="20.25" customHeight="1" x14ac:dyDescent="0.25">
      <c r="A37" s="3242" t="s">
        <v>160</v>
      </c>
      <c r="B37" s="1193" t="s">
        <v>75</v>
      </c>
      <c r="C37" s="1193" t="s">
        <v>92</v>
      </c>
      <c r="D37" s="1194">
        <v>59.462271267986225</v>
      </c>
      <c r="E37" s="1194">
        <v>72.312183707081715</v>
      </c>
      <c r="F37" s="3243">
        <v>31.943782022019541</v>
      </c>
      <c r="G37" s="22"/>
    </row>
    <row r="38" spans="1:7" ht="20.25" customHeight="1" x14ac:dyDescent="0.25">
      <c r="A38" s="3242" t="s">
        <v>160</v>
      </c>
      <c r="B38" s="1193" t="s">
        <v>75</v>
      </c>
      <c r="C38" s="1193" t="s">
        <v>93</v>
      </c>
      <c r="D38" s="1194">
        <v>54.852460551521908</v>
      </c>
      <c r="E38" s="1194">
        <v>73.761446254239786</v>
      </c>
      <c r="F38" s="3243">
        <v>76.500702920554502</v>
      </c>
      <c r="G38" s="22"/>
    </row>
    <row r="39" spans="1:7" ht="20.25" customHeight="1" x14ac:dyDescent="0.25">
      <c r="A39" s="3242" t="s">
        <v>160</v>
      </c>
      <c r="B39" s="1193" t="s">
        <v>75</v>
      </c>
      <c r="C39" s="1193" t="s">
        <v>94</v>
      </c>
      <c r="D39" s="1194">
        <v>0</v>
      </c>
      <c r="E39" s="1194">
        <v>0</v>
      </c>
      <c r="F39" s="3243">
        <v>0</v>
      </c>
      <c r="G39" s="22"/>
    </row>
    <row r="40" spans="1:7" ht="20.25" customHeight="1" x14ac:dyDescent="0.25">
      <c r="A40" s="3242" t="s">
        <v>160</v>
      </c>
      <c r="B40" s="1193" t="s">
        <v>77</v>
      </c>
      <c r="C40" s="1193" t="s">
        <v>92</v>
      </c>
      <c r="D40" s="1194">
        <v>0</v>
      </c>
      <c r="E40" s="1194">
        <v>0</v>
      </c>
      <c r="F40" s="3243">
        <v>0</v>
      </c>
      <c r="G40" s="22"/>
    </row>
    <row r="41" spans="1:7" ht="20.25" customHeight="1" x14ac:dyDescent="0.25">
      <c r="A41" s="3242" t="s">
        <v>160</v>
      </c>
      <c r="B41" s="1193" t="s">
        <v>77</v>
      </c>
      <c r="C41" s="1193" t="s">
        <v>93</v>
      </c>
      <c r="D41" s="1194">
        <v>0</v>
      </c>
      <c r="E41" s="1194">
        <v>0</v>
      </c>
      <c r="F41" s="3243">
        <v>0</v>
      </c>
      <c r="G41" s="22"/>
    </row>
    <row r="42" spans="1:7" ht="20.25" customHeight="1" x14ac:dyDescent="0.25">
      <c r="A42" s="3242" t="s">
        <v>160</v>
      </c>
      <c r="B42" s="1193" t="s">
        <v>77</v>
      </c>
      <c r="C42" s="1193" t="s">
        <v>94</v>
      </c>
      <c r="D42" s="1194">
        <v>0</v>
      </c>
      <c r="E42" s="1194">
        <v>0</v>
      </c>
      <c r="F42" s="3243">
        <v>0</v>
      </c>
      <c r="G42" s="22"/>
    </row>
    <row r="43" spans="1:7" ht="20.25" customHeight="1" x14ac:dyDescent="0.25">
      <c r="A43" s="3242" t="s">
        <v>160</v>
      </c>
      <c r="B43" s="1193" t="s">
        <v>438</v>
      </c>
      <c r="C43" s="1193" t="s">
        <v>92</v>
      </c>
      <c r="D43" s="1194">
        <v>42.608103804071511</v>
      </c>
      <c r="E43" s="1194">
        <v>25.223509314794004</v>
      </c>
      <c r="F43" s="3243">
        <v>79.837756439148265</v>
      </c>
      <c r="G43" s="22"/>
    </row>
    <row r="44" spans="1:7" ht="20.25" customHeight="1" x14ac:dyDescent="0.25">
      <c r="A44" s="3242" t="s">
        <v>160</v>
      </c>
      <c r="B44" s="1193" t="s">
        <v>438</v>
      </c>
      <c r="C44" s="1193" t="s">
        <v>93</v>
      </c>
      <c r="D44" s="1194">
        <v>54.227672236471932</v>
      </c>
      <c r="E44" s="1194">
        <v>23.002664172651407</v>
      </c>
      <c r="F44" s="3243">
        <v>173.53261365512262</v>
      </c>
      <c r="G44" s="22"/>
    </row>
    <row r="45" spans="1:7" ht="20.25" customHeight="1" x14ac:dyDescent="0.25">
      <c r="A45" s="3242" t="s">
        <v>160</v>
      </c>
      <c r="B45" s="1193" t="s">
        <v>438</v>
      </c>
      <c r="C45" s="1193" t="s">
        <v>94</v>
      </c>
      <c r="D45" s="1194">
        <v>0</v>
      </c>
      <c r="E45" s="1194">
        <v>0</v>
      </c>
      <c r="F45" s="3243">
        <v>0</v>
      </c>
      <c r="G45" s="22"/>
    </row>
    <row r="46" spans="1:7" ht="20.25" customHeight="1" x14ac:dyDescent="0.25">
      <c r="A46" s="3242" t="s">
        <v>160</v>
      </c>
      <c r="B46" s="1193" t="s">
        <v>439</v>
      </c>
      <c r="C46" s="1193" t="s">
        <v>92</v>
      </c>
      <c r="D46" s="1194">
        <v>131.22495881344813</v>
      </c>
      <c r="E46" s="1194">
        <v>135.5291829111676</v>
      </c>
      <c r="F46" s="3243">
        <v>122.08510705545739</v>
      </c>
      <c r="G46" s="22"/>
    </row>
    <row r="47" spans="1:7" ht="20.25" customHeight="1" x14ac:dyDescent="0.25">
      <c r="A47" s="3242" t="s">
        <v>160</v>
      </c>
      <c r="B47" s="1193" t="s">
        <v>439</v>
      </c>
      <c r="C47" s="1193" t="s">
        <v>93</v>
      </c>
      <c r="D47" s="1194">
        <v>79.889005291017682</v>
      </c>
      <c r="E47" s="1194">
        <v>84.067297237010891</v>
      </c>
      <c r="F47" s="3243">
        <v>189.06952006787668</v>
      </c>
      <c r="G47" s="22"/>
    </row>
    <row r="48" spans="1:7" ht="20.25" customHeight="1" x14ac:dyDescent="0.25">
      <c r="A48" s="3242" t="s">
        <v>160</v>
      </c>
      <c r="B48" s="1193" t="s">
        <v>439</v>
      </c>
      <c r="C48" s="1193" t="s">
        <v>94</v>
      </c>
      <c r="D48" s="1194">
        <v>0</v>
      </c>
      <c r="E48" s="1194">
        <v>0</v>
      </c>
      <c r="F48" s="3243">
        <v>0</v>
      </c>
      <c r="G48" s="22"/>
    </row>
    <row r="49" spans="1:7" ht="20.25" customHeight="1" x14ac:dyDescent="0.25">
      <c r="A49" s="3242" t="s">
        <v>161</v>
      </c>
      <c r="B49" s="1193" t="s">
        <v>73</v>
      </c>
      <c r="C49" s="1193" t="s">
        <v>92</v>
      </c>
      <c r="D49" s="1194">
        <v>69.205813681045186</v>
      </c>
      <c r="E49" s="1194">
        <v>65.943789820376637</v>
      </c>
      <c r="F49" s="3243">
        <v>112.45502641337627</v>
      </c>
      <c r="G49" s="22"/>
    </row>
    <row r="50" spans="1:7" ht="20.25" customHeight="1" x14ac:dyDescent="0.25">
      <c r="A50" s="3242" t="s">
        <v>161</v>
      </c>
      <c r="B50" s="1193" t="s">
        <v>73</v>
      </c>
      <c r="C50" s="1193" t="s">
        <v>93</v>
      </c>
      <c r="D50" s="1194">
        <v>28.288798802832087</v>
      </c>
      <c r="E50" s="1194">
        <v>28.654655425167803</v>
      </c>
      <c r="F50" s="3243">
        <v>152.07929933762856</v>
      </c>
      <c r="G50" s="22"/>
    </row>
    <row r="51" spans="1:7" ht="20.25" customHeight="1" x14ac:dyDescent="0.25">
      <c r="A51" s="3242" t="s">
        <v>161</v>
      </c>
      <c r="B51" s="1193" t="s">
        <v>73</v>
      </c>
      <c r="C51" s="1193" t="s">
        <v>94</v>
      </c>
      <c r="D51" s="1194">
        <v>0</v>
      </c>
      <c r="E51" s="1194">
        <v>0</v>
      </c>
      <c r="F51" s="3243">
        <v>0</v>
      </c>
      <c r="G51" s="22"/>
    </row>
    <row r="52" spans="1:7" ht="20.25" customHeight="1" x14ac:dyDescent="0.25">
      <c r="A52" s="3242" t="s">
        <v>161</v>
      </c>
      <c r="B52" s="1193" t="s">
        <v>75</v>
      </c>
      <c r="C52" s="1193" t="s">
        <v>92</v>
      </c>
      <c r="D52" s="1194">
        <v>195.68220048853658</v>
      </c>
      <c r="E52" s="1194">
        <v>196.11110967664669</v>
      </c>
      <c r="F52" s="3243">
        <v>189.97092235174503</v>
      </c>
      <c r="G52" s="22"/>
    </row>
    <row r="53" spans="1:7" ht="20.25" customHeight="1" x14ac:dyDescent="0.25">
      <c r="A53" s="3242" t="s">
        <v>161</v>
      </c>
      <c r="B53" s="1193" t="s">
        <v>75</v>
      </c>
      <c r="C53" s="1193" t="s">
        <v>93</v>
      </c>
      <c r="D53" s="1194">
        <v>53.803858443208121</v>
      </c>
      <c r="E53" s="1194">
        <v>55.75532445548906</v>
      </c>
      <c r="F53" s="3243">
        <v>220.57670112797922</v>
      </c>
      <c r="G53" s="22"/>
    </row>
    <row r="54" spans="1:7" ht="20.25" customHeight="1" x14ac:dyDescent="0.25">
      <c r="A54" s="3242" t="s">
        <v>161</v>
      </c>
      <c r="B54" s="1193" t="s">
        <v>75</v>
      </c>
      <c r="C54" s="1193" t="s">
        <v>94</v>
      </c>
      <c r="D54" s="1194">
        <v>0</v>
      </c>
      <c r="E54" s="1194">
        <v>0</v>
      </c>
      <c r="F54" s="3243">
        <v>0</v>
      </c>
      <c r="G54" s="22"/>
    </row>
    <row r="55" spans="1:7" ht="20.25" customHeight="1" x14ac:dyDescent="0.25">
      <c r="A55" s="3242" t="s">
        <v>161</v>
      </c>
      <c r="B55" s="1193" t="s">
        <v>77</v>
      </c>
      <c r="C55" s="1193" t="s">
        <v>92</v>
      </c>
      <c r="D55" s="1194">
        <v>12.924883455053447</v>
      </c>
      <c r="E55" s="1194">
        <v>13.868186904490578</v>
      </c>
      <c r="F55" s="3243">
        <v>0.36402321591469139</v>
      </c>
      <c r="G55" s="22"/>
    </row>
    <row r="56" spans="1:7" ht="20.25" customHeight="1" x14ac:dyDescent="0.25">
      <c r="A56" s="3242" t="s">
        <v>161</v>
      </c>
      <c r="B56" s="1193" t="s">
        <v>77</v>
      </c>
      <c r="C56" s="1193" t="s">
        <v>93</v>
      </c>
      <c r="D56" s="1194">
        <v>17.030838601500033</v>
      </c>
      <c r="E56" s="1194">
        <v>18.268730084465272</v>
      </c>
      <c r="F56" s="3243">
        <v>2.1589538474663716</v>
      </c>
      <c r="G56" s="22"/>
    </row>
    <row r="57" spans="1:7" ht="20.25" customHeight="1" x14ac:dyDescent="0.25">
      <c r="A57" s="3242" t="s">
        <v>161</v>
      </c>
      <c r="B57" s="1193" t="s">
        <v>77</v>
      </c>
      <c r="C57" s="1193" t="s">
        <v>94</v>
      </c>
      <c r="D57" s="1194">
        <v>0</v>
      </c>
      <c r="E57" s="1194">
        <v>0</v>
      </c>
      <c r="F57" s="3243">
        <v>0</v>
      </c>
      <c r="G57" s="22"/>
    </row>
    <row r="58" spans="1:7" ht="20.25" customHeight="1" x14ac:dyDescent="0.25">
      <c r="A58" s="3242" t="s">
        <v>161</v>
      </c>
      <c r="B58" s="1193" t="s">
        <v>438</v>
      </c>
      <c r="C58" s="1193" t="s">
        <v>92</v>
      </c>
      <c r="D58" s="1194">
        <v>32.079284744900249</v>
      </c>
      <c r="E58" s="1194">
        <v>33.719183991969878</v>
      </c>
      <c r="F58" s="3243">
        <v>10.242679290948205</v>
      </c>
      <c r="G58" s="22"/>
    </row>
    <row r="59" spans="1:7" ht="20.25" customHeight="1" x14ac:dyDescent="0.25">
      <c r="A59" s="3242" t="s">
        <v>161</v>
      </c>
      <c r="B59" s="1193" t="s">
        <v>438</v>
      </c>
      <c r="C59" s="1193" t="s">
        <v>93</v>
      </c>
      <c r="D59" s="1194">
        <v>20.848547880474474</v>
      </c>
      <c r="E59" s="1194">
        <v>22.297839495040581</v>
      </c>
      <c r="F59" s="3243">
        <v>24.618964659953736</v>
      </c>
      <c r="G59" s="22"/>
    </row>
    <row r="60" spans="1:7" ht="20.25" customHeight="1" x14ac:dyDescent="0.25">
      <c r="A60" s="3242" t="s">
        <v>161</v>
      </c>
      <c r="B60" s="1193" t="s">
        <v>438</v>
      </c>
      <c r="C60" s="1193" t="s">
        <v>94</v>
      </c>
      <c r="D60" s="1194">
        <v>0</v>
      </c>
      <c r="E60" s="1194">
        <v>0</v>
      </c>
      <c r="F60" s="3243">
        <v>0</v>
      </c>
      <c r="G60" s="22"/>
    </row>
    <row r="61" spans="1:7" ht="20.25" customHeight="1" x14ac:dyDescent="0.25">
      <c r="A61" s="3242" t="s">
        <v>161</v>
      </c>
      <c r="B61" s="1193" t="s">
        <v>439</v>
      </c>
      <c r="C61" s="1193" t="s">
        <v>92</v>
      </c>
      <c r="D61" s="1194">
        <v>310.747612508298</v>
      </c>
      <c r="E61" s="1194">
        <v>310.53253720942297</v>
      </c>
      <c r="F61" s="3243">
        <v>313.59916655935035</v>
      </c>
      <c r="G61" s="22"/>
    </row>
    <row r="62" spans="1:7" ht="20.25" customHeight="1" x14ac:dyDescent="0.25">
      <c r="A62" s="3242" t="s">
        <v>161</v>
      </c>
      <c r="B62" s="1193" t="s">
        <v>439</v>
      </c>
      <c r="C62" s="1193" t="s">
        <v>93</v>
      </c>
      <c r="D62" s="1194">
        <v>91.358810875676483</v>
      </c>
      <c r="E62" s="1194">
        <v>96.967585730535902</v>
      </c>
      <c r="F62" s="3243">
        <v>257.82955029555831</v>
      </c>
      <c r="G62" s="22"/>
    </row>
    <row r="63" spans="1:7" ht="20.25" customHeight="1" x14ac:dyDescent="0.25">
      <c r="A63" s="3242" t="s">
        <v>161</v>
      </c>
      <c r="B63" s="1193" t="s">
        <v>439</v>
      </c>
      <c r="C63" s="1193" t="s">
        <v>94</v>
      </c>
      <c r="D63" s="1194">
        <v>0</v>
      </c>
      <c r="E63" s="1194">
        <v>0</v>
      </c>
      <c r="F63" s="3243">
        <v>0</v>
      </c>
      <c r="G63" s="22"/>
    </row>
    <row r="64" spans="1:7" ht="20.25" customHeight="1" x14ac:dyDescent="0.25">
      <c r="A64" s="3242" t="s">
        <v>90</v>
      </c>
      <c r="B64" s="1193" t="s">
        <v>73</v>
      </c>
      <c r="C64" s="1193" t="s">
        <v>92</v>
      </c>
      <c r="D64" s="1194">
        <v>74.161502462490176</v>
      </c>
      <c r="E64" s="1194">
        <v>80.570272666213356</v>
      </c>
      <c r="F64" s="3243">
        <v>44.994396741588503</v>
      </c>
      <c r="G64" s="22"/>
    </row>
    <row r="65" spans="1:7" ht="20.25" customHeight="1" x14ac:dyDescent="0.25">
      <c r="A65" s="3242" t="s">
        <v>90</v>
      </c>
      <c r="B65" s="1193" t="s">
        <v>73</v>
      </c>
      <c r="C65" s="1193" t="s">
        <v>93</v>
      </c>
      <c r="D65" s="1194">
        <v>23.334944436914913</v>
      </c>
      <c r="E65" s="1194">
        <v>27.049794363804594</v>
      </c>
      <c r="F65" s="3243">
        <v>39.637332856230927</v>
      </c>
      <c r="G65" s="22"/>
    </row>
    <row r="66" spans="1:7" ht="20.25" customHeight="1" x14ac:dyDescent="0.25">
      <c r="A66" s="3242" t="s">
        <v>90</v>
      </c>
      <c r="B66" s="1193" t="s">
        <v>73</v>
      </c>
      <c r="C66" s="1193" t="s">
        <v>94</v>
      </c>
      <c r="D66" s="1194">
        <v>0</v>
      </c>
      <c r="E66" s="1194">
        <v>0</v>
      </c>
      <c r="F66" s="3243">
        <v>0</v>
      </c>
      <c r="G66" s="22"/>
    </row>
    <row r="67" spans="1:7" ht="20.25" customHeight="1" x14ac:dyDescent="0.25">
      <c r="A67" s="3242" t="s">
        <v>90</v>
      </c>
      <c r="B67" s="1193" t="s">
        <v>75</v>
      </c>
      <c r="C67" s="1193" t="s">
        <v>92</v>
      </c>
      <c r="D67" s="1194">
        <v>158.527567820488</v>
      </c>
      <c r="E67" s="1194">
        <v>168.57662872050008</v>
      </c>
      <c r="F67" s="3243">
        <v>112.59938272445407</v>
      </c>
      <c r="G67" s="22"/>
    </row>
    <row r="68" spans="1:7" ht="20.25" customHeight="1" x14ac:dyDescent="0.25">
      <c r="A68" s="3242" t="s">
        <v>90</v>
      </c>
      <c r="B68" s="1193" t="s">
        <v>75</v>
      </c>
      <c r="C68" s="1193" t="s">
        <v>93</v>
      </c>
      <c r="D68" s="1194">
        <v>38.85645739344578</v>
      </c>
      <c r="E68" s="1194">
        <v>44.747459943597875</v>
      </c>
      <c r="F68" s="3243">
        <v>71.962944267054652</v>
      </c>
      <c r="G68" s="22"/>
    </row>
    <row r="69" spans="1:7" ht="20.25" customHeight="1" x14ac:dyDescent="0.25">
      <c r="A69" s="3242" t="s">
        <v>90</v>
      </c>
      <c r="B69" s="1193" t="s">
        <v>75</v>
      </c>
      <c r="C69" s="1193" t="s">
        <v>94</v>
      </c>
      <c r="D69" s="1194">
        <v>0</v>
      </c>
      <c r="E69" s="1194">
        <v>0</v>
      </c>
      <c r="F69" s="3243">
        <v>0</v>
      </c>
      <c r="G69" s="22"/>
    </row>
    <row r="70" spans="1:7" ht="20.25" customHeight="1" x14ac:dyDescent="0.25">
      <c r="A70" s="3242" t="s">
        <v>90</v>
      </c>
      <c r="B70" s="1193" t="s">
        <v>77</v>
      </c>
      <c r="C70" s="1193" t="s">
        <v>92</v>
      </c>
      <c r="D70" s="1194">
        <v>17.125746475415234</v>
      </c>
      <c r="E70" s="1194">
        <v>16.975078765211975</v>
      </c>
      <c r="F70" s="3243">
        <v>17.814357535798138</v>
      </c>
      <c r="G70" s="22"/>
    </row>
    <row r="71" spans="1:7" ht="20.25" customHeight="1" x14ac:dyDescent="0.25">
      <c r="A71" s="3242" t="s">
        <v>90</v>
      </c>
      <c r="B71" s="1193" t="s">
        <v>77</v>
      </c>
      <c r="C71" s="1193" t="s">
        <v>93</v>
      </c>
      <c r="D71" s="1194">
        <v>13.675891457254885</v>
      </c>
      <c r="E71" s="1194">
        <v>15.46808419808935</v>
      </c>
      <c r="F71" s="3243">
        <v>28.96894931736124</v>
      </c>
      <c r="G71" s="22"/>
    </row>
    <row r="72" spans="1:7" ht="20.25" customHeight="1" x14ac:dyDescent="0.25">
      <c r="A72" s="3242" t="s">
        <v>90</v>
      </c>
      <c r="B72" s="1193" t="s">
        <v>77</v>
      </c>
      <c r="C72" s="1193" t="s">
        <v>94</v>
      </c>
      <c r="D72" s="1194">
        <v>0</v>
      </c>
      <c r="E72" s="1194">
        <v>0</v>
      </c>
      <c r="F72" s="3243">
        <v>0</v>
      </c>
      <c r="G72" s="22"/>
    </row>
    <row r="73" spans="1:7" ht="20.25" customHeight="1" x14ac:dyDescent="0.25">
      <c r="A73" s="3242" t="s">
        <v>90</v>
      </c>
      <c r="B73" s="1193" t="s">
        <v>438</v>
      </c>
      <c r="C73" s="1193" t="s">
        <v>92</v>
      </c>
      <c r="D73" s="1194">
        <v>31.463441392791431</v>
      </c>
      <c r="E73" s="1194">
        <v>31.866606802667757</v>
      </c>
      <c r="F73" s="3243">
        <v>29.620815922276556</v>
      </c>
      <c r="G73" s="22"/>
    </row>
    <row r="74" spans="1:7" ht="20.25" customHeight="1" x14ac:dyDescent="0.25">
      <c r="A74" s="3242" t="s">
        <v>90</v>
      </c>
      <c r="B74" s="1193" t="s">
        <v>438</v>
      </c>
      <c r="C74" s="1193" t="s">
        <v>93</v>
      </c>
      <c r="D74" s="1194">
        <v>15.599138076651274</v>
      </c>
      <c r="E74" s="1194">
        <v>17.319512943857955</v>
      </c>
      <c r="F74" s="3243">
        <v>36.497348737908005</v>
      </c>
      <c r="G74" s="22"/>
    </row>
    <row r="75" spans="1:7" ht="20.25" customHeight="1" x14ac:dyDescent="0.25">
      <c r="A75" s="3242" t="s">
        <v>90</v>
      </c>
      <c r="B75" s="1193" t="s">
        <v>438</v>
      </c>
      <c r="C75" s="1193" t="s">
        <v>94</v>
      </c>
      <c r="D75" s="1194">
        <v>0</v>
      </c>
      <c r="E75" s="1194">
        <v>0</v>
      </c>
      <c r="F75" s="3243">
        <v>0</v>
      </c>
      <c r="G75" s="22"/>
    </row>
    <row r="76" spans="1:7" ht="20.25" customHeight="1" x14ac:dyDescent="0.25">
      <c r="A76" s="3242" t="s">
        <v>90</v>
      </c>
      <c r="B76" s="1193" t="s">
        <v>439</v>
      </c>
      <c r="C76" s="1193" t="s">
        <v>92</v>
      </c>
      <c r="D76" s="1194">
        <v>282.01416254798443</v>
      </c>
      <c r="E76" s="1194">
        <v>299.00400799377439</v>
      </c>
      <c r="F76" s="3243">
        <v>204.69127491951801</v>
      </c>
      <c r="G76" s="22"/>
    </row>
    <row r="77" spans="1:7" ht="20.25" customHeight="1" x14ac:dyDescent="0.25">
      <c r="A77" s="3242" t="s">
        <v>90</v>
      </c>
      <c r="B77" s="1193" t="s">
        <v>439</v>
      </c>
      <c r="C77" s="1193" t="s">
        <v>93</v>
      </c>
      <c r="D77" s="1194">
        <v>65.826949024433546</v>
      </c>
      <c r="E77" s="1194">
        <v>77.458702349462996</v>
      </c>
      <c r="F77" s="3243">
        <v>93.913706631455383</v>
      </c>
      <c r="G77" s="22"/>
    </row>
    <row r="78" spans="1:7" ht="20.25" customHeight="1" x14ac:dyDescent="0.25">
      <c r="A78" s="3242" t="s">
        <v>90</v>
      </c>
      <c r="B78" s="1193" t="s">
        <v>439</v>
      </c>
      <c r="C78" s="1193" t="s">
        <v>94</v>
      </c>
      <c r="D78" s="1194">
        <v>0</v>
      </c>
      <c r="E78" s="1194">
        <v>0</v>
      </c>
      <c r="F78" s="3243">
        <v>0</v>
      </c>
      <c r="G78" s="22"/>
    </row>
    <row r="79" spans="1:7" ht="20.25" customHeight="1" x14ac:dyDescent="0.25">
      <c r="A79" s="3242" t="s">
        <v>158</v>
      </c>
      <c r="B79" s="1193" t="s">
        <v>73</v>
      </c>
      <c r="C79" s="1193" t="s">
        <v>97</v>
      </c>
      <c r="D79" s="1194">
        <v>127.99999999999993</v>
      </c>
      <c r="E79" s="1194">
        <v>38.000000000000007</v>
      </c>
      <c r="F79" s="3243">
        <v>90.000000000000014</v>
      </c>
      <c r="G79" s="22"/>
    </row>
    <row r="80" spans="1:7" ht="20.25" customHeight="1" x14ac:dyDescent="0.25">
      <c r="A80" s="3242" t="s">
        <v>158</v>
      </c>
      <c r="B80" s="1193" t="s">
        <v>75</v>
      </c>
      <c r="C80" s="1193" t="s">
        <v>97</v>
      </c>
      <c r="D80" s="1194">
        <v>130.99999999999997</v>
      </c>
      <c r="E80" s="1194">
        <v>39.000000000000014</v>
      </c>
      <c r="F80" s="3243">
        <v>91.999999999999986</v>
      </c>
      <c r="G80" s="22"/>
    </row>
    <row r="81" spans="1:7" ht="20.25" customHeight="1" x14ac:dyDescent="0.25">
      <c r="A81" s="3242" t="s">
        <v>158</v>
      </c>
      <c r="B81" s="1193" t="s">
        <v>77</v>
      </c>
      <c r="C81" s="1193" t="s">
        <v>97</v>
      </c>
      <c r="D81" s="1194">
        <v>130.99999999999997</v>
      </c>
      <c r="E81" s="1194">
        <v>39.000000000000014</v>
      </c>
      <c r="F81" s="3243">
        <v>91.999999999999986</v>
      </c>
      <c r="G81" s="22"/>
    </row>
    <row r="82" spans="1:7" ht="20.25" customHeight="1" x14ac:dyDescent="0.25">
      <c r="A82" s="3242" t="s">
        <v>158</v>
      </c>
      <c r="B82" s="1193" t="s">
        <v>438</v>
      </c>
      <c r="C82" s="1193" t="s">
        <v>97</v>
      </c>
      <c r="D82" s="1194">
        <v>130.99999999999997</v>
      </c>
      <c r="E82" s="1194">
        <v>39.000000000000014</v>
      </c>
      <c r="F82" s="3243">
        <v>91.999999999999986</v>
      </c>
      <c r="G82" s="22"/>
    </row>
    <row r="83" spans="1:7" ht="20.25" customHeight="1" x14ac:dyDescent="0.25">
      <c r="A83" s="3242" t="s">
        <v>158</v>
      </c>
      <c r="B83" s="1193" t="s">
        <v>439</v>
      </c>
      <c r="C83" s="1193" t="s">
        <v>97</v>
      </c>
      <c r="D83" s="1194">
        <v>127.99999999999993</v>
      </c>
      <c r="E83" s="1194">
        <v>38.000000000000007</v>
      </c>
      <c r="F83" s="3243">
        <v>90.000000000000014</v>
      </c>
      <c r="G83" s="22"/>
    </row>
    <row r="84" spans="1:7" ht="20.25" customHeight="1" x14ac:dyDescent="0.25">
      <c r="A84" s="3242" t="s">
        <v>159</v>
      </c>
      <c r="B84" s="1193" t="s">
        <v>73</v>
      </c>
      <c r="C84" s="1193" t="s">
        <v>97</v>
      </c>
      <c r="D84" s="1194">
        <v>54.000000000000007</v>
      </c>
      <c r="E84" s="1194">
        <v>39.000000000000014</v>
      </c>
      <c r="F84" s="3243">
        <v>15</v>
      </c>
      <c r="G84" s="22"/>
    </row>
    <row r="85" spans="1:7" ht="20.25" customHeight="1" x14ac:dyDescent="0.25">
      <c r="A85" s="3242" t="s">
        <v>159</v>
      </c>
      <c r="B85" s="1193" t="s">
        <v>75</v>
      </c>
      <c r="C85" s="1193" t="s">
        <v>97</v>
      </c>
      <c r="D85" s="1194">
        <v>56</v>
      </c>
      <c r="E85" s="1194">
        <v>39.000000000000014</v>
      </c>
      <c r="F85" s="3243">
        <v>16.999999999999996</v>
      </c>
      <c r="G85" s="22"/>
    </row>
    <row r="86" spans="1:7" ht="20.25" customHeight="1" x14ac:dyDescent="0.25">
      <c r="A86" s="3242" t="s">
        <v>159</v>
      </c>
      <c r="B86" s="1193" t="s">
        <v>77</v>
      </c>
      <c r="C86" s="1193" t="s">
        <v>97</v>
      </c>
      <c r="D86" s="1194">
        <v>56</v>
      </c>
      <c r="E86" s="1194">
        <v>39.000000000000014</v>
      </c>
      <c r="F86" s="3243">
        <v>16.999999999999996</v>
      </c>
      <c r="G86" s="22"/>
    </row>
    <row r="87" spans="1:7" ht="20.25" customHeight="1" x14ac:dyDescent="0.25">
      <c r="A87" s="3242" t="s">
        <v>159</v>
      </c>
      <c r="B87" s="1193" t="s">
        <v>438</v>
      </c>
      <c r="C87" s="1193" t="s">
        <v>97</v>
      </c>
      <c r="D87" s="1194">
        <v>56</v>
      </c>
      <c r="E87" s="1194">
        <v>39.000000000000014</v>
      </c>
      <c r="F87" s="3243">
        <v>16.999999999999996</v>
      </c>
      <c r="G87" s="22"/>
    </row>
    <row r="88" spans="1:7" ht="20.25" customHeight="1" x14ac:dyDescent="0.25">
      <c r="A88" s="3242" t="s">
        <v>159</v>
      </c>
      <c r="B88" s="1193" t="s">
        <v>439</v>
      </c>
      <c r="C88" s="1193" t="s">
        <v>97</v>
      </c>
      <c r="D88" s="1194">
        <v>54.000000000000007</v>
      </c>
      <c r="E88" s="1194">
        <v>39.000000000000014</v>
      </c>
      <c r="F88" s="3243">
        <v>15</v>
      </c>
      <c r="G88" s="22"/>
    </row>
    <row r="89" spans="1:7" ht="20.25" customHeight="1" x14ac:dyDescent="0.25">
      <c r="A89" s="3242" t="s">
        <v>160</v>
      </c>
      <c r="B89" s="1193" t="s">
        <v>73</v>
      </c>
      <c r="C89" s="1193" t="s">
        <v>97</v>
      </c>
      <c r="D89" s="1194">
        <v>114.00000000000014</v>
      </c>
      <c r="E89" s="1194">
        <v>52.000000000000014</v>
      </c>
      <c r="F89" s="3243">
        <v>62.000000000000014</v>
      </c>
      <c r="G89" s="22"/>
    </row>
    <row r="90" spans="1:7" ht="20.25" customHeight="1" x14ac:dyDescent="0.25">
      <c r="A90" s="3242" t="s">
        <v>160</v>
      </c>
      <c r="B90" s="1193" t="s">
        <v>75</v>
      </c>
      <c r="C90" s="1193" t="s">
        <v>97</v>
      </c>
      <c r="D90" s="1194">
        <v>116.00000000000014</v>
      </c>
      <c r="E90" s="1194">
        <v>53.000000000000007</v>
      </c>
      <c r="F90" s="3243">
        <v>63.000000000000014</v>
      </c>
      <c r="G90" s="22"/>
    </row>
    <row r="91" spans="1:7" ht="20.25" customHeight="1" x14ac:dyDescent="0.25">
      <c r="A91" s="3242" t="s">
        <v>160</v>
      </c>
      <c r="B91" s="1193" t="s">
        <v>77</v>
      </c>
      <c r="C91" s="1193" t="s">
        <v>97</v>
      </c>
      <c r="D91" s="1194">
        <v>116.00000000000014</v>
      </c>
      <c r="E91" s="1194">
        <v>53.000000000000007</v>
      </c>
      <c r="F91" s="3243">
        <v>63.000000000000014</v>
      </c>
      <c r="G91" s="22"/>
    </row>
    <row r="92" spans="1:7" ht="20.25" customHeight="1" x14ac:dyDescent="0.25">
      <c r="A92" s="3242" t="s">
        <v>160</v>
      </c>
      <c r="B92" s="1193" t="s">
        <v>438</v>
      </c>
      <c r="C92" s="1193" t="s">
        <v>97</v>
      </c>
      <c r="D92" s="1194">
        <v>116.00000000000014</v>
      </c>
      <c r="E92" s="1194">
        <v>53.000000000000007</v>
      </c>
      <c r="F92" s="3243">
        <v>63.000000000000014</v>
      </c>
      <c r="G92" s="22"/>
    </row>
    <row r="93" spans="1:7" ht="20.25" customHeight="1" x14ac:dyDescent="0.25">
      <c r="A93" s="3242" t="s">
        <v>160</v>
      </c>
      <c r="B93" s="1193" t="s">
        <v>439</v>
      </c>
      <c r="C93" s="1193" t="s">
        <v>97</v>
      </c>
      <c r="D93" s="1194">
        <v>114.00000000000014</v>
      </c>
      <c r="E93" s="1194">
        <v>52.000000000000014</v>
      </c>
      <c r="F93" s="3243">
        <v>62.000000000000014</v>
      </c>
      <c r="G93" s="22"/>
    </row>
    <row r="94" spans="1:7" ht="20.25" customHeight="1" x14ac:dyDescent="0.25">
      <c r="A94" s="3242" t="s">
        <v>161</v>
      </c>
      <c r="B94" s="1193" t="s">
        <v>73</v>
      </c>
      <c r="C94" s="1193" t="s">
        <v>97</v>
      </c>
      <c r="D94" s="1194">
        <v>541.99999999999943</v>
      </c>
      <c r="E94" s="1194">
        <v>439.99999999999994</v>
      </c>
      <c r="F94" s="3243">
        <v>102.00000000000001</v>
      </c>
      <c r="G94" s="22"/>
    </row>
    <row r="95" spans="1:7" ht="20.25" customHeight="1" x14ac:dyDescent="0.25">
      <c r="A95" s="3242" t="s">
        <v>161</v>
      </c>
      <c r="B95" s="1193" t="s">
        <v>75</v>
      </c>
      <c r="C95" s="1193" t="s">
        <v>97</v>
      </c>
      <c r="D95" s="1194">
        <v>547.99999999999955</v>
      </c>
      <c r="E95" s="1194">
        <v>443.99999999999994</v>
      </c>
      <c r="F95" s="3243">
        <v>103.99999999999997</v>
      </c>
      <c r="G95" s="22"/>
    </row>
    <row r="96" spans="1:7" ht="20.25" customHeight="1" x14ac:dyDescent="0.25">
      <c r="A96" s="3242" t="s">
        <v>161</v>
      </c>
      <c r="B96" s="1193" t="s">
        <v>77</v>
      </c>
      <c r="C96" s="1193" t="s">
        <v>97</v>
      </c>
      <c r="D96" s="1194">
        <v>547.99999999999955</v>
      </c>
      <c r="E96" s="1194">
        <v>443.99999999999994</v>
      </c>
      <c r="F96" s="3243">
        <v>103.99999999999997</v>
      </c>
      <c r="G96" s="22"/>
    </row>
    <row r="97" spans="1:7" ht="20.25" customHeight="1" x14ac:dyDescent="0.25">
      <c r="A97" s="3242" t="s">
        <v>161</v>
      </c>
      <c r="B97" s="1193" t="s">
        <v>438</v>
      </c>
      <c r="C97" s="1193" t="s">
        <v>97</v>
      </c>
      <c r="D97" s="1194">
        <v>547.99999999999955</v>
      </c>
      <c r="E97" s="1194">
        <v>443.99999999999994</v>
      </c>
      <c r="F97" s="3243">
        <v>103.99999999999997</v>
      </c>
      <c r="G97" s="22"/>
    </row>
    <row r="98" spans="1:7" ht="20.25" customHeight="1" x14ac:dyDescent="0.25">
      <c r="A98" s="3242" t="s">
        <v>161</v>
      </c>
      <c r="B98" s="1193" t="s">
        <v>439</v>
      </c>
      <c r="C98" s="1193" t="s">
        <v>97</v>
      </c>
      <c r="D98" s="1194">
        <v>541.99999999999943</v>
      </c>
      <c r="E98" s="1194">
        <v>439.99999999999994</v>
      </c>
      <c r="F98" s="3243">
        <v>102.00000000000001</v>
      </c>
      <c r="G98" s="22"/>
    </row>
    <row r="99" spans="1:7" ht="20.25" customHeight="1" x14ac:dyDescent="0.25">
      <c r="A99" s="3242" t="s">
        <v>90</v>
      </c>
      <c r="B99" s="1193" t="s">
        <v>73</v>
      </c>
      <c r="C99" s="1193" t="s">
        <v>97</v>
      </c>
      <c r="D99" s="1194">
        <v>838.00000000000193</v>
      </c>
      <c r="E99" s="1194">
        <v>569.0000000000008</v>
      </c>
      <c r="F99" s="3243">
        <v>269.00000000000017</v>
      </c>
      <c r="G99" s="22"/>
    </row>
    <row r="100" spans="1:7" ht="20.25" customHeight="1" x14ac:dyDescent="0.25">
      <c r="A100" s="3242" t="s">
        <v>90</v>
      </c>
      <c r="B100" s="1193" t="s">
        <v>75</v>
      </c>
      <c r="C100" s="1193" t="s">
        <v>97</v>
      </c>
      <c r="D100" s="1194">
        <v>851.00000000000034</v>
      </c>
      <c r="E100" s="1194">
        <v>574.99999999999943</v>
      </c>
      <c r="F100" s="3243">
        <v>276.00000000000028</v>
      </c>
      <c r="G100" s="22"/>
    </row>
    <row r="101" spans="1:7" ht="20.25" customHeight="1" x14ac:dyDescent="0.25">
      <c r="A101" s="3242" t="s">
        <v>90</v>
      </c>
      <c r="B101" s="1193" t="s">
        <v>77</v>
      </c>
      <c r="C101" s="1193" t="s">
        <v>97</v>
      </c>
      <c r="D101" s="1194">
        <v>851.00000000000034</v>
      </c>
      <c r="E101" s="1194">
        <v>574.99999999999943</v>
      </c>
      <c r="F101" s="3243">
        <v>276.00000000000028</v>
      </c>
      <c r="G101" s="22"/>
    </row>
    <row r="102" spans="1:7" ht="20.25" customHeight="1" x14ac:dyDescent="0.25">
      <c r="A102" s="3242" t="s">
        <v>90</v>
      </c>
      <c r="B102" s="1193" t="s">
        <v>438</v>
      </c>
      <c r="C102" s="1193" t="s">
        <v>97</v>
      </c>
      <c r="D102" s="1194">
        <v>851.00000000000034</v>
      </c>
      <c r="E102" s="1194">
        <v>574.99999999999943</v>
      </c>
      <c r="F102" s="3243">
        <v>276.00000000000028</v>
      </c>
      <c r="G102" s="22"/>
    </row>
    <row r="103" spans="1:7" ht="20.25" customHeight="1" x14ac:dyDescent="0.25">
      <c r="A103" s="3244" t="s">
        <v>90</v>
      </c>
      <c r="B103" s="3245" t="s">
        <v>439</v>
      </c>
      <c r="C103" s="3245" t="s">
        <v>97</v>
      </c>
      <c r="D103" s="3246">
        <v>838.00000000000193</v>
      </c>
      <c r="E103" s="3246">
        <v>569.0000000000008</v>
      </c>
      <c r="F103" s="3247">
        <v>269.00000000000017</v>
      </c>
      <c r="G103" s="22"/>
    </row>
    <row r="104" spans="1:7" ht="20.25" customHeight="1" x14ac:dyDescent="0.25">
      <c r="A104" s="1196" t="s">
        <v>98</v>
      </c>
      <c r="B104" s="1197"/>
      <c r="C104" s="1197"/>
      <c r="D104" s="1197"/>
      <c r="E104" s="1197"/>
      <c r="F104" s="1197"/>
      <c r="G104" s="22"/>
    </row>
    <row r="105" spans="1:7" ht="20.25" customHeight="1" x14ac:dyDescent="0.25">
      <c r="A105" s="1109" t="s">
        <v>100</v>
      </c>
    </row>
    <row r="106" spans="1:7" ht="20.25" customHeight="1" x14ac:dyDescent="0.25">
      <c r="A106" s="1109" t="s">
        <v>177</v>
      </c>
    </row>
    <row r="107" spans="1:7" ht="20.25" customHeight="1" x14ac:dyDescent="0.25">
      <c r="A107" s="1109" t="s">
        <v>178</v>
      </c>
    </row>
    <row r="108" spans="1:7" ht="20.25" customHeight="1" x14ac:dyDescent="0.25">
      <c r="A108" s="22" t="s">
        <v>121</v>
      </c>
    </row>
  </sheetData>
  <hyperlinks>
    <hyperlink ref="A1" location="'Index'!A1" display="Back to Index" xr:uid="{2A920568-D46F-4F3C-BB2E-805EC978216D}"/>
  </hyperlinks>
  <pageMargins left="0.7" right="0.7" top="0.75" bottom="0.75" header="0.3" footer="0.3"/>
  <pageSetup paperSize="9" orientation="portrait" r:id="rId1"/>
  <tableParts count="1">
    <tablePart r:id="rId2"/>
  </tableParts>
</worksheet>
</file>

<file path=xl/worksheets/sheet1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7625F8-EBEE-49E1-A2B9-EBE9E3935B81}">
  <sheetPr codeName="Sheet176"/>
  <dimension ref="A1:F39"/>
  <sheetViews>
    <sheetView showGridLines="0" topLeftCell="A3" workbookViewId="0">
      <selection activeCell="A3" sqref="A3:E35"/>
    </sheetView>
  </sheetViews>
  <sheetFormatPr defaultColWidth="9.08984375" defaultRowHeight="20.25" customHeight="1" x14ac:dyDescent="0.25"/>
  <cols>
    <col min="1" max="1" width="24.90625" style="27" customWidth="1"/>
    <col min="2" max="2" width="16.26953125" style="27" customWidth="1"/>
    <col min="3" max="3" width="7.1796875" style="27" customWidth="1"/>
    <col min="4" max="4" width="28.08984375" style="27" bestFit="1" customWidth="1"/>
    <col min="5" max="5" width="29.36328125" style="27" bestFit="1" customWidth="1"/>
    <col min="6" max="16384" width="9.08984375" style="27"/>
  </cols>
  <sheetData>
    <row r="1" spans="1:6" s="22" customFormat="1" ht="20.25" customHeight="1" x14ac:dyDescent="0.35">
      <c r="A1" s="1797" t="s">
        <v>43</v>
      </c>
      <c r="B1" s="21"/>
      <c r="C1" s="21"/>
      <c r="D1" s="21"/>
      <c r="E1" s="21"/>
    </row>
    <row r="2" spans="1:6" s="22" customFormat="1" ht="20.25" customHeight="1" x14ac:dyDescent="0.35">
      <c r="A2" s="1198" t="s">
        <v>682</v>
      </c>
      <c r="B2" s="1199"/>
      <c r="C2" s="1199"/>
      <c r="D2" s="1199"/>
      <c r="E2" s="1199"/>
    </row>
    <row r="3" spans="1:6" s="22" customFormat="1" ht="20.25" customHeight="1" x14ac:dyDescent="0.35">
      <c r="A3" s="3253" t="s">
        <v>683</v>
      </c>
      <c r="B3" s="3254" t="s">
        <v>89</v>
      </c>
      <c r="C3" s="3255" t="s">
        <v>90</v>
      </c>
      <c r="D3" s="3255" t="s">
        <v>12</v>
      </c>
      <c r="E3" s="3256" t="s">
        <v>32</v>
      </c>
    </row>
    <row r="4" spans="1:6" ht="20.25" customHeight="1" x14ac:dyDescent="0.25">
      <c r="A4" s="3251" t="s">
        <v>684</v>
      </c>
      <c r="B4" s="1200" t="s">
        <v>92</v>
      </c>
      <c r="C4" s="1201">
        <v>1040.6775239112824</v>
      </c>
      <c r="D4" s="1201">
        <v>1063.065223612703</v>
      </c>
      <c r="E4" s="3252">
        <v>938.3568766396445</v>
      </c>
      <c r="F4" s="22"/>
    </row>
    <row r="5" spans="1:6" ht="20.25" customHeight="1" x14ac:dyDescent="0.25">
      <c r="A5" s="3251" t="s">
        <v>684</v>
      </c>
      <c r="B5" s="1200" t="s">
        <v>93</v>
      </c>
      <c r="C5" s="1201">
        <v>161.69357831960403</v>
      </c>
      <c r="D5" s="1201">
        <v>185.1936216446131</v>
      </c>
      <c r="E5" s="3252">
        <v>314.33488118681515</v>
      </c>
      <c r="F5" s="22"/>
    </row>
    <row r="6" spans="1:6" ht="20.25" customHeight="1" x14ac:dyDescent="0.25">
      <c r="A6" s="3251" t="s">
        <v>684</v>
      </c>
      <c r="B6" s="1200" t="s">
        <v>94</v>
      </c>
      <c r="C6" s="1201">
        <v>0</v>
      </c>
      <c r="D6" s="1201">
        <v>0</v>
      </c>
      <c r="E6" s="3252">
        <v>0</v>
      </c>
      <c r="F6" s="22"/>
    </row>
    <row r="7" spans="1:6" ht="20.25" customHeight="1" x14ac:dyDescent="0.25">
      <c r="A7" s="3251" t="s">
        <v>685</v>
      </c>
      <c r="B7" s="1200" t="s">
        <v>92</v>
      </c>
      <c r="C7" s="1201">
        <v>63.100963106346612</v>
      </c>
      <c r="D7" s="1201">
        <v>66.105044832537345</v>
      </c>
      <c r="E7" s="3252">
        <v>49.371120792033182</v>
      </c>
      <c r="F7" s="22"/>
    </row>
    <row r="8" spans="1:6" ht="20.25" customHeight="1" x14ac:dyDescent="0.25">
      <c r="A8" s="3251" t="s">
        <v>685</v>
      </c>
      <c r="B8" s="1200" t="s">
        <v>93</v>
      </c>
      <c r="C8" s="1201">
        <v>21.037233878959761</v>
      </c>
      <c r="D8" s="1201">
        <v>24.128816006291778</v>
      </c>
      <c r="E8" s="3252">
        <v>40.461695596886784</v>
      </c>
      <c r="F8" s="22"/>
    </row>
    <row r="9" spans="1:6" ht="20.25" customHeight="1" x14ac:dyDescent="0.25">
      <c r="A9" s="3251" t="s">
        <v>685</v>
      </c>
      <c r="B9" s="1200" t="s">
        <v>94</v>
      </c>
      <c r="C9" s="1201">
        <v>0</v>
      </c>
      <c r="D9" s="1201">
        <v>0</v>
      </c>
      <c r="E9" s="3252">
        <v>0</v>
      </c>
      <c r="F9" s="22"/>
    </row>
    <row r="10" spans="1:6" ht="20.25" customHeight="1" x14ac:dyDescent="0.25">
      <c r="A10" s="3251" t="s">
        <v>686</v>
      </c>
      <c r="B10" s="1200" t="s">
        <v>92</v>
      </c>
      <c r="C10" s="1201">
        <v>117.29460896056808</v>
      </c>
      <c r="D10" s="1201">
        <v>93.374999202283888</v>
      </c>
      <c r="E10" s="3252">
        <v>226.61669142521274</v>
      </c>
      <c r="F10" s="22"/>
    </row>
    <row r="11" spans="1:6" ht="20.25" customHeight="1" x14ac:dyDescent="0.25">
      <c r="A11" s="3251" t="s">
        <v>686</v>
      </c>
      <c r="B11" s="1200" t="s">
        <v>93</v>
      </c>
      <c r="C11" s="1201">
        <v>33.566898312374271</v>
      </c>
      <c r="D11" s="1201">
        <v>29.792291239636882</v>
      </c>
      <c r="E11" s="3252">
        <v>127.63646522491497</v>
      </c>
      <c r="F11" s="22"/>
    </row>
    <row r="12" spans="1:6" ht="20.25" customHeight="1" x14ac:dyDescent="0.25">
      <c r="A12" s="3251" t="s">
        <v>686</v>
      </c>
      <c r="B12" s="1200" t="s">
        <v>94</v>
      </c>
      <c r="C12" s="1201">
        <v>0</v>
      </c>
      <c r="D12" s="1201">
        <v>0</v>
      </c>
      <c r="E12" s="3252">
        <v>0</v>
      </c>
      <c r="F12" s="22"/>
    </row>
    <row r="13" spans="1:6" ht="20.25" customHeight="1" x14ac:dyDescent="0.25">
      <c r="A13" s="3251" t="s">
        <v>687</v>
      </c>
      <c r="B13" s="1200" t="s">
        <v>92</v>
      </c>
      <c r="C13" s="1201">
        <v>56.46551627205293</v>
      </c>
      <c r="D13" s="1201">
        <v>55.911611547491248</v>
      </c>
      <c r="E13" s="3252">
        <v>58.997080063770547</v>
      </c>
      <c r="F13" s="22"/>
    </row>
    <row r="14" spans="1:6" ht="20.25" customHeight="1" x14ac:dyDescent="0.25">
      <c r="A14" s="3251" t="s">
        <v>687</v>
      </c>
      <c r="B14" s="1200" t="s">
        <v>93</v>
      </c>
      <c r="C14" s="1201">
        <v>19.993563908689588</v>
      </c>
      <c r="D14" s="1201">
        <v>22.427124107996686</v>
      </c>
      <c r="E14" s="3252">
        <v>44.404440183602993</v>
      </c>
      <c r="F14" s="22"/>
    </row>
    <row r="15" spans="1:6" ht="20.25" customHeight="1" x14ac:dyDescent="0.25">
      <c r="A15" s="3251" t="s">
        <v>687</v>
      </c>
      <c r="B15" s="1200" t="s">
        <v>94</v>
      </c>
      <c r="C15" s="1201">
        <v>0</v>
      </c>
      <c r="D15" s="1201">
        <v>0</v>
      </c>
      <c r="E15" s="3252">
        <v>0</v>
      </c>
      <c r="F15" s="22"/>
    </row>
    <row r="16" spans="1:6" ht="20.25" customHeight="1" x14ac:dyDescent="0.25">
      <c r="A16" s="3251" t="s">
        <v>688</v>
      </c>
      <c r="B16" s="1200" t="s">
        <v>92</v>
      </c>
      <c r="C16" s="1201">
        <v>227.23406632763042</v>
      </c>
      <c r="D16" s="1201">
        <v>211.376097627707</v>
      </c>
      <c r="E16" s="3252">
        <v>299.71125886771136</v>
      </c>
      <c r="F16" s="22"/>
    </row>
    <row r="17" spans="1:6" ht="20.25" customHeight="1" x14ac:dyDescent="0.25">
      <c r="A17" s="3251" t="s">
        <v>688</v>
      </c>
      <c r="B17" s="1200" t="s">
        <v>93</v>
      </c>
      <c r="C17" s="1201">
        <v>50.271817451421846</v>
      </c>
      <c r="D17" s="1201">
        <v>52.003021518003827</v>
      </c>
      <c r="E17" s="3252">
        <v>149.44674547122909</v>
      </c>
      <c r="F17" s="22"/>
    </row>
    <row r="18" spans="1:6" ht="20.25" customHeight="1" x14ac:dyDescent="0.25">
      <c r="A18" s="3251" t="s">
        <v>688</v>
      </c>
      <c r="B18" s="1200" t="s">
        <v>94</v>
      </c>
      <c r="C18" s="1201">
        <v>0</v>
      </c>
      <c r="D18" s="1201">
        <v>0</v>
      </c>
      <c r="E18" s="3252">
        <v>0</v>
      </c>
      <c r="F18" s="22"/>
    </row>
    <row r="19" spans="1:6" ht="20.25" customHeight="1" x14ac:dyDescent="0.25">
      <c r="A19" s="3251" t="s">
        <v>689</v>
      </c>
      <c r="B19" s="1200" t="s">
        <v>92</v>
      </c>
      <c r="C19" s="1201">
        <v>45.543342212405939</v>
      </c>
      <c r="D19" s="1201">
        <v>50.573354903328827</v>
      </c>
      <c r="E19" s="3252">
        <v>22.554193653875203</v>
      </c>
      <c r="F19" s="22"/>
    </row>
    <row r="20" spans="1:6" ht="20.25" customHeight="1" x14ac:dyDescent="0.25">
      <c r="A20" s="3251" t="s">
        <v>689</v>
      </c>
      <c r="B20" s="1200" t="s">
        <v>93</v>
      </c>
      <c r="C20" s="1201">
        <v>17.411902967238277</v>
      </c>
      <c r="D20" s="1201">
        <v>20.919414152378383</v>
      </c>
      <c r="E20" s="3252">
        <v>16.753816672611872</v>
      </c>
      <c r="F20" s="22"/>
    </row>
    <row r="21" spans="1:6" ht="20.25" customHeight="1" x14ac:dyDescent="0.25">
      <c r="A21" s="3251" t="s">
        <v>689</v>
      </c>
      <c r="B21" s="1200" t="s">
        <v>94</v>
      </c>
      <c r="C21" s="1201">
        <v>0</v>
      </c>
      <c r="D21" s="1201">
        <v>0</v>
      </c>
      <c r="E21" s="3252">
        <v>0</v>
      </c>
      <c r="F21" s="22"/>
    </row>
    <row r="22" spans="1:6" ht="20.25" customHeight="1" x14ac:dyDescent="0.25">
      <c r="A22" s="3251" t="s">
        <v>690</v>
      </c>
      <c r="B22" s="1200" t="s">
        <v>92</v>
      </c>
      <c r="C22" s="1201">
        <v>226.72647979185896</v>
      </c>
      <c r="D22" s="1201">
        <v>225.26189742364187</v>
      </c>
      <c r="E22" s="3252">
        <v>233.42020080371881</v>
      </c>
      <c r="F22" s="22"/>
    </row>
    <row r="23" spans="1:6" ht="20.25" customHeight="1" x14ac:dyDescent="0.25">
      <c r="A23" s="3251" t="s">
        <v>690</v>
      </c>
      <c r="B23" s="1200" t="s">
        <v>93</v>
      </c>
      <c r="C23" s="1201">
        <v>38.473358583099781</v>
      </c>
      <c r="D23" s="1201">
        <v>42.775290154480132</v>
      </c>
      <c r="E23" s="3252">
        <v>89.415301972315689</v>
      </c>
      <c r="F23" s="22"/>
    </row>
    <row r="24" spans="1:6" ht="20.25" customHeight="1" x14ac:dyDescent="0.25">
      <c r="A24" s="3251" t="s">
        <v>690</v>
      </c>
      <c r="B24" s="1200" t="s">
        <v>94</v>
      </c>
      <c r="C24" s="1201">
        <v>0</v>
      </c>
      <c r="D24" s="1201">
        <v>0</v>
      </c>
      <c r="E24" s="3252">
        <v>0</v>
      </c>
      <c r="F24" s="22"/>
    </row>
    <row r="25" spans="1:6" ht="20.25" customHeight="1" x14ac:dyDescent="0.25">
      <c r="A25" s="3251" t="s">
        <v>691</v>
      </c>
      <c r="B25" s="1200" t="s">
        <v>92</v>
      </c>
      <c r="C25" s="1201">
        <v>2214.6122645192304</v>
      </c>
      <c r="D25" s="1201">
        <v>2164.7699258042553</v>
      </c>
      <c r="E25" s="3252">
        <v>2439.748310278922</v>
      </c>
      <c r="F25" s="22"/>
    </row>
    <row r="26" spans="1:6" ht="20.25" customHeight="1" x14ac:dyDescent="0.25">
      <c r="A26" s="3251" t="s">
        <v>691</v>
      </c>
      <c r="B26" s="1200" t="s">
        <v>93</v>
      </c>
      <c r="C26" s="1201">
        <v>198.42743435329538</v>
      </c>
      <c r="D26" s="1201">
        <v>224.47323601574689</v>
      </c>
      <c r="E26" s="3252">
        <v>418.228210540335</v>
      </c>
      <c r="F26" s="22"/>
    </row>
    <row r="27" spans="1:6" ht="20.25" customHeight="1" x14ac:dyDescent="0.25">
      <c r="A27" s="3251" t="s">
        <v>691</v>
      </c>
      <c r="B27" s="1200" t="s">
        <v>94</v>
      </c>
      <c r="C27" s="1201">
        <v>1319.7</v>
      </c>
      <c r="D27" s="1201">
        <v>1249.2</v>
      </c>
      <c r="E27" s="3252">
        <v>1516.5</v>
      </c>
      <c r="F27" s="22"/>
    </row>
    <row r="28" spans="1:6" ht="20.25" customHeight="1" x14ac:dyDescent="0.25">
      <c r="A28" s="3251" t="s">
        <v>684</v>
      </c>
      <c r="B28" s="1200" t="s">
        <v>97</v>
      </c>
      <c r="C28" s="1201">
        <v>851.00000000000034</v>
      </c>
      <c r="D28" s="1201">
        <v>574.99999999999943</v>
      </c>
      <c r="E28" s="3252">
        <v>276.00000000000028</v>
      </c>
      <c r="F28" s="22"/>
    </row>
    <row r="29" spans="1:6" ht="20.25" customHeight="1" x14ac:dyDescent="0.25">
      <c r="A29" s="3251" t="s">
        <v>685</v>
      </c>
      <c r="B29" s="1200" t="s">
        <v>97</v>
      </c>
      <c r="C29" s="1201">
        <v>851.00000000000034</v>
      </c>
      <c r="D29" s="1201">
        <v>574.99999999999943</v>
      </c>
      <c r="E29" s="3252">
        <v>276.00000000000028</v>
      </c>
      <c r="F29" s="22"/>
    </row>
    <row r="30" spans="1:6" ht="20.25" customHeight="1" x14ac:dyDescent="0.25">
      <c r="A30" s="3251" t="s">
        <v>686</v>
      </c>
      <c r="B30" s="1200" t="s">
        <v>97</v>
      </c>
      <c r="C30" s="1201">
        <v>851.00000000000034</v>
      </c>
      <c r="D30" s="1201">
        <v>574.99999999999943</v>
      </c>
      <c r="E30" s="3252">
        <v>276.00000000000028</v>
      </c>
      <c r="F30" s="22"/>
    </row>
    <row r="31" spans="1:6" ht="20.25" customHeight="1" x14ac:dyDescent="0.25">
      <c r="A31" s="3251" t="s">
        <v>687</v>
      </c>
      <c r="B31" s="1200" t="s">
        <v>97</v>
      </c>
      <c r="C31" s="1201">
        <v>851.00000000000034</v>
      </c>
      <c r="D31" s="1201">
        <v>574.99999999999943</v>
      </c>
      <c r="E31" s="3252">
        <v>276.00000000000028</v>
      </c>
      <c r="F31" s="22"/>
    </row>
    <row r="32" spans="1:6" ht="20.25" customHeight="1" x14ac:dyDescent="0.25">
      <c r="A32" s="3251" t="s">
        <v>688</v>
      </c>
      <c r="B32" s="1200" t="s">
        <v>97</v>
      </c>
      <c r="C32" s="1201">
        <v>851.00000000000034</v>
      </c>
      <c r="D32" s="1201">
        <v>574.99999999999943</v>
      </c>
      <c r="E32" s="3252">
        <v>276.00000000000028</v>
      </c>
      <c r="F32" s="22"/>
    </row>
    <row r="33" spans="1:6" ht="20.25" customHeight="1" x14ac:dyDescent="0.25">
      <c r="A33" s="3251" t="s">
        <v>689</v>
      </c>
      <c r="B33" s="1200" t="s">
        <v>97</v>
      </c>
      <c r="C33" s="1201">
        <v>851.00000000000034</v>
      </c>
      <c r="D33" s="1201">
        <v>574.99999999999943</v>
      </c>
      <c r="E33" s="3252">
        <v>276.00000000000028</v>
      </c>
      <c r="F33" s="22"/>
    </row>
    <row r="34" spans="1:6" ht="20.25" customHeight="1" x14ac:dyDescent="0.25">
      <c r="A34" s="3251" t="s">
        <v>690</v>
      </c>
      <c r="B34" s="1200" t="s">
        <v>97</v>
      </c>
      <c r="C34" s="1201">
        <v>851.00000000000034</v>
      </c>
      <c r="D34" s="1201">
        <v>574.99999999999943</v>
      </c>
      <c r="E34" s="3252">
        <v>276.00000000000028</v>
      </c>
      <c r="F34" s="22"/>
    </row>
    <row r="35" spans="1:6" ht="20.25" customHeight="1" x14ac:dyDescent="0.25">
      <c r="A35" s="3257" t="s">
        <v>691</v>
      </c>
      <c r="B35" s="3258" t="s">
        <v>97</v>
      </c>
      <c r="C35" s="3259">
        <v>812.00000000000171</v>
      </c>
      <c r="D35" s="3259">
        <v>551.00000000000034</v>
      </c>
      <c r="E35" s="3260">
        <v>261.0000000000004</v>
      </c>
      <c r="F35" s="22"/>
    </row>
    <row r="36" spans="1:6" ht="20.25" customHeight="1" x14ac:dyDescent="0.25">
      <c r="A36" s="1202" t="s">
        <v>98</v>
      </c>
      <c r="B36" s="1203"/>
      <c r="C36" s="1203"/>
      <c r="D36" s="1203"/>
      <c r="E36" s="1203"/>
      <c r="F36" s="22"/>
    </row>
    <row r="37" spans="1:6" ht="20.25" customHeight="1" x14ac:dyDescent="0.25">
      <c r="A37" s="22" t="s">
        <v>99</v>
      </c>
    </row>
    <row r="38" spans="1:6" ht="20.25" customHeight="1" x14ac:dyDescent="0.25">
      <c r="A38" s="1109" t="s">
        <v>100</v>
      </c>
    </row>
    <row r="39" spans="1:6" ht="20.25" customHeight="1" x14ac:dyDescent="0.25">
      <c r="A39" s="22" t="s">
        <v>121</v>
      </c>
    </row>
  </sheetData>
  <hyperlinks>
    <hyperlink ref="A1:E1" location="Index!B91" display="Back to Index sheet" xr:uid="{C87801CA-29A1-4738-8E38-5D0B409ACD41}"/>
    <hyperlink ref="A1" location="'Index'!A1" display="Back to Index" xr:uid="{549309AA-1671-4BA9-8CDC-5A2BD2533701}"/>
  </hyperlinks>
  <pageMargins left="0.7" right="0.7" top="0.75" bottom="0.75" header="0.3" footer="0.3"/>
  <pageSetup paperSize="9" orientation="portrait" r:id="rId1"/>
  <tableParts count="1">
    <tablePart r:id="rId2"/>
  </tableParts>
</worksheet>
</file>

<file path=xl/worksheets/sheet1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D0FC05-4BB5-4E54-8FDF-DA4B5E2E79AA}">
  <sheetPr codeName="Sheet177"/>
  <dimension ref="A1:F31"/>
  <sheetViews>
    <sheetView showGridLines="0" topLeftCell="A3" workbookViewId="0">
      <selection activeCell="A3" sqref="A3:E27"/>
    </sheetView>
  </sheetViews>
  <sheetFormatPr defaultColWidth="9.08984375" defaultRowHeight="20.25" customHeight="1" x14ac:dyDescent="0.25"/>
  <cols>
    <col min="1" max="1" width="60" style="27" customWidth="1"/>
    <col min="2" max="2" width="16.26953125" style="27" customWidth="1"/>
    <col min="3" max="3" width="7.1796875" style="27" customWidth="1"/>
    <col min="4" max="4" width="28.08984375" style="27" bestFit="1" customWidth="1"/>
    <col min="5" max="5" width="29.36328125" style="27" bestFit="1" customWidth="1"/>
    <col min="6" max="16384" width="9.08984375" style="27"/>
  </cols>
  <sheetData>
    <row r="1" spans="1:6" s="22" customFormat="1" ht="20.25" customHeight="1" x14ac:dyDescent="0.35">
      <c r="A1" s="1797" t="s">
        <v>43</v>
      </c>
      <c r="B1" s="21"/>
      <c r="C1" s="21"/>
      <c r="D1" s="21"/>
      <c r="E1" s="21"/>
    </row>
    <row r="2" spans="1:6" s="22" customFormat="1" ht="20.25" customHeight="1" x14ac:dyDescent="0.35">
      <c r="A2" s="1204" t="s">
        <v>693</v>
      </c>
      <c r="B2" s="1205"/>
      <c r="C2" s="1205"/>
      <c r="D2" s="1205"/>
      <c r="E2" s="1205"/>
    </row>
    <row r="3" spans="1:6" s="22" customFormat="1" ht="20.25" customHeight="1" x14ac:dyDescent="0.35">
      <c r="A3" s="3253" t="s">
        <v>683</v>
      </c>
      <c r="B3" s="3254" t="s">
        <v>89</v>
      </c>
      <c r="C3" s="3263" t="s">
        <v>90</v>
      </c>
      <c r="D3" s="3263" t="s">
        <v>12</v>
      </c>
      <c r="E3" s="3264" t="s">
        <v>32</v>
      </c>
    </row>
    <row r="4" spans="1:6" ht="20.25" customHeight="1" x14ac:dyDescent="0.25">
      <c r="A4" s="3261" t="s">
        <v>694</v>
      </c>
      <c r="B4" s="1206" t="s">
        <v>92</v>
      </c>
      <c r="C4" s="1207">
        <v>219.77399935766312</v>
      </c>
      <c r="D4" s="1207">
        <v>177.50063449654547</v>
      </c>
      <c r="E4" s="3262">
        <v>401.57849097180571</v>
      </c>
      <c r="F4" s="22"/>
    </row>
    <row r="5" spans="1:6" ht="20.25" customHeight="1" x14ac:dyDescent="0.25">
      <c r="A5" s="3261" t="s">
        <v>694</v>
      </c>
      <c r="B5" s="1206" t="s">
        <v>93</v>
      </c>
      <c r="C5" s="1207">
        <v>17.081463003935749</v>
      </c>
      <c r="D5" s="1207">
        <v>15.788391260050931</v>
      </c>
      <c r="E5" s="3262">
        <v>55.366938684703015</v>
      </c>
      <c r="F5" s="22"/>
    </row>
    <row r="6" spans="1:6" ht="20.25" customHeight="1" x14ac:dyDescent="0.25">
      <c r="A6" s="3261" t="s">
        <v>694</v>
      </c>
      <c r="B6" s="1206" t="s">
        <v>94</v>
      </c>
      <c r="C6" s="1207">
        <v>99</v>
      </c>
      <c r="D6" s="1207">
        <v>81</v>
      </c>
      <c r="E6" s="3262">
        <v>342.00000000000006</v>
      </c>
      <c r="F6" s="22"/>
    </row>
    <row r="7" spans="1:6" ht="20.25" customHeight="1" x14ac:dyDescent="0.25">
      <c r="A7" s="3261" t="s">
        <v>695</v>
      </c>
      <c r="B7" s="1206" t="s">
        <v>92</v>
      </c>
      <c r="C7" s="1207">
        <v>227.68355548060697</v>
      </c>
      <c r="D7" s="1207">
        <v>209.06621640829843</v>
      </c>
      <c r="E7" s="3262">
        <v>308.09322482024993</v>
      </c>
      <c r="F7" s="22"/>
    </row>
    <row r="8" spans="1:6" ht="20.25" customHeight="1" x14ac:dyDescent="0.25">
      <c r="A8" s="3261" t="s">
        <v>695</v>
      </c>
      <c r="B8" s="1206" t="s">
        <v>93</v>
      </c>
      <c r="C8" s="1207">
        <v>17.882821661669517</v>
      </c>
      <c r="D8" s="1207">
        <v>19.700144924683482</v>
      </c>
      <c r="E8" s="3262">
        <v>41.742718497242983</v>
      </c>
      <c r="F8" s="22"/>
    </row>
    <row r="9" spans="1:6" ht="20.25" customHeight="1" x14ac:dyDescent="0.25">
      <c r="A9" s="3261" t="s">
        <v>695</v>
      </c>
      <c r="B9" s="1206" t="s">
        <v>94</v>
      </c>
      <c r="C9" s="1207">
        <v>135</v>
      </c>
      <c r="D9" s="1207">
        <v>108</v>
      </c>
      <c r="E9" s="3262">
        <v>270</v>
      </c>
      <c r="F9" s="22"/>
    </row>
    <row r="10" spans="1:6" ht="20.25" customHeight="1" x14ac:dyDescent="0.25">
      <c r="A10" s="3261" t="s">
        <v>696</v>
      </c>
      <c r="B10" s="1206" t="s">
        <v>92</v>
      </c>
      <c r="C10" s="1207">
        <v>62.572258676778766</v>
      </c>
      <c r="D10" s="1207">
        <v>46.089264413731328</v>
      </c>
      <c r="E10" s="3262">
        <v>133.42313038235139</v>
      </c>
      <c r="F10" s="22"/>
    </row>
    <row r="11" spans="1:6" ht="20.25" customHeight="1" x14ac:dyDescent="0.25">
      <c r="A11" s="3261" t="s">
        <v>696</v>
      </c>
      <c r="B11" s="1206" t="s">
        <v>93</v>
      </c>
      <c r="C11" s="1207">
        <v>10.083975495302379</v>
      </c>
      <c r="D11" s="1207">
        <v>9.8146042473715518</v>
      </c>
      <c r="E11" s="3262">
        <v>31.657696927352621</v>
      </c>
      <c r="F11" s="22"/>
    </row>
    <row r="12" spans="1:6" ht="20.25" customHeight="1" x14ac:dyDescent="0.25">
      <c r="A12" s="3261" t="s">
        <v>696</v>
      </c>
      <c r="B12" s="1206" t="s">
        <v>94</v>
      </c>
      <c r="C12" s="1207">
        <v>0</v>
      </c>
      <c r="D12" s="1207">
        <v>0</v>
      </c>
      <c r="E12" s="3262">
        <v>108</v>
      </c>
      <c r="F12" s="22"/>
    </row>
    <row r="13" spans="1:6" ht="20.25" customHeight="1" x14ac:dyDescent="0.25">
      <c r="A13" s="3261" t="s">
        <v>697</v>
      </c>
      <c r="B13" s="1206" t="s">
        <v>92</v>
      </c>
      <c r="C13" s="1207">
        <v>28.547723256304</v>
      </c>
      <c r="D13" s="1207">
        <v>27.899202409451199</v>
      </c>
      <c r="E13" s="3262">
        <v>31.264461173720058</v>
      </c>
      <c r="F13" s="22"/>
    </row>
    <row r="14" spans="1:6" ht="20.25" customHeight="1" x14ac:dyDescent="0.25">
      <c r="A14" s="3261" t="s">
        <v>697</v>
      </c>
      <c r="B14" s="1206" t="s">
        <v>93</v>
      </c>
      <c r="C14" s="1207">
        <v>15.00546544883843</v>
      </c>
      <c r="D14" s="1207">
        <v>18.088957869416813</v>
      </c>
      <c r="E14" s="3262">
        <v>17.767786148371808</v>
      </c>
      <c r="F14" s="22"/>
    </row>
    <row r="15" spans="1:6" ht="20.25" customHeight="1" x14ac:dyDescent="0.25">
      <c r="A15" s="3261" t="s">
        <v>697</v>
      </c>
      <c r="B15" s="1206" t="s">
        <v>94</v>
      </c>
      <c r="C15" s="1207">
        <v>0</v>
      </c>
      <c r="D15" s="1207">
        <v>0</v>
      </c>
      <c r="E15" s="3262">
        <v>0</v>
      </c>
      <c r="F15" s="22"/>
    </row>
    <row r="16" spans="1:6" ht="20.25" customHeight="1" x14ac:dyDescent="0.25">
      <c r="A16" s="3261" t="s">
        <v>698</v>
      </c>
      <c r="B16" s="1206" t="s">
        <v>92</v>
      </c>
      <c r="C16" s="1207">
        <v>93.773094887079552</v>
      </c>
      <c r="D16" s="1207">
        <v>85.473125132529276</v>
      </c>
      <c r="E16" s="3262">
        <v>129.35195760973113</v>
      </c>
      <c r="F16" s="22"/>
    </row>
    <row r="17" spans="1:6" ht="20.25" customHeight="1" x14ac:dyDescent="0.25">
      <c r="A17" s="3261" t="s">
        <v>698</v>
      </c>
      <c r="B17" s="1206" t="s">
        <v>93</v>
      </c>
      <c r="C17" s="1207">
        <v>14.587140314831723</v>
      </c>
      <c r="D17" s="1207">
        <v>13.427326344654968</v>
      </c>
      <c r="E17" s="3262">
        <v>51.324598044981904</v>
      </c>
      <c r="F17" s="22"/>
    </row>
    <row r="18" spans="1:6" ht="20.25" customHeight="1" x14ac:dyDescent="0.25">
      <c r="A18" s="3261" t="s">
        <v>698</v>
      </c>
      <c r="B18" s="1206" t="s">
        <v>94</v>
      </c>
      <c r="C18" s="1207">
        <v>0</v>
      </c>
      <c r="D18" s="1207">
        <v>0</v>
      </c>
      <c r="E18" s="3262">
        <v>0</v>
      </c>
      <c r="F18" s="22"/>
    </row>
    <row r="19" spans="1:6" ht="20.25" customHeight="1" x14ac:dyDescent="0.25">
      <c r="A19" s="3261" t="s">
        <v>699</v>
      </c>
      <c r="B19" s="1206" t="s">
        <v>92</v>
      </c>
      <c r="C19" s="1207">
        <v>93.432068536401474</v>
      </c>
      <c r="D19" s="1207">
        <v>85.801231578551906</v>
      </c>
      <c r="E19" s="3262">
        <v>126.41470027209066</v>
      </c>
      <c r="F19" s="22"/>
    </row>
    <row r="20" spans="1:6" ht="20.25" customHeight="1" x14ac:dyDescent="0.25">
      <c r="A20" s="3261" t="s">
        <v>699</v>
      </c>
      <c r="B20" s="1206" t="s">
        <v>93</v>
      </c>
      <c r="C20" s="1207">
        <v>9.306932301225558</v>
      </c>
      <c r="D20" s="1207">
        <v>9.6423621300346714</v>
      </c>
      <c r="E20" s="3262">
        <v>26.594397372290249</v>
      </c>
      <c r="F20" s="22"/>
    </row>
    <row r="21" spans="1:6" ht="20.25" customHeight="1" x14ac:dyDescent="0.25">
      <c r="A21" s="3261" t="s">
        <v>699</v>
      </c>
      <c r="B21" s="1206" t="s">
        <v>94</v>
      </c>
      <c r="C21" s="1207">
        <v>0</v>
      </c>
      <c r="D21" s="1207">
        <v>0</v>
      </c>
      <c r="E21" s="3262">
        <v>50</v>
      </c>
      <c r="F21" s="22"/>
    </row>
    <row r="22" spans="1:6" ht="20.25" customHeight="1" x14ac:dyDescent="0.25">
      <c r="A22" s="3261" t="s">
        <v>694</v>
      </c>
      <c r="B22" s="1206" t="s">
        <v>97</v>
      </c>
      <c r="C22" s="1207">
        <v>2072.0000000000205</v>
      </c>
      <c r="D22" s="1207">
        <v>1371.0000000000045</v>
      </c>
      <c r="E22" s="3262">
        <v>700.99999999999966</v>
      </c>
      <c r="F22" s="22"/>
    </row>
    <row r="23" spans="1:6" ht="20.25" customHeight="1" x14ac:dyDescent="0.25">
      <c r="A23" s="3261" t="s">
        <v>695</v>
      </c>
      <c r="B23" s="1206" t="s">
        <v>97</v>
      </c>
      <c r="C23" s="1207">
        <v>2081.0000000000186</v>
      </c>
      <c r="D23" s="1207">
        <v>1376.000000000005</v>
      </c>
      <c r="E23" s="3262">
        <v>704.99999999999943</v>
      </c>
      <c r="F23" s="22"/>
    </row>
    <row r="24" spans="1:6" ht="20.25" customHeight="1" x14ac:dyDescent="0.25">
      <c r="A24" s="3261" t="s">
        <v>696</v>
      </c>
      <c r="B24" s="1206" t="s">
        <v>97</v>
      </c>
      <c r="C24" s="1207">
        <v>2071.0000000000259</v>
      </c>
      <c r="D24" s="1207">
        <v>1373.0000000000061</v>
      </c>
      <c r="E24" s="3262">
        <v>697.99999999999886</v>
      </c>
      <c r="F24" s="22"/>
    </row>
    <row r="25" spans="1:6" ht="20.25" customHeight="1" x14ac:dyDescent="0.25">
      <c r="A25" s="3261" t="s">
        <v>697</v>
      </c>
      <c r="B25" s="1206" t="s">
        <v>97</v>
      </c>
      <c r="C25" s="1207">
        <v>2066.00000000002</v>
      </c>
      <c r="D25" s="1207">
        <v>1361.0000000000005</v>
      </c>
      <c r="E25" s="3262">
        <v>704.99999999999898</v>
      </c>
      <c r="F25" s="22"/>
    </row>
    <row r="26" spans="1:6" ht="20.25" customHeight="1" x14ac:dyDescent="0.25">
      <c r="A26" s="3261" t="s">
        <v>698</v>
      </c>
      <c r="B26" s="1206" t="s">
        <v>97</v>
      </c>
      <c r="C26" s="1207">
        <v>2073.0000000000218</v>
      </c>
      <c r="D26" s="1207">
        <v>1373.0000000000027</v>
      </c>
      <c r="E26" s="3262">
        <v>699.99999999999898</v>
      </c>
      <c r="F26" s="22"/>
    </row>
    <row r="27" spans="1:6" ht="20.25" customHeight="1" x14ac:dyDescent="0.25">
      <c r="A27" s="3265" t="s">
        <v>699</v>
      </c>
      <c r="B27" s="3266" t="s">
        <v>97</v>
      </c>
      <c r="C27" s="3267">
        <v>2079.00000000002</v>
      </c>
      <c r="D27" s="3267">
        <v>1377.0000000000018</v>
      </c>
      <c r="E27" s="3268">
        <v>701.99999999999852</v>
      </c>
      <c r="F27" s="22"/>
    </row>
    <row r="28" spans="1:6" ht="20.25" customHeight="1" x14ac:dyDescent="0.25">
      <c r="A28" s="1208" t="s">
        <v>109</v>
      </c>
      <c r="B28" s="1209"/>
      <c r="C28" s="1209"/>
      <c r="D28" s="1209"/>
      <c r="E28" s="1209"/>
      <c r="F28" s="22"/>
    </row>
    <row r="29" spans="1:6" ht="20.25" customHeight="1" x14ac:dyDescent="0.25">
      <c r="A29" s="22" t="s">
        <v>99</v>
      </c>
    </row>
    <row r="30" spans="1:6" ht="20.25" customHeight="1" x14ac:dyDescent="0.25">
      <c r="A30" s="1109" t="s">
        <v>100</v>
      </c>
    </row>
    <row r="31" spans="1:6" ht="20.25" customHeight="1" x14ac:dyDescent="0.25">
      <c r="A31" s="22" t="s">
        <v>121</v>
      </c>
    </row>
  </sheetData>
  <hyperlinks>
    <hyperlink ref="A1:E1" location="Index!B92" display="Back to Index sheet" xr:uid="{7F778CEF-2681-49BC-A7F9-EBD6581EAEB1}"/>
    <hyperlink ref="A1" location="'Index'!A1" display="Back to Index" xr:uid="{C0346ECC-7913-4966-BA46-A70C84DC3894}"/>
  </hyperlinks>
  <pageMargins left="0.7" right="0.7" top="0.75" bottom="0.75" header="0.3" footer="0.3"/>
  <pageSetup paperSize="9" orientation="portrait" r:id="rId1"/>
  <tableParts count="1">
    <tablePart r:id="rId2"/>
  </tableParts>
</worksheet>
</file>

<file path=xl/worksheets/sheet1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258F7B-C2C2-4AD4-895A-7A4054634B10}">
  <sheetPr codeName="Sheet178"/>
  <dimension ref="A1:F43"/>
  <sheetViews>
    <sheetView showGridLines="0" topLeftCell="A3" workbookViewId="0">
      <selection activeCell="A3" sqref="A3:XFD3"/>
    </sheetView>
  </sheetViews>
  <sheetFormatPr defaultColWidth="9.08984375" defaultRowHeight="20.25" customHeight="1" x14ac:dyDescent="0.25"/>
  <cols>
    <col min="1" max="1" width="29.7265625" style="27" customWidth="1"/>
    <col min="2" max="2" width="16.26953125" style="27" customWidth="1"/>
    <col min="3" max="3" width="7.1796875" style="27" customWidth="1"/>
    <col min="4" max="4" width="28.08984375" style="27" bestFit="1" customWidth="1"/>
    <col min="5" max="5" width="28.36328125" style="27" bestFit="1" customWidth="1"/>
    <col min="6" max="16384" width="9.08984375" style="27"/>
  </cols>
  <sheetData>
    <row r="1" spans="1:6" s="22" customFormat="1" ht="20.25" customHeight="1" x14ac:dyDescent="0.35">
      <c r="A1" s="1797" t="s">
        <v>43</v>
      </c>
      <c r="B1" s="21"/>
      <c r="C1" s="21"/>
      <c r="D1" s="21"/>
      <c r="E1" s="21"/>
    </row>
    <row r="2" spans="1:6" s="22" customFormat="1" ht="20.25" customHeight="1" x14ac:dyDescent="0.35">
      <c r="A2" s="1210" t="s">
        <v>701</v>
      </c>
      <c r="B2" s="1211"/>
      <c r="C2" s="1211"/>
      <c r="D2" s="1211"/>
      <c r="E2" s="1211"/>
    </row>
    <row r="3" spans="1:6" s="22" customFormat="1" ht="20.25" customHeight="1" x14ac:dyDescent="0.35">
      <c r="A3" s="3253" t="s">
        <v>702</v>
      </c>
      <c r="B3" s="3254" t="s">
        <v>89</v>
      </c>
      <c r="C3" s="3275" t="s">
        <v>90</v>
      </c>
      <c r="D3" s="3263" t="s">
        <v>12</v>
      </c>
      <c r="E3" s="3264" t="s">
        <v>32</v>
      </c>
    </row>
    <row r="4" spans="1:6" ht="20.25" customHeight="1" x14ac:dyDescent="0.25">
      <c r="A4" s="3269" t="s">
        <v>703</v>
      </c>
      <c r="B4" s="1212" t="s">
        <v>92</v>
      </c>
      <c r="C4" s="1213">
        <v>138.28447244907414</v>
      </c>
      <c r="D4" s="1213">
        <v>113.7693592793524</v>
      </c>
      <c r="E4" s="3270">
        <v>250.32824116659</v>
      </c>
      <c r="F4" s="22"/>
    </row>
    <row r="5" spans="1:6" ht="20.25" customHeight="1" x14ac:dyDescent="0.25">
      <c r="A5" s="3269" t="s">
        <v>703</v>
      </c>
      <c r="B5" s="1212" t="s">
        <v>93</v>
      </c>
      <c r="C5" s="1213">
        <v>47.054752040442715</v>
      </c>
      <c r="D5" s="1213">
        <v>39.518183903201631</v>
      </c>
      <c r="E5" s="3270">
        <v>190.69177102302453</v>
      </c>
      <c r="F5" s="22"/>
    </row>
    <row r="6" spans="1:6" ht="20.25" customHeight="1" x14ac:dyDescent="0.25">
      <c r="A6" s="3269" t="s">
        <v>703</v>
      </c>
      <c r="B6" s="1212" t="s">
        <v>94</v>
      </c>
      <c r="C6" s="1213">
        <v>0</v>
      </c>
      <c r="D6" s="1213">
        <v>0</v>
      </c>
      <c r="E6" s="3270">
        <v>0</v>
      </c>
      <c r="F6" s="22"/>
    </row>
    <row r="7" spans="1:6" ht="20.25" customHeight="1" x14ac:dyDescent="0.25">
      <c r="A7" s="3269" t="s">
        <v>704</v>
      </c>
      <c r="B7" s="1212" t="s">
        <v>92</v>
      </c>
      <c r="C7" s="1213">
        <v>193.55639444263429</v>
      </c>
      <c r="D7" s="1213">
        <v>203.51883724387091</v>
      </c>
      <c r="E7" s="3270">
        <v>148.02408833597215</v>
      </c>
      <c r="F7" s="22"/>
    </row>
    <row r="8" spans="1:6" ht="20.25" customHeight="1" x14ac:dyDescent="0.25">
      <c r="A8" s="3269" t="s">
        <v>704</v>
      </c>
      <c r="B8" s="1212" t="s">
        <v>93</v>
      </c>
      <c r="C8" s="1213">
        <v>41.236241115760521</v>
      </c>
      <c r="D8" s="1213">
        <v>44.175115311577294</v>
      </c>
      <c r="E8" s="3270">
        <v>110.86726689683363</v>
      </c>
      <c r="F8" s="22"/>
    </row>
    <row r="9" spans="1:6" ht="20.25" customHeight="1" x14ac:dyDescent="0.25">
      <c r="A9" s="3269" t="s">
        <v>704</v>
      </c>
      <c r="B9" s="1212" t="s">
        <v>94</v>
      </c>
      <c r="C9" s="1213">
        <v>0</v>
      </c>
      <c r="D9" s="1213">
        <v>0</v>
      </c>
      <c r="E9" s="3270">
        <v>0</v>
      </c>
      <c r="F9" s="22"/>
    </row>
    <row r="10" spans="1:6" ht="20.25" customHeight="1" x14ac:dyDescent="0.25">
      <c r="A10" s="3269" t="s">
        <v>705</v>
      </c>
      <c r="B10" s="1212" t="s">
        <v>92</v>
      </c>
      <c r="C10" s="1213">
        <v>151.15150300957296</v>
      </c>
      <c r="D10" s="1213">
        <v>162.31214872235856</v>
      </c>
      <c r="E10" s="3270">
        <v>100.14293542417309</v>
      </c>
      <c r="F10" s="22"/>
    </row>
    <row r="11" spans="1:6" ht="20.25" customHeight="1" x14ac:dyDescent="0.25">
      <c r="A11" s="3269" t="s">
        <v>705</v>
      </c>
      <c r="B11" s="1212" t="s">
        <v>93</v>
      </c>
      <c r="C11" s="1213">
        <v>49.170564215282248</v>
      </c>
      <c r="D11" s="1213">
        <v>57.431638000171624</v>
      </c>
      <c r="E11" s="3270">
        <v>79.839712015201883</v>
      </c>
      <c r="F11" s="22"/>
    </row>
    <row r="12" spans="1:6" ht="20.25" customHeight="1" x14ac:dyDescent="0.25">
      <c r="A12" s="3269" t="s">
        <v>705</v>
      </c>
      <c r="B12" s="1212" t="s">
        <v>94</v>
      </c>
      <c r="C12" s="1213">
        <v>0</v>
      </c>
      <c r="D12" s="1213">
        <v>0</v>
      </c>
      <c r="E12" s="3270">
        <v>0</v>
      </c>
      <c r="F12" s="22"/>
    </row>
    <row r="13" spans="1:6" ht="20.25" customHeight="1" x14ac:dyDescent="0.25">
      <c r="A13" s="3269" t="s">
        <v>706</v>
      </c>
      <c r="B13" s="1212" t="s">
        <v>92</v>
      </c>
      <c r="C13" s="1213">
        <v>3.8652136167464533</v>
      </c>
      <c r="D13" s="1213">
        <v>4.3044729505034258</v>
      </c>
      <c r="E13" s="3270">
        <v>1.8576246304038191</v>
      </c>
      <c r="F13" s="22"/>
    </row>
    <row r="14" spans="1:6" ht="20.25" customHeight="1" x14ac:dyDescent="0.25">
      <c r="A14" s="3269" t="s">
        <v>706</v>
      </c>
      <c r="B14" s="1212" t="s">
        <v>93</v>
      </c>
      <c r="C14" s="1213">
        <v>4.3226735085831898</v>
      </c>
      <c r="D14" s="1213">
        <v>5.1367690670834554</v>
      </c>
      <c r="E14" s="3270">
        <v>5.565127366893428</v>
      </c>
      <c r="F14" s="22"/>
    </row>
    <row r="15" spans="1:6" ht="20.25" customHeight="1" x14ac:dyDescent="0.25">
      <c r="A15" s="3269" t="s">
        <v>706</v>
      </c>
      <c r="B15" s="1212" t="s">
        <v>94</v>
      </c>
      <c r="C15" s="1213">
        <v>0</v>
      </c>
      <c r="D15" s="1213">
        <v>0</v>
      </c>
      <c r="E15" s="3270">
        <v>0</v>
      </c>
      <c r="F15" s="22"/>
    </row>
    <row r="16" spans="1:6" ht="20.25" customHeight="1" x14ac:dyDescent="0.25">
      <c r="A16" s="3269" t="s">
        <v>707</v>
      </c>
      <c r="B16" s="1212" t="s">
        <v>92</v>
      </c>
      <c r="C16" s="1213">
        <v>61.455545346481919</v>
      </c>
      <c r="D16" s="1213">
        <v>46.84909747887184</v>
      </c>
      <c r="E16" s="3270">
        <v>128.21279241007068</v>
      </c>
      <c r="F16" s="22"/>
    </row>
    <row r="17" spans="1:6" ht="20.25" customHeight="1" x14ac:dyDescent="0.25">
      <c r="A17" s="3269" t="s">
        <v>707</v>
      </c>
      <c r="B17" s="1212" t="s">
        <v>93</v>
      </c>
      <c r="C17" s="1213">
        <v>20.544824761793851</v>
      </c>
      <c r="D17" s="1213">
        <v>17.460155784181364</v>
      </c>
      <c r="E17" s="3270">
        <v>81.795353560080315</v>
      </c>
      <c r="F17" s="22"/>
    </row>
    <row r="18" spans="1:6" ht="20.25" customHeight="1" x14ac:dyDescent="0.25">
      <c r="A18" s="3269" t="s">
        <v>707</v>
      </c>
      <c r="B18" s="1212" t="s">
        <v>94</v>
      </c>
      <c r="C18" s="1213">
        <v>0</v>
      </c>
      <c r="D18" s="1213">
        <v>0</v>
      </c>
      <c r="E18" s="3270">
        <v>0</v>
      </c>
      <c r="F18" s="22"/>
    </row>
    <row r="19" spans="1:6" ht="20.25" customHeight="1" x14ac:dyDescent="0.25">
      <c r="A19" s="3269" t="s">
        <v>708</v>
      </c>
      <c r="B19" s="1212" t="s">
        <v>92</v>
      </c>
      <c r="C19" s="1213">
        <v>192.9625172392619</v>
      </c>
      <c r="D19" s="1213">
        <v>199.01037323519822</v>
      </c>
      <c r="E19" s="3270">
        <v>165.3214219787898</v>
      </c>
      <c r="F19" s="22"/>
    </row>
    <row r="20" spans="1:6" ht="20.25" customHeight="1" x14ac:dyDescent="0.25">
      <c r="A20" s="3269" t="s">
        <v>708</v>
      </c>
      <c r="B20" s="1212" t="s">
        <v>93</v>
      </c>
      <c r="C20" s="1213">
        <v>81.381699534994553</v>
      </c>
      <c r="D20" s="1213">
        <v>94.100585185066024</v>
      </c>
      <c r="E20" s="3270">
        <v>146.86288035235012</v>
      </c>
      <c r="F20" s="22"/>
    </row>
    <row r="21" spans="1:6" ht="20.25" customHeight="1" x14ac:dyDescent="0.25">
      <c r="A21" s="3269" t="s">
        <v>708</v>
      </c>
      <c r="B21" s="1212" t="s">
        <v>94</v>
      </c>
      <c r="C21" s="1213">
        <v>0</v>
      </c>
      <c r="D21" s="1213">
        <v>0</v>
      </c>
      <c r="E21" s="3270">
        <v>0</v>
      </c>
      <c r="F21" s="22"/>
    </row>
    <row r="22" spans="1:6" ht="20.25" customHeight="1" x14ac:dyDescent="0.25">
      <c r="A22" s="3269" t="s">
        <v>709</v>
      </c>
      <c r="B22" s="1212" t="s">
        <v>92</v>
      </c>
      <c r="C22" s="1213">
        <v>382.24526910684943</v>
      </c>
      <c r="D22" s="1213">
        <v>410.54626070849713</v>
      </c>
      <c r="E22" s="3270">
        <v>252.89853774410281</v>
      </c>
      <c r="F22" s="22"/>
    </row>
    <row r="23" spans="1:6" ht="20.25" customHeight="1" x14ac:dyDescent="0.25">
      <c r="A23" s="3269" t="s">
        <v>709</v>
      </c>
      <c r="B23" s="1212" t="s">
        <v>93</v>
      </c>
      <c r="C23" s="1213">
        <v>57.781532566921157</v>
      </c>
      <c r="D23" s="1213">
        <v>66.22641906058216</v>
      </c>
      <c r="E23" s="3270">
        <v>108.69680999152932</v>
      </c>
      <c r="F23" s="22"/>
    </row>
    <row r="24" spans="1:6" ht="20.25" customHeight="1" x14ac:dyDescent="0.25">
      <c r="A24" s="3269" t="s">
        <v>709</v>
      </c>
      <c r="B24" s="1212" t="s">
        <v>94</v>
      </c>
      <c r="C24" s="1213">
        <v>0</v>
      </c>
      <c r="D24" s="1213">
        <v>0</v>
      </c>
      <c r="E24" s="3270">
        <v>0</v>
      </c>
      <c r="F24" s="22"/>
    </row>
    <row r="25" spans="1:6" ht="20.25" customHeight="1" x14ac:dyDescent="0.25">
      <c r="A25" s="3269" t="s">
        <v>710</v>
      </c>
      <c r="B25" s="1212" t="s">
        <v>92</v>
      </c>
      <c r="C25" s="1213">
        <v>120.75926118731481</v>
      </c>
      <c r="D25" s="1213">
        <v>120.30610856080305</v>
      </c>
      <c r="E25" s="3270">
        <v>122.83034801963464</v>
      </c>
      <c r="F25" s="22"/>
    </row>
    <row r="26" spans="1:6" ht="20.25" customHeight="1" x14ac:dyDescent="0.25">
      <c r="A26" s="3269" t="s">
        <v>710</v>
      </c>
      <c r="B26" s="1212" t="s">
        <v>93</v>
      </c>
      <c r="C26" s="1213">
        <v>24.068876780800725</v>
      </c>
      <c r="D26" s="1213">
        <v>25.986587177759414</v>
      </c>
      <c r="E26" s="3270">
        <v>63.212046357712651</v>
      </c>
      <c r="F26" s="22"/>
    </row>
    <row r="27" spans="1:6" ht="20.25" customHeight="1" x14ac:dyDescent="0.25">
      <c r="A27" s="3269" t="s">
        <v>710</v>
      </c>
      <c r="B27" s="1212" t="s">
        <v>94</v>
      </c>
      <c r="C27" s="1213">
        <v>0</v>
      </c>
      <c r="D27" s="1213">
        <v>0</v>
      </c>
      <c r="E27" s="3270">
        <v>0</v>
      </c>
      <c r="F27" s="22"/>
    </row>
    <row r="28" spans="1:6" ht="20.25" customHeight="1" x14ac:dyDescent="0.25">
      <c r="A28" s="3269" t="s">
        <v>711</v>
      </c>
      <c r="B28" s="1212" t="s">
        <v>92</v>
      </c>
      <c r="C28" s="1213">
        <v>1416.8163320969654</v>
      </c>
      <c r="D28" s="1213">
        <v>1433.0530142143266</v>
      </c>
      <c r="E28" s="3270">
        <v>1342.4632167434916</v>
      </c>
      <c r="F28" s="22"/>
    </row>
    <row r="29" spans="1:6" ht="20.25" customHeight="1" x14ac:dyDescent="0.25">
      <c r="A29" s="3269" t="s">
        <v>711</v>
      </c>
      <c r="B29" s="1212" t="s">
        <v>93</v>
      </c>
      <c r="C29" s="1213">
        <v>142.93487805971333</v>
      </c>
      <c r="D29" s="1213">
        <v>154.19058819625766</v>
      </c>
      <c r="E29" s="3270">
        <v>377.06800569702074</v>
      </c>
      <c r="F29" s="22"/>
    </row>
    <row r="30" spans="1:6" ht="20.25" customHeight="1" x14ac:dyDescent="0.25">
      <c r="A30" s="3269" t="s">
        <v>711</v>
      </c>
      <c r="B30" s="1212" t="s">
        <v>94</v>
      </c>
      <c r="C30" s="1213">
        <v>780</v>
      </c>
      <c r="D30" s="1213">
        <v>821.5</v>
      </c>
      <c r="E30" s="3270">
        <v>695</v>
      </c>
      <c r="F30" s="22"/>
    </row>
    <row r="31" spans="1:6" ht="20.25" customHeight="1" x14ac:dyDescent="0.25">
      <c r="A31" s="3269" t="s">
        <v>703</v>
      </c>
      <c r="B31" s="1212" t="s">
        <v>97</v>
      </c>
      <c r="C31" s="1213">
        <v>851.00000000000034</v>
      </c>
      <c r="D31" s="1213">
        <v>574.99999999999943</v>
      </c>
      <c r="E31" s="3270">
        <v>276.00000000000028</v>
      </c>
      <c r="F31" s="22"/>
    </row>
    <row r="32" spans="1:6" ht="20.25" customHeight="1" x14ac:dyDescent="0.25">
      <c r="A32" s="3269" t="s">
        <v>704</v>
      </c>
      <c r="B32" s="1212" t="s">
        <v>97</v>
      </c>
      <c r="C32" s="1213">
        <v>851.00000000000034</v>
      </c>
      <c r="D32" s="1213">
        <v>574.99999999999943</v>
      </c>
      <c r="E32" s="3270">
        <v>276.00000000000028</v>
      </c>
      <c r="F32" s="22"/>
    </row>
    <row r="33" spans="1:6" ht="20.25" customHeight="1" x14ac:dyDescent="0.25">
      <c r="A33" s="3269" t="s">
        <v>705</v>
      </c>
      <c r="B33" s="1212" t="s">
        <v>97</v>
      </c>
      <c r="C33" s="1213">
        <v>851.00000000000034</v>
      </c>
      <c r="D33" s="1213">
        <v>574.99999999999943</v>
      </c>
      <c r="E33" s="3270">
        <v>276.00000000000028</v>
      </c>
      <c r="F33" s="22"/>
    </row>
    <row r="34" spans="1:6" ht="20.25" customHeight="1" x14ac:dyDescent="0.25">
      <c r="A34" s="3269" t="s">
        <v>706</v>
      </c>
      <c r="B34" s="1212" t="s">
        <v>97</v>
      </c>
      <c r="C34" s="1213">
        <v>851.00000000000034</v>
      </c>
      <c r="D34" s="1213">
        <v>574.99999999999943</v>
      </c>
      <c r="E34" s="3270">
        <v>276.00000000000028</v>
      </c>
      <c r="F34" s="22"/>
    </row>
    <row r="35" spans="1:6" ht="20.25" customHeight="1" x14ac:dyDescent="0.25">
      <c r="A35" s="3269" t="s">
        <v>707</v>
      </c>
      <c r="B35" s="1212" t="s">
        <v>97</v>
      </c>
      <c r="C35" s="1213">
        <v>851.00000000000034</v>
      </c>
      <c r="D35" s="1213">
        <v>574.99999999999943</v>
      </c>
      <c r="E35" s="3270">
        <v>276.00000000000028</v>
      </c>
      <c r="F35" s="22"/>
    </row>
    <row r="36" spans="1:6" ht="20.25" customHeight="1" x14ac:dyDescent="0.25">
      <c r="A36" s="3269" t="s">
        <v>708</v>
      </c>
      <c r="B36" s="1212" t="s">
        <v>97</v>
      </c>
      <c r="C36" s="1213">
        <v>851.00000000000034</v>
      </c>
      <c r="D36" s="1213">
        <v>574.99999999999943</v>
      </c>
      <c r="E36" s="3270">
        <v>276.00000000000028</v>
      </c>
      <c r="F36" s="22"/>
    </row>
    <row r="37" spans="1:6" ht="20.25" customHeight="1" x14ac:dyDescent="0.25">
      <c r="A37" s="3269" t="s">
        <v>709</v>
      </c>
      <c r="B37" s="1212" t="s">
        <v>97</v>
      </c>
      <c r="C37" s="1213">
        <v>851.00000000000034</v>
      </c>
      <c r="D37" s="1213">
        <v>574.99999999999943</v>
      </c>
      <c r="E37" s="3270">
        <v>276.00000000000028</v>
      </c>
      <c r="F37" s="22"/>
    </row>
    <row r="38" spans="1:6" ht="20.25" customHeight="1" x14ac:dyDescent="0.25">
      <c r="A38" s="3269" t="s">
        <v>710</v>
      </c>
      <c r="B38" s="1212" t="s">
        <v>97</v>
      </c>
      <c r="C38" s="1213">
        <v>851.00000000000034</v>
      </c>
      <c r="D38" s="1213">
        <v>574.99999999999943</v>
      </c>
      <c r="E38" s="3270">
        <v>276.00000000000028</v>
      </c>
      <c r="F38" s="22"/>
    </row>
    <row r="39" spans="1:6" ht="20.25" customHeight="1" x14ac:dyDescent="0.25">
      <c r="A39" s="3271" t="s">
        <v>711</v>
      </c>
      <c r="B39" s="3272" t="s">
        <v>97</v>
      </c>
      <c r="C39" s="3273">
        <v>829.00000000000159</v>
      </c>
      <c r="D39" s="3273">
        <v>563</v>
      </c>
      <c r="E39" s="3274">
        <v>266.00000000000023</v>
      </c>
      <c r="F39" s="22"/>
    </row>
    <row r="40" spans="1:6" ht="20.25" customHeight="1" x14ac:dyDescent="0.25">
      <c r="A40" s="1214" t="s">
        <v>98</v>
      </c>
      <c r="B40" s="1215"/>
      <c r="C40" s="1215"/>
      <c r="D40" s="1215"/>
      <c r="E40" s="1215"/>
      <c r="F40" s="22"/>
    </row>
    <row r="41" spans="1:6" ht="20.25" customHeight="1" x14ac:dyDescent="0.25">
      <c r="A41" s="22" t="s">
        <v>99</v>
      </c>
    </row>
    <row r="42" spans="1:6" ht="20.25" customHeight="1" x14ac:dyDescent="0.25">
      <c r="A42" s="1109" t="s">
        <v>100</v>
      </c>
    </row>
    <row r="43" spans="1:6" ht="20.25" customHeight="1" x14ac:dyDescent="0.25">
      <c r="A43" s="22" t="s">
        <v>121</v>
      </c>
    </row>
  </sheetData>
  <hyperlinks>
    <hyperlink ref="A1:E1" location="Index!B93" display="Back to Index sheet" xr:uid="{2043ED29-FD8A-417E-A496-1114FC21C100}"/>
    <hyperlink ref="A1" location="'Index'!A1" display="Back to Index" xr:uid="{EC8F0B25-203E-4E46-B890-766F62364351}"/>
  </hyperlinks>
  <pageMargins left="0.7" right="0.7" top="0.75" bottom="0.75" header="0.3" footer="0.3"/>
  <pageSetup paperSize="9" orientation="portrait" r:id="rId1"/>
  <tableParts count="1">
    <tablePart r:id="rId2"/>
  </tableParts>
</worksheet>
</file>

<file path=xl/worksheets/sheet1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336039-3B75-4C61-B4C3-237C6434914E}">
  <sheetPr codeName="Sheet179"/>
  <dimension ref="A1:F11"/>
  <sheetViews>
    <sheetView showGridLines="0" workbookViewId="0">
      <selection activeCell="A3" sqref="A3:E7"/>
    </sheetView>
  </sheetViews>
  <sheetFormatPr defaultColWidth="9.08984375" defaultRowHeight="20.25" customHeight="1" x14ac:dyDescent="0.25"/>
  <cols>
    <col min="1" max="1" width="24.26953125" style="27" customWidth="1"/>
    <col min="2" max="2" width="16.26953125" style="27" customWidth="1"/>
    <col min="3" max="3" width="7.1796875" style="27" customWidth="1"/>
    <col min="4" max="4" width="28.08984375" style="27" bestFit="1" customWidth="1"/>
    <col min="5" max="5" width="31.26953125" style="27" bestFit="1" customWidth="1"/>
    <col min="6" max="16384" width="9.08984375" style="27"/>
  </cols>
  <sheetData>
    <row r="1" spans="1:6" s="22" customFormat="1" ht="20.25" customHeight="1" x14ac:dyDescent="0.35">
      <c r="A1" s="1797" t="s">
        <v>43</v>
      </c>
      <c r="B1" s="21"/>
      <c r="C1" s="21"/>
      <c r="D1" s="21"/>
      <c r="E1" s="21"/>
    </row>
    <row r="2" spans="1:6" s="22" customFormat="1" ht="20.25" customHeight="1" x14ac:dyDescent="0.35">
      <c r="A2" s="1216" t="s">
        <v>713</v>
      </c>
      <c r="B2" s="1217"/>
      <c r="C2" s="1217"/>
      <c r="D2" s="1217"/>
      <c r="E2" s="1217"/>
    </row>
    <row r="3" spans="1:6" s="22" customFormat="1" ht="20.25" customHeight="1" x14ac:dyDescent="0.35">
      <c r="A3" s="3278" t="s">
        <v>714</v>
      </c>
      <c r="B3" s="3254" t="s">
        <v>89</v>
      </c>
      <c r="C3" s="3279" t="s">
        <v>90</v>
      </c>
      <c r="D3" s="3263" t="s">
        <v>12</v>
      </c>
      <c r="E3" s="3264" t="s">
        <v>32</v>
      </c>
    </row>
    <row r="4" spans="1:6" ht="20.25" customHeight="1" x14ac:dyDescent="0.25">
      <c r="A4" s="3276" t="s">
        <v>715</v>
      </c>
      <c r="B4" s="1218" t="s">
        <v>92</v>
      </c>
      <c r="C4" s="1219">
        <v>228.76209906840865</v>
      </c>
      <c r="D4" s="1219">
        <v>208.15370117087679</v>
      </c>
      <c r="E4" s="3277">
        <v>318.55133142851508</v>
      </c>
      <c r="F4" s="22"/>
    </row>
    <row r="5" spans="1:6" ht="20.25" customHeight="1" x14ac:dyDescent="0.25">
      <c r="A5" s="3276" t="s">
        <v>715</v>
      </c>
      <c r="B5" s="1218" t="s">
        <v>93</v>
      </c>
      <c r="C5" s="1219">
        <v>27.628316122359788</v>
      </c>
      <c r="D5" s="1219">
        <v>27.298645849115502</v>
      </c>
      <c r="E5" s="3277">
        <v>87.879805777704561</v>
      </c>
      <c r="F5" s="22"/>
    </row>
    <row r="6" spans="1:6" ht="20.25" customHeight="1" x14ac:dyDescent="0.25">
      <c r="A6" s="3276" t="s">
        <v>715</v>
      </c>
      <c r="B6" s="1218" t="s">
        <v>94</v>
      </c>
      <c r="C6" s="1219">
        <v>70</v>
      </c>
      <c r="D6" s="1219">
        <v>70</v>
      </c>
      <c r="E6" s="3277">
        <v>69</v>
      </c>
      <c r="F6" s="22"/>
    </row>
    <row r="7" spans="1:6" ht="20.25" customHeight="1" x14ac:dyDescent="0.25">
      <c r="A7" s="3280" t="s">
        <v>715</v>
      </c>
      <c r="B7" s="3281" t="s">
        <v>97</v>
      </c>
      <c r="C7" s="3282">
        <v>2051.0000000000236</v>
      </c>
      <c r="D7" s="3282">
        <v>1364.0000000000036</v>
      </c>
      <c r="E7" s="3283">
        <v>686.99999999999886</v>
      </c>
      <c r="F7" s="22"/>
    </row>
    <row r="8" spans="1:6" ht="20.25" customHeight="1" x14ac:dyDescent="0.25">
      <c r="A8" s="1220" t="s">
        <v>109</v>
      </c>
      <c r="B8" s="1221"/>
      <c r="C8" s="1221"/>
      <c r="D8" s="1221"/>
      <c r="E8" s="1221"/>
      <c r="F8" s="22"/>
    </row>
    <row r="9" spans="1:6" ht="20.25" customHeight="1" x14ac:dyDescent="0.25">
      <c r="A9" s="22" t="s">
        <v>99</v>
      </c>
    </row>
    <row r="10" spans="1:6" ht="20.25" customHeight="1" x14ac:dyDescent="0.25">
      <c r="A10" s="1109" t="s">
        <v>100</v>
      </c>
    </row>
    <row r="11" spans="1:6" ht="20.25" customHeight="1" x14ac:dyDescent="0.25">
      <c r="A11" s="22" t="s">
        <v>121</v>
      </c>
    </row>
  </sheetData>
  <hyperlinks>
    <hyperlink ref="A1:E1" location="Index!B94" display="Back to Index sheet" xr:uid="{69B99C0B-7908-46D8-9133-F4985F319B0D}"/>
    <hyperlink ref="A1" location="'Index'!A1" display="Back to Index" xr:uid="{13548E39-C4FC-4709-9C79-89CD3E531ED8}"/>
  </hyperlinks>
  <pageMargins left="0.7" right="0.7" top="0.75" bottom="0.75" header="0.3" footer="0.3"/>
  <pageSetup paperSize="9" orientation="portrait" r:id="rId1"/>
  <tableParts count="1">
    <tablePart r:id="rId2"/>
  </tableParts>
</worksheet>
</file>

<file path=xl/worksheets/sheet1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B14FEB-EDDF-468B-BEB6-D60E2828E307}">
  <sheetPr codeName="Sheet180"/>
  <dimension ref="A1:G91"/>
  <sheetViews>
    <sheetView showGridLines="0" topLeftCell="A3" workbookViewId="0">
      <selection activeCell="A3" sqref="A3:XFD3"/>
    </sheetView>
  </sheetViews>
  <sheetFormatPr defaultColWidth="9.08984375" defaultRowHeight="20.25" customHeight="1" x14ac:dyDescent="0.25"/>
  <cols>
    <col min="1" max="1" width="9.1796875" style="27" customWidth="1"/>
    <col min="2" max="2" width="16.54296875" style="27" customWidth="1"/>
    <col min="3" max="3" width="16.26953125" style="27" customWidth="1"/>
    <col min="4" max="4" width="8.26953125" style="27" bestFit="1" customWidth="1"/>
    <col min="5" max="5" width="28.08984375" style="27" bestFit="1" customWidth="1"/>
    <col min="6" max="6" width="29.36328125" style="27" customWidth="1"/>
    <col min="7" max="16384" width="9.08984375" style="27"/>
  </cols>
  <sheetData>
    <row r="1" spans="1:7" s="22" customFormat="1" ht="20.25" customHeight="1" x14ac:dyDescent="0.35">
      <c r="A1" s="1794" t="s">
        <v>43</v>
      </c>
    </row>
    <row r="2" spans="1:7" s="22" customFormat="1" ht="20.25" customHeight="1" x14ac:dyDescent="0.35">
      <c r="A2" s="1222" t="s">
        <v>717</v>
      </c>
      <c r="B2" s="1223"/>
      <c r="C2" s="1223"/>
      <c r="D2" s="1223"/>
      <c r="E2" s="1223"/>
      <c r="F2" s="1223"/>
    </row>
    <row r="3" spans="1:7" s="22" customFormat="1" ht="20.25" customHeight="1" x14ac:dyDescent="0.35">
      <c r="A3" s="3290" t="s">
        <v>211</v>
      </c>
      <c r="B3" s="3291" t="s">
        <v>718</v>
      </c>
      <c r="C3" s="3254" t="s">
        <v>89</v>
      </c>
      <c r="D3" s="3292" t="s">
        <v>90</v>
      </c>
      <c r="E3" s="3292" t="s">
        <v>12</v>
      </c>
      <c r="F3" s="3293" t="s">
        <v>32</v>
      </c>
    </row>
    <row r="4" spans="1:7" ht="20.25" customHeight="1" x14ac:dyDescent="0.25">
      <c r="A4" s="3284" t="s">
        <v>141</v>
      </c>
      <c r="B4" s="1224" t="s">
        <v>481</v>
      </c>
      <c r="C4" s="1224" t="s">
        <v>92</v>
      </c>
      <c r="D4" s="1225">
        <v>1910.9635286487178</v>
      </c>
      <c r="E4" s="1225">
        <v>1972.5271245289814</v>
      </c>
      <c r="F4" s="3285">
        <v>1657.5552327706932</v>
      </c>
      <c r="G4" s="22"/>
    </row>
    <row r="5" spans="1:7" ht="20.25" customHeight="1" x14ac:dyDescent="0.25">
      <c r="A5" s="3284" t="s">
        <v>141</v>
      </c>
      <c r="B5" s="1224" t="s">
        <v>481</v>
      </c>
      <c r="C5" s="1224" t="s">
        <v>93</v>
      </c>
      <c r="D5" s="1225">
        <v>170.60554790249373</v>
      </c>
      <c r="E5" s="1225">
        <v>184.30018477319248</v>
      </c>
      <c r="F5" s="3285">
        <v>442.90432205807707</v>
      </c>
      <c r="G5" s="22"/>
    </row>
    <row r="6" spans="1:7" ht="20.25" customHeight="1" x14ac:dyDescent="0.25">
      <c r="A6" s="3284" t="s">
        <v>141</v>
      </c>
      <c r="B6" s="1224" t="s">
        <v>481</v>
      </c>
      <c r="C6" s="1224" t="s">
        <v>94</v>
      </c>
      <c r="D6" s="1225">
        <v>1794</v>
      </c>
      <c r="E6" s="1225">
        <v>1940.25</v>
      </c>
      <c r="F6" s="3285">
        <v>1267.5</v>
      </c>
      <c r="G6" s="22"/>
    </row>
    <row r="7" spans="1:7" ht="20.25" customHeight="1" x14ac:dyDescent="0.25">
      <c r="A7" s="3284" t="s">
        <v>141</v>
      </c>
      <c r="B7" s="1224" t="s">
        <v>482</v>
      </c>
      <c r="C7" s="1224" t="s">
        <v>92</v>
      </c>
      <c r="D7" s="1225">
        <v>1308.4438978199717</v>
      </c>
      <c r="E7" s="1225">
        <v>1216.0444660037481</v>
      </c>
      <c r="F7" s="3285">
        <v>1682.8348222974807</v>
      </c>
      <c r="G7" s="22"/>
    </row>
    <row r="8" spans="1:7" ht="20.25" customHeight="1" x14ac:dyDescent="0.25">
      <c r="A8" s="3284" t="s">
        <v>141</v>
      </c>
      <c r="B8" s="1224" t="s">
        <v>482</v>
      </c>
      <c r="C8" s="1224" t="s">
        <v>93</v>
      </c>
      <c r="D8" s="1225">
        <v>231.37794100761974</v>
      </c>
      <c r="E8" s="1225">
        <v>249.49273117395356</v>
      </c>
      <c r="F8" s="3285">
        <v>598.68130534976206</v>
      </c>
      <c r="G8" s="22"/>
    </row>
    <row r="9" spans="1:7" ht="20.25" customHeight="1" x14ac:dyDescent="0.25">
      <c r="A9" s="3284" t="s">
        <v>141</v>
      </c>
      <c r="B9" s="1224" t="s">
        <v>482</v>
      </c>
      <c r="C9" s="1224" t="s">
        <v>94</v>
      </c>
      <c r="D9" s="1225">
        <v>741</v>
      </c>
      <c r="E9" s="1225">
        <v>590</v>
      </c>
      <c r="F9" s="3285">
        <v>1111.5</v>
      </c>
      <c r="G9" s="22"/>
    </row>
    <row r="10" spans="1:7" ht="20.25" customHeight="1" x14ac:dyDescent="0.25">
      <c r="A10" s="3284" t="s">
        <v>141</v>
      </c>
      <c r="B10" s="1224" t="s">
        <v>483</v>
      </c>
      <c r="C10" s="1224" t="s">
        <v>92</v>
      </c>
      <c r="D10" s="1225">
        <v>1329.9595274138107</v>
      </c>
      <c r="E10" s="1225">
        <v>1233.2742808824416</v>
      </c>
      <c r="F10" s="3285">
        <v>1726.9297410299096</v>
      </c>
      <c r="G10" s="22"/>
    </row>
    <row r="11" spans="1:7" ht="20.25" customHeight="1" x14ac:dyDescent="0.25">
      <c r="A11" s="3284" t="s">
        <v>141</v>
      </c>
      <c r="B11" s="1224" t="s">
        <v>483</v>
      </c>
      <c r="C11" s="1224" t="s">
        <v>93</v>
      </c>
      <c r="D11" s="1225">
        <v>221.81114205475981</v>
      </c>
      <c r="E11" s="1225">
        <v>216.14308431106298</v>
      </c>
      <c r="F11" s="3285">
        <v>721.11633553859519</v>
      </c>
      <c r="G11" s="22"/>
    </row>
    <row r="12" spans="1:7" ht="20.25" customHeight="1" x14ac:dyDescent="0.25">
      <c r="A12" s="3284" t="s">
        <v>141</v>
      </c>
      <c r="B12" s="1224" t="s">
        <v>483</v>
      </c>
      <c r="C12" s="1224" t="s">
        <v>94</v>
      </c>
      <c r="D12" s="1225">
        <v>763</v>
      </c>
      <c r="E12" s="1225">
        <v>746</v>
      </c>
      <c r="F12" s="3285">
        <v>951.6</v>
      </c>
      <c r="G12" s="22"/>
    </row>
    <row r="13" spans="1:7" ht="20.25" customHeight="1" x14ac:dyDescent="0.25">
      <c r="A13" s="3284" t="s">
        <v>141</v>
      </c>
      <c r="B13" s="1224" t="s">
        <v>484</v>
      </c>
      <c r="C13" s="1224" t="s">
        <v>92</v>
      </c>
      <c r="D13" s="1225">
        <v>656.57870380137865</v>
      </c>
      <c r="E13" s="1225">
        <v>508.00469743445177</v>
      </c>
      <c r="F13" s="3285">
        <v>1259.5150175780423</v>
      </c>
      <c r="G13" s="22"/>
    </row>
    <row r="14" spans="1:7" ht="20.25" customHeight="1" x14ac:dyDescent="0.25">
      <c r="A14" s="3284" t="s">
        <v>141</v>
      </c>
      <c r="B14" s="1224" t="s">
        <v>484</v>
      </c>
      <c r="C14" s="1224" t="s">
        <v>93</v>
      </c>
      <c r="D14" s="1225">
        <v>241.30608455817844</v>
      </c>
      <c r="E14" s="1225">
        <v>205.08060912629026</v>
      </c>
      <c r="F14" s="3285">
        <v>911.30371399923399</v>
      </c>
      <c r="G14" s="22"/>
    </row>
    <row r="15" spans="1:7" ht="20.25" customHeight="1" x14ac:dyDescent="0.25">
      <c r="A15" s="3284" t="s">
        <v>141</v>
      </c>
      <c r="B15" s="1224" t="s">
        <v>484</v>
      </c>
      <c r="C15" s="1224" t="s">
        <v>94</v>
      </c>
      <c r="D15" s="1225">
        <v>100</v>
      </c>
      <c r="E15" s="1225">
        <v>75</v>
      </c>
      <c r="F15" s="3285">
        <v>195</v>
      </c>
      <c r="G15" s="22"/>
    </row>
    <row r="16" spans="1:7" ht="20.25" customHeight="1" x14ac:dyDescent="0.25">
      <c r="A16" s="3284" t="s">
        <v>141</v>
      </c>
      <c r="B16" s="1224" t="s">
        <v>485</v>
      </c>
      <c r="C16" s="1224" t="s">
        <v>92</v>
      </c>
      <c r="D16" s="1225">
        <v>2087.7506884709192</v>
      </c>
      <c r="E16" s="1225">
        <v>1683.6054617299462</v>
      </c>
      <c r="F16" s="3285">
        <v>3685.8705741512504</v>
      </c>
      <c r="G16" s="22"/>
    </row>
    <row r="17" spans="1:7" ht="20.25" customHeight="1" x14ac:dyDescent="0.25">
      <c r="A17" s="3284" t="s">
        <v>141</v>
      </c>
      <c r="B17" s="1224" t="s">
        <v>485</v>
      </c>
      <c r="C17" s="1224" t="s">
        <v>93</v>
      </c>
      <c r="D17" s="1225">
        <v>272.76895843619729</v>
      </c>
      <c r="E17" s="1225">
        <v>272.92858157407159</v>
      </c>
      <c r="F17" s="3285">
        <v>653.59815606661653</v>
      </c>
      <c r="G17" s="22"/>
    </row>
    <row r="18" spans="1:7" ht="20.25" customHeight="1" x14ac:dyDescent="0.25">
      <c r="A18" s="3284" t="s">
        <v>141</v>
      </c>
      <c r="B18" s="1224" t="s">
        <v>485</v>
      </c>
      <c r="C18" s="1224" t="s">
        <v>94</v>
      </c>
      <c r="D18" s="1225">
        <v>1325</v>
      </c>
      <c r="E18" s="1225">
        <v>1020.35</v>
      </c>
      <c r="F18" s="3285">
        <v>4035</v>
      </c>
      <c r="G18" s="22"/>
    </row>
    <row r="19" spans="1:7" ht="20.25" customHeight="1" x14ac:dyDescent="0.25">
      <c r="A19" s="3284" t="s">
        <v>141</v>
      </c>
      <c r="B19" s="1224" t="s">
        <v>486</v>
      </c>
      <c r="C19" s="1224" t="s">
        <v>92</v>
      </c>
      <c r="D19" s="1225">
        <v>1.3660095081415544</v>
      </c>
      <c r="E19" s="1225">
        <v>0</v>
      </c>
      <c r="F19" s="3285">
        <v>6.988782782863507</v>
      </c>
      <c r="G19" s="22"/>
    </row>
    <row r="20" spans="1:7" ht="20.25" customHeight="1" x14ac:dyDescent="0.25">
      <c r="A20" s="3284" t="s">
        <v>141</v>
      </c>
      <c r="B20" s="1224" t="s">
        <v>486</v>
      </c>
      <c r="C20" s="1224" t="s">
        <v>93</v>
      </c>
      <c r="D20" s="1225">
        <v>5.5232454045171488</v>
      </c>
      <c r="E20" s="1225">
        <v>0</v>
      </c>
      <c r="F20" s="3285">
        <v>29.563984342173562</v>
      </c>
      <c r="G20" s="22"/>
    </row>
    <row r="21" spans="1:7" ht="20.25" customHeight="1" x14ac:dyDescent="0.25">
      <c r="A21" s="3284" t="s">
        <v>141</v>
      </c>
      <c r="B21" s="1224" t="s">
        <v>486</v>
      </c>
      <c r="C21" s="1224" t="s">
        <v>94</v>
      </c>
      <c r="D21" s="1225">
        <v>0</v>
      </c>
      <c r="E21" s="1225">
        <v>0</v>
      </c>
      <c r="F21" s="3285">
        <v>0</v>
      </c>
      <c r="G21" s="22"/>
    </row>
    <row r="22" spans="1:7" ht="20.25" customHeight="1" x14ac:dyDescent="0.25">
      <c r="A22" s="3284" t="s">
        <v>141</v>
      </c>
      <c r="B22" s="1224" t="s">
        <v>476</v>
      </c>
      <c r="C22" s="1224" t="s">
        <v>92</v>
      </c>
      <c r="D22" s="1225">
        <v>7362.024569305393</v>
      </c>
      <c r="E22" s="1225">
        <v>6665.397476106049</v>
      </c>
      <c r="F22" s="3285">
        <v>10122.110957683877</v>
      </c>
      <c r="G22" s="22"/>
    </row>
    <row r="23" spans="1:7" ht="20.25" customHeight="1" x14ac:dyDescent="0.25">
      <c r="A23" s="3284" t="s">
        <v>141</v>
      </c>
      <c r="B23" s="1224" t="s">
        <v>476</v>
      </c>
      <c r="C23" s="1224" t="s">
        <v>93</v>
      </c>
      <c r="D23" s="1225">
        <v>822.85744627490112</v>
      </c>
      <c r="E23" s="1225">
        <v>790.56478987103617</v>
      </c>
      <c r="F23" s="3285">
        <v>2562.5825467232598</v>
      </c>
      <c r="G23" s="22"/>
    </row>
    <row r="24" spans="1:7" ht="20.25" customHeight="1" x14ac:dyDescent="0.25">
      <c r="A24" s="3284" t="s">
        <v>141</v>
      </c>
      <c r="B24" s="1224" t="s">
        <v>476</v>
      </c>
      <c r="C24" s="1224" t="s">
        <v>94</v>
      </c>
      <c r="D24" s="1225">
        <v>5921.52</v>
      </c>
      <c r="E24" s="1225">
        <v>5651.99</v>
      </c>
      <c r="F24" s="3285">
        <v>7985.75</v>
      </c>
      <c r="G24" s="22"/>
    </row>
    <row r="25" spans="1:7" ht="20.25" customHeight="1" x14ac:dyDescent="0.25">
      <c r="A25" s="3284" t="s">
        <v>142</v>
      </c>
      <c r="B25" s="1224" t="s">
        <v>481</v>
      </c>
      <c r="C25" s="1224" t="s">
        <v>92</v>
      </c>
      <c r="D25" s="1225">
        <v>2862.3470191100987</v>
      </c>
      <c r="E25" s="1225">
        <v>2901.0853637423552</v>
      </c>
      <c r="F25" s="3285">
        <v>2672.7069247081195</v>
      </c>
      <c r="G25" s="22"/>
    </row>
    <row r="26" spans="1:7" ht="20.25" customHeight="1" x14ac:dyDescent="0.25">
      <c r="A26" s="3284" t="s">
        <v>142</v>
      </c>
      <c r="B26" s="1224" t="s">
        <v>481</v>
      </c>
      <c r="C26" s="1224" t="s">
        <v>93</v>
      </c>
      <c r="D26" s="1225">
        <v>222.88017865877634</v>
      </c>
      <c r="E26" s="1225">
        <v>246.62899856468755</v>
      </c>
      <c r="F26" s="3285">
        <v>549.99816118219678</v>
      </c>
      <c r="G26" s="22"/>
    </row>
    <row r="27" spans="1:7" ht="20.25" customHeight="1" x14ac:dyDescent="0.25">
      <c r="A27" s="3284" t="s">
        <v>142</v>
      </c>
      <c r="B27" s="1224" t="s">
        <v>481</v>
      </c>
      <c r="C27" s="1224" t="s">
        <v>94</v>
      </c>
      <c r="D27" s="1225">
        <v>2387.58</v>
      </c>
      <c r="E27" s="1225">
        <v>2418</v>
      </c>
      <c r="F27" s="3285">
        <v>2294.1750000000002</v>
      </c>
      <c r="G27" s="22"/>
    </row>
    <row r="28" spans="1:7" ht="20.25" customHeight="1" x14ac:dyDescent="0.25">
      <c r="A28" s="3284" t="s">
        <v>142</v>
      </c>
      <c r="B28" s="1224" t="s">
        <v>482</v>
      </c>
      <c r="C28" s="1224" t="s">
        <v>92</v>
      </c>
      <c r="D28" s="1225">
        <v>2805.5227520468297</v>
      </c>
      <c r="E28" s="1225">
        <v>2761.4670203426904</v>
      </c>
      <c r="F28" s="3285">
        <v>3019.4937898410758</v>
      </c>
      <c r="G28" s="22"/>
    </row>
    <row r="29" spans="1:7" ht="20.25" customHeight="1" x14ac:dyDescent="0.25">
      <c r="A29" s="3284" t="s">
        <v>142</v>
      </c>
      <c r="B29" s="1224" t="s">
        <v>482</v>
      </c>
      <c r="C29" s="1224" t="s">
        <v>93</v>
      </c>
      <c r="D29" s="1225">
        <v>275.55556172978379</v>
      </c>
      <c r="E29" s="1225">
        <v>313.66396514341136</v>
      </c>
      <c r="F29" s="3285">
        <v>550.44705910437517</v>
      </c>
      <c r="G29" s="22"/>
    </row>
    <row r="30" spans="1:7" ht="20.25" customHeight="1" x14ac:dyDescent="0.25">
      <c r="A30" s="3284" t="s">
        <v>142</v>
      </c>
      <c r="B30" s="1224" t="s">
        <v>482</v>
      </c>
      <c r="C30" s="1224" t="s">
        <v>94</v>
      </c>
      <c r="D30" s="1225">
        <v>1904.55</v>
      </c>
      <c r="E30" s="1225">
        <v>1819.5</v>
      </c>
      <c r="F30" s="3285">
        <v>2604.6</v>
      </c>
      <c r="G30" s="22"/>
    </row>
    <row r="31" spans="1:7" ht="20.25" customHeight="1" x14ac:dyDescent="0.25">
      <c r="A31" s="3284" t="s">
        <v>142</v>
      </c>
      <c r="B31" s="1224" t="s">
        <v>483</v>
      </c>
      <c r="C31" s="1224" t="s">
        <v>92</v>
      </c>
      <c r="D31" s="1225">
        <v>1470.4150490768029</v>
      </c>
      <c r="E31" s="1225">
        <v>1556.1586143708387</v>
      </c>
      <c r="F31" s="3285">
        <v>1048.0701686825544</v>
      </c>
      <c r="G31" s="22"/>
    </row>
    <row r="32" spans="1:7" ht="20.25" customHeight="1" x14ac:dyDescent="0.25">
      <c r="A32" s="3284" t="s">
        <v>142</v>
      </c>
      <c r="B32" s="1224" t="s">
        <v>483</v>
      </c>
      <c r="C32" s="1224" t="s">
        <v>93</v>
      </c>
      <c r="D32" s="1225">
        <v>187.52799230985642</v>
      </c>
      <c r="E32" s="1225">
        <v>211.46777073042449</v>
      </c>
      <c r="F32" s="3285">
        <v>382.37902364062671</v>
      </c>
      <c r="G32" s="22"/>
    </row>
    <row r="33" spans="1:7" ht="20.25" customHeight="1" x14ac:dyDescent="0.25">
      <c r="A33" s="3284" t="s">
        <v>142</v>
      </c>
      <c r="B33" s="1224" t="s">
        <v>483</v>
      </c>
      <c r="C33" s="1224" t="s">
        <v>94</v>
      </c>
      <c r="D33" s="1225">
        <v>780</v>
      </c>
      <c r="E33" s="1225">
        <v>885</v>
      </c>
      <c r="F33" s="3285">
        <v>483.6</v>
      </c>
      <c r="G33" s="22"/>
    </row>
    <row r="34" spans="1:7" ht="20.25" customHeight="1" x14ac:dyDescent="0.25">
      <c r="A34" s="3284" t="s">
        <v>142</v>
      </c>
      <c r="B34" s="1224" t="s">
        <v>484</v>
      </c>
      <c r="C34" s="1224" t="s">
        <v>92</v>
      </c>
      <c r="D34" s="1225">
        <v>662.44490573942107</v>
      </c>
      <c r="E34" s="1225">
        <v>625.87584881190628</v>
      </c>
      <c r="F34" s="3285">
        <v>843.12441889530362</v>
      </c>
      <c r="G34" s="22"/>
    </row>
    <row r="35" spans="1:7" ht="20.25" customHeight="1" x14ac:dyDescent="0.25">
      <c r="A35" s="3284" t="s">
        <v>142</v>
      </c>
      <c r="B35" s="1224" t="s">
        <v>484</v>
      </c>
      <c r="C35" s="1224" t="s">
        <v>93</v>
      </c>
      <c r="D35" s="1225">
        <v>154.69820470787769</v>
      </c>
      <c r="E35" s="1225">
        <v>165.95750996297622</v>
      </c>
      <c r="F35" s="3285">
        <v>425.13995085124776</v>
      </c>
      <c r="G35" s="22"/>
    </row>
    <row r="36" spans="1:7" ht="20.25" customHeight="1" x14ac:dyDescent="0.25">
      <c r="A36" s="3284" t="s">
        <v>142</v>
      </c>
      <c r="B36" s="1224" t="s">
        <v>484</v>
      </c>
      <c r="C36" s="1224" t="s">
        <v>94</v>
      </c>
      <c r="D36" s="1225">
        <v>193.05</v>
      </c>
      <c r="E36" s="1225">
        <v>156</v>
      </c>
      <c r="F36" s="3285">
        <v>239</v>
      </c>
      <c r="G36" s="22"/>
    </row>
    <row r="37" spans="1:7" ht="20.25" customHeight="1" x14ac:dyDescent="0.25">
      <c r="A37" s="3284" t="s">
        <v>142</v>
      </c>
      <c r="B37" s="1224" t="s">
        <v>485</v>
      </c>
      <c r="C37" s="1224" t="s">
        <v>92</v>
      </c>
      <c r="D37" s="1225">
        <v>2224.1047205757204</v>
      </c>
      <c r="E37" s="1225">
        <v>2249.584131410094</v>
      </c>
      <c r="F37" s="3285">
        <v>2097.5284734678348</v>
      </c>
      <c r="G37" s="22"/>
    </row>
    <row r="38" spans="1:7" ht="20.25" customHeight="1" x14ac:dyDescent="0.25">
      <c r="A38" s="3284" t="s">
        <v>142</v>
      </c>
      <c r="B38" s="1224" t="s">
        <v>485</v>
      </c>
      <c r="C38" s="1224" t="s">
        <v>93</v>
      </c>
      <c r="D38" s="1225">
        <v>215.47684615094659</v>
      </c>
      <c r="E38" s="1225">
        <v>241.83449160583618</v>
      </c>
      <c r="F38" s="3285">
        <v>474.84196917388118</v>
      </c>
      <c r="G38" s="22"/>
    </row>
    <row r="39" spans="1:7" ht="20.25" customHeight="1" x14ac:dyDescent="0.25">
      <c r="A39" s="3284" t="s">
        <v>142</v>
      </c>
      <c r="B39" s="1224" t="s">
        <v>485</v>
      </c>
      <c r="C39" s="1224" t="s">
        <v>94</v>
      </c>
      <c r="D39" s="1225">
        <v>1507.5</v>
      </c>
      <c r="E39" s="1225">
        <v>1487.5</v>
      </c>
      <c r="F39" s="3285">
        <v>1532.5</v>
      </c>
      <c r="G39" s="22"/>
    </row>
    <row r="40" spans="1:7" ht="20.25" customHeight="1" x14ac:dyDescent="0.25">
      <c r="A40" s="3284" t="s">
        <v>142</v>
      </c>
      <c r="B40" s="1224" t="s">
        <v>486</v>
      </c>
      <c r="C40" s="1224" t="s">
        <v>92</v>
      </c>
      <c r="D40" s="1225">
        <v>20.234696023133765</v>
      </c>
      <c r="E40" s="1225">
        <v>14.153449123942018</v>
      </c>
      <c r="F40" s="3285">
        <v>50.004895214457768</v>
      </c>
      <c r="G40" s="22"/>
    </row>
    <row r="41" spans="1:7" ht="20.25" customHeight="1" x14ac:dyDescent="0.25">
      <c r="A41" s="3284" t="s">
        <v>142</v>
      </c>
      <c r="B41" s="1224" t="s">
        <v>486</v>
      </c>
      <c r="C41" s="1224" t="s">
        <v>93</v>
      </c>
      <c r="D41" s="1225">
        <v>16.029125348812023</v>
      </c>
      <c r="E41" s="1225">
        <v>15.380730520942871</v>
      </c>
      <c r="F41" s="3285">
        <v>59.305137355392326</v>
      </c>
      <c r="G41" s="22"/>
    </row>
    <row r="42" spans="1:7" ht="20.25" customHeight="1" x14ac:dyDescent="0.25">
      <c r="A42" s="3284" t="s">
        <v>142</v>
      </c>
      <c r="B42" s="1224" t="s">
        <v>486</v>
      </c>
      <c r="C42" s="1224" t="s">
        <v>94</v>
      </c>
      <c r="D42" s="1225">
        <v>0</v>
      </c>
      <c r="E42" s="1225">
        <v>0</v>
      </c>
      <c r="F42" s="3285">
        <v>0</v>
      </c>
      <c r="G42" s="22"/>
    </row>
    <row r="43" spans="1:7" ht="20.25" customHeight="1" x14ac:dyDescent="0.25">
      <c r="A43" s="3284" t="s">
        <v>142</v>
      </c>
      <c r="B43" s="1224" t="s">
        <v>476</v>
      </c>
      <c r="C43" s="1224" t="s">
        <v>92</v>
      </c>
      <c r="D43" s="1225">
        <v>10324.528110354839</v>
      </c>
      <c r="E43" s="1225">
        <v>10460.330950800773</v>
      </c>
      <c r="F43" s="3285">
        <v>9671.6178030208921</v>
      </c>
      <c r="G43" s="22"/>
    </row>
    <row r="44" spans="1:7" ht="20.25" customHeight="1" x14ac:dyDescent="0.25">
      <c r="A44" s="3284" t="s">
        <v>142</v>
      </c>
      <c r="B44" s="1224" t="s">
        <v>476</v>
      </c>
      <c r="C44" s="1224" t="s">
        <v>93</v>
      </c>
      <c r="D44" s="1225">
        <v>774.32072689574204</v>
      </c>
      <c r="E44" s="1225">
        <v>891.22037560461308</v>
      </c>
      <c r="F44" s="3285">
        <v>1338.8889101419154</v>
      </c>
      <c r="G44" s="22"/>
    </row>
    <row r="45" spans="1:7" ht="20.25" customHeight="1" x14ac:dyDescent="0.25">
      <c r="A45" s="3284" t="s">
        <v>142</v>
      </c>
      <c r="B45" s="1224" t="s">
        <v>476</v>
      </c>
      <c r="C45" s="1224" t="s">
        <v>94</v>
      </c>
      <c r="D45" s="1225">
        <v>8273.7999999999993</v>
      </c>
      <c r="E45" s="1225">
        <v>8482.15</v>
      </c>
      <c r="F45" s="3285">
        <v>7791.76</v>
      </c>
      <c r="G45" s="22"/>
    </row>
    <row r="46" spans="1:7" ht="20.25" customHeight="1" x14ac:dyDescent="0.25">
      <c r="A46" s="3284" t="s">
        <v>90</v>
      </c>
      <c r="B46" s="1224" t="s">
        <v>481</v>
      </c>
      <c r="C46" s="1224" t="s">
        <v>92</v>
      </c>
      <c r="D46" s="1225">
        <v>2484.5447606536768</v>
      </c>
      <c r="E46" s="1225">
        <v>2538.5919631543816</v>
      </c>
      <c r="F46" s="3285">
        <v>2237.527656759723</v>
      </c>
      <c r="G46" s="22"/>
    </row>
    <row r="47" spans="1:7" ht="20.25" customHeight="1" x14ac:dyDescent="0.25">
      <c r="A47" s="3284" t="s">
        <v>90</v>
      </c>
      <c r="B47" s="1224" t="s">
        <v>481</v>
      </c>
      <c r="C47" s="1224" t="s">
        <v>93</v>
      </c>
      <c r="D47" s="1225">
        <v>154.87822029594452</v>
      </c>
      <c r="E47" s="1225">
        <v>171.10139855223062</v>
      </c>
      <c r="F47" s="3285">
        <v>367.30861661353362</v>
      </c>
      <c r="G47" s="22"/>
    </row>
    <row r="48" spans="1:7" ht="20.25" customHeight="1" x14ac:dyDescent="0.25">
      <c r="A48" s="3284" t="s">
        <v>90</v>
      </c>
      <c r="B48" s="1224" t="s">
        <v>481</v>
      </c>
      <c r="C48" s="1224" t="s">
        <v>94</v>
      </c>
      <c r="D48" s="1225">
        <v>2106</v>
      </c>
      <c r="E48" s="1225">
        <v>2168.0100000000002</v>
      </c>
      <c r="F48" s="3285">
        <v>1755</v>
      </c>
      <c r="G48" s="22"/>
    </row>
    <row r="49" spans="1:7" ht="20.25" customHeight="1" x14ac:dyDescent="0.25">
      <c r="A49" s="3284" t="s">
        <v>90</v>
      </c>
      <c r="B49" s="1224" t="s">
        <v>482</v>
      </c>
      <c r="C49" s="1224" t="s">
        <v>92</v>
      </c>
      <c r="D49" s="1225">
        <v>2214.6122645192304</v>
      </c>
      <c r="E49" s="1225">
        <v>2164.7699258042553</v>
      </c>
      <c r="F49" s="3285">
        <v>2439.748310278922</v>
      </c>
      <c r="G49" s="22"/>
    </row>
    <row r="50" spans="1:7" ht="20.25" customHeight="1" x14ac:dyDescent="0.25">
      <c r="A50" s="3284" t="s">
        <v>90</v>
      </c>
      <c r="B50" s="1224" t="s">
        <v>482</v>
      </c>
      <c r="C50" s="1224" t="s">
        <v>93</v>
      </c>
      <c r="D50" s="1225">
        <v>198.42743435329538</v>
      </c>
      <c r="E50" s="1225">
        <v>224.47323601574689</v>
      </c>
      <c r="F50" s="3285">
        <v>418.228210540335</v>
      </c>
      <c r="G50" s="22"/>
    </row>
    <row r="51" spans="1:7" ht="20.25" customHeight="1" x14ac:dyDescent="0.25">
      <c r="A51" s="3284" t="s">
        <v>90</v>
      </c>
      <c r="B51" s="1224" t="s">
        <v>482</v>
      </c>
      <c r="C51" s="1224" t="s">
        <v>94</v>
      </c>
      <c r="D51" s="1225">
        <v>1319.7</v>
      </c>
      <c r="E51" s="1225">
        <v>1249.2</v>
      </c>
      <c r="F51" s="3285">
        <v>1516.5</v>
      </c>
      <c r="G51" s="22"/>
    </row>
    <row r="52" spans="1:7" ht="20.25" customHeight="1" x14ac:dyDescent="0.25">
      <c r="A52" s="3284" t="s">
        <v>90</v>
      </c>
      <c r="B52" s="1224" t="s">
        <v>483</v>
      </c>
      <c r="C52" s="1224" t="s">
        <v>92</v>
      </c>
      <c r="D52" s="1225">
        <v>1416.8163320969654</v>
      </c>
      <c r="E52" s="1225">
        <v>1433.0530142143266</v>
      </c>
      <c r="F52" s="3285">
        <v>1342.4632167434916</v>
      </c>
      <c r="G52" s="22"/>
    </row>
    <row r="53" spans="1:7" ht="20.25" customHeight="1" x14ac:dyDescent="0.25">
      <c r="A53" s="3284" t="s">
        <v>90</v>
      </c>
      <c r="B53" s="1224" t="s">
        <v>483</v>
      </c>
      <c r="C53" s="1224" t="s">
        <v>93</v>
      </c>
      <c r="D53" s="1225">
        <v>142.93487805971333</v>
      </c>
      <c r="E53" s="1225">
        <v>154.19058819625766</v>
      </c>
      <c r="F53" s="3285">
        <v>377.06800569702074</v>
      </c>
      <c r="G53" s="22"/>
    </row>
    <row r="54" spans="1:7" ht="20.25" customHeight="1" x14ac:dyDescent="0.25">
      <c r="A54" s="3284" t="s">
        <v>90</v>
      </c>
      <c r="B54" s="1224" t="s">
        <v>483</v>
      </c>
      <c r="C54" s="1224" t="s">
        <v>94</v>
      </c>
      <c r="D54" s="1225">
        <v>780</v>
      </c>
      <c r="E54" s="1225">
        <v>821.5</v>
      </c>
      <c r="F54" s="3285">
        <v>695</v>
      </c>
      <c r="G54" s="22"/>
    </row>
    <row r="55" spans="1:7" ht="20.25" customHeight="1" x14ac:dyDescent="0.25">
      <c r="A55" s="3284" t="s">
        <v>90</v>
      </c>
      <c r="B55" s="1224" t="s">
        <v>484</v>
      </c>
      <c r="C55" s="1224" t="s">
        <v>92</v>
      </c>
      <c r="D55" s="1225">
        <v>659.03881212010242</v>
      </c>
      <c r="E55" s="1225">
        <v>579.19663748714288</v>
      </c>
      <c r="F55" s="3285">
        <v>1023.6956335078717</v>
      </c>
      <c r="G55" s="22"/>
    </row>
    <row r="56" spans="1:7" ht="20.25" customHeight="1" x14ac:dyDescent="0.25">
      <c r="A56" s="3284" t="s">
        <v>90</v>
      </c>
      <c r="B56" s="1224" t="s">
        <v>484</v>
      </c>
      <c r="C56" s="1224" t="s">
        <v>93</v>
      </c>
      <c r="D56" s="1225">
        <v>133.00377626252504</v>
      </c>
      <c r="E56" s="1225">
        <v>128.51609059680931</v>
      </c>
      <c r="F56" s="3285">
        <v>453.16215230127341</v>
      </c>
      <c r="G56" s="22"/>
    </row>
    <row r="57" spans="1:7" ht="20.25" customHeight="1" x14ac:dyDescent="0.25">
      <c r="A57" s="3284" t="s">
        <v>90</v>
      </c>
      <c r="B57" s="1224" t="s">
        <v>484</v>
      </c>
      <c r="C57" s="1224" t="s">
        <v>94</v>
      </c>
      <c r="D57" s="1225">
        <v>138.84</v>
      </c>
      <c r="E57" s="1225">
        <v>117</v>
      </c>
      <c r="F57" s="3285">
        <v>228.14999999999998</v>
      </c>
      <c r="G57" s="22"/>
    </row>
    <row r="58" spans="1:7" ht="20.25" customHeight="1" x14ac:dyDescent="0.25">
      <c r="A58" s="3284" t="s">
        <v>90</v>
      </c>
      <c r="B58" s="1224" t="s">
        <v>485</v>
      </c>
      <c r="C58" s="1224" t="s">
        <v>92</v>
      </c>
      <c r="D58" s="1225">
        <v>2168.6534108100755</v>
      </c>
      <c r="E58" s="1225">
        <v>2031.2397562614663</v>
      </c>
      <c r="F58" s="3285">
        <v>2791.7090772740221</v>
      </c>
      <c r="G58" s="22"/>
    </row>
    <row r="59" spans="1:7" ht="20.25" customHeight="1" x14ac:dyDescent="0.25">
      <c r="A59" s="3284" t="s">
        <v>90</v>
      </c>
      <c r="B59" s="1224" t="s">
        <v>485</v>
      </c>
      <c r="C59" s="1224" t="s">
        <v>93</v>
      </c>
      <c r="D59" s="1225">
        <v>168.53197411991633</v>
      </c>
      <c r="E59" s="1225">
        <v>183.07901488681318</v>
      </c>
      <c r="F59" s="3285">
        <v>411.83594508928883</v>
      </c>
      <c r="G59" s="22"/>
    </row>
    <row r="60" spans="1:7" ht="20.25" customHeight="1" x14ac:dyDescent="0.25">
      <c r="A60" s="3284" t="s">
        <v>90</v>
      </c>
      <c r="B60" s="1224" t="s">
        <v>485</v>
      </c>
      <c r="C60" s="1224" t="s">
        <v>94</v>
      </c>
      <c r="D60" s="1225">
        <v>1450</v>
      </c>
      <c r="E60" s="1225">
        <v>1270</v>
      </c>
      <c r="F60" s="3285">
        <v>2340</v>
      </c>
      <c r="G60" s="22"/>
    </row>
    <row r="61" spans="1:7" ht="20.25" customHeight="1" x14ac:dyDescent="0.25">
      <c r="A61" s="3284" t="s">
        <v>90</v>
      </c>
      <c r="B61" s="1224" t="s">
        <v>486</v>
      </c>
      <c r="C61" s="1224" t="s">
        <v>92</v>
      </c>
      <c r="D61" s="1225">
        <v>12.772757996906707</v>
      </c>
      <c r="E61" s="1225">
        <v>8.6611186545154339</v>
      </c>
      <c r="F61" s="3285">
        <v>31.564576918538634</v>
      </c>
      <c r="G61" s="22"/>
    </row>
    <row r="62" spans="1:7" ht="20.25" customHeight="1" x14ac:dyDescent="0.25">
      <c r="A62" s="3284" t="s">
        <v>90</v>
      </c>
      <c r="B62" s="1224" t="s">
        <v>486</v>
      </c>
      <c r="C62" s="1224" t="s">
        <v>93</v>
      </c>
      <c r="D62" s="1225">
        <v>9.9506867927982352</v>
      </c>
      <c r="E62" s="1225">
        <v>9.3990768391085382</v>
      </c>
      <c r="F62" s="3285">
        <v>35.24828160676708</v>
      </c>
      <c r="G62" s="22"/>
    </row>
    <row r="63" spans="1:7" ht="20.25" customHeight="1" x14ac:dyDescent="0.25">
      <c r="A63" s="3284" t="s">
        <v>90</v>
      </c>
      <c r="B63" s="1224" t="s">
        <v>486</v>
      </c>
      <c r="C63" s="1224" t="s">
        <v>94</v>
      </c>
      <c r="D63" s="1225">
        <v>0</v>
      </c>
      <c r="E63" s="1225">
        <v>0</v>
      </c>
      <c r="F63" s="3285">
        <v>0</v>
      </c>
      <c r="G63" s="22"/>
    </row>
    <row r="64" spans="1:7" ht="20.25" customHeight="1" x14ac:dyDescent="0.25">
      <c r="A64" s="3284" t="s">
        <v>90</v>
      </c>
      <c r="B64" s="1224" t="s">
        <v>476</v>
      </c>
      <c r="C64" s="1224" t="s">
        <v>92</v>
      </c>
      <c r="D64" s="1225">
        <v>9140.9530192868933</v>
      </c>
      <c r="E64" s="1225">
        <v>8977.2303579170093</v>
      </c>
      <c r="F64" s="3285">
        <v>9868.9705970900977</v>
      </c>
      <c r="G64" s="22"/>
    </row>
    <row r="65" spans="1:7" ht="20.25" customHeight="1" x14ac:dyDescent="0.25">
      <c r="A65" s="3284" t="s">
        <v>90</v>
      </c>
      <c r="B65" s="1224" t="s">
        <v>476</v>
      </c>
      <c r="C65" s="1224" t="s">
        <v>93</v>
      </c>
      <c r="D65" s="1225">
        <v>577.48057216191501</v>
      </c>
      <c r="E65" s="1225">
        <v>644.00243284195597</v>
      </c>
      <c r="F65" s="3285">
        <v>1316.9531118127536</v>
      </c>
      <c r="G65" s="22"/>
    </row>
    <row r="66" spans="1:7" ht="20.25" customHeight="1" x14ac:dyDescent="0.25">
      <c r="A66" s="3284" t="s">
        <v>90</v>
      </c>
      <c r="B66" s="1224" t="s">
        <v>476</v>
      </c>
      <c r="C66" s="1224" t="s">
        <v>94</v>
      </c>
      <c r="D66" s="1225">
        <v>7238.5</v>
      </c>
      <c r="E66" s="1225">
        <v>7027.5</v>
      </c>
      <c r="F66" s="3285">
        <v>7849.2749999999996</v>
      </c>
      <c r="G66" s="22"/>
    </row>
    <row r="67" spans="1:7" ht="20.25" customHeight="1" x14ac:dyDescent="0.25">
      <c r="A67" s="3284" t="s">
        <v>141</v>
      </c>
      <c r="B67" s="1224" t="s">
        <v>481</v>
      </c>
      <c r="C67" s="1224" t="s">
        <v>97</v>
      </c>
      <c r="D67" s="1225">
        <v>263.99999999999983</v>
      </c>
      <c r="E67" s="1225">
        <v>157</v>
      </c>
      <c r="F67" s="3285">
        <v>106.99999999999991</v>
      </c>
      <c r="G67" s="22"/>
    </row>
    <row r="68" spans="1:7" ht="20.25" customHeight="1" x14ac:dyDescent="0.25">
      <c r="A68" s="3284" t="s">
        <v>141</v>
      </c>
      <c r="B68" s="1224" t="s">
        <v>482</v>
      </c>
      <c r="C68" s="1224" t="s">
        <v>97</v>
      </c>
      <c r="D68" s="1225">
        <v>253.00000000000006</v>
      </c>
      <c r="E68" s="1225">
        <v>150.99999999999989</v>
      </c>
      <c r="F68" s="3285">
        <v>101.99999999999996</v>
      </c>
      <c r="G68" s="22"/>
    </row>
    <row r="69" spans="1:7" ht="20.25" customHeight="1" x14ac:dyDescent="0.25">
      <c r="A69" s="3284" t="s">
        <v>141</v>
      </c>
      <c r="B69" s="1224" t="s">
        <v>483</v>
      </c>
      <c r="C69" s="1224" t="s">
        <v>97</v>
      </c>
      <c r="D69" s="1225">
        <v>258.00000000000006</v>
      </c>
      <c r="E69" s="1225">
        <v>153.99999999999994</v>
      </c>
      <c r="F69" s="3285">
        <v>103.99999999999999</v>
      </c>
      <c r="G69" s="22"/>
    </row>
    <row r="70" spans="1:7" ht="20.25" customHeight="1" x14ac:dyDescent="0.25">
      <c r="A70" s="3284" t="s">
        <v>141</v>
      </c>
      <c r="B70" s="1224" t="s">
        <v>484</v>
      </c>
      <c r="C70" s="1224" t="s">
        <v>97</v>
      </c>
      <c r="D70" s="1225">
        <v>256.00000000000011</v>
      </c>
      <c r="E70" s="1225">
        <v>151.99999999999997</v>
      </c>
      <c r="F70" s="3285">
        <v>103.99999999999999</v>
      </c>
      <c r="G70" s="22"/>
    </row>
    <row r="71" spans="1:7" ht="20.25" customHeight="1" x14ac:dyDescent="0.25">
      <c r="A71" s="3284" t="s">
        <v>141</v>
      </c>
      <c r="B71" s="1224" t="s">
        <v>485</v>
      </c>
      <c r="C71" s="1224" t="s">
        <v>97</v>
      </c>
      <c r="D71" s="1225">
        <v>252.00000000000011</v>
      </c>
      <c r="E71" s="1225">
        <v>149.00000000000003</v>
      </c>
      <c r="F71" s="3285">
        <v>102.99999999999993</v>
      </c>
      <c r="G71" s="22"/>
    </row>
    <row r="72" spans="1:7" ht="20.25" customHeight="1" x14ac:dyDescent="0.25">
      <c r="A72" s="3284" t="s">
        <v>141</v>
      </c>
      <c r="B72" s="1224" t="s">
        <v>486</v>
      </c>
      <c r="C72" s="1224" t="s">
        <v>97</v>
      </c>
      <c r="D72" s="1225">
        <v>263.99999999999983</v>
      </c>
      <c r="E72" s="1225">
        <v>157</v>
      </c>
      <c r="F72" s="3285">
        <v>106.99999999999991</v>
      </c>
      <c r="G72" s="22"/>
    </row>
    <row r="73" spans="1:7" ht="20.25" customHeight="1" x14ac:dyDescent="0.25">
      <c r="A73" s="3284" t="s">
        <v>141</v>
      </c>
      <c r="B73" s="1224" t="s">
        <v>476</v>
      </c>
      <c r="C73" s="1224" t="s">
        <v>97</v>
      </c>
      <c r="D73" s="1225">
        <v>250.0000000000002</v>
      </c>
      <c r="E73" s="1225">
        <v>148.00000000000003</v>
      </c>
      <c r="F73" s="3285">
        <v>101.99999999999996</v>
      </c>
      <c r="G73" s="22"/>
    </row>
    <row r="74" spans="1:7" ht="20.25" customHeight="1" x14ac:dyDescent="0.25">
      <c r="A74" s="3284" t="s">
        <v>142</v>
      </c>
      <c r="B74" s="1224" t="s">
        <v>481</v>
      </c>
      <c r="C74" s="1224" t="s">
        <v>97</v>
      </c>
      <c r="D74" s="1225">
        <v>585.99999999999955</v>
      </c>
      <c r="E74" s="1225">
        <v>416.9999999999996</v>
      </c>
      <c r="F74" s="3285">
        <v>169.00000000000006</v>
      </c>
      <c r="G74" s="22"/>
    </row>
    <row r="75" spans="1:7" ht="20.25" customHeight="1" x14ac:dyDescent="0.25">
      <c r="A75" s="3284" t="s">
        <v>142</v>
      </c>
      <c r="B75" s="1224" t="s">
        <v>482</v>
      </c>
      <c r="C75" s="1224" t="s">
        <v>97</v>
      </c>
      <c r="D75" s="1225">
        <v>557.9999999999992</v>
      </c>
      <c r="E75" s="1225">
        <v>398.99999999999955</v>
      </c>
      <c r="F75" s="3285">
        <v>159.00000000000006</v>
      </c>
      <c r="G75" s="22"/>
    </row>
    <row r="76" spans="1:7" ht="20.25" customHeight="1" x14ac:dyDescent="0.25">
      <c r="A76" s="3284" t="s">
        <v>142</v>
      </c>
      <c r="B76" s="1224" t="s">
        <v>483</v>
      </c>
      <c r="C76" s="1224" t="s">
        <v>97</v>
      </c>
      <c r="D76" s="1225">
        <v>569.99999999999932</v>
      </c>
      <c r="E76" s="1225">
        <v>408.00000000000017</v>
      </c>
      <c r="F76" s="3285">
        <v>162.00000000000003</v>
      </c>
      <c r="G76" s="22"/>
    </row>
    <row r="77" spans="1:7" ht="20.25" customHeight="1" x14ac:dyDescent="0.25">
      <c r="A77" s="3284" t="s">
        <v>142</v>
      </c>
      <c r="B77" s="1224" t="s">
        <v>484</v>
      </c>
      <c r="C77" s="1224" t="s">
        <v>97</v>
      </c>
      <c r="D77" s="1225">
        <v>570.99999999999989</v>
      </c>
      <c r="E77" s="1225">
        <v>408.99999999999966</v>
      </c>
      <c r="F77" s="3285">
        <v>162.00000000000003</v>
      </c>
      <c r="G77" s="22"/>
    </row>
    <row r="78" spans="1:7" ht="20.25" customHeight="1" x14ac:dyDescent="0.25">
      <c r="A78" s="3284" t="s">
        <v>142</v>
      </c>
      <c r="B78" s="1224" t="s">
        <v>485</v>
      </c>
      <c r="C78" s="1224" t="s">
        <v>97</v>
      </c>
      <c r="D78" s="1225">
        <v>561.00000000000034</v>
      </c>
      <c r="E78" s="1225">
        <v>403</v>
      </c>
      <c r="F78" s="3285">
        <v>158.00000000000009</v>
      </c>
      <c r="G78" s="22"/>
    </row>
    <row r="79" spans="1:7" ht="20.25" customHeight="1" x14ac:dyDescent="0.25">
      <c r="A79" s="3284" t="s">
        <v>142</v>
      </c>
      <c r="B79" s="1224" t="s">
        <v>486</v>
      </c>
      <c r="C79" s="1224" t="s">
        <v>97</v>
      </c>
      <c r="D79" s="1225">
        <v>585.99999999999955</v>
      </c>
      <c r="E79" s="1225">
        <v>416.9999999999996</v>
      </c>
      <c r="F79" s="3285">
        <v>169.00000000000006</v>
      </c>
      <c r="G79" s="22"/>
    </row>
    <row r="80" spans="1:7" ht="20.25" customHeight="1" x14ac:dyDescent="0.25">
      <c r="A80" s="3284" t="s">
        <v>142</v>
      </c>
      <c r="B80" s="1224" t="s">
        <v>476</v>
      </c>
      <c r="C80" s="1224" t="s">
        <v>97</v>
      </c>
      <c r="D80" s="1225">
        <v>544</v>
      </c>
      <c r="E80" s="1225">
        <v>388.99999999999983</v>
      </c>
      <c r="F80" s="3285">
        <v>155</v>
      </c>
      <c r="G80" s="22"/>
    </row>
    <row r="81" spans="1:7" ht="20.25" customHeight="1" x14ac:dyDescent="0.25">
      <c r="A81" s="3284" t="s">
        <v>90</v>
      </c>
      <c r="B81" s="1224" t="s">
        <v>481</v>
      </c>
      <c r="C81" s="1224" t="s">
        <v>97</v>
      </c>
      <c r="D81" s="1225">
        <v>851.00000000000034</v>
      </c>
      <c r="E81" s="1225">
        <v>574.99999999999943</v>
      </c>
      <c r="F81" s="3285">
        <v>276.00000000000028</v>
      </c>
      <c r="G81" s="22"/>
    </row>
    <row r="82" spans="1:7" ht="20.25" customHeight="1" x14ac:dyDescent="0.25">
      <c r="A82" s="3284" t="s">
        <v>90</v>
      </c>
      <c r="B82" s="1224" t="s">
        <v>482</v>
      </c>
      <c r="C82" s="1224" t="s">
        <v>97</v>
      </c>
      <c r="D82" s="1225">
        <v>812.00000000000171</v>
      </c>
      <c r="E82" s="1225">
        <v>551.00000000000034</v>
      </c>
      <c r="F82" s="3285">
        <v>261.0000000000004</v>
      </c>
      <c r="G82" s="22"/>
    </row>
    <row r="83" spans="1:7" ht="20.25" customHeight="1" x14ac:dyDescent="0.25">
      <c r="A83" s="3284" t="s">
        <v>90</v>
      </c>
      <c r="B83" s="1224" t="s">
        <v>483</v>
      </c>
      <c r="C83" s="1224" t="s">
        <v>97</v>
      </c>
      <c r="D83" s="1225">
        <v>829.00000000000159</v>
      </c>
      <c r="E83" s="1225">
        <v>563</v>
      </c>
      <c r="F83" s="3285">
        <v>266.00000000000023</v>
      </c>
      <c r="G83" s="22"/>
    </row>
    <row r="84" spans="1:7" ht="20.25" customHeight="1" x14ac:dyDescent="0.25">
      <c r="A84" s="3284" t="s">
        <v>90</v>
      </c>
      <c r="B84" s="1224" t="s">
        <v>484</v>
      </c>
      <c r="C84" s="1224" t="s">
        <v>97</v>
      </c>
      <c r="D84" s="1225">
        <v>828.00000000000159</v>
      </c>
      <c r="E84" s="1225">
        <v>561.99999999999977</v>
      </c>
      <c r="F84" s="3285">
        <v>266.00000000000023</v>
      </c>
      <c r="G84" s="22"/>
    </row>
    <row r="85" spans="1:7" ht="20.25" customHeight="1" x14ac:dyDescent="0.25">
      <c r="A85" s="3284" t="s">
        <v>90</v>
      </c>
      <c r="B85" s="1224" t="s">
        <v>485</v>
      </c>
      <c r="C85" s="1224" t="s">
        <v>97</v>
      </c>
      <c r="D85" s="1225">
        <v>814.00000000000045</v>
      </c>
      <c r="E85" s="1225">
        <v>553.00000000000068</v>
      </c>
      <c r="F85" s="3285">
        <v>260.99999999999983</v>
      </c>
      <c r="G85" s="22"/>
    </row>
    <row r="86" spans="1:7" ht="20.25" customHeight="1" x14ac:dyDescent="0.25">
      <c r="A86" s="3284" t="s">
        <v>90</v>
      </c>
      <c r="B86" s="1224" t="s">
        <v>486</v>
      </c>
      <c r="C86" s="1224" t="s">
        <v>97</v>
      </c>
      <c r="D86" s="1225">
        <v>851.00000000000034</v>
      </c>
      <c r="E86" s="1225">
        <v>574.99999999999943</v>
      </c>
      <c r="F86" s="3285">
        <v>276.00000000000028</v>
      </c>
      <c r="G86" s="22"/>
    </row>
    <row r="87" spans="1:7" ht="20.25" customHeight="1" x14ac:dyDescent="0.25">
      <c r="A87" s="3286" t="s">
        <v>90</v>
      </c>
      <c r="B87" s="3287" t="s">
        <v>476</v>
      </c>
      <c r="C87" s="3287" t="s">
        <v>97</v>
      </c>
      <c r="D87" s="3288">
        <v>795.00000000000011</v>
      </c>
      <c r="E87" s="3288">
        <v>538</v>
      </c>
      <c r="F87" s="3289">
        <v>256.99999999999989</v>
      </c>
      <c r="G87" s="22"/>
    </row>
    <row r="88" spans="1:7" ht="20.25" customHeight="1" x14ac:dyDescent="0.25">
      <c r="A88" s="1226" t="s">
        <v>98</v>
      </c>
      <c r="B88" s="1227"/>
      <c r="C88" s="1227"/>
      <c r="D88" s="1227"/>
      <c r="E88" s="1227"/>
      <c r="F88" s="1227"/>
      <c r="G88" s="22"/>
    </row>
    <row r="89" spans="1:7" ht="20.25" customHeight="1" x14ac:dyDescent="0.25">
      <c r="A89" s="22" t="s">
        <v>99</v>
      </c>
    </row>
    <row r="90" spans="1:7" ht="20.25" customHeight="1" x14ac:dyDescent="0.25">
      <c r="A90" s="1109" t="s">
        <v>100</v>
      </c>
    </row>
    <row r="91" spans="1:7" ht="20.25" customHeight="1" x14ac:dyDescent="0.25">
      <c r="A91" s="22" t="s">
        <v>121</v>
      </c>
    </row>
  </sheetData>
  <hyperlinks>
    <hyperlink ref="A1" location="'Index'!A1" display="Back to Index" xr:uid="{7CB93E7F-9517-4AC7-91BA-09053E46C9FE}"/>
  </hyperlinks>
  <pageMargins left="0.7" right="0.7" top="0.75" bottom="0.75" header="0.3" footer="0.3"/>
  <pageSetup paperSize="9" orientation="portrait" r:id="rId1"/>
  <tableParts count="1">
    <tablePart r:id="rId2"/>
  </tableParts>
</worksheet>
</file>

<file path=xl/worksheets/sheet1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8EE8D1-2592-400C-B80D-34529980BBE8}">
  <sheetPr codeName="Sheet181"/>
  <dimension ref="A1:G35"/>
  <sheetViews>
    <sheetView showGridLines="0" topLeftCell="A3" workbookViewId="0">
      <selection activeCell="A3" sqref="A3:XFD3"/>
    </sheetView>
  </sheetViews>
  <sheetFormatPr defaultColWidth="9.08984375" defaultRowHeight="20.25" customHeight="1" x14ac:dyDescent="0.25"/>
  <cols>
    <col min="1" max="1" width="16.54296875" style="27" customWidth="1"/>
    <col min="2" max="2" width="16.26953125" style="27" customWidth="1"/>
    <col min="3" max="3" width="7.1796875" style="27" customWidth="1"/>
    <col min="4" max="6" width="22.26953125" style="27" bestFit="1" customWidth="1"/>
    <col min="7" max="16384" width="9.08984375" style="27"/>
  </cols>
  <sheetData>
    <row r="1" spans="1:7" s="22" customFormat="1" ht="20.25" customHeight="1" x14ac:dyDescent="0.35">
      <c r="A1" s="1797" t="s">
        <v>43</v>
      </c>
      <c r="B1" s="21"/>
      <c r="C1" s="21"/>
      <c r="D1" s="21"/>
      <c r="E1" s="21"/>
      <c r="F1" s="21"/>
    </row>
    <row r="2" spans="1:7" s="22" customFormat="1" ht="20.25" customHeight="1" x14ac:dyDescent="0.35">
      <c r="A2" s="1228" t="s">
        <v>720</v>
      </c>
      <c r="B2" s="1229"/>
      <c r="C2" s="1229"/>
      <c r="D2" s="1229"/>
      <c r="E2" s="1229"/>
      <c r="F2" s="1229"/>
    </row>
    <row r="3" spans="1:7" s="22" customFormat="1" ht="20.25" customHeight="1" x14ac:dyDescent="0.35">
      <c r="A3" s="3290" t="s">
        <v>718</v>
      </c>
      <c r="B3" s="3254" t="s">
        <v>89</v>
      </c>
      <c r="C3" s="3300" t="s">
        <v>90</v>
      </c>
      <c r="D3" s="3300" t="s">
        <v>143</v>
      </c>
      <c r="E3" s="3300" t="s">
        <v>144</v>
      </c>
      <c r="F3" s="3301" t="s">
        <v>145</v>
      </c>
    </row>
    <row r="4" spans="1:7" ht="20.25" customHeight="1" x14ac:dyDescent="0.25">
      <c r="A4" s="3294" t="s">
        <v>481</v>
      </c>
      <c r="B4" s="1230" t="s">
        <v>92</v>
      </c>
      <c r="C4" s="1231">
        <v>2538.5919631543816</v>
      </c>
      <c r="D4" s="1231">
        <v>2188.5756535268852</v>
      </c>
      <c r="E4" s="1231">
        <v>2347.0630843318054</v>
      </c>
      <c r="F4" s="3295">
        <v>3455.2038896431714</v>
      </c>
      <c r="G4" s="22"/>
    </row>
    <row r="5" spans="1:7" ht="20.25" customHeight="1" x14ac:dyDescent="0.25">
      <c r="A5" s="3294" t="s">
        <v>481</v>
      </c>
      <c r="B5" s="1230" t="s">
        <v>93</v>
      </c>
      <c r="C5" s="1231">
        <v>171.10139855223062</v>
      </c>
      <c r="D5" s="1231">
        <v>229.40341054968732</v>
      </c>
      <c r="E5" s="1231">
        <v>208.68319280531475</v>
      </c>
      <c r="F5" s="3295">
        <v>511.53474799337255</v>
      </c>
      <c r="G5" s="22"/>
    </row>
    <row r="6" spans="1:7" ht="20.25" customHeight="1" x14ac:dyDescent="0.25">
      <c r="A6" s="3294" t="s">
        <v>481</v>
      </c>
      <c r="B6" s="1230" t="s">
        <v>94</v>
      </c>
      <c r="C6" s="1231">
        <v>2168.0100000000002</v>
      </c>
      <c r="D6" s="1231">
        <v>2035.8000000000002</v>
      </c>
      <c r="E6" s="1231">
        <v>2106</v>
      </c>
      <c r="F6" s="3295">
        <v>2434.38</v>
      </c>
      <c r="G6" s="22"/>
    </row>
    <row r="7" spans="1:7" ht="20.25" customHeight="1" x14ac:dyDescent="0.25">
      <c r="A7" s="3294" t="s">
        <v>482</v>
      </c>
      <c r="B7" s="1230" t="s">
        <v>92</v>
      </c>
      <c r="C7" s="1231">
        <v>2164.7699258042553</v>
      </c>
      <c r="D7" s="1231">
        <v>1848.956894843154</v>
      </c>
      <c r="E7" s="1231">
        <v>1935.6160574235446</v>
      </c>
      <c r="F7" s="3295">
        <v>3092.8878468265962</v>
      </c>
      <c r="G7" s="22"/>
    </row>
    <row r="8" spans="1:7" ht="20.25" customHeight="1" x14ac:dyDescent="0.25">
      <c r="A8" s="3294" t="s">
        <v>482</v>
      </c>
      <c r="B8" s="1230" t="s">
        <v>93</v>
      </c>
      <c r="C8" s="1231">
        <v>224.47323601574689</v>
      </c>
      <c r="D8" s="1231">
        <v>314.78312697533124</v>
      </c>
      <c r="E8" s="1231">
        <v>313.59241464543686</v>
      </c>
      <c r="F8" s="3295">
        <v>623.21637845745056</v>
      </c>
      <c r="G8" s="22"/>
    </row>
    <row r="9" spans="1:7" ht="20.25" customHeight="1" x14ac:dyDescent="0.25">
      <c r="A9" s="3294" t="s">
        <v>482</v>
      </c>
      <c r="B9" s="1230" t="s">
        <v>94</v>
      </c>
      <c r="C9" s="1231">
        <v>1249.2</v>
      </c>
      <c r="D9" s="1231">
        <v>1032</v>
      </c>
      <c r="E9" s="1231">
        <v>1107</v>
      </c>
      <c r="F9" s="3295">
        <v>1904.55</v>
      </c>
      <c r="G9" s="22"/>
    </row>
    <row r="10" spans="1:7" ht="20.25" customHeight="1" x14ac:dyDescent="0.25">
      <c r="A10" s="3294" t="s">
        <v>483</v>
      </c>
      <c r="B10" s="1230" t="s">
        <v>92</v>
      </c>
      <c r="C10" s="1231">
        <v>1433.0530142143266</v>
      </c>
      <c r="D10" s="1231">
        <v>1302.8757042428167</v>
      </c>
      <c r="E10" s="1231">
        <v>1530.363129414103</v>
      </c>
      <c r="F10" s="3295">
        <v>1471.2240138789541</v>
      </c>
      <c r="G10" s="22"/>
    </row>
    <row r="11" spans="1:7" ht="20.25" customHeight="1" x14ac:dyDescent="0.25">
      <c r="A11" s="3294" t="s">
        <v>483</v>
      </c>
      <c r="B11" s="1230" t="s">
        <v>93</v>
      </c>
      <c r="C11" s="1231">
        <v>154.19058819625766</v>
      </c>
      <c r="D11" s="1231">
        <v>225.17811096690028</v>
      </c>
      <c r="E11" s="1231">
        <v>261.67511285100215</v>
      </c>
      <c r="F11" s="3295">
        <v>341.74904387148541</v>
      </c>
      <c r="G11" s="22"/>
    </row>
    <row r="12" spans="1:7" ht="20.25" customHeight="1" x14ac:dyDescent="0.25">
      <c r="A12" s="3294" t="s">
        <v>483</v>
      </c>
      <c r="B12" s="1230" t="s">
        <v>94</v>
      </c>
      <c r="C12" s="1231">
        <v>821.5</v>
      </c>
      <c r="D12" s="1231">
        <v>779.6099999999999</v>
      </c>
      <c r="E12" s="1231">
        <v>858</v>
      </c>
      <c r="F12" s="3295">
        <v>780</v>
      </c>
      <c r="G12" s="22"/>
    </row>
    <row r="13" spans="1:7" ht="20.25" customHeight="1" x14ac:dyDescent="0.25">
      <c r="A13" s="3294" t="s">
        <v>484</v>
      </c>
      <c r="B13" s="1230" t="s">
        <v>92</v>
      </c>
      <c r="C13" s="1231">
        <v>579.19663748714288</v>
      </c>
      <c r="D13" s="1231">
        <v>339.70350122162495</v>
      </c>
      <c r="E13" s="1231">
        <v>392.40184070656306</v>
      </c>
      <c r="F13" s="3295">
        <v>1325.2531869380934</v>
      </c>
      <c r="G13" s="22"/>
    </row>
    <row r="14" spans="1:7" ht="20.25" customHeight="1" x14ac:dyDescent="0.25">
      <c r="A14" s="3294" t="s">
        <v>484</v>
      </c>
      <c r="B14" s="1230" t="s">
        <v>93</v>
      </c>
      <c r="C14" s="1231">
        <v>128.51609059680931</v>
      </c>
      <c r="D14" s="1231">
        <v>140.95162710980549</v>
      </c>
      <c r="E14" s="1231">
        <v>140.43876025062698</v>
      </c>
      <c r="F14" s="3295">
        <v>446.44533392208456</v>
      </c>
      <c r="G14" s="22"/>
    </row>
    <row r="15" spans="1:7" ht="20.25" customHeight="1" x14ac:dyDescent="0.25">
      <c r="A15" s="3294" t="s">
        <v>484</v>
      </c>
      <c r="B15" s="1230" t="s">
        <v>94</v>
      </c>
      <c r="C15" s="1231">
        <v>117</v>
      </c>
      <c r="D15" s="1231">
        <v>39</v>
      </c>
      <c r="E15" s="1231">
        <v>75</v>
      </c>
      <c r="F15" s="3295">
        <v>501</v>
      </c>
      <c r="G15" s="22"/>
    </row>
    <row r="16" spans="1:7" ht="20.25" customHeight="1" x14ac:dyDescent="0.25">
      <c r="A16" s="3294" t="s">
        <v>485</v>
      </c>
      <c r="B16" s="1230" t="s">
        <v>92</v>
      </c>
      <c r="C16" s="1231">
        <v>2031.2397562614663</v>
      </c>
      <c r="D16" s="1231">
        <v>1596.1164869611557</v>
      </c>
      <c r="E16" s="1231">
        <v>1957.5669057484431</v>
      </c>
      <c r="F16" s="3295">
        <v>2882.3444843077259</v>
      </c>
      <c r="G16" s="22"/>
    </row>
    <row r="17" spans="1:7" ht="20.25" customHeight="1" x14ac:dyDescent="0.25">
      <c r="A17" s="3294" t="s">
        <v>485</v>
      </c>
      <c r="B17" s="1230" t="s">
        <v>93</v>
      </c>
      <c r="C17" s="1231">
        <v>183.07901488681318</v>
      </c>
      <c r="D17" s="1231">
        <v>285.56281587260361</v>
      </c>
      <c r="E17" s="1231">
        <v>274.49532884307018</v>
      </c>
      <c r="F17" s="3295">
        <v>414.41435012960329</v>
      </c>
      <c r="G17" s="22"/>
    </row>
    <row r="18" spans="1:7" ht="20.25" customHeight="1" x14ac:dyDescent="0.25">
      <c r="A18" s="3294" t="s">
        <v>485</v>
      </c>
      <c r="B18" s="1230" t="s">
        <v>94</v>
      </c>
      <c r="C18" s="1231">
        <v>1270</v>
      </c>
      <c r="D18" s="1231">
        <v>852</v>
      </c>
      <c r="E18" s="1231">
        <v>1285</v>
      </c>
      <c r="F18" s="3295">
        <v>2530</v>
      </c>
      <c r="G18" s="22"/>
    </row>
    <row r="19" spans="1:7" ht="20.25" customHeight="1" x14ac:dyDescent="0.25">
      <c r="A19" s="3294" t="s">
        <v>486</v>
      </c>
      <c r="B19" s="1230" t="s">
        <v>92</v>
      </c>
      <c r="C19" s="1231">
        <v>8.6611186545154339</v>
      </c>
      <c r="D19" s="1231">
        <v>0</v>
      </c>
      <c r="E19" s="1231">
        <v>0</v>
      </c>
      <c r="F19" s="3295">
        <v>38.459842872846977</v>
      </c>
      <c r="G19" s="22"/>
    </row>
    <row r="20" spans="1:7" ht="20.25" customHeight="1" x14ac:dyDescent="0.25">
      <c r="A20" s="3294" t="s">
        <v>486</v>
      </c>
      <c r="B20" s="1230" t="s">
        <v>93</v>
      </c>
      <c r="C20" s="1231">
        <v>9.3990768391085382</v>
      </c>
      <c r="D20" s="1231">
        <v>0</v>
      </c>
      <c r="E20" s="1231">
        <v>0</v>
      </c>
      <c r="F20" s="3295">
        <v>41.471138053882619</v>
      </c>
      <c r="G20" s="22"/>
    </row>
    <row r="21" spans="1:7" ht="20.25" customHeight="1" x14ac:dyDescent="0.25">
      <c r="A21" s="3294" t="s">
        <v>486</v>
      </c>
      <c r="B21" s="1230" t="s">
        <v>94</v>
      </c>
      <c r="C21" s="1231">
        <v>0</v>
      </c>
      <c r="D21" s="1231">
        <v>0</v>
      </c>
      <c r="E21" s="1231">
        <v>0</v>
      </c>
      <c r="F21" s="3295">
        <v>0</v>
      </c>
      <c r="G21" s="22"/>
    </row>
    <row r="22" spans="1:7" ht="20.25" customHeight="1" x14ac:dyDescent="0.25">
      <c r="A22" s="3294" t="s">
        <v>476</v>
      </c>
      <c r="B22" s="1230" t="s">
        <v>92</v>
      </c>
      <c r="C22" s="1231">
        <v>8977.2303579170093</v>
      </c>
      <c r="D22" s="1231">
        <v>7274.3279205486087</v>
      </c>
      <c r="E22" s="1231">
        <v>8416.2301663051021</v>
      </c>
      <c r="F22" s="3295">
        <v>12853.099678635373</v>
      </c>
      <c r="G22" s="22"/>
    </row>
    <row r="23" spans="1:7" ht="20.25" customHeight="1" x14ac:dyDescent="0.25">
      <c r="A23" s="3294" t="s">
        <v>476</v>
      </c>
      <c r="B23" s="1230" t="s">
        <v>93</v>
      </c>
      <c r="C23" s="1231">
        <v>644.00243284195597</v>
      </c>
      <c r="D23" s="1231">
        <v>805.11321677902197</v>
      </c>
      <c r="E23" s="1231">
        <v>810.93930755700785</v>
      </c>
      <c r="F23" s="3295">
        <v>1958.1315400887831</v>
      </c>
      <c r="G23" s="22"/>
    </row>
    <row r="24" spans="1:7" ht="20.25" customHeight="1" x14ac:dyDescent="0.25">
      <c r="A24" s="3294" t="s">
        <v>476</v>
      </c>
      <c r="B24" s="1230" t="s">
        <v>94</v>
      </c>
      <c r="C24" s="1231">
        <v>7027.5</v>
      </c>
      <c r="D24" s="1231">
        <v>5787.91</v>
      </c>
      <c r="E24" s="1231">
        <v>6889.4699999999993</v>
      </c>
      <c r="F24" s="3295">
        <v>9754.92</v>
      </c>
      <c r="G24" s="22"/>
    </row>
    <row r="25" spans="1:7" ht="20.25" customHeight="1" x14ac:dyDescent="0.25">
      <c r="A25" s="3294" t="s">
        <v>481</v>
      </c>
      <c r="B25" s="1230" t="s">
        <v>97</v>
      </c>
      <c r="C25" s="1231">
        <v>574.99999999999943</v>
      </c>
      <c r="D25" s="1231">
        <v>216.99999999999986</v>
      </c>
      <c r="E25" s="1231">
        <v>231.99999999999994</v>
      </c>
      <c r="F25" s="3295">
        <v>126.00000000000004</v>
      </c>
      <c r="G25" s="22"/>
    </row>
    <row r="26" spans="1:7" ht="20.25" customHeight="1" x14ac:dyDescent="0.25">
      <c r="A26" s="3294" t="s">
        <v>482</v>
      </c>
      <c r="B26" s="1230" t="s">
        <v>97</v>
      </c>
      <c r="C26" s="1231">
        <v>551.00000000000034</v>
      </c>
      <c r="D26" s="1231">
        <v>206.99999999999986</v>
      </c>
      <c r="E26" s="1231">
        <v>224.00000000000026</v>
      </c>
      <c r="F26" s="3295">
        <v>119.99999999999999</v>
      </c>
      <c r="G26" s="22"/>
    </row>
    <row r="27" spans="1:7" ht="20.25" customHeight="1" x14ac:dyDescent="0.25">
      <c r="A27" s="3294" t="s">
        <v>483</v>
      </c>
      <c r="B27" s="1230" t="s">
        <v>97</v>
      </c>
      <c r="C27" s="1231">
        <v>563</v>
      </c>
      <c r="D27" s="1231">
        <v>212.99999999999991</v>
      </c>
      <c r="E27" s="1231">
        <v>225.99999999999997</v>
      </c>
      <c r="F27" s="3295">
        <v>124.00000000000004</v>
      </c>
      <c r="G27" s="22"/>
    </row>
    <row r="28" spans="1:7" ht="20.25" customHeight="1" x14ac:dyDescent="0.25">
      <c r="A28" s="3294" t="s">
        <v>484</v>
      </c>
      <c r="B28" s="1230" t="s">
        <v>97</v>
      </c>
      <c r="C28" s="1231">
        <v>561.99999999999977</v>
      </c>
      <c r="D28" s="1231">
        <v>213</v>
      </c>
      <c r="E28" s="1231">
        <v>226.99999999999994</v>
      </c>
      <c r="F28" s="3295">
        <v>122.00000000000009</v>
      </c>
      <c r="G28" s="22"/>
    </row>
    <row r="29" spans="1:7" ht="20.25" customHeight="1" x14ac:dyDescent="0.25">
      <c r="A29" s="3294" t="s">
        <v>485</v>
      </c>
      <c r="B29" s="1230" t="s">
        <v>97</v>
      </c>
      <c r="C29" s="1231">
        <v>553.00000000000068</v>
      </c>
      <c r="D29" s="1231">
        <v>208</v>
      </c>
      <c r="E29" s="1231">
        <v>225.00000000000028</v>
      </c>
      <c r="F29" s="3295">
        <v>120.00000000000001</v>
      </c>
      <c r="G29" s="22"/>
    </row>
    <row r="30" spans="1:7" ht="20.25" customHeight="1" x14ac:dyDescent="0.25">
      <c r="A30" s="3294" t="s">
        <v>486</v>
      </c>
      <c r="B30" s="1230" t="s">
        <v>97</v>
      </c>
      <c r="C30" s="1231">
        <v>574.99999999999943</v>
      </c>
      <c r="D30" s="1231">
        <v>216.99999999999986</v>
      </c>
      <c r="E30" s="1231">
        <v>231.99999999999994</v>
      </c>
      <c r="F30" s="3295">
        <v>126.00000000000004</v>
      </c>
      <c r="G30" s="22"/>
    </row>
    <row r="31" spans="1:7" ht="20.25" customHeight="1" x14ac:dyDescent="0.25">
      <c r="A31" s="3296" t="s">
        <v>476</v>
      </c>
      <c r="B31" s="3297" t="s">
        <v>97</v>
      </c>
      <c r="C31" s="3298">
        <v>538</v>
      </c>
      <c r="D31" s="3298">
        <v>203.99999999999994</v>
      </c>
      <c r="E31" s="3298">
        <v>218</v>
      </c>
      <c r="F31" s="3299">
        <v>116.00000000000001</v>
      </c>
      <c r="G31" s="22"/>
    </row>
    <row r="32" spans="1:7" ht="20.25" customHeight="1" x14ac:dyDescent="0.25">
      <c r="A32" s="1232" t="s">
        <v>218</v>
      </c>
      <c r="B32" s="1233"/>
      <c r="C32" s="1233"/>
      <c r="D32" s="1233"/>
      <c r="E32" s="1233"/>
      <c r="F32" s="1233"/>
      <c r="G32" s="22"/>
    </row>
    <row r="33" spans="1:1" ht="20.25" customHeight="1" x14ac:dyDescent="0.25">
      <c r="A33" s="22" t="s">
        <v>99</v>
      </c>
    </row>
    <row r="34" spans="1:1" ht="20.25" customHeight="1" x14ac:dyDescent="0.25">
      <c r="A34" s="1109" t="s">
        <v>100</v>
      </c>
    </row>
    <row r="35" spans="1:1" ht="20.25" customHeight="1" x14ac:dyDescent="0.25">
      <c r="A35" s="22" t="s">
        <v>121</v>
      </c>
    </row>
  </sheetData>
  <hyperlinks>
    <hyperlink ref="A1:F1" location="Index!B99" display="Back to Index sheet" xr:uid="{41F79B41-5D85-49C5-8181-C2C2C16C7B9D}"/>
    <hyperlink ref="A1" location="'Index'!A1" display="Back to Index" xr:uid="{A838C5CC-1700-4664-A1E9-03351D4CA8BC}"/>
  </hyperlinks>
  <pageMargins left="0.7" right="0.7" top="0.75" bottom="0.75" header="0.3" footer="0.3"/>
  <pageSetup paperSize="9" orientation="portrait" r:id="rId1"/>
  <tableParts count="1">
    <tablePart r:id="rId2"/>
  </tableParts>
</worksheet>
</file>

<file path=xl/worksheets/sheet1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1608FB-E2D2-4EA7-8BD1-E27BA3B03BA6}">
  <sheetPr codeName="Sheet182"/>
  <dimension ref="A1:H36"/>
  <sheetViews>
    <sheetView showGridLines="0" topLeftCell="A3" workbookViewId="0">
      <selection activeCell="A3" sqref="A3:XFD3"/>
    </sheetView>
  </sheetViews>
  <sheetFormatPr defaultColWidth="9.08984375" defaultRowHeight="20.25" customHeight="1" x14ac:dyDescent="0.25"/>
  <cols>
    <col min="1" max="1" width="16.54296875" style="27" customWidth="1"/>
    <col min="2" max="2" width="16.26953125" style="27" customWidth="1"/>
    <col min="3" max="3" width="7.1796875" style="27" customWidth="1"/>
    <col min="4" max="4" width="32.36328125" style="27" customWidth="1"/>
    <col min="5" max="6" width="29.26953125" style="27" customWidth="1"/>
    <col min="7" max="7" width="27.90625" style="27" bestFit="1" customWidth="1"/>
    <col min="8" max="16384" width="9.08984375" style="27"/>
  </cols>
  <sheetData>
    <row r="1" spans="1:8" s="22" customFormat="1" ht="20.25" customHeight="1" x14ac:dyDescent="0.35">
      <c r="A1" s="1794" t="s">
        <v>43</v>
      </c>
    </row>
    <row r="2" spans="1:8" s="22" customFormat="1" ht="20.25" customHeight="1" x14ac:dyDescent="0.35">
      <c r="A2" s="1234" t="s">
        <v>722</v>
      </c>
      <c r="B2" s="1235"/>
      <c r="C2" s="1235"/>
      <c r="D2" s="1235"/>
      <c r="E2" s="1235"/>
      <c r="F2" s="1235"/>
      <c r="G2" s="1235"/>
    </row>
    <row r="3" spans="1:8" s="22" customFormat="1" ht="20.25" customHeight="1" x14ac:dyDescent="0.35">
      <c r="A3" s="3290" t="s">
        <v>718</v>
      </c>
      <c r="B3" s="3254" t="s">
        <v>89</v>
      </c>
      <c r="C3" s="3309" t="s">
        <v>90</v>
      </c>
      <c r="D3" s="1889" t="s">
        <v>146</v>
      </c>
      <c r="E3" s="1889" t="s">
        <v>147</v>
      </c>
      <c r="F3" s="1889" t="s">
        <v>148</v>
      </c>
      <c r="G3" s="1890" t="s">
        <v>149</v>
      </c>
    </row>
    <row r="4" spans="1:8" ht="20.25" customHeight="1" x14ac:dyDescent="0.25">
      <c r="A4" s="3302" t="s">
        <v>481</v>
      </c>
      <c r="B4" s="1236" t="s">
        <v>92</v>
      </c>
      <c r="C4" s="1237">
        <v>2237.527656759723</v>
      </c>
      <c r="D4" s="1237">
        <v>1906.8361581264087</v>
      </c>
      <c r="E4" s="1237">
        <v>2345.2128562207067</v>
      </c>
      <c r="F4" s="1237">
        <v>2263.9265654767205</v>
      </c>
      <c r="G4" s="3303">
        <v>2452.602717759316</v>
      </c>
      <c r="H4" s="22"/>
    </row>
    <row r="5" spans="1:8" ht="20.25" customHeight="1" x14ac:dyDescent="0.25">
      <c r="A5" s="3302" t="s">
        <v>481</v>
      </c>
      <c r="B5" s="1236" t="s">
        <v>93</v>
      </c>
      <c r="C5" s="1237">
        <v>367.30861661353362</v>
      </c>
      <c r="D5" s="1237">
        <v>639.09633639741162</v>
      </c>
      <c r="E5" s="1237">
        <v>924.94037012373553</v>
      </c>
      <c r="F5" s="1237">
        <v>606.85968514857313</v>
      </c>
      <c r="G5" s="3303">
        <v>921.77282305056144</v>
      </c>
      <c r="H5" s="22"/>
    </row>
    <row r="6" spans="1:8" ht="20.25" customHeight="1" x14ac:dyDescent="0.25">
      <c r="A6" s="3302" t="s">
        <v>481</v>
      </c>
      <c r="B6" s="1236" t="s">
        <v>94</v>
      </c>
      <c r="C6" s="1237">
        <v>1755</v>
      </c>
      <c r="D6" s="1237">
        <v>1661.3999999999999</v>
      </c>
      <c r="E6" s="1237">
        <v>1794</v>
      </c>
      <c r="F6" s="1237">
        <v>1560</v>
      </c>
      <c r="G6" s="3303">
        <v>1911</v>
      </c>
      <c r="H6" s="22"/>
    </row>
    <row r="7" spans="1:8" ht="20.25" customHeight="1" x14ac:dyDescent="0.25">
      <c r="A7" s="3302" t="s">
        <v>482</v>
      </c>
      <c r="B7" s="1236" t="s">
        <v>92</v>
      </c>
      <c r="C7" s="1237">
        <v>2439.748310278922</v>
      </c>
      <c r="D7" s="1237">
        <v>1833.0532269057019</v>
      </c>
      <c r="E7" s="1238">
        <v>2370.2241493452716</v>
      </c>
      <c r="F7" s="1237">
        <v>2820.3367570484261</v>
      </c>
      <c r="G7" s="3304">
        <v>2499.3322266200339</v>
      </c>
      <c r="H7" s="22"/>
    </row>
    <row r="8" spans="1:8" ht="20.25" customHeight="1" x14ac:dyDescent="0.25">
      <c r="A8" s="3302" t="s">
        <v>482</v>
      </c>
      <c r="B8" s="1236" t="s">
        <v>93</v>
      </c>
      <c r="C8" s="1237">
        <v>418.228210540335</v>
      </c>
      <c r="D8" s="1237">
        <v>941.5227456496383</v>
      </c>
      <c r="E8" s="1238">
        <v>914.48601886157019</v>
      </c>
      <c r="F8" s="1237">
        <v>720.11782180604109</v>
      </c>
      <c r="G8" s="3304">
        <v>1111.6810190984995</v>
      </c>
      <c r="H8" s="22"/>
    </row>
    <row r="9" spans="1:8" ht="20.25" customHeight="1" x14ac:dyDescent="0.25">
      <c r="A9" s="3302" t="s">
        <v>482</v>
      </c>
      <c r="B9" s="1236" t="s">
        <v>94</v>
      </c>
      <c r="C9" s="1237">
        <v>1516.5</v>
      </c>
      <c r="D9" s="1237">
        <v>1058.3399999999999</v>
      </c>
      <c r="E9" s="1238">
        <v>1422.5</v>
      </c>
      <c r="F9" s="1237">
        <v>1739</v>
      </c>
      <c r="G9" s="3304">
        <v>1983.22</v>
      </c>
      <c r="H9" s="22"/>
    </row>
    <row r="10" spans="1:8" ht="20.25" customHeight="1" x14ac:dyDescent="0.25">
      <c r="A10" s="3302" t="s">
        <v>483</v>
      </c>
      <c r="B10" s="1236" t="s">
        <v>92</v>
      </c>
      <c r="C10" s="1237">
        <v>1342.4632167434916</v>
      </c>
      <c r="D10" s="1237">
        <v>1447.2637522043306</v>
      </c>
      <c r="E10" s="1238">
        <v>1071.0173652102123</v>
      </c>
      <c r="F10" s="1237">
        <v>1044.5504865568116</v>
      </c>
      <c r="G10" s="3303">
        <v>2327.6292902792279</v>
      </c>
      <c r="H10" s="22"/>
    </row>
    <row r="11" spans="1:8" ht="20.25" customHeight="1" x14ac:dyDescent="0.25">
      <c r="A11" s="3302" t="s">
        <v>483</v>
      </c>
      <c r="B11" s="1236" t="s">
        <v>93</v>
      </c>
      <c r="C11" s="1237">
        <v>377.06800569702074</v>
      </c>
      <c r="D11" s="1237">
        <v>784.59867164899538</v>
      </c>
      <c r="E11" s="1238">
        <v>649.23423418514915</v>
      </c>
      <c r="F11" s="1237">
        <v>477.8507022967699</v>
      </c>
      <c r="G11" s="3303">
        <v>1773.1027420691166</v>
      </c>
      <c r="H11" s="22"/>
    </row>
    <row r="12" spans="1:8" ht="20.25" customHeight="1" x14ac:dyDescent="0.25">
      <c r="A12" s="3302" t="s">
        <v>483</v>
      </c>
      <c r="B12" s="1236" t="s">
        <v>94</v>
      </c>
      <c r="C12" s="1237">
        <v>695</v>
      </c>
      <c r="D12" s="1237">
        <v>724</v>
      </c>
      <c r="E12" s="1238">
        <v>465</v>
      </c>
      <c r="F12" s="1237">
        <v>504</v>
      </c>
      <c r="G12" s="3303">
        <v>909.5</v>
      </c>
      <c r="H12" s="22"/>
    </row>
    <row r="13" spans="1:8" ht="20.25" customHeight="1" x14ac:dyDescent="0.25">
      <c r="A13" s="3302" t="s">
        <v>484</v>
      </c>
      <c r="B13" s="1236" t="s">
        <v>92</v>
      </c>
      <c r="C13" s="1237">
        <v>1023.6956335078717</v>
      </c>
      <c r="D13" s="1237">
        <v>716.63382613662623</v>
      </c>
      <c r="E13" s="1238">
        <v>922.54070866359916</v>
      </c>
      <c r="F13" s="1237">
        <v>702.36916595527077</v>
      </c>
      <c r="G13" s="3303">
        <v>2351.7010787662753</v>
      </c>
      <c r="H13" s="22"/>
    </row>
    <row r="14" spans="1:8" ht="20.25" customHeight="1" x14ac:dyDescent="0.25">
      <c r="A14" s="3302" t="s">
        <v>484</v>
      </c>
      <c r="B14" s="1236" t="s">
        <v>93</v>
      </c>
      <c r="C14" s="1237">
        <v>453.16215230127341</v>
      </c>
      <c r="D14" s="1237">
        <v>535.26015561154111</v>
      </c>
      <c r="E14" s="1238">
        <v>815.38126351960852</v>
      </c>
      <c r="F14" s="1237">
        <v>317.9585496674087</v>
      </c>
      <c r="G14" s="3303">
        <v>2675.3285915224728</v>
      </c>
      <c r="H14" s="22"/>
    </row>
    <row r="15" spans="1:8" ht="20.25" customHeight="1" x14ac:dyDescent="0.25">
      <c r="A15" s="3302" t="s">
        <v>484</v>
      </c>
      <c r="B15" s="1236" t="s">
        <v>94</v>
      </c>
      <c r="C15" s="1237">
        <v>228.14999999999998</v>
      </c>
      <c r="D15" s="1237">
        <v>97.5</v>
      </c>
      <c r="E15" s="1238">
        <v>195</v>
      </c>
      <c r="F15" s="1237">
        <v>251.16000000000003</v>
      </c>
      <c r="G15" s="3303">
        <v>247.5</v>
      </c>
      <c r="H15" s="22"/>
    </row>
    <row r="16" spans="1:8" ht="20.25" customHeight="1" x14ac:dyDescent="0.25">
      <c r="A16" s="3302" t="s">
        <v>485</v>
      </c>
      <c r="B16" s="1236" t="s">
        <v>92</v>
      </c>
      <c r="C16" s="1237">
        <v>2791.7090772740221</v>
      </c>
      <c r="D16" s="1237">
        <v>2773.1631517608012</v>
      </c>
      <c r="E16" s="1238">
        <v>2304.5636132308832</v>
      </c>
      <c r="F16" s="1237">
        <v>3022.8475387843232</v>
      </c>
      <c r="G16" s="3304">
        <v>3080.5219549469116</v>
      </c>
      <c r="H16" s="22"/>
    </row>
    <row r="17" spans="1:8" ht="20.25" customHeight="1" x14ac:dyDescent="0.25">
      <c r="A17" s="3302" t="s">
        <v>485</v>
      </c>
      <c r="B17" s="1236" t="s">
        <v>93</v>
      </c>
      <c r="C17" s="1237">
        <v>411.83594508928883</v>
      </c>
      <c r="D17" s="1237">
        <v>954.29487839777528</v>
      </c>
      <c r="E17" s="1238">
        <v>808.31486827199865</v>
      </c>
      <c r="F17" s="1237">
        <v>674.70588959514794</v>
      </c>
      <c r="G17" s="3304">
        <v>1404.8640091288219</v>
      </c>
      <c r="H17" s="22"/>
    </row>
    <row r="18" spans="1:8" ht="20.25" customHeight="1" x14ac:dyDescent="0.25">
      <c r="A18" s="3302" t="s">
        <v>485</v>
      </c>
      <c r="B18" s="1236" t="s">
        <v>94</v>
      </c>
      <c r="C18" s="1237">
        <v>2340</v>
      </c>
      <c r="D18" s="1237">
        <v>2400</v>
      </c>
      <c r="E18" s="1238">
        <v>2062</v>
      </c>
      <c r="F18" s="1237">
        <v>2437.5</v>
      </c>
      <c r="G18" s="3304">
        <v>1761.2</v>
      </c>
      <c r="H18" s="22"/>
    </row>
    <row r="19" spans="1:8" ht="20.25" customHeight="1" x14ac:dyDescent="0.25">
      <c r="A19" s="3302" t="s">
        <v>486</v>
      </c>
      <c r="B19" s="1236" t="s">
        <v>92</v>
      </c>
      <c r="C19" s="1237">
        <v>31.564576918538634</v>
      </c>
      <c r="D19" s="1237">
        <v>0</v>
      </c>
      <c r="E19" s="1237">
        <v>0</v>
      </c>
      <c r="F19" s="1237">
        <v>79.343228198482663</v>
      </c>
      <c r="G19" s="3303">
        <v>18.425111757362242</v>
      </c>
      <c r="H19" s="22"/>
    </row>
    <row r="20" spans="1:8" ht="20.25" customHeight="1" x14ac:dyDescent="0.25">
      <c r="A20" s="3302" t="s">
        <v>486</v>
      </c>
      <c r="B20" s="1236" t="s">
        <v>93</v>
      </c>
      <c r="C20" s="1237">
        <v>35.24828160676708</v>
      </c>
      <c r="D20" s="1237">
        <v>0</v>
      </c>
      <c r="E20" s="1237">
        <v>0</v>
      </c>
      <c r="F20" s="1237">
        <v>89.149783207941951</v>
      </c>
      <c r="G20" s="3303">
        <v>110.78164281547602</v>
      </c>
      <c r="H20" s="22"/>
    </row>
    <row r="21" spans="1:8" ht="20.25" customHeight="1" x14ac:dyDescent="0.25">
      <c r="A21" s="3302" t="s">
        <v>486</v>
      </c>
      <c r="B21" s="1236" t="s">
        <v>94</v>
      </c>
      <c r="C21" s="1237">
        <v>0</v>
      </c>
      <c r="D21" s="1237">
        <v>0</v>
      </c>
      <c r="E21" s="1237">
        <v>0</v>
      </c>
      <c r="F21" s="1237">
        <v>0</v>
      </c>
      <c r="G21" s="3303">
        <v>0</v>
      </c>
      <c r="H21" s="22"/>
    </row>
    <row r="22" spans="1:8" ht="20.25" customHeight="1" x14ac:dyDescent="0.25">
      <c r="A22" s="3302" t="s">
        <v>476</v>
      </c>
      <c r="B22" s="1236" t="s">
        <v>92</v>
      </c>
      <c r="C22" s="1237">
        <v>9868.9705970900977</v>
      </c>
      <c r="D22" s="1237">
        <v>8726.0358187401107</v>
      </c>
      <c r="E22" s="1238">
        <v>9114.5982601093583</v>
      </c>
      <c r="F22" s="1237">
        <v>9790.9742810962671</v>
      </c>
      <c r="G22" s="3304">
        <v>12881.812843617077</v>
      </c>
      <c r="H22" s="22"/>
    </row>
    <row r="23" spans="1:8" ht="20.25" customHeight="1" x14ac:dyDescent="0.25">
      <c r="A23" s="3302" t="s">
        <v>476</v>
      </c>
      <c r="B23" s="1236" t="s">
        <v>93</v>
      </c>
      <c r="C23" s="1237">
        <v>1316.9531118127536</v>
      </c>
      <c r="D23" s="1237">
        <v>2149.932160163904</v>
      </c>
      <c r="E23" s="1238">
        <v>2060.9968369677408</v>
      </c>
      <c r="F23" s="1237">
        <v>1604.8018236797454</v>
      </c>
      <c r="G23" s="3304">
        <v>7143.7475256189618</v>
      </c>
      <c r="H23" s="22"/>
    </row>
    <row r="24" spans="1:8" ht="20.25" customHeight="1" x14ac:dyDescent="0.25">
      <c r="A24" s="3302" t="s">
        <v>476</v>
      </c>
      <c r="B24" s="1236" t="s">
        <v>94</v>
      </c>
      <c r="C24" s="1237">
        <v>7849.2749999999996</v>
      </c>
      <c r="D24" s="1237">
        <v>7809.1849999999995</v>
      </c>
      <c r="E24" s="1238">
        <v>7791.76</v>
      </c>
      <c r="F24" s="1237">
        <v>8206.3250000000007</v>
      </c>
      <c r="G24" s="3304">
        <v>7233.75</v>
      </c>
      <c r="H24" s="22"/>
    </row>
    <row r="25" spans="1:8" ht="20.25" customHeight="1" x14ac:dyDescent="0.25">
      <c r="A25" s="3302" t="s">
        <v>481</v>
      </c>
      <c r="B25" s="1236" t="s">
        <v>97</v>
      </c>
      <c r="C25" s="1237">
        <v>276.00000000000028</v>
      </c>
      <c r="D25" s="1237">
        <v>90.999999999999986</v>
      </c>
      <c r="E25" s="1237">
        <v>55.000000000000007</v>
      </c>
      <c r="F25" s="1237">
        <v>78.000000000000014</v>
      </c>
      <c r="G25" s="3303">
        <v>52.000000000000007</v>
      </c>
      <c r="H25" s="22"/>
    </row>
    <row r="26" spans="1:8" ht="20.25" customHeight="1" x14ac:dyDescent="0.25">
      <c r="A26" s="3302" t="s">
        <v>482</v>
      </c>
      <c r="B26" s="1236" t="s">
        <v>97</v>
      </c>
      <c r="C26" s="1237">
        <v>261.0000000000004</v>
      </c>
      <c r="D26" s="1237">
        <v>86.000000000000014</v>
      </c>
      <c r="E26" s="1237">
        <v>50</v>
      </c>
      <c r="F26" s="1237">
        <v>76.000000000000028</v>
      </c>
      <c r="G26" s="3303">
        <v>49</v>
      </c>
      <c r="H26" s="22"/>
    </row>
    <row r="27" spans="1:8" ht="20.25" customHeight="1" x14ac:dyDescent="0.25">
      <c r="A27" s="3302" t="s">
        <v>483</v>
      </c>
      <c r="B27" s="1236" t="s">
        <v>97</v>
      </c>
      <c r="C27" s="1237">
        <v>266.00000000000023</v>
      </c>
      <c r="D27" s="1237">
        <v>87.000000000000014</v>
      </c>
      <c r="E27" s="1237">
        <v>50</v>
      </c>
      <c r="F27" s="1237">
        <v>78.000000000000014</v>
      </c>
      <c r="G27" s="3303">
        <v>51.000000000000007</v>
      </c>
      <c r="H27" s="22"/>
    </row>
    <row r="28" spans="1:8" ht="20.25" customHeight="1" x14ac:dyDescent="0.25">
      <c r="A28" s="3302" t="s">
        <v>484</v>
      </c>
      <c r="B28" s="1236" t="s">
        <v>97</v>
      </c>
      <c r="C28" s="1237">
        <v>266.00000000000023</v>
      </c>
      <c r="D28" s="1237">
        <v>87.000000000000014</v>
      </c>
      <c r="E28" s="1237">
        <v>50</v>
      </c>
      <c r="F28" s="1237">
        <v>78.000000000000014</v>
      </c>
      <c r="G28" s="3303">
        <v>51.000000000000007</v>
      </c>
      <c r="H28" s="22"/>
    </row>
    <row r="29" spans="1:8" ht="20.25" customHeight="1" x14ac:dyDescent="0.25">
      <c r="A29" s="3302" t="s">
        <v>485</v>
      </c>
      <c r="B29" s="1236" t="s">
        <v>97</v>
      </c>
      <c r="C29" s="1237">
        <v>260.99999999999983</v>
      </c>
      <c r="D29" s="1237">
        <v>86.000000000000014</v>
      </c>
      <c r="E29" s="1237">
        <v>50</v>
      </c>
      <c r="F29" s="1237">
        <v>75.000000000000028</v>
      </c>
      <c r="G29" s="3303">
        <v>50.000000000000014</v>
      </c>
      <c r="H29" s="22"/>
    </row>
    <row r="30" spans="1:8" ht="20.25" customHeight="1" x14ac:dyDescent="0.25">
      <c r="A30" s="3302" t="s">
        <v>486</v>
      </c>
      <c r="B30" s="1236" t="s">
        <v>97</v>
      </c>
      <c r="C30" s="1237">
        <v>276.00000000000028</v>
      </c>
      <c r="D30" s="1237">
        <v>90.999999999999986</v>
      </c>
      <c r="E30" s="1237">
        <v>55.000000000000007</v>
      </c>
      <c r="F30" s="1237">
        <v>78.000000000000014</v>
      </c>
      <c r="G30" s="3303">
        <v>52.000000000000007</v>
      </c>
      <c r="H30" s="22"/>
    </row>
    <row r="31" spans="1:8" ht="20.25" customHeight="1" x14ac:dyDescent="0.25">
      <c r="A31" s="3305" t="s">
        <v>476</v>
      </c>
      <c r="B31" s="3306" t="s">
        <v>97</v>
      </c>
      <c r="C31" s="3307">
        <v>256.99999999999989</v>
      </c>
      <c r="D31" s="3307">
        <v>85.000000000000014</v>
      </c>
      <c r="E31" s="3307">
        <v>50</v>
      </c>
      <c r="F31" s="3307">
        <v>74.000000000000028</v>
      </c>
      <c r="G31" s="3308">
        <v>47.999999999999986</v>
      </c>
      <c r="H31" s="22"/>
    </row>
    <row r="32" spans="1:8" ht="20.25" customHeight="1" x14ac:dyDescent="0.25">
      <c r="A32" s="1239" t="s">
        <v>230</v>
      </c>
      <c r="B32" s="1240"/>
      <c r="C32" s="1240"/>
      <c r="D32" s="1240"/>
      <c r="E32" s="1240"/>
      <c r="F32" s="1240"/>
      <c r="G32" s="1240"/>
      <c r="H32" s="22"/>
    </row>
    <row r="33" spans="1:1" ht="20.25" customHeight="1" x14ac:dyDescent="0.25">
      <c r="A33" s="22" t="s">
        <v>99</v>
      </c>
    </row>
    <row r="34" spans="1:1" ht="20.25" customHeight="1" x14ac:dyDescent="0.25">
      <c r="A34" s="1109" t="s">
        <v>100</v>
      </c>
    </row>
    <row r="35" spans="1:1" ht="20.25" customHeight="1" x14ac:dyDescent="0.25">
      <c r="A35" s="1109" t="s">
        <v>178</v>
      </c>
    </row>
    <row r="36" spans="1:1" ht="20.25" customHeight="1" x14ac:dyDescent="0.25">
      <c r="A36" s="22" t="s">
        <v>121</v>
      </c>
    </row>
  </sheetData>
  <hyperlinks>
    <hyperlink ref="A1" location="'Index'!A1" display="Back to Index" xr:uid="{5C31544C-0BB0-4144-B39B-87E7599F4E88}"/>
  </hyperlinks>
  <pageMargins left="0.7" right="0.7" top="0.75" bottom="0.75" header="0.3" footer="0.3"/>
  <pageSetup paperSize="9" orientation="portrait" r:id="rId1"/>
  <tableParts count="1">
    <tablePart r:id="rId2"/>
  </tableParts>
</worksheet>
</file>

<file path=xl/worksheets/sheet1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18E4C8-A9E1-4F5C-A15B-92C5145C166F}">
  <sheetPr codeName="Sheet183"/>
  <dimension ref="A1:F36"/>
  <sheetViews>
    <sheetView showGridLines="0" topLeftCell="A3" workbookViewId="0">
      <selection activeCell="A3" sqref="A3:XFD3"/>
    </sheetView>
  </sheetViews>
  <sheetFormatPr defaultColWidth="9.08984375" defaultRowHeight="20.25" customHeight="1" x14ac:dyDescent="0.25"/>
  <cols>
    <col min="1" max="1" width="16.54296875" style="27" customWidth="1"/>
    <col min="2" max="2" width="16.26953125" style="27" customWidth="1"/>
    <col min="3" max="3" width="7.1796875" style="27" customWidth="1"/>
    <col min="4" max="4" width="14.08984375" style="27" bestFit="1" customWidth="1"/>
    <col min="5" max="5" width="30.6328125" style="27" customWidth="1"/>
    <col min="6" max="16384" width="9.08984375" style="27"/>
  </cols>
  <sheetData>
    <row r="1" spans="1:6" s="22" customFormat="1" ht="20.25" customHeight="1" x14ac:dyDescent="0.35">
      <c r="A1" s="1794" t="s">
        <v>43</v>
      </c>
    </row>
    <row r="2" spans="1:6" s="22" customFormat="1" ht="20.25" customHeight="1" x14ac:dyDescent="0.35">
      <c r="A2" s="1241" t="s">
        <v>724</v>
      </c>
      <c r="B2" s="1242"/>
      <c r="C2" s="1242"/>
      <c r="D2" s="1242"/>
      <c r="E2" s="1242"/>
    </row>
    <row r="3" spans="1:6" s="22" customFormat="1" ht="20.25" customHeight="1" x14ac:dyDescent="0.35">
      <c r="A3" s="3290" t="s">
        <v>718</v>
      </c>
      <c r="B3" s="3254" t="s">
        <v>89</v>
      </c>
      <c r="C3" s="3317" t="s">
        <v>90</v>
      </c>
      <c r="D3" s="3318" t="s">
        <v>150</v>
      </c>
      <c r="E3" s="3319" t="s">
        <v>151</v>
      </c>
    </row>
    <row r="4" spans="1:6" ht="20.25" customHeight="1" x14ac:dyDescent="0.25">
      <c r="A4" s="3310" t="s">
        <v>481</v>
      </c>
      <c r="B4" s="1243" t="s">
        <v>92</v>
      </c>
      <c r="C4" s="1244">
        <v>2538.5919631543816</v>
      </c>
      <c r="D4" s="1244">
        <v>2525.5953998811242</v>
      </c>
      <c r="E4" s="3311">
        <v>2644.3791353152865</v>
      </c>
      <c r="F4" s="22"/>
    </row>
    <row r="5" spans="1:6" ht="20.25" customHeight="1" x14ac:dyDescent="0.25">
      <c r="A5" s="3310" t="s">
        <v>481</v>
      </c>
      <c r="B5" s="1243" t="s">
        <v>93</v>
      </c>
      <c r="C5" s="1244">
        <v>171.10139855223062</v>
      </c>
      <c r="D5" s="1244">
        <v>181.05220205131903</v>
      </c>
      <c r="E5" s="3311">
        <v>541.62840400763378</v>
      </c>
      <c r="F5" s="22"/>
    </row>
    <row r="6" spans="1:6" ht="20.25" customHeight="1" x14ac:dyDescent="0.25">
      <c r="A6" s="3310" t="s">
        <v>481</v>
      </c>
      <c r="B6" s="1243" t="s">
        <v>94</v>
      </c>
      <c r="C6" s="1244">
        <v>2168.0100000000002</v>
      </c>
      <c r="D6" s="1244">
        <v>2145</v>
      </c>
      <c r="E6" s="3311">
        <v>2207.4</v>
      </c>
      <c r="F6" s="22"/>
    </row>
    <row r="7" spans="1:6" ht="20.25" customHeight="1" x14ac:dyDescent="0.25">
      <c r="A7" s="3310" t="s">
        <v>482</v>
      </c>
      <c r="B7" s="1243" t="s">
        <v>92</v>
      </c>
      <c r="C7" s="1244">
        <v>2164.7699258042553</v>
      </c>
      <c r="D7" s="1244">
        <v>2117.9629822584616</v>
      </c>
      <c r="E7" s="3311">
        <v>2550.652538314132</v>
      </c>
      <c r="F7" s="22"/>
    </row>
    <row r="8" spans="1:6" ht="20.25" customHeight="1" x14ac:dyDescent="0.25">
      <c r="A8" s="3310" t="s">
        <v>482</v>
      </c>
      <c r="B8" s="1243" t="s">
        <v>93</v>
      </c>
      <c r="C8" s="1244">
        <v>224.47323601574689</v>
      </c>
      <c r="D8" s="1244">
        <v>227.4181052970909</v>
      </c>
      <c r="E8" s="3311">
        <v>891.17187455219971</v>
      </c>
      <c r="F8" s="22"/>
    </row>
    <row r="9" spans="1:6" ht="20.25" customHeight="1" x14ac:dyDescent="0.25">
      <c r="A9" s="3310" t="s">
        <v>482</v>
      </c>
      <c r="B9" s="1243" t="s">
        <v>94</v>
      </c>
      <c r="C9" s="1244">
        <v>1249.2</v>
      </c>
      <c r="D9" s="1244">
        <v>1277.6099999999999</v>
      </c>
      <c r="E9" s="3311">
        <v>890</v>
      </c>
      <c r="F9" s="22"/>
    </row>
    <row r="10" spans="1:6" ht="20.25" customHeight="1" x14ac:dyDescent="0.25">
      <c r="A10" s="3310" t="s">
        <v>483</v>
      </c>
      <c r="B10" s="1243" t="s">
        <v>92</v>
      </c>
      <c r="C10" s="1244">
        <v>1433.0530142143266</v>
      </c>
      <c r="D10" s="1244">
        <v>1440.8802755320066</v>
      </c>
      <c r="E10" s="3311">
        <v>1366.9952109601886</v>
      </c>
      <c r="F10" s="22"/>
    </row>
    <row r="11" spans="1:6" ht="20.25" customHeight="1" x14ac:dyDescent="0.25">
      <c r="A11" s="3310" t="s">
        <v>483</v>
      </c>
      <c r="B11" s="1243" t="s">
        <v>93</v>
      </c>
      <c r="C11" s="1244">
        <v>154.19058819625766</v>
      </c>
      <c r="D11" s="1244">
        <v>161.18489759349316</v>
      </c>
      <c r="E11" s="3311">
        <v>535.74299748317912</v>
      </c>
      <c r="F11" s="22"/>
    </row>
    <row r="12" spans="1:6" ht="20.25" customHeight="1" x14ac:dyDescent="0.25">
      <c r="A12" s="3310" t="s">
        <v>483</v>
      </c>
      <c r="B12" s="1243" t="s">
        <v>94</v>
      </c>
      <c r="C12" s="1244">
        <v>821.5</v>
      </c>
      <c r="D12" s="1244">
        <v>846</v>
      </c>
      <c r="E12" s="3311">
        <v>600</v>
      </c>
      <c r="F12" s="22"/>
    </row>
    <row r="13" spans="1:6" ht="20.25" customHeight="1" x14ac:dyDescent="0.25">
      <c r="A13" s="3310" t="s">
        <v>484</v>
      </c>
      <c r="B13" s="1243" t="s">
        <v>92</v>
      </c>
      <c r="C13" s="1244">
        <v>579.19663748714288</v>
      </c>
      <c r="D13" s="1244">
        <v>523.37193191823121</v>
      </c>
      <c r="E13" s="3311">
        <v>1035.2607623424235</v>
      </c>
      <c r="F13" s="22"/>
    </row>
    <row r="14" spans="1:6" ht="20.25" customHeight="1" x14ac:dyDescent="0.25">
      <c r="A14" s="3310" t="s">
        <v>484</v>
      </c>
      <c r="B14" s="1243" t="s">
        <v>93</v>
      </c>
      <c r="C14" s="1244">
        <v>128.51609059680931</v>
      </c>
      <c r="D14" s="1244">
        <v>116.43702038556103</v>
      </c>
      <c r="E14" s="3311">
        <v>708.40171694001367</v>
      </c>
      <c r="F14" s="22"/>
    </row>
    <row r="15" spans="1:6" ht="20.25" customHeight="1" x14ac:dyDescent="0.25">
      <c r="A15" s="3310" t="s">
        <v>484</v>
      </c>
      <c r="B15" s="1243" t="s">
        <v>94</v>
      </c>
      <c r="C15" s="1244">
        <v>117</v>
      </c>
      <c r="D15" s="1244">
        <v>119</v>
      </c>
      <c r="E15" s="3311">
        <v>78</v>
      </c>
      <c r="F15" s="22"/>
    </row>
    <row r="16" spans="1:6" ht="20.25" customHeight="1" x14ac:dyDescent="0.25">
      <c r="A16" s="3310" t="s">
        <v>485</v>
      </c>
      <c r="B16" s="1243" t="s">
        <v>92</v>
      </c>
      <c r="C16" s="1244">
        <v>2031.2397562614663</v>
      </c>
      <c r="D16" s="1244">
        <v>2045.988369628737</v>
      </c>
      <c r="E16" s="3312">
        <v>1907.1476266433708</v>
      </c>
      <c r="F16" s="22"/>
    </row>
    <row r="17" spans="1:6" ht="20.25" customHeight="1" x14ac:dyDescent="0.25">
      <c r="A17" s="3310" t="s">
        <v>485</v>
      </c>
      <c r="B17" s="1243" t="s">
        <v>93</v>
      </c>
      <c r="C17" s="1244">
        <v>183.07901488681318</v>
      </c>
      <c r="D17" s="1244">
        <v>194.24765261343143</v>
      </c>
      <c r="E17" s="3312">
        <v>567.03891120136313</v>
      </c>
      <c r="F17" s="22"/>
    </row>
    <row r="18" spans="1:6" ht="20.25" customHeight="1" x14ac:dyDescent="0.25">
      <c r="A18" s="3310" t="s">
        <v>485</v>
      </c>
      <c r="B18" s="1243" t="s">
        <v>94</v>
      </c>
      <c r="C18" s="1244">
        <v>1270</v>
      </c>
      <c r="D18" s="1244">
        <v>1295.55</v>
      </c>
      <c r="E18" s="3312">
        <v>1220</v>
      </c>
      <c r="F18" s="22"/>
    </row>
    <row r="19" spans="1:6" ht="20.25" customHeight="1" x14ac:dyDescent="0.25">
      <c r="A19" s="3310" t="s">
        <v>486</v>
      </c>
      <c r="B19" s="1243" t="s">
        <v>92</v>
      </c>
      <c r="C19" s="1244">
        <v>8.6611186545154339</v>
      </c>
      <c r="D19" s="1244">
        <v>9.7251869560989626</v>
      </c>
      <c r="E19" s="3311">
        <v>0</v>
      </c>
      <c r="F19" s="22"/>
    </row>
    <row r="20" spans="1:6" ht="20.25" customHeight="1" x14ac:dyDescent="0.25">
      <c r="A20" s="3310" t="s">
        <v>486</v>
      </c>
      <c r="B20" s="1243" t="s">
        <v>93</v>
      </c>
      <c r="C20" s="1244">
        <v>9.3990768391085382</v>
      </c>
      <c r="D20" s="1244">
        <v>10.539504669233382</v>
      </c>
      <c r="E20" s="3311">
        <v>0</v>
      </c>
      <c r="F20" s="22"/>
    </row>
    <row r="21" spans="1:6" ht="20.25" customHeight="1" x14ac:dyDescent="0.25">
      <c r="A21" s="3310" t="s">
        <v>486</v>
      </c>
      <c r="B21" s="1243" t="s">
        <v>94</v>
      </c>
      <c r="C21" s="1244">
        <v>0</v>
      </c>
      <c r="D21" s="1244">
        <v>0</v>
      </c>
      <c r="E21" s="3311">
        <v>0</v>
      </c>
      <c r="F21" s="22"/>
    </row>
    <row r="22" spans="1:6" ht="20.25" customHeight="1" x14ac:dyDescent="0.25">
      <c r="A22" s="3310" t="s">
        <v>476</v>
      </c>
      <c r="B22" s="1243" t="s">
        <v>92</v>
      </c>
      <c r="C22" s="1244">
        <v>8977.2303579170093</v>
      </c>
      <c r="D22" s="1244">
        <v>8848.4831773089281</v>
      </c>
      <c r="E22" s="3312">
        <v>10030.444668916371</v>
      </c>
      <c r="F22" s="22"/>
    </row>
    <row r="23" spans="1:6" ht="20.25" customHeight="1" x14ac:dyDescent="0.25">
      <c r="A23" s="3310" t="s">
        <v>476</v>
      </c>
      <c r="B23" s="1243" t="s">
        <v>93</v>
      </c>
      <c r="C23" s="1244">
        <v>644.00243284195597</v>
      </c>
      <c r="D23" s="1244">
        <v>632.69453423870891</v>
      </c>
      <c r="E23" s="3312">
        <v>2973.0346022339031</v>
      </c>
      <c r="F23" s="22"/>
    </row>
    <row r="24" spans="1:6" ht="20.25" customHeight="1" x14ac:dyDescent="0.25">
      <c r="A24" s="3310" t="s">
        <v>476</v>
      </c>
      <c r="B24" s="1243" t="s">
        <v>94</v>
      </c>
      <c r="C24" s="1244">
        <v>7027.5</v>
      </c>
      <c r="D24" s="1244">
        <v>7152.99</v>
      </c>
      <c r="E24" s="3312">
        <v>5977.33</v>
      </c>
      <c r="F24" s="22"/>
    </row>
    <row r="25" spans="1:6" ht="20.25" customHeight="1" x14ac:dyDescent="0.25">
      <c r="A25" s="3310" t="s">
        <v>481</v>
      </c>
      <c r="B25" s="1243" t="s">
        <v>97</v>
      </c>
      <c r="C25" s="1244">
        <v>574.99999999999943</v>
      </c>
      <c r="D25" s="1244">
        <v>521</v>
      </c>
      <c r="E25" s="3311">
        <v>54</v>
      </c>
      <c r="F25" s="22"/>
    </row>
    <row r="26" spans="1:6" ht="20.25" customHeight="1" x14ac:dyDescent="0.25">
      <c r="A26" s="3310" t="s">
        <v>482</v>
      </c>
      <c r="B26" s="1243" t="s">
        <v>97</v>
      </c>
      <c r="C26" s="1244">
        <v>551.00000000000034</v>
      </c>
      <c r="D26" s="1244">
        <v>500.00000000000068</v>
      </c>
      <c r="E26" s="3311">
        <v>51.000000000000014</v>
      </c>
      <c r="F26" s="22"/>
    </row>
    <row r="27" spans="1:6" ht="20.25" customHeight="1" x14ac:dyDescent="0.25">
      <c r="A27" s="3310" t="s">
        <v>483</v>
      </c>
      <c r="B27" s="1243" t="s">
        <v>97</v>
      </c>
      <c r="C27" s="1244">
        <v>563</v>
      </c>
      <c r="D27" s="1244">
        <v>511.99999999999949</v>
      </c>
      <c r="E27" s="3311">
        <v>51.000000000000014</v>
      </c>
      <c r="F27" s="22"/>
    </row>
    <row r="28" spans="1:6" ht="20.25" customHeight="1" x14ac:dyDescent="0.25">
      <c r="A28" s="3310" t="s">
        <v>484</v>
      </c>
      <c r="B28" s="1243" t="s">
        <v>97</v>
      </c>
      <c r="C28" s="1244">
        <v>561.99999999999977</v>
      </c>
      <c r="D28" s="1244">
        <v>508.99999999999966</v>
      </c>
      <c r="E28" s="3311">
        <v>53</v>
      </c>
      <c r="F28" s="22"/>
    </row>
    <row r="29" spans="1:6" ht="20.25" customHeight="1" x14ac:dyDescent="0.25">
      <c r="A29" s="3310" t="s">
        <v>485</v>
      </c>
      <c r="B29" s="1243" t="s">
        <v>97</v>
      </c>
      <c r="C29" s="1244">
        <v>553.00000000000068</v>
      </c>
      <c r="D29" s="1244">
        <v>502.99999999999949</v>
      </c>
      <c r="E29" s="3311">
        <v>50</v>
      </c>
      <c r="F29" s="22"/>
    </row>
    <row r="30" spans="1:6" ht="20.25" customHeight="1" x14ac:dyDescent="0.25">
      <c r="A30" s="3310" t="s">
        <v>486</v>
      </c>
      <c r="B30" s="1243" t="s">
        <v>97</v>
      </c>
      <c r="C30" s="1244">
        <v>574.99999999999943</v>
      </c>
      <c r="D30" s="1244">
        <v>521</v>
      </c>
      <c r="E30" s="3311">
        <v>54</v>
      </c>
      <c r="F30" s="22"/>
    </row>
    <row r="31" spans="1:6" ht="20.25" customHeight="1" x14ac:dyDescent="0.25">
      <c r="A31" s="3313" t="s">
        <v>476</v>
      </c>
      <c r="B31" s="3314" t="s">
        <v>97</v>
      </c>
      <c r="C31" s="3315">
        <v>538</v>
      </c>
      <c r="D31" s="3315">
        <v>487.9999999999992</v>
      </c>
      <c r="E31" s="3316">
        <v>50</v>
      </c>
      <c r="F31" s="22"/>
    </row>
    <row r="32" spans="1:6" ht="20.25" customHeight="1" x14ac:dyDescent="0.25">
      <c r="A32" s="1245" t="s">
        <v>218</v>
      </c>
      <c r="B32" s="1246"/>
      <c r="C32" s="1246"/>
      <c r="D32" s="1246"/>
      <c r="E32" s="1246"/>
      <c r="F32" s="22"/>
    </row>
    <row r="33" spans="1:1" ht="20.25" customHeight="1" x14ac:dyDescent="0.25">
      <c r="A33" s="22" t="s">
        <v>99</v>
      </c>
    </row>
    <row r="34" spans="1:1" ht="20.25" customHeight="1" x14ac:dyDescent="0.25">
      <c r="A34" s="1109" t="s">
        <v>100</v>
      </c>
    </row>
    <row r="35" spans="1:1" ht="20.25" customHeight="1" x14ac:dyDescent="0.25">
      <c r="A35" s="1109" t="s">
        <v>178</v>
      </c>
    </row>
    <row r="36" spans="1:1" ht="20.25" customHeight="1" x14ac:dyDescent="0.25">
      <c r="A36" s="22" t="s">
        <v>121</v>
      </c>
    </row>
  </sheetData>
  <hyperlinks>
    <hyperlink ref="A1" location="'Index'!A1" display="Back to Index" xr:uid="{F21CF9EC-40E8-4E98-81DE-839754CD43E1}"/>
  </hyperlinks>
  <pageMargins left="0.7" right="0.7" top="0.75" bottom="0.75" header="0.3" footer="0.3"/>
  <pageSetup paperSize="9" orientation="portrait" r:id="rId1"/>
  <tableParts count="1">
    <tablePart r:id="rId2"/>
  </tableParts>
</worksheet>
</file>

<file path=xl/worksheets/sheet1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F1B0DA-E081-494E-8D15-92A0FC26CC53}">
  <sheetPr codeName="Sheet184"/>
  <dimension ref="A1:F36"/>
  <sheetViews>
    <sheetView showGridLines="0" workbookViewId="0">
      <selection activeCell="A3" sqref="A3:XFD3"/>
    </sheetView>
  </sheetViews>
  <sheetFormatPr defaultColWidth="9.08984375" defaultRowHeight="20.25" customHeight="1" x14ac:dyDescent="0.25"/>
  <cols>
    <col min="1" max="1" width="16.54296875" style="27" customWidth="1"/>
    <col min="2" max="2" width="16.26953125" style="27" customWidth="1"/>
    <col min="3" max="3" width="7.1796875" style="27" customWidth="1"/>
    <col min="4" max="4" width="14.08984375" style="27" bestFit="1" customWidth="1"/>
    <col min="5" max="5" width="30.6328125" style="27" customWidth="1"/>
    <col min="6" max="16384" width="9.08984375" style="27"/>
  </cols>
  <sheetData>
    <row r="1" spans="1:6" s="22" customFormat="1" ht="20.25" customHeight="1" x14ac:dyDescent="0.35">
      <c r="A1" s="1794" t="s">
        <v>43</v>
      </c>
    </row>
    <row r="2" spans="1:6" s="22" customFormat="1" ht="20.25" customHeight="1" x14ac:dyDescent="0.35">
      <c r="A2" s="1247" t="s">
        <v>726</v>
      </c>
      <c r="B2" s="1248"/>
      <c r="C2" s="1248"/>
      <c r="D2" s="1248"/>
      <c r="E2" s="1248"/>
    </row>
    <row r="3" spans="1:6" s="22" customFormat="1" ht="20.25" customHeight="1" x14ac:dyDescent="0.35">
      <c r="A3" s="3290" t="s">
        <v>718</v>
      </c>
      <c r="B3" s="3254" t="s">
        <v>89</v>
      </c>
      <c r="C3" s="3317" t="s">
        <v>90</v>
      </c>
      <c r="D3" s="3318" t="s">
        <v>150</v>
      </c>
      <c r="E3" s="3319" t="s">
        <v>151</v>
      </c>
    </row>
    <row r="4" spans="1:6" ht="20.25" customHeight="1" x14ac:dyDescent="0.25">
      <c r="A4" s="3320" t="s">
        <v>481</v>
      </c>
      <c r="B4" s="1249" t="s">
        <v>92</v>
      </c>
      <c r="C4" s="1250">
        <v>2237.527656759723</v>
      </c>
      <c r="D4" s="1250">
        <v>2120.4941819160799</v>
      </c>
      <c r="E4" s="3321" t="s">
        <v>125</v>
      </c>
      <c r="F4" s="22"/>
    </row>
    <row r="5" spans="1:6" ht="20.25" customHeight="1" x14ac:dyDescent="0.25">
      <c r="A5" s="3320" t="s">
        <v>481</v>
      </c>
      <c r="B5" s="1249" t="s">
        <v>93</v>
      </c>
      <c r="C5" s="1250">
        <v>367.30861661353362</v>
      </c>
      <c r="D5" s="1250">
        <v>331.0959431973024</v>
      </c>
      <c r="E5" s="3321" t="s">
        <v>125</v>
      </c>
      <c r="F5" s="22"/>
    </row>
    <row r="6" spans="1:6" ht="20.25" customHeight="1" x14ac:dyDescent="0.25">
      <c r="A6" s="3320" t="s">
        <v>481</v>
      </c>
      <c r="B6" s="1249" t="s">
        <v>94</v>
      </c>
      <c r="C6" s="1250">
        <v>1755</v>
      </c>
      <c r="D6" s="1250">
        <v>1700.3999999999999</v>
      </c>
      <c r="E6" s="3321" t="s">
        <v>125</v>
      </c>
      <c r="F6" s="22"/>
    </row>
    <row r="7" spans="1:6" ht="20.25" customHeight="1" x14ac:dyDescent="0.25">
      <c r="A7" s="3320" t="s">
        <v>482</v>
      </c>
      <c r="B7" s="1249" t="s">
        <v>92</v>
      </c>
      <c r="C7" s="1250">
        <v>2439.748310278922</v>
      </c>
      <c r="D7" s="1250">
        <v>2484.7229294296508</v>
      </c>
      <c r="E7" s="3321" t="s">
        <v>125</v>
      </c>
      <c r="F7" s="22"/>
    </row>
    <row r="8" spans="1:6" ht="20.25" customHeight="1" x14ac:dyDescent="0.25">
      <c r="A8" s="3320" t="s">
        <v>482</v>
      </c>
      <c r="B8" s="1249" t="s">
        <v>93</v>
      </c>
      <c r="C8" s="1250">
        <v>418.228210540335</v>
      </c>
      <c r="D8" s="1250">
        <v>431.29304151693884</v>
      </c>
      <c r="E8" s="3321" t="s">
        <v>125</v>
      </c>
      <c r="F8" s="22"/>
    </row>
    <row r="9" spans="1:6" ht="20.25" customHeight="1" x14ac:dyDescent="0.25">
      <c r="A9" s="3320" t="s">
        <v>482</v>
      </c>
      <c r="B9" s="1249" t="s">
        <v>94</v>
      </c>
      <c r="C9" s="1250">
        <v>1516.5</v>
      </c>
      <c r="D9" s="1250">
        <v>1639.5</v>
      </c>
      <c r="E9" s="3321" t="s">
        <v>125</v>
      </c>
      <c r="F9" s="22"/>
    </row>
    <row r="10" spans="1:6" ht="20.25" customHeight="1" x14ac:dyDescent="0.25">
      <c r="A10" s="3320" t="s">
        <v>483</v>
      </c>
      <c r="B10" s="1249" t="s">
        <v>92</v>
      </c>
      <c r="C10" s="1250">
        <v>1342.4632167434916</v>
      </c>
      <c r="D10" s="1250">
        <v>1380.0811758371724</v>
      </c>
      <c r="E10" s="3321" t="s">
        <v>125</v>
      </c>
      <c r="F10" s="22"/>
    </row>
    <row r="11" spans="1:6" ht="20.25" customHeight="1" x14ac:dyDescent="0.25">
      <c r="A11" s="3320" t="s">
        <v>483</v>
      </c>
      <c r="B11" s="1249" t="s">
        <v>93</v>
      </c>
      <c r="C11" s="1250">
        <v>377.06800569702074</v>
      </c>
      <c r="D11" s="1250">
        <v>388.56585192725845</v>
      </c>
      <c r="E11" s="3321" t="s">
        <v>125</v>
      </c>
      <c r="F11" s="22"/>
    </row>
    <row r="12" spans="1:6" ht="20.25" customHeight="1" x14ac:dyDescent="0.25">
      <c r="A12" s="3320" t="s">
        <v>483</v>
      </c>
      <c r="B12" s="1249" t="s">
        <v>94</v>
      </c>
      <c r="C12" s="1250">
        <v>695</v>
      </c>
      <c r="D12" s="1250">
        <v>724</v>
      </c>
      <c r="E12" s="3321" t="s">
        <v>125</v>
      </c>
      <c r="F12" s="22"/>
    </row>
    <row r="13" spans="1:6" ht="20.25" customHeight="1" x14ac:dyDescent="0.25">
      <c r="A13" s="3320" t="s">
        <v>484</v>
      </c>
      <c r="B13" s="1249" t="s">
        <v>92</v>
      </c>
      <c r="C13" s="1250">
        <v>1023.6956335078717</v>
      </c>
      <c r="D13" s="1250">
        <v>1043.2018267355431</v>
      </c>
      <c r="E13" s="3321" t="s">
        <v>125</v>
      </c>
      <c r="F13" s="22"/>
    </row>
    <row r="14" spans="1:6" ht="20.25" customHeight="1" x14ac:dyDescent="0.25">
      <c r="A14" s="3320" t="s">
        <v>484</v>
      </c>
      <c r="B14" s="1249" t="s">
        <v>93</v>
      </c>
      <c r="C14" s="1250">
        <v>453.16215230127341</v>
      </c>
      <c r="D14" s="1250">
        <v>469.56868462184872</v>
      </c>
      <c r="E14" s="3321" t="s">
        <v>125</v>
      </c>
      <c r="F14" s="22"/>
    </row>
    <row r="15" spans="1:6" ht="20.25" customHeight="1" x14ac:dyDescent="0.25">
      <c r="A15" s="3320" t="s">
        <v>484</v>
      </c>
      <c r="B15" s="1249" t="s">
        <v>94</v>
      </c>
      <c r="C15" s="1250">
        <v>228.14999999999998</v>
      </c>
      <c r="D15" s="1250">
        <v>228.14999999999998</v>
      </c>
      <c r="E15" s="3321" t="s">
        <v>125</v>
      </c>
      <c r="F15" s="22"/>
    </row>
    <row r="16" spans="1:6" ht="20.25" customHeight="1" x14ac:dyDescent="0.25">
      <c r="A16" s="3320" t="s">
        <v>485</v>
      </c>
      <c r="B16" s="1249" t="s">
        <v>92</v>
      </c>
      <c r="C16" s="1250">
        <v>2791.7090772740221</v>
      </c>
      <c r="D16" s="1250">
        <v>2859.938353980443</v>
      </c>
      <c r="E16" s="3321" t="s">
        <v>125</v>
      </c>
      <c r="F16" s="22"/>
    </row>
    <row r="17" spans="1:6" ht="20.25" customHeight="1" x14ac:dyDescent="0.25">
      <c r="A17" s="3320" t="s">
        <v>485</v>
      </c>
      <c r="B17" s="1249" t="s">
        <v>93</v>
      </c>
      <c r="C17" s="1250">
        <v>411.83594508928883</v>
      </c>
      <c r="D17" s="1250">
        <v>414.28136183023389</v>
      </c>
      <c r="E17" s="3321" t="s">
        <v>125</v>
      </c>
      <c r="F17" s="22"/>
    </row>
    <row r="18" spans="1:6" ht="20.25" customHeight="1" x14ac:dyDescent="0.25">
      <c r="A18" s="3320" t="s">
        <v>485</v>
      </c>
      <c r="B18" s="1249" t="s">
        <v>94</v>
      </c>
      <c r="C18" s="1250">
        <v>2340</v>
      </c>
      <c r="D18" s="1250">
        <v>2400</v>
      </c>
      <c r="E18" s="3321" t="s">
        <v>125</v>
      </c>
      <c r="F18" s="22"/>
    </row>
    <row r="19" spans="1:6" ht="20.25" customHeight="1" x14ac:dyDescent="0.25">
      <c r="A19" s="3320" t="s">
        <v>486</v>
      </c>
      <c r="B19" s="1249" t="s">
        <v>92</v>
      </c>
      <c r="C19" s="1250">
        <v>31.564576918538634</v>
      </c>
      <c r="D19" s="1250">
        <v>33.042787906305733</v>
      </c>
      <c r="E19" s="3321" t="s">
        <v>125</v>
      </c>
      <c r="F19" s="22"/>
    </row>
    <row r="20" spans="1:6" ht="20.25" customHeight="1" x14ac:dyDescent="0.25">
      <c r="A20" s="3320" t="s">
        <v>486</v>
      </c>
      <c r="B20" s="1249" t="s">
        <v>93</v>
      </c>
      <c r="C20" s="1250">
        <v>35.24828160676708</v>
      </c>
      <c r="D20" s="1250">
        <v>37.38251765336399</v>
      </c>
      <c r="E20" s="3321" t="s">
        <v>125</v>
      </c>
      <c r="F20" s="22"/>
    </row>
    <row r="21" spans="1:6" ht="20.25" customHeight="1" x14ac:dyDescent="0.25">
      <c r="A21" s="3320" t="s">
        <v>486</v>
      </c>
      <c r="B21" s="1249" t="s">
        <v>94</v>
      </c>
      <c r="C21" s="1250">
        <v>0</v>
      </c>
      <c r="D21" s="1250">
        <v>0</v>
      </c>
      <c r="E21" s="3321" t="s">
        <v>125</v>
      </c>
      <c r="F21" s="22"/>
    </row>
    <row r="22" spans="1:6" ht="20.25" customHeight="1" x14ac:dyDescent="0.25">
      <c r="A22" s="3320" t="s">
        <v>476</v>
      </c>
      <c r="B22" s="1249" t="s">
        <v>92</v>
      </c>
      <c r="C22" s="1250">
        <v>9868.9705970900977</v>
      </c>
      <c r="D22" s="1250">
        <v>9893.4956573832933</v>
      </c>
      <c r="E22" s="3321" t="s">
        <v>125</v>
      </c>
      <c r="F22" s="22"/>
    </row>
    <row r="23" spans="1:6" ht="20.25" customHeight="1" x14ac:dyDescent="0.25">
      <c r="A23" s="3320" t="s">
        <v>476</v>
      </c>
      <c r="B23" s="1249" t="s">
        <v>93</v>
      </c>
      <c r="C23" s="1250">
        <v>1316.9531118127536</v>
      </c>
      <c r="D23" s="1250">
        <v>1355.8812140754146</v>
      </c>
      <c r="E23" s="3321" t="s">
        <v>125</v>
      </c>
      <c r="F23" s="22"/>
    </row>
    <row r="24" spans="1:6" ht="20.25" customHeight="1" x14ac:dyDescent="0.25">
      <c r="A24" s="3320" t="s">
        <v>476</v>
      </c>
      <c r="B24" s="1249" t="s">
        <v>94</v>
      </c>
      <c r="C24" s="1250">
        <v>7849.2749999999996</v>
      </c>
      <c r="D24" s="1250">
        <v>7791.76</v>
      </c>
      <c r="E24" s="3321" t="s">
        <v>125</v>
      </c>
      <c r="F24" s="22"/>
    </row>
    <row r="25" spans="1:6" ht="20.25" customHeight="1" x14ac:dyDescent="0.25">
      <c r="A25" s="3320" t="s">
        <v>481</v>
      </c>
      <c r="B25" s="1249" t="s">
        <v>97</v>
      </c>
      <c r="C25" s="1250">
        <v>276.00000000000028</v>
      </c>
      <c r="D25" s="1250">
        <v>267.00000000000011</v>
      </c>
      <c r="E25" s="3321">
        <v>9</v>
      </c>
      <c r="F25" s="22"/>
    </row>
    <row r="26" spans="1:6" ht="20.25" customHeight="1" x14ac:dyDescent="0.25">
      <c r="A26" s="3320" t="s">
        <v>482</v>
      </c>
      <c r="B26" s="1249" t="s">
        <v>97</v>
      </c>
      <c r="C26" s="1250">
        <v>261.0000000000004</v>
      </c>
      <c r="D26" s="1250">
        <v>253.99999999999991</v>
      </c>
      <c r="E26" s="3321">
        <v>6.9999999999999991</v>
      </c>
      <c r="F26" s="22"/>
    </row>
    <row r="27" spans="1:6" ht="20.25" customHeight="1" x14ac:dyDescent="0.25">
      <c r="A27" s="3320" t="s">
        <v>483</v>
      </c>
      <c r="B27" s="1249" t="s">
        <v>97</v>
      </c>
      <c r="C27" s="1250">
        <v>266.00000000000023</v>
      </c>
      <c r="D27" s="1250">
        <v>259.00000000000006</v>
      </c>
      <c r="E27" s="3321">
        <v>6.9999999999999991</v>
      </c>
      <c r="F27" s="22"/>
    </row>
    <row r="28" spans="1:6" ht="20.25" customHeight="1" x14ac:dyDescent="0.25">
      <c r="A28" s="3320" t="s">
        <v>484</v>
      </c>
      <c r="B28" s="1249" t="s">
        <v>97</v>
      </c>
      <c r="C28" s="1250">
        <v>266.00000000000023</v>
      </c>
      <c r="D28" s="1250">
        <v>259.00000000000006</v>
      </c>
      <c r="E28" s="3321">
        <v>6.9999999999999991</v>
      </c>
      <c r="F28" s="22"/>
    </row>
    <row r="29" spans="1:6" ht="20.25" customHeight="1" x14ac:dyDescent="0.25">
      <c r="A29" s="3320" t="s">
        <v>485</v>
      </c>
      <c r="B29" s="1249" t="s">
        <v>97</v>
      </c>
      <c r="C29" s="1250">
        <v>260.99999999999983</v>
      </c>
      <c r="D29" s="1250">
        <v>254.00000000000003</v>
      </c>
      <c r="E29" s="3321">
        <v>6.9999999999999991</v>
      </c>
      <c r="F29" s="22"/>
    </row>
    <row r="30" spans="1:6" ht="20.25" customHeight="1" x14ac:dyDescent="0.25">
      <c r="A30" s="3320" t="s">
        <v>486</v>
      </c>
      <c r="B30" s="1249" t="s">
        <v>97</v>
      </c>
      <c r="C30" s="1250">
        <v>276.00000000000028</v>
      </c>
      <c r="D30" s="1250">
        <v>267.00000000000011</v>
      </c>
      <c r="E30" s="3321">
        <v>9</v>
      </c>
      <c r="F30" s="22"/>
    </row>
    <row r="31" spans="1:6" ht="20.25" customHeight="1" x14ac:dyDescent="0.25">
      <c r="A31" s="3322" t="s">
        <v>476</v>
      </c>
      <c r="B31" s="3323" t="s">
        <v>97</v>
      </c>
      <c r="C31" s="3324">
        <v>256.99999999999989</v>
      </c>
      <c r="D31" s="3324">
        <v>249.99999999999983</v>
      </c>
      <c r="E31" s="3325">
        <v>6.9999999999999991</v>
      </c>
      <c r="F31" s="22"/>
    </row>
    <row r="32" spans="1:6" ht="20.25" customHeight="1" x14ac:dyDescent="0.25">
      <c r="A32" s="1251" t="s">
        <v>230</v>
      </c>
      <c r="B32" s="1252"/>
      <c r="C32" s="1252"/>
      <c r="D32" s="1252"/>
      <c r="E32" s="1252"/>
      <c r="F32" s="22"/>
    </row>
    <row r="33" spans="1:1" ht="20.25" customHeight="1" x14ac:dyDescent="0.25">
      <c r="A33" s="22" t="s">
        <v>99</v>
      </c>
    </row>
    <row r="34" spans="1:1" ht="20.25" customHeight="1" x14ac:dyDescent="0.25">
      <c r="A34" s="22" t="s">
        <v>100</v>
      </c>
    </row>
    <row r="35" spans="1:1" ht="20.25" customHeight="1" x14ac:dyDescent="0.25">
      <c r="A35" s="22" t="s">
        <v>177</v>
      </c>
    </row>
    <row r="36" spans="1:1" ht="20.25" customHeight="1" x14ac:dyDescent="0.25">
      <c r="A36" s="22" t="s">
        <v>121</v>
      </c>
    </row>
  </sheetData>
  <hyperlinks>
    <hyperlink ref="A1" location="'Index'!A1" display="Back to Index" xr:uid="{438B7C5E-4727-4EB7-9FA8-C3DB50D3D4A5}"/>
  </hyperlinks>
  <pageMargins left="0.7" right="0.7" top="0.75" bottom="0.75" header="0.3" footer="0.3"/>
  <pageSetup paperSize="9" orientation="portrait" r:id="rId1"/>
  <tableParts count="1">
    <tablePart r:id="rId2"/>
  </tableParts>
</worksheet>
</file>

<file path=xl/worksheets/sheet1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86E4F8-1D02-49F2-9933-9715631EE672}">
  <sheetPr codeName="Sheet185"/>
  <dimension ref="A1:G148"/>
  <sheetViews>
    <sheetView showGridLines="0" topLeftCell="A3" workbookViewId="0">
      <selection activeCell="A3" sqref="A3:XFD3"/>
    </sheetView>
  </sheetViews>
  <sheetFormatPr defaultColWidth="9.08984375" defaultRowHeight="20.25" customHeight="1" x14ac:dyDescent="0.25"/>
  <cols>
    <col min="1" max="1" width="55.26953125" style="27" customWidth="1"/>
    <col min="2" max="2" width="16.54296875" style="27" customWidth="1"/>
    <col min="3" max="3" width="16.26953125" style="27" customWidth="1"/>
    <col min="4" max="4" width="7.1796875" style="27" customWidth="1"/>
    <col min="5" max="5" width="28.08984375" style="27" bestFit="1" customWidth="1"/>
    <col min="6" max="6" width="29.36328125" style="27" customWidth="1"/>
    <col min="7" max="16384" width="9.08984375" style="27"/>
  </cols>
  <sheetData>
    <row r="1" spans="1:7" s="22" customFormat="1" ht="20.25" customHeight="1" x14ac:dyDescent="0.35">
      <c r="A1" s="1794" t="s">
        <v>43</v>
      </c>
    </row>
    <row r="2" spans="1:7" s="22" customFormat="1" ht="20.25" customHeight="1" x14ac:dyDescent="0.35">
      <c r="A2" s="1253" t="s">
        <v>728</v>
      </c>
      <c r="B2" s="1254"/>
      <c r="C2" s="1254"/>
      <c r="D2" s="1254"/>
      <c r="E2" s="1254"/>
      <c r="F2" s="1254"/>
    </row>
    <row r="3" spans="1:7" s="22" customFormat="1" ht="20.25" customHeight="1" x14ac:dyDescent="0.35">
      <c r="A3" s="3333" t="s">
        <v>257</v>
      </c>
      <c r="B3" s="3291" t="s">
        <v>718</v>
      </c>
      <c r="C3" s="3254" t="s">
        <v>89</v>
      </c>
      <c r="D3" s="3334" t="s">
        <v>90</v>
      </c>
      <c r="E3" s="3334" t="s">
        <v>12</v>
      </c>
      <c r="F3" s="3335" t="s">
        <v>32</v>
      </c>
    </row>
    <row r="4" spans="1:7" ht="20.25" customHeight="1" x14ac:dyDescent="0.25">
      <c r="A4" s="3326" t="s">
        <v>152</v>
      </c>
      <c r="B4" s="1255" t="s">
        <v>481</v>
      </c>
      <c r="C4" s="1255" t="s">
        <v>92</v>
      </c>
      <c r="D4" s="1256">
        <v>2479.0493816699877</v>
      </c>
      <c r="E4" s="1256">
        <v>2514.0635356101338</v>
      </c>
      <c r="F4" s="3327">
        <v>2356.4796053488881</v>
      </c>
      <c r="G4" s="22"/>
    </row>
    <row r="5" spans="1:7" ht="20.25" customHeight="1" x14ac:dyDescent="0.25">
      <c r="A5" s="3326" t="s">
        <v>152</v>
      </c>
      <c r="B5" s="1255" t="s">
        <v>481</v>
      </c>
      <c r="C5" s="1255" t="s">
        <v>93</v>
      </c>
      <c r="D5" s="1256">
        <v>252.84564085329944</v>
      </c>
      <c r="E5" s="1256">
        <v>288.49962867673059</v>
      </c>
      <c r="F5" s="3327">
        <v>544.28834565590478</v>
      </c>
      <c r="G5" s="22"/>
    </row>
    <row r="6" spans="1:7" ht="20.25" customHeight="1" x14ac:dyDescent="0.25">
      <c r="A6" s="3326" t="s">
        <v>152</v>
      </c>
      <c r="B6" s="1255" t="s">
        <v>481</v>
      </c>
      <c r="C6" s="1255" t="s">
        <v>94</v>
      </c>
      <c r="D6" s="1256">
        <v>2106</v>
      </c>
      <c r="E6" s="1256">
        <v>2106</v>
      </c>
      <c r="F6" s="3327">
        <v>1901.0550000000001</v>
      </c>
      <c r="G6" s="22"/>
    </row>
    <row r="7" spans="1:7" ht="20.25" customHeight="1" x14ac:dyDescent="0.25">
      <c r="A7" s="3326" t="s">
        <v>152</v>
      </c>
      <c r="B7" s="1255" t="s">
        <v>482</v>
      </c>
      <c r="C7" s="1255" t="s">
        <v>92</v>
      </c>
      <c r="D7" s="1256">
        <v>2141.6895105333128</v>
      </c>
      <c r="E7" s="1256">
        <v>1992.5078983044725</v>
      </c>
      <c r="F7" s="3327">
        <v>2657.75729735706</v>
      </c>
      <c r="G7" s="22"/>
    </row>
    <row r="8" spans="1:7" ht="20.25" customHeight="1" x14ac:dyDescent="0.25">
      <c r="A8" s="3326" t="s">
        <v>152</v>
      </c>
      <c r="B8" s="1255" t="s">
        <v>482</v>
      </c>
      <c r="C8" s="1255" t="s">
        <v>93</v>
      </c>
      <c r="D8" s="1256">
        <v>331.18510634230353</v>
      </c>
      <c r="E8" s="1256">
        <v>384.44354490097192</v>
      </c>
      <c r="F8" s="3327">
        <v>648.20277745138901</v>
      </c>
      <c r="G8" s="22"/>
    </row>
    <row r="9" spans="1:7" ht="20.25" customHeight="1" x14ac:dyDescent="0.25">
      <c r="A9" s="3326" t="s">
        <v>152</v>
      </c>
      <c r="B9" s="1255" t="s">
        <v>482</v>
      </c>
      <c r="C9" s="1255" t="s">
        <v>94</v>
      </c>
      <c r="D9" s="1256">
        <v>1280</v>
      </c>
      <c r="E9" s="1256">
        <v>962.12</v>
      </c>
      <c r="F9" s="3327">
        <v>1674</v>
      </c>
      <c r="G9" s="22"/>
    </row>
    <row r="10" spans="1:7" ht="20.25" customHeight="1" x14ac:dyDescent="0.25">
      <c r="A10" s="3326" t="s">
        <v>152</v>
      </c>
      <c r="B10" s="1255" t="s">
        <v>483</v>
      </c>
      <c r="C10" s="1255" t="s">
        <v>92</v>
      </c>
      <c r="D10" s="1256">
        <v>1468.5203202548803</v>
      </c>
      <c r="E10" s="1256">
        <v>1473.7791283193155</v>
      </c>
      <c r="F10" s="3327">
        <v>1450.2633095978229</v>
      </c>
      <c r="G10" s="22"/>
    </row>
    <row r="11" spans="1:7" ht="20.25" customHeight="1" x14ac:dyDescent="0.25">
      <c r="A11" s="3326" t="s">
        <v>152</v>
      </c>
      <c r="B11" s="1255" t="s">
        <v>483</v>
      </c>
      <c r="C11" s="1255" t="s">
        <v>93</v>
      </c>
      <c r="D11" s="1256">
        <v>241.02804160682845</v>
      </c>
      <c r="E11" s="1256">
        <v>255.39476647828786</v>
      </c>
      <c r="F11" s="3327">
        <v>635.24618704652187</v>
      </c>
      <c r="G11" s="22"/>
    </row>
    <row r="12" spans="1:7" ht="20.25" customHeight="1" x14ac:dyDescent="0.25">
      <c r="A12" s="3326" t="s">
        <v>152</v>
      </c>
      <c r="B12" s="1255" t="s">
        <v>483</v>
      </c>
      <c r="C12" s="1255" t="s">
        <v>94</v>
      </c>
      <c r="D12" s="1256">
        <v>760.5</v>
      </c>
      <c r="E12" s="1256">
        <v>825.4</v>
      </c>
      <c r="F12" s="3327">
        <v>715.5</v>
      </c>
      <c r="G12" s="22"/>
    </row>
    <row r="13" spans="1:7" ht="20.25" customHeight="1" x14ac:dyDescent="0.25">
      <c r="A13" s="3326" t="s">
        <v>152</v>
      </c>
      <c r="B13" s="1255" t="s">
        <v>484</v>
      </c>
      <c r="C13" s="1255" t="s">
        <v>92</v>
      </c>
      <c r="D13" s="1256">
        <v>683.26779250135814</v>
      </c>
      <c r="E13" s="1256">
        <v>490.04378072009041</v>
      </c>
      <c r="F13" s="3327">
        <v>1360.4471698278207</v>
      </c>
      <c r="G13" s="22"/>
    </row>
    <row r="14" spans="1:7" ht="20.25" customHeight="1" x14ac:dyDescent="0.25">
      <c r="A14" s="3326" t="s">
        <v>152</v>
      </c>
      <c r="B14" s="1255" t="s">
        <v>484</v>
      </c>
      <c r="C14" s="1255" t="s">
        <v>93</v>
      </c>
      <c r="D14" s="1256">
        <v>249.50185906909965</v>
      </c>
      <c r="E14" s="1256">
        <v>194.32454087321764</v>
      </c>
      <c r="F14" s="3327">
        <v>899.86141285805854</v>
      </c>
      <c r="G14" s="22"/>
    </row>
    <row r="15" spans="1:7" ht="20.25" customHeight="1" x14ac:dyDescent="0.25">
      <c r="A15" s="3326" t="s">
        <v>152</v>
      </c>
      <c r="B15" s="1255" t="s">
        <v>484</v>
      </c>
      <c r="C15" s="1255" t="s">
        <v>94</v>
      </c>
      <c r="D15" s="1256">
        <v>97.110000000000014</v>
      </c>
      <c r="E15" s="1256">
        <v>80</v>
      </c>
      <c r="F15" s="3327">
        <v>195</v>
      </c>
      <c r="G15" s="22"/>
    </row>
    <row r="16" spans="1:7" ht="20.25" customHeight="1" x14ac:dyDescent="0.25">
      <c r="A16" s="3326" t="s">
        <v>152</v>
      </c>
      <c r="B16" s="1255" t="s">
        <v>485</v>
      </c>
      <c r="C16" s="1255" t="s">
        <v>92</v>
      </c>
      <c r="D16" s="1256">
        <v>2342.5217023637424</v>
      </c>
      <c r="E16" s="1256">
        <v>2068.4570775247716</v>
      </c>
      <c r="F16" s="3327">
        <v>3301.4355955903661</v>
      </c>
      <c r="G16" s="22"/>
    </row>
    <row r="17" spans="1:7" ht="20.25" customHeight="1" x14ac:dyDescent="0.25">
      <c r="A17" s="3326" t="s">
        <v>152</v>
      </c>
      <c r="B17" s="1255" t="s">
        <v>485</v>
      </c>
      <c r="C17" s="1255" t="s">
        <v>93</v>
      </c>
      <c r="D17" s="1256">
        <v>280.4239531830915</v>
      </c>
      <c r="E17" s="1256">
        <v>297.50099684760988</v>
      </c>
      <c r="F17" s="3327">
        <v>668.42232775287789</v>
      </c>
      <c r="G17" s="22"/>
    </row>
    <row r="18" spans="1:7" ht="20.25" customHeight="1" x14ac:dyDescent="0.25">
      <c r="A18" s="3326" t="s">
        <v>152</v>
      </c>
      <c r="B18" s="1255" t="s">
        <v>485</v>
      </c>
      <c r="C18" s="1255" t="s">
        <v>94</v>
      </c>
      <c r="D18" s="1256">
        <v>1620</v>
      </c>
      <c r="E18" s="1256">
        <v>1295.55</v>
      </c>
      <c r="F18" s="3327">
        <v>2902.5</v>
      </c>
      <c r="G18" s="22"/>
    </row>
    <row r="19" spans="1:7" ht="20.25" customHeight="1" x14ac:dyDescent="0.25">
      <c r="A19" s="3326" t="s">
        <v>152</v>
      </c>
      <c r="B19" s="1255" t="s">
        <v>486</v>
      </c>
      <c r="C19" s="1255" t="s">
        <v>92</v>
      </c>
      <c r="D19" s="1256">
        <v>16.680917254326804</v>
      </c>
      <c r="E19" s="1256">
        <v>4.2102011302244851</v>
      </c>
      <c r="F19" s="3327">
        <v>60.335631530958388</v>
      </c>
      <c r="G19" s="22"/>
    </row>
    <row r="20" spans="1:7" ht="20.25" customHeight="1" x14ac:dyDescent="0.25">
      <c r="A20" s="3326" t="s">
        <v>152</v>
      </c>
      <c r="B20" s="1255" t="s">
        <v>486</v>
      </c>
      <c r="C20" s="1255" t="s">
        <v>93</v>
      </c>
      <c r="D20" s="1256">
        <v>17.996918271682617</v>
      </c>
      <c r="E20" s="1256">
        <v>10.839318516664814</v>
      </c>
      <c r="F20" s="3327">
        <v>72.762881563218698</v>
      </c>
      <c r="G20" s="22"/>
    </row>
    <row r="21" spans="1:7" ht="20.25" customHeight="1" x14ac:dyDescent="0.25">
      <c r="A21" s="3326" t="s">
        <v>152</v>
      </c>
      <c r="B21" s="1255" t="s">
        <v>486</v>
      </c>
      <c r="C21" s="1255" t="s">
        <v>94</v>
      </c>
      <c r="D21" s="1256">
        <v>0</v>
      </c>
      <c r="E21" s="1256">
        <v>0</v>
      </c>
      <c r="F21" s="3327">
        <v>0</v>
      </c>
      <c r="G21" s="22"/>
    </row>
    <row r="22" spans="1:7" ht="20.25" customHeight="1" x14ac:dyDescent="0.25">
      <c r="A22" s="3326" t="s">
        <v>152</v>
      </c>
      <c r="B22" s="1255" t="s">
        <v>476</v>
      </c>
      <c r="C22" s="1255" t="s">
        <v>92</v>
      </c>
      <c r="D22" s="1256">
        <v>9212.228514235665</v>
      </c>
      <c r="E22" s="1256">
        <v>8651.8012477531411</v>
      </c>
      <c r="F22" s="3327">
        <v>11132.307274215062</v>
      </c>
      <c r="G22" s="22"/>
    </row>
    <row r="23" spans="1:7" ht="20.25" customHeight="1" x14ac:dyDescent="0.25">
      <c r="A23" s="3326" t="s">
        <v>152</v>
      </c>
      <c r="B23" s="1255" t="s">
        <v>476</v>
      </c>
      <c r="C23" s="1255" t="s">
        <v>93</v>
      </c>
      <c r="D23" s="1256">
        <v>1020.8880359975143</v>
      </c>
      <c r="E23" s="1256">
        <v>1085.4072493809574</v>
      </c>
      <c r="F23" s="3327">
        <v>2509.6890526399129</v>
      </c>
      <c r="G23" s="22"/>
    </row>
    <row r="24" spans="1:7" ht="20.25" customHeight="1" x14ac:dyDescent="0.25">
      <c r="A24" s="3326" t="s">
        <v>152</v>
      </c>
      <c r="B24" s="1255" t="s">
        <v>476</v>
      </c>
      <c r="C24" s="1255" t="s">
        <v>94</v>
      </c>
      <c r="D24" s="1256">
        <v>7048.9</v>
      </c>
      <c r="E24" s="1256">
        <v>6294.6800000000012</v>
      </c>
      <c r="F24" s="3327">
        <v>8206.3250000000007</v>
      </c>
      <c r="G24" s="22"/>
    </row>
    <row r="25" spans="1:7" ht="20.25" customHeight="1" x14ac:dyDescent="0.25">
      <c r="A25" s="3326" t="s">
        <v>153</v>
      </c>
      <c r="B25" s="1255" t="s">
        <v>481</v>
      </c>
      <c r="C25" s="1255" t="s">
        <v>92</v>
      </c>
      <c r="D25" s="1256">
        <v>2748.2211676945949</v>
      </c>
      <c r="E25" s="1256">
        <v>2931.797398668698</v>
      </c>
      <c r="F25" s="3327">
        <v>2001.9792219976823</v>
      </c>
      <c r="G25" s="22"/>
    </row>
    <row r="26" spans="1:7" ht="20.25" customHeight="1" x14ac:dyDescent="0.25">
      <c r="A26" s="3326" t="s">
        <v>153</v>
      </c>
      <c r="B26" s="1255" t="s">
        <v>481</v>
      </c>
      <c r="C26" s="1255" t="s">
        <v>93</v>
      </c>
      <c r="D26" s="1256">
        <v>422.19386790086833</v>
      </c>
      <c r="E26" s="1256">
        <v>495.47725660945628</v>
      </c>
      <c r="F26" s="3327">
        <v>698.63856288715965</v>
      </c>
      <c r="G26" s="22"/>
    </row>
    <row r="27" spans="1:7" ht="20.25" customHeight="1" x14ac:dyDescent="0.25">
      <c r="A27" s="3326" t="s">
        <v>153</v>
      </c>
      <c r="B27" s="1255" t="s">
        <v>481</v>
      </c>
      <c r="C27" s="1255" t="s">
        <v>94</v>
      </c>
      <c r="D27" s="1256">
        <v>2179.3200000000002</v>
      </c>
      <c r="E27" s="1256">
        <v>2359.5</v>
      </c>
      <c r="F27" s="3327">
        <v>1677</v>
      </c>
      <c r="G27" s="22"/>
    </row>
    <row r="28" spans="1:7" ht="20.25" customHeight="1" x14ac:dyDescent="0.25">
      <c r="A28" s="3326" t="s">
        <v>153</v>
      </c>
      <c r="B28" s="1255" t="s">
        <v>482</v>
      </c>
      <c r="C28" s="1255" t="s">
        <v>92</v>
      </c>
      <c r="D28" s="1256">
        <v>2344.1259408999185</v>
      </c>
      <c r="E28" s="1256">
        <v>2347.3209119412404</v>
      </c>
      <c r="F28" s="3327">
        <v>2331.0388862878249</v>
      </c>
      <c r="G28" s="22"/>
    </row>
    <row r="29" spans="1:7" ht="20.25" customHeight="1" x14ac:dyDescent="0.25">
      <c r="A29" s="3326" t="s">
        <v>153</v>
      </c>
      <c r="B29" s="1255" t="s">
        <v>482</v>
      </c>
      <c r="C29" s="1255" t="s">
        <v>93</v>
      </c>
      <c r="D29" s="1256">
        <v>444.83896397239602</v>
      </c>
      <c r="E29" s="1256">
        <v>522.36655433059002</v>
      </c>
      <c r="F29" s="3327">
        <v>840.62951604046862</v>
      </c>
      <c r="G29" s="22"/>
    </row>
    <row r="30" spans="1:7" ht="20.25" customHeight="1" x14ac:dyDescent="0.25">
      <c r="A30" s="3326" t="s">
        <v>153</v>
      </c>
      <c r="B30" s="1255" t="s">
        <v>482</v>
      </c>
      <c r="C30" s="1255" t="s">
        <v>94</v>
      </c>
      <c r="D30" s="1256">
        <v>1357.5</v>
      </c>
      <c r="E30" s="1256">
        <v>1277.6099999999999</v>
      </c>
      <c r="F30" s="3327">
        <v>1758.3</v>
      </c>
      <c r="G30" s="22"/>
    </row>
    <row r="31" spans="1:7" ht="20.25" customHeight="1" x14ac:dyDescent="0.25">
      <c r="A31" s="3326" t="s">
        <v>153</v>
      </c>
      <c r="B31" s="1255" t="s">
        <v>483</v>
      </c>
      <c r="C31" s="1255" t="s">
        <v>92</v>
      </c>
      <c r="D31" s="1256">
        <v>1196.9288872943291</v>
      </c>
      <c r="E31" s="1256">
        <v>1218.1833146991041</v>
      </c>
      <c r="F31" s="3327">
        <v>1109.7642265061384</v>
      </c>
      <c r="G31" s="22"/>
    </row>
    <row r="32" spans="1:7" ht="20.25" customHeight="1" x14ac:dyDescent="0.25">
      <c r="A32" s="3326" t="s">
        <v>153</v>
      </c>
      <c r="B32" s="1255" t="s">
        <v>483</v>
      </c>
      <c r="C32" s="1255" t="s">
        <v>93</v>
      </c>
      <c r="D32" s="1256">
        <v>269.09363314950878</v>
      </c>
      <c r="E32" s="1256">
        <v>287.97873691278977</v>
      </c>
      <c r="F32" s="3327">
        <v>762.71615637043692</v>
      </c>
      <c r="G32" s="22"/>
    </row>
    <row r="33" spans="1:7" ht="20.25" customHeight="1" x14ac:dyDescent="0.25">
      <c r="A33" s="3326" t="s">
        <v>153</v>
      </c>
      <c r="B33" s="1255" t="s">
        <v>483</v>
      </c>
      <c r="C33" s="1255" t="s">
        <v>94</v>
      </c>
      <c r="D33" s="1256">
        <v>756.6</v>
      </c>
      <c r="E33" s="1256">
        <v>779.6099999999999</v>
      </c>
      <c r="F33" s="3327">
        <v>454.05</v>
      </c>
      <c r="G33" s="22"/>
    </row>
    <row r="34" spans="1:7" ht="20.25" customHeight="1" x14ac:dyDescent="0.25">
      <c r="A34" s="3326" t="s">
        <v>153</v>
      </c>
      <c r="B34" s="1255" t="s">
        <v>484</v>
      </c>
      <c r="C34" s="1255" t="s">
        <v>92</v>
      </c>
      <c r="D34" s="1256">
        <v>600.2904334915288</v>
      </c>
      <c r="E34" s="1256">
        <v>612.87511754152717</v>
      </c>
      <c r="F34" s="3327">
        <v>549.244463155434</v>
      </c>
      <c r="G34" s="22"/>
    </row>
    <row r="35" spans="1:7" ht="20.25" customHeight="1" x14ac:dyDescent="0.25">
      <c r="A35" s="3326" t="s">
        <v>153</v>
      </c>
      <c r="B35" s="1255" t="s">
        <v>484</v>
      </c>
      <c r="C35" s="1255" t="s">
        <v>93</v>
      </c>
      <c r="D35" s="1256">
        <v>195.950403091727</v>
      </c>
      <c r="E35" s="1256">
        <v>222.81606300058658</v>
      </c>
      <c r="F35" s="3327">
        <v>445.88245011791082</v>
      </c>
      <c r="G35" s="22"/>
    </row>
    <row r="36" spans="1:7" ht="20.25" customHeight="1" x14ac:dyDescent="0.25">
      <c r="A36" s="3326" t="s">
        <v>153</v>
      </c>
      <c r="B36" s="1255" t="s">
        <v>484</v>
      </c>
      <c r="C36" s="1255" t="s">
        <v>94</v>
      </c>
      <c r="D36" s="1256">
        <v>228.14999999999998</v>
      </c>
      <c r="E36" s="1256">
        <v>217</v>
      </c>
      <c r="F36" s="3327">
        <v>247.5</v>
      </c>
      <c r="G36" s="22"/>
    </row>
    <row r="37" spans="1:7" ht="20.25" customHeight="1" x14ac:dyDescent="0.25">
      <c r="A37" s="3326" t="s">
        <v>153</v>
      </c>
      <c r="B37" s="1255" t="s">
        <v>485</v>
      </c>
      <c r="C37" s="1255" t="s">
        <v>92</v>
      </c>
      <c r="D37" s="1256">
        <v>2182.2735450405125</v>
      </c>
      <c r="E37" s="1256">
        <v>2165.8931884866238</v>
      </c>
      <c r="F37" s="3327">
        <v>2249.3698091423812</v>
      </c>
      <c r="G37" s="22"/>
    </row>
    <row r="38" spans="1:7" ht="20.25" customHeight="1" x14ac:dyDescent="0.25">
      <c r="A38" s="3326" t="s">
        <v>153</v>
      </c>
      <c r="B38" s="1255" t="s">
        <v>485</v>
      </c>
      <c r="C38" s="1255" t="s">
        <v>93</v>
      </c>
      <c r="D38" s="1256">
        <v>378.94140366323433</v>
      </c>
      <c r="E38" s="1256">
        <v>443.58926050513799</v>
      </c>
      <c r="F38" s="3327">
        <v>731.50773796976807</v>
      </c>
      <c r="G38" s="22"/>
    </row>
    <row r="39" spans="1:7" ht="20.25" customHeight="1" x14ac:dyDescent="0.25">
      <c r="A39" s="3326" t="s">
        <v>153</v>
      </c>
      <c r="B39" s="1255" t="s">
        <v>485</v>
      </c>
      <c r="C39" s="1255" t="s">
        <v>94</v>
      </c>
      <c r="D39" s="1256">
        <v>1702.5</v>
      </c>
      <c r="E39" s="1256">
        <v>1470</v>
      </c>
      <c r="F39" s="3327">
        <v>2340</v>
      </c>
      <c r="G39" s="22"/>
    </row>
    <row r="40" spans="1:7" ht="20.25" customHeight="1" x14ac:dyDescent="0.25">
      <c r="A40" s="3326" t="s">
        <v>153</v>
      </c>
      <c r="B40" s="1255" t="s">
        <v>486</v>
      </c>
      <c r="C40" s="1255" t="s">
        <v>92</v>
      </c>
      <c r="D40" s="1256">
        <v>24.812696813991156</v>
      </c>
      <c r="E40" s="1256">
        <v>27.422629406753803</v>
      </c>
      <c r="F40" s="3327">
        <v>14.203255897668338</v>
      </c>
      <c r="G40" s="22"/>
    </row>
    <row r="41" spans="1:7" ht="20.25" customHeight="1" x14ac:dyDescent="0.25">
      <c r="A41" s="3326" t="s">
        <v>153</v>
      </c>
      <c r="B41" s="1255" t="s">
        <v>486</v>
      </c>
      <c r="C41" s="1255" t="s">
        <v>93</v>
      </c>
      <c r="D41" s="1256">
        <v>33.162343019592072</v>
      </c>
      <c r="E41" s="1256">
        <v>38.885203827187787</v>
      </c>
      <c r="F41" s="3327">
        <v>62.356209572881347</v>
      </c>
      <c r="G41" s="22"/>
    </row>
    <row r="42" spans="1:7" ht="20.25" customHeight="1" x14ac:dyDescent="0.25">
      <c r="A42" s="3326" t="s">
        <v>153</v>
      </c>
      <c r="B42" s="1255" t="s">
        <v>486</v>
      </c>
      <c r="C42" s="1255" t="s">
        <v>94</v>
      </c>
      <c r="D42" s="1256">
        <v>0</v>
      </c>
      <c r="E42" s="1256">
        <v>0</v>
      </c>
      <c r="F42" s="3327">
        <v>0</v>
      </c>
      <c r="G42" s="22"/>
    </row>
    <row r="43" spans="1:7" ht="20.25" customHeight="1" x14ac:dyDescent="0.25">
      <c r="A43" s="3326" t="s">
        <v>153</v>
      </c>
      <c r="B43" s="1255" t="s">
        <v>476</v>
      </c>
      <c r="C43" s="1255" t="s">
        <v>92</v>
      </c>
      <c r="D43" s="1256">
        <v>9336.691920032521</v>
      </c>
      <c r="E43" s="1256">
        <v>9607.256116598177</v>
      </c>
      <c r="F43" s="3327">
        <v>8240.6232658387326</v>
      </c>
      <c r="G43" s="22"/>
    </row>
    <row r="44" spans="1:7" ht="20.25" customHeight="1" x14ac:dyDescent="0.25">
      <c r="A44" s="3326" t="s">
        <v>153</v>
      </c>
      <c r="B44" s="1255" t="s">
        <v>476</v>
      </c>
      <c r="C44" s="1255" t="s">
        <v>93</v>
      </c>
      <c r="D44" s="1256">
        <v>1315.8711705973183</v>
      </c>
      <c r="E44" s="1256">
        <v>1572.766267144315</v>
      </c>
      <c r="F44" s="3327">
        <v>2080.6315110324576</v>
      </c>
      <c r="G44" s="22"/>
    </row>
    <row r="45" spans="1:7" ht="20.25" customHeight="1" x14ac:dyDescent="0.25">
      <c r="A45" s="3326" t="s">
        <v>153</v>
      </c>
      <c r="B45" s="1255" t="s">
        <v>476</v>
      </c>
      <c r="C45" s="1255" t="s">
        <v>94</v>
      </c>
      <c r="D45" s="1256">
        <v>7984.58</v>
      </c>
      <c r="E45" s="1256">
        <v>8271.1049999999996</v>
      </c>
      <c r="F45" s="3327">
        <v>7218.3</v>
      </c>
      <c r="G45" s="22"/>
    </row>
    <row r="46" spans="1:7" ht="20.25" customHeight="1" x14ac:dyDescent="0.25">
      <c r="A46" s="3326" t="s">
        <v>154</v>
      </c>
      <c r="B46" s="1255" t="s">
        <v>481</v>
      </c>
      <c r="C46" s="1255" t="s">
        <v>92</v>
      </c>
      <c r="D46" s="1256">
        <v>2389.5573950179596</v>
      </c>
      <c r="E46" s="1256">
        <v>2500.4873605002545</v>
      </c>
      <c r="F46" s="3328">
        <v>1722.3881398997307</v>
      </c>
      <c r="G46" s="22"/>
    </row>
    <row r="47" spans="1:7" ht="20.25" customHeight="1" x14ac:dyDescent="0.25">
      <c r="A47" s="3326" t="s">
        <v>154</v>
      </c>
      <c r="B47" s="1255" t="s">
        <v>481</v>
      </c>
      <c r="C47" s="1255" t="s">
        <v>93</v>
      </c>
      <c r="D47" s="1256">
        <v>260.72032118715924</v>
      </c>
      <c r="E47" s="1256">
        <v>288.08218159809957</v>
      </c>
      <c r="F47" s="3328">
        <v>553.90246748252787</v>
      </c>
      <c r="G47" s="22"/>
    </row>
    <row r="48" spans="1:7" ht="20.25" customHeight="1" x14ac:dyDescent="0.25">
      <c r="A48" s="3326" t="s">
        <v>154</v>
      </c>
      <c r="B48" s="1255" t="s">
        <v>481</v>
      </c>
      <c r="C48" s="1255" t="s">
        <v>94</v>
      </c>
      <c r="D48" s="1256">
        <v>2198.04</v>
      </c>
      <c r="E48" s="1256">
        <v>2262</v>
      </c>
      <c r="F48" s="3328">
        <v>1560</v>
      </c>
      <c r="G48" s="22"/>
    </row>
    <row r="49" spans="1:7" ht="20.25" customHeight="1" x14ac:dyDescent="0.25">
      <c r="A49" s="3326" t="s">
        <v>154</v>
      </c>
      <c r="B49" s="1255" t="s">
        <v>482</v>
      </c>
      <c r="C49" s="1255" t="s">
        <v>92</v>
      </c>
      <c r="D49" s="1256">
        <v>2622.7483706619469</v>
      </c>
      <c r="E49" s="1256">
        <v>2672.0174361821209</v>
      </c>
      <c r="F49" s="3328">
        <v>2320.2481129717303</v>
      </c>
      <c r="G49" s="22"/>
    </row>
    <row r="50" spans="1:7" ht="20.25" customHeight="1" x14ac:dyDescent="0.25">
      <c r="A50" s="3326" t="s">
        <v>154</v>
      </c>
      <c r="B50" s="1255" t="s">
        <v>482</v>
      </c>
      <c r="C50" s="1255" t="s">
        <v>93</v>
      </c>
      <c r="D50" s="1256">
        <v>414.44465907509152</v>
      </c>
      <c r="E50" s="1256">
        <v>457.91849158458604</v>
      </c>
      <c r="F50" s="3328">
        <v>1020.5480903159801</v>
      </c>
      <c r="G50" s="22"/>
    </row>
    <row r="51" spans="1:7" ht="20.25" customHeight="1" x14ac:dyDescent="0.25">
      <c r="A51" s="3326" t="s">
        <v>154</v>
      </c>
      <c r="B51" s="1255" t="s">
        <v>482</v>
      </c>
      <c r="C51" s="1255" t="s">
        <v>94</v>
      </c>
      <c r="D51" s="1256">
        <v>1666.5</v>
      </c>
      <c r="E51" s="1256">
        <v>1688</v>
      </c>
      <c r="F51" s="3328">
        <v>1065</v>
      </c>
      <c r="G51" s="22"/>
    </row>
    <row r="52" spans="1:7" ht="20.25" customHeight="1" x14ac:dyDescent="0.25">
      <c r="A52" s="3326" t="s">
        <v>154</v>
      </c>
      <c r="B52" s="1255" t="s">
        <v>483</v>
      </c>
      <c r="C52" s="1255" t="s">
        <v>92</v>
      </c>
      <c r="D52" s="1256">
        <v>1477.9830117670363</v>
      </c>
      <c r="E52" s="1256">
        <v>1470.5004661862363</v>
      </c>
      <c r="F52" s="3328">
        <v>1523.9578283913052</v>
      </c>
      <c r="G52" s="22"/>
    </row>
    <row r="53" spans="1:7" ht="20.25" customHeight="1" x14ac:dyDescent="0.25">
      <c r="A53" s="3326" t="s">
        <v>154</v>
      </c>
      <c r="B53" s="1255" t="s">
        <v>483</v>
      </c>
      <c r="C53" s="1255" t="s">
        <v>93</v>
      </c>
      <c r="D53" s="1256">
        <v>282.21988152565649</v>
      </c>
      <c r="E53" s="1256">
        <v>312.35346114515517</v>
      </c>
      <c r="F53" s="3328">
        <v>686.63052990264282</v>
      </c>
      <c r="G53" s="22"/>
    </row>
    <row r="54" spans="1:7" ht="20.25" customHeight="1" x14ac:dyDescent="0.25">
      <c r="A54" s="3326" t="s">
        <v>154</v>
      </c>
      <c r="B54" s="1255" t="s">
        <v>483</v>
      </c>
      <c r="C54" s="1255" t="s">
        <v>94</v>
      </c>
      <c r="D54" s="1256">
        <v>1000</v>
      </c>
      <c r="E54" s="1256">
        <v>969</v>
      </c>
      <c r="F54" s="3328">
        <v>1053</v>
      </c>
      <c r="G54" s="22"/>
    </row>
    <row r="55" spans="1:7" ht="20.25" customHeight="1" x14ac:dyDescent="0.25">
      <c r="A55" s="3326" t="s">
        <v>154</v>
      </c>
      <c r="B55" s="1255" t="s">
        <v>484</v>
      </c>
      <c r="C55" s="1255" t="s">
        <v>92</v>
      </c>
      <c r="D55" s="1256">
        <v>714.52124776829362</v>
      </c>
      <c r="E55" s="1256">
        <v>712.74411280502318</v>
      </c>
      <c r="F55" s="3328">
        <v>725.34834913159182</v>
      </c>
      <c r="G55" s="22"/>
    </row>
    <row r="56" spans="1:7" ht="20.25" customHeight="1" x14ac:dyDescent="0.25">
      <c r="A56" s="3326" t="s">
        <v>154</v>
      </c>
      <c r="B56" s="1255" t="s">
        <v>484</v>
      </c>
      <c r="C56" s="1255" t="s">
        <v>93</v>
      </c>
      <c r="D56" s="1256">
        <v>280.91138410308832</v>
      </c>
      <c r="E56" s="1256">
        <v>312.97533541858797</v>
      </c>
      <c r="F56" s="3328">
        <v>551.45525570091991</v>
      </c>
      <c r="G56" s="22"/>
    </row>
    <row r="57" spans="1:7" ht="20.25" customHeight="1" x14ac:dyDescent="0.25">
      <c r="A57" s="3326" t="s">
        <v>154</v>
      </c>
      <c r="B57" s="1255" t="s">
        <v>484</v>
      </c>
      <c r="C57" s="1255" t="s">
        <v>94</v>
      </c>
      <c r="D57" s="1256">
        <v>197.5</v>
      </c>
      <c r="E57" s="1256">
        <v>195</v>
      </c>
      <c r="F57" s="3328">
        <v>239</v>
      </c>
      <c r="G57" s="22"/>
    </row>
    <row r="58" spans="1:7" ht="20.25" customHeight="1" x14ac:dyDescent="0.25">
      <c r="A58" s="3326" t="s">
        <v>154</v>
      </c>
      <c r="B58" s="1255" t="s">
        <v>485</v>
      </c>
      <c r="C58" s="1255" t="s">
        <v>92</v>
      </c>
      <c r="D58" s="1256">
        <v>2363.7284499768298</v>
      </c>
      <c r="E58" s="1256">
        <v>2289.2301088994373</v>
      </c>
      <c r="F58" s="3328">
        <v>2815.4298068116482</v>
      </c>
      <c r="G58" s="22"/>
    </row>
    <row r="59" spans="1:7" ht="20.25" customHeight="1" x14ac:dyDescent="0.25">
      <c r="A59" s="3326" t="s">
        <v>154</v>
      </c>
      <c r="B59" s="1255" t="s">
        <v>485</v>
      </c>
      <c r="C59" s="1255" t="s">
        <v>93</v>
      </c>
      <c r="D59" s="1256">
        <v>337.1815725989718</v>
      </c>
      <c r="E59" s="1256">
        <v>370.28855110702375</v>
      </c>
      <c r="F59" s="3328">
        <v>853.09067334138058</v>
      </c>
      <c r="G59" s="22"/>
    </row>
    <row r="60" spans="1:7" ht="20.25" customHeight="1" x14ac:dyDescent="0.25">
      <c r="A60" s="3326" t="s">
        <v>154</v>
      </c>
      <c r="B60" s="1255" t="s">
        <v>485</v>
      </c>
      <c r="C60" s="1255" t="s">
        <v>94</v>
      </c>
      <c r="D60" s="1256">
        <v>1700</v>
      </c>
      <c r="E60" s="1256">
        <v>1575</v>
      </c>
      <c r="F60" s="3328">
        <v>2091.25</v>
      </c>
      <c r="G60" s="22"/>
    </row>
    <row r="61" spans="1:7" ht="20.25" customHeight="1" x14ac:dyDescent="0.25">
      <c r="A61" s="3326" t="s">
        <v>154</v>
      </c>
      <c r="B61" s="1255" t="s">
        <v>486</v>
      </c>
      <c r="C61" s="1255" t="s">
        <v>92</v>
      </c>
      <c r="D61" s="1256">
        <v>0.66488702484582607</v>
      </c>
      <c r="E61" s="1256">
        <v>0</v>
      </c>
      <c r="F61" s="3328">
        <v>4.6637360209268675</v>
      </c>
      <c r="G61" s="22"/>
    </row>
    <row r="62" spans="1:7" ht="20.25" customHeight="1" x14ac:dyDescent="0.25">
      <c r="A62" s="3326" t="s">
        <v>154</v>
      </c>
      <c r="B62" s="1255" t="s">
        <v>486</v>
      </c>
      <c r="C62" s="1255" t="s">
        <v>93</v>
      </c>
      <c r="D62" s="1256">
        <v>3.7733789994929419</v>
      </c>
      <c r="E62" s="1256">
        <v>0</v>
      </c>
      <c r="F62" s="3328">
        <v>28.848330018599025</v>
      </c>
      <c r="G62" s="22"/>
    </row>
    <row r="63" spans="1:7" ht="20.25" customHeight="1" x14ac:dyDescent="0.25">
      <c r="A63" s="3326" t="s">
        <v>154</v>
      </c>
      <c r="B63" s="1255" t="s">
        <v>486</v>
      </c>
      <c r="C63" s="1255" t="s">
        <v>94</v>
      </c>
      <c r="D63" s="1256">
        <v>0</v>
      </c>
      <c r="E63" s="1256">
        <v>0</v>
      </c>
      <c r="F63" s="3328">
        <v>0</v>
      </c>
      <c r="G63" s="22"/>
    </row>
    <row r="64" spans="1:7" ht="20.25" customHeight="1" x14ac:dyDescent="0.25">
      <c r="A64" s="3326" t="s">
        <v>154</v>
      </c>
      <c r="B64" s="1255" t="s">
        <v>476</v>
      </c>
      <c r="C64" s="1255" t="s">
        <v>92</v>
      </c>
      <c r="D64" s="1256">
        <v>9846.9705614956329</v>
      </c>
      <c r="E64" s="1256">
        <v>9953.6267419813139</v>
      </c>
      <c r="F64" s="3328">
        <v>9210.3970198941443</v>
      </c>
      <c r="G64" s="22"/>
    </row>
    <row r="65" spans="1:7" ht="20.25" customHeight="1" x14ac:dyDescent="0.25">
      <c r="A65" s="3326" t="s">
        <v>154</v>
      </c>
      <c r="B65" s="1255" t="s">
        <v>476</v>
      </c>
      <c r="C65" s="1255" t="s">
        <v>93</v>
      </c>
      <c r="D65" s="1256">
        <v>1139.5706162180843</v>
      </c>
      <c r="E65" s="1256">
        <v>1311.2222101399868</v>
      </c>
      <c r="F65" s="3328">
        <v>1664.3538535115047</v>
      </c>
      <c r="G65" s="22"/>
    </row>
    <row r="66" spans="1:7" ht="20.25" customHeight="1" x14ac:dyDescent="0.25">
      <c r="A66" s="3326" t="s">
        <v>154</v>
      </c>
      <c r="B66" s="1255" t="s">
        <v>476</v>
      </c>
      <c r="C66" s="1255" t="s">
        <v>94</v>
      </c>
      <c r="D66" s="1256">
        <v>7791.76</v>
      </c>
      <c r="E66" s="1256">
        <v>7464.5</v>
      </c>
      <c r="F66" s="3328">
        <v>9428.5</v>
      </c>
      <c r="G66" s="22"/>
    </row>
    <row r="67" spans="1:7" ht="20.25" customHeight="1" x14ac:dyDescent="0.25">
      <c r="A67" s="3326" t="s">
        <v>155</v>
      </c>
      <c r="B67" s="1255" t="s">
        <v>481</v>
      </c>
      <c r="C67" s="1255" t="s">
        <v>92</v>
      </c>
      <c r="D67" s="1256">
        <v>2349.6062139689852</v>
      </c>
      <c r="E67" s="1256">
        <v>2240.4036294426869</v>
      </c>
      <c r="F67" s="3327">
        <v>3112.4690806792696</v>
      </c>
      <c r="G67" s="22"/>
    </row>
    <row r="68" spans="1:7" ht="20.25" customHeight="1" x14ac:dyDescent="0.25">
      <c r="A68" s="3326" t="s">
        <v>155</v>
      </c>
      <c r="B68" s="1255" t="s">
        <v>481</v>
      </c>
      <c r="C68" s="1255" t="s">
        <v>93</v>
      </c>
      <c r="D68" s="1256">
        <v>377.83495391245981</v>
      </c>
      <c r="E68" s="1256">
        <v>347.9897509748032</v>
      </c>
      <c r="F68" s="3327">
        <v>2116.9400893332513</v>
      </c>
      <c r="G68" s="22"/>
    </row>
    <row r="69" spans="1:7" ht="20.25" customHeight="1" x14ac:dyDescent="0.25">
      <c r="A69" s="3326" t="s">
        <v>155</v>
      </c>
      <c r="B69" s="1255" t="s">
        <v>481</v>
      </c>
      <c r="C69" s="1255" t="s">
        <v>94</v>
      </c>
      <c r="D69" s="1256">
        <v>1872</v>
      </c>
      <c r="E69" s="1256">
        <v>1856.4</v>
      </c>
      <c r="F69" s="3327">
        <v>2195.7000000000003</v>
      </c>
      <c r="G69" s="22"/>
    </row>
    <row r="70" spans="1:7" ht="20.25" customHeight="1" x14ac:dyDescent="0.25">
      <c r="A70" s="3326" t="s">
        <v>155</v>
      </c>
      <c r="B70" s="1255" t="s">
        <v>482</v>
      </c>
      <c r="C70" s="1255" t="s">
        <v>92</v>
      </c>
      <c r="D70" s="1256">
        <v>1555.0892226949072</v>
      </c>
      <c r="E70" s="1256">
        <v>1489.0094909648822</v>
      </c>
      <c r="F70" s="3328">
        <v>1990.6052270748132</v>
      </c>
      <c r="G70" s="22"/>
    </row>
    <row r="71" spans="1:7" ht="20.25" customHeight="1" x14ac:dyDescent="0.25">
      <c r="A71" s="3326" t="s">
        <v>155</v>
      </c>
      <c r="B71" s="1255" t="s">
        <v>482</v>
      </c>
      <c r="C71" s="1255" t="s">
        <v>93</v>
      </c>
      <c r="D71" s="1256">
        <v>393.29611149628403</v>
      </c>
      <c r="E71" s="1256">
        <v>412.4795864049899</v>
      </c>
      <c r="F71" s="3328">
        <v>1455.0018819272593</v>
      </c>
      <c r="G71" s="22"/>
    </row>
    <row r="72" spans="1:7" ht="20.25" customHeight="1" x14ac:dyDescent="0.25">
      <c r="A72" s="3326" t="s">
        <v>155</v>
      </c>
      <c r="B72" s="1255" t="s">
        <v>482</v>
      </c>
      <c r="C72" s="1255" t="s">
        <v>94</v>
      </c>
      <c r="D72" s="1256">
        <v>856.61</v>
      </c>
      <c r="E72" s="1256">
        <v>814</v>
      </c>
      <c r="F72" s="3328">
        <v>1422.5</v>
      </c>
      <c r="G72" s="22"/>
    </row>
    <row r="73" spans="1:7" ht="20.25" customHeight="1" x14ac:dyDescent="0.25">
      <c r="A73" s="3326" t="s">
        <v>155</v>
      </c>
      <c r="B73" s="1255" t="s">
        <v>483</v>
      </c>
      <c r="C73" s="1255" t="s">
        <v>92</v>
      </c>
      <c r="D73" s="1256">
        <v>1461.120882172743</v>
      </c>
      <c r="E73" s="1256">
        <v>1523.7124105364428</v>
      </c>
      <c r="F73" s="3328">
        <v>1019.7025708182077</v>
      </c>
      <c r="G73" s="22"/>
    </row>
    <row r="74" spans="1:7" ht="20.25" customHeight="1" x14ac:dyDescent="0.25">
      <c r="A74" s="3326" t="s">
        <v>155</v>
      </c>
      <c r="B74" s="1255" t="s">
        <v>483</v>
      </c>
      <c r="C74" s="1255" t="s">
        <v>93</v>
      </c>
      <c r="D74" s="1256">
        <v>387.11281533636799</v>
      </c>
      <c r="E74" s="1256">
        <v>418.75692294127538</v>
      </c>
      <c r="F74" s="3328">
        <v>1367.3506169946736</v>
      </c>
      <c r="G74" s="22"/>
    </row>
    <row r="75" spans="1:7" ht="20.25" customHeight="1" x14ac:dyDescent="0.25">
      <c r="A75" s="3326" t="s">
        <v>155</v>
      </c>
      <c r="B75" s="1255" t="s">
        <v>483</v>
      </c>
      <c r="C75" s="1255" t="s">
        <v>94</v>
      </c>
      <c r="D75" s="1256">
        <v>534</v>
      </c>
      <c r="E75" s="1256">
        <v>690</v>
      </c>
      <c r="F75" s="3328">
        <v>189</v>
      </c>
      <c r="G75" s="22"/>
    </row>
    <row r="76" spans="1:7" ht="20.25" customHeight="1" x14ac:dyDescent="0.25">
      <c r="A76" s="3326" t="s">
        <v>155</v>
      </c>
      <c r="B76" s="1255" t="s">
        <v>484</v>
      </c>
      <c r="C76" s="1255" t="s">
        <v>92</v>
      </c>
      <c r="D76" s="1256">
        <v>585.72537391292076</v>
      </c>
      <c r="E76" s="1256">
        <v>514.11241272138818</v>
      </c>
      <c r="F76" s="3328">
        <v>1086.4670949957972</v>
      </c>
      <c r="G76" s="22"/>
    </row>
    <row r="77" spans="1:7" ht="20.25" customHeight="1" x14ac:dyDescent="0.25">
      <c r="A77" s="3326" t="s">
        <v>155</v>
      </c>
      <c r="B77" s="1255" t="s">
        <v>484</v>
      </c>
      <c r="C77" s="1255" t="s">
        <v>93</v>
      </c>
      <c r="D77" s="1256">
        <v>291.36181421641697</v>
      </c>
      <c r="E77" s="1256">
        <v>292.93232814220488</v>
      </c>
      <c r="F77" s="3328">
        <v>1290.4221909248974</v>
      </c>
      <c r="G77" s="22"/>
    </row>
    <row r="78" spans="1:7" ht="20.25" customHeight="1" x14ac:dyDescent="0.25">
      <c r="A78" s="3326" t="s">
        <v>155</v>
      </c>
      <c r="B78" s="1255" t="s">
        <v>484</v>
      </c>
      <c r="C78" s="1255" t="s">
        <v>94</v>
      </c>
      <c r="D78" s="1256">
        <v>100</v>
      </c>
      <c r="E78" s="1256">
        <v>100</v>
      </c>
      <c r="F78" s="3328">
        <v>175.5</v>
      </c>
      <c r="G78" s="22"/>
    </row>
    <row r="79" spans="1:7" ht="20.25" customHeight="1" x14ac:dyDescent="0.25">
      <c r="A79" s="3326" t="s">
        <v>155</v>
      </c>
      <c r="B79" s="1255" t="s">
        <v>485</v>
      </c>
      <c r="C79" s="1255" t="s">
        <v>92</v>
      </c>
      <c r="D79" s="1256">
        <v>1429.6040374745362</v>
      </c>
      <c r="E79" s="1256">
        <v>1385.7306668017739</v>
      </c>
      <c r="F79" s="3328">
        <v>1724.4693199248595</v>
      </c>
      <c r="G79" s="22"/>
    </row>
    <row r="80" spans="1:7" ht="20.25" customHeight="1" x14ac:dyDescent="0.25">
      <c r="A80" s="3326" t="s">
        <v>155</v>
      </c>
      <c r="B80" s="1255" t="s">
        <v>485</v>
      </c>
      <c r="C80" s="1255" t="s">
        <v>93</v>
      </c>
      <c r="D80" s="1256">
        <v>367.36184553823841</v>
      </c>
      <c r="E80" s="1256">
        <v>384.81444264899619</v>
      </c>
      <c r="F80" s="3328">
        <v>1392.3650391377621</v>
      </c>
      <c r="G80" s="22"/>
    </row>
    <row r="81" spans="1:7" ht="20.25" customHeight="1" x14ac:dyDescent="0.25">
      <c r="A81" s="3326" t="s">
        <v>155</v>
      </c>
      <c r="B81" s="1255" t="s">
        <v>485</v>
      </c>
      <c r="C81" s="1255" t="s">
        <v>94</v>
      </c>
      <c r="D81" s="1256">
        <v>800</v>
      </c>
      <c r="E81" s="1256">
        <v>800</v>
      </c>
      <c r="F81" s="3328">
        <v>625</v>
      </c>
      <c r="G81" s="22"/>
    </row>
    <row r="82" spans="1:7" ht="20.25" customHeight="1" x14ac:dyDescent="0.25">
      <c r="A82" s="3326" t="s">
        <v>155</v>
      </c>
      <c r="B82" s="1255" t="s">
        <v>486</v>
      </c>
      <c r="C82" s="1255" t="s">
        <v>92</v>
      </c>
      <c r="D82" s="1256">
        <v>9.7686520957647023</v>
      </c>
      <c r="E82" s="1256">
        <v>11.167018830792651</v>
      </c>
      <c r="F82" s="3327">
        <v>0</v>
      </c>
      <c r="G82" s="22"/>
    </row>
    <row r="83" spans="1:7" ht="20.25" customHeight="1" x14ac:dyDescent="0.25">
      <c r="A83" s="3326" t="s">
        <v>155</v>
      </c>
      <c r="B83" s="1255" t="s">
        <v>486</v>
      </c>
      <c r="C83" s="1255" t="s">
        <v>93</v>
      </c>
      <c r="D83" s="1256">
        <v>22.432339606872663</v>
      </c>
      <c r="E83" s="1256">
        <v>25.494851891958735</v>
      </c>
      <c r="F83" s="3327">
        <v>0</v>
      </c>
      <c r="G83" s="22"/>
    </row>
    <row r="84" spans="1:7" ht="20.25" customHeight="1" x14ac:dyDescent="0.25">
      <c r="A84" s="3326" t="s">
        <v>155</v>
      </c>
      <c r="B84" s="1255" t="s">
        <v>486</v>
      </c>
      <c r="C84" s="1255" t="s">
        <v>94</v>
      </c>
      <c r="D84" s="1256">
        <v>0</v>
      </c>
      <c r="E84" s="1256">
        <v>0</v>
      </c>
      <c r="F84" s="3327">
        <v>0</v>
      </c>
      <c r="G84" s="22"/>
    </row>
    <row r="85" spans="1:7" ht="20.25" customHeight="1" x14ac:dyDescent="0.25">
      <c r="A85" s="3326" t="s">
        <v>155</v>
      </c>
      <c r="B85" s="1255" t="s">
        <v>476</v>
      </c>
      <c r="C85" s="1255" t="s">
        <v>92</v>
      </c>
      <c r="D85" s="1256">
        <v>7559.0815769881483</v>
      </c>
      <c r="E85" s="1256">
        <v>7324.8461354049768</v>
      </c>
      <c r="F85" s="3328">
        <v>9077.5531790260338</v>
      </c>
      <c r="G85" s="22"/>
    </row>
    <row r="86" spans="1:7" ht="20.25" customHeight="1" x14ac:dyDescent="0.25">
      <c r="A86" s="3326" t="s">
        <v>155</v>
      </c>
      <c r="B86" s="1255" t="s">
        <v>476</v>
      </c>
      <c r="C86" s="1255" t="s">
        <v>93</v>
      </c>
      <c r="D86" s="1256">
        <v>1109.5182882894837</v>
      </c>
      <c r="E86" s="1256">
        <v>1185.9318807737698</v>
      </c>
      <c r="F86" s="3328">
        <v>3605.465701438332</v>
      </c>
      <c r="G86" s="22"/>
    </row>
    <row r="87" spans="1:7" ht="20.25" customHeight="1" x14ac:dyDescent="0.25">
      <c r="A87" s="3326" t="s">
        <v>155</v>
      </c>
      <c r="B87" s="1255" t="s">
        <v>476</v>
      </c>
      <c r="C87" s="1255" t="s">
        <v>94</v>
      </c>
      <c r="D87" s="1256">
        <v>6449.75</v>
      </c>
      <c r="E87" s="1256">
        <v>6210</v>
      </c>
      <c r="F87" s="3328">
        <v>6896.5</v>
      </c>
      <c r="G87" s="22"/>
    </row>
    <row r="88" spans="1:7" ht="20.25" customHeight="1" x14ac:dyDescent="0.25">
      <c r="A88" s="3326" t="s">
        <v>90</v>
      </c>
      <c r="B88" s="1255" t="s">
        <v>481</v>
      </c>
      <c r="C88" s="1255" t="s">
        <v>92</v>
      </c>
      <c r="D88" s="1256">
        <v>2484.5447606536768</v>
      </c>
      <c r="E88" s="1256">
        <v>2538.5919631543816</v>
      </c>
      <c r="F88" s="3327">
        <v>2237.527656759723</v>
      </c>
      <c r="G88" s="22"/>
    </row>
    <row r="89" spans="1:7" ht="20.25" customHeight="1" x14ac:dyDescent="0.25">
      <c r="A89" s="3326" t="s">
        <v>90</v>
      </c>
      <c r="B89" s="1255" t="s">
        <v>481</v>
      </c>
      <c r="C89" s="1255" t="s">
        <v>93</v>
      </c>
      <c r="D89" s="1256">
        <v>154.87822029594452</v>
      </c>
      <c r="E89" s="1256">
        <v>171.10139855223062</v>
      </c>
      <c r="F89" s="3327">
        <v>367.30861661353362</v>
      </c>
      <c r="G89" s="22"/>
    </row>
    <row r="90" spans="1:7" ht="20.25" customHeight="1" x14ac:dyDescent="0.25">
      <c r="A90" s="3326" t="s">
        <v>90</v>
      </c>
      <c r="B90" s="1255" t="s">
        <v>481</v>
      </c>
      <c r="C90" s="1255" t="s">
        <v>94</v>
      </c>
      <c r="D90" s="1256">
        <v>2106</v>
      </c>
      <c r="E90" s="1256">
        <v>2168.0100000000002</v>
      </c>
      <c r="F90" s="3327">
        <v>1755</v>
      </c>
      <c r="G90" s="22"/>
    </row>
    <row r="91" spans="1:7" ht="20.25" customHeight="1" x14ac:dyDescent="0.25">
      <c r="A91" s="3326" t="s">
        <v>90</v>
      </c>
      <c r="B91" s="1255" t="s">
        <v>482</v>
      </c>
      <c r="C91" s="1255" t="s">
        <v>92</v>
      </c>
      <c r="D91" s="1256">
        <v>2214.6122645192304</v>
      </c>
      <c r="E91" s="1256">
        <v>2164.7699258042553</v>
      </c>
      <c r="F91" s="3327">
        <v>2439.748310278922</v>
      </c>
      <c r="G91" s="22"/>
    </row>
    <row r="92" spans="1:7" ht="20.25" customHeight="1" x14ac:dyDescent="0.25">
      <c r="A92" s="3326" t="s">
        <v>90</v>
      </c>
      <c r="B92" s="1255" t="s">
        <v>482</v>
      </c>
      <c r="C92" s="1255" t="s">
        <v>93</v>
      </c>
      <c r="D92" s="1256">
        <v>198.42743435329538</v>
      </c>
      <c r="E92" s="1256">
        <v>224.47323601574689</v>
      </c>
      <c r="F92" s="3327">
        <v>418.228210540335</v>
      </c>
      <c r="G92" s="22"/>
    </row>
    <row r="93" spans="1:7" ht="20.25" customHeight="1" x14ac:dyDescent="0.25">
      <c r="A93" s="3326" t="s">
        <v>90</v>
      </c>
      <c r="B93" s="1255" t="s">
        <v>482</v>
      </c>
      <c r="C93" s="1255" t="s">
        <v>94</v>
      </c>
      <c r="D93" s="1256">
        <v>1319.7</v>
      </c>
      <c r="E93" s="1256">
        <v>1249.2</v>
      </c>
      <c r="F93" s="3327">
        <v>1516.5</v>
      </c>
      <c r="G93" s="22"/>
    </row>
    <row r="94" spans="1:7" ht="20.25" customHeight="1" x14ac:dyDescent="0.25">
      <c r="A94" s="3326" t="s">
        <v>90</v>
      </c>
      <c r="B94" s="1255" t="s">
        <v>483</v>
      </c>
      <c r="C94" s="1255" t="s">
        <v>92</v>
      </c>
      <c r="D94" s="1256">
        <v>1416.8163320969654</v>
      </c>
      <c r="E94" s="1256">
        <v>1433.0530142143266</v>
      </c>
      <c r="F94" s="3327">
        <v>1342.4632167434916</v>
      </c>
      <c r="G94" s="22"/>
    </row>
    <row r="95" spans="1:7" ht="20.25" customHeight="1" x14ac:dyDescent="0.25">
      <c r="A95" s="3326" t="s">
        <v>90</v>
      </c>
      <c r="B95" s="1255" t="s">
        <v>483</v>
      </c>
      <c r="C95" s="1255" t="s">
        <v>93</v>
      </c>
      <c r="D95" s="1256">
        <v>142.93487805971333</v>
      </c>
      <c r="E95" s="1256">
        <v>154.19058819625766</v>
      </c>
      <c r="F95" s="3327">
        <v>377.06800569702074</v>
      </c>
      <c r="G95" s="22"/>
    </row>
    <row r="96" spans="1:7" ht="20.25" customHeight="1" x14ac:dyDescent="0.25">
      <c r="A96" s="3326" t="s">
        <v>90</v>
      </c>
      <c r="B96" s="1255" t="s">
        <v>483</v>
      </c>
      <c r="C96" s="1255" t="s">
        <v>94</v>
      </c>
      <c r="D96" s="1256">
        <v>780</v>
      </c>
      <c r="E96" s="1256">
        <v>821.5</v>
      </c>
      <c r="F96" s="3327">
        <v>695</v>
      </c>
      <c r="G96" s="22"/>
    </row>
    <row r="97" spans="1:7" ht="20.25" customHeight="1" x14ac:dyDescent="0.25">
      <c r="A97" s="3326" t="s">
        <v>90</v>
      </c>
      <c r="B97" s="1255" t="s">
        <v>484</v>
      </c>
      <c r="C97" s="1255" t="s">
        <v>92</v>
      </c>
      <c r="D97" s="1256">
        <v>659.03881212010242</v>
      </c>
      <c r="E97" s="1256">
        <v>579.19663748714288</v>
      </c>
      <c r="F97" s="3327">
        <v>1023.6956335078717</v>
      </c>
      <c r="G97" s="22"/>
    </row>
    <row r="98" spans="1:7" ht="20.25" customHeight="1" x14ac:dyDescent="0.25">
      <c r="A98" s="3326" t="s">
        <v>90</v>
      </c>
      <c r="B98" s="1255" t="s">
        <v>484</v>
      </c>
      <c r="C98" s="1255" t="s">
        <v>93</v>
      </c>
      <c r="D98" s="1256">
        <v>133.00377626252504</v>
      </c>
      <c r="E98" s="1256">
        <v>128.51609059680931</v>
      </c>
      <c r="F98" s="3327">
        <v>453.16215230127341</v>
      </c>
      <c r="G98" s="22"/>
    </row>
    <row r="99" spans="1:7" ht="20.25" customHeight="1" x14ac:dyDescent="0.25">
      <c r="A99" s="3326" t="s">
        <v>90</v>
      </c>
      <c r="B99" s="1255" t="s">
        <v>484</v>
      </c>
      <c r="C99" s="1255" t="s">
        <v>94</v>
      </c>
      <c r="D99" s="1256">
        <v>138.84</v>
      </c>
      <c r="E99" s="1256">
        <v>117</v>
      </c>
      <c r="F99" s="3327">
        <v>228.14999999999998</v>
      </c>
      <c r="G99" s="22"/>
    </row>
    <row r="100" spans="1:7" ht="20.25" customHeight="1" x14ac:dyDescent="0.25">
      <c r="A100" s="3326" t="s">
        <v>90</v>
      </c>
      <c r="B100" s="1255" t="s">
        <v>485</v>
      </c>
      <c r="C100" s="1255" t="s">
        <v>92</v>
      </c>
      <c r="D100" s="1256">
        <v>2168.6534108100755</v>
      </c>
      <c r="E100" s="1256">
        <v>2031.2397562614663</v>
      </c>
      <c r="F100" s="3327">
        <v>2791.7090772740221</v>
      </c>
      <c r="G100" s="22"/>
    </row>
    <row r="101" spans="1:7" ht="20.25" customHeight="1" x14ac:dyDescent="0.25">
      <c r="A101" s="3326" t="s">
        <v>90</v>
      </c>
      <c r="B101" s="1255" t="s">
        <v>485</v>
      </c>
      <c r="C101" s="1255" t="s">
        <v>93</v>
      </c>
      <c r="D101" s="1256">
        <v>168.53197411991633</v>
      </c>
      <c r="E101" s="1256">
        <v>183.07901488681318</v>
      </c>
      <c r="F101" s="3327">
        <v>411.83594508928883</v>
      </c>
      <c r="G101" s="22"/>
    </row>
    <row r="102" spans="1:7" ht="20.25" customHeight="1" x14ac:dyDescent="0.25">
      <c r="A102" s="3326" t="s">
        <v>90</v>
      </c>
      <c r="B102" s="1255" t="s">
        <v>485</v>
      </c>
      <c r="C102" s="1255" t="s">
        <v>94</v>
      </c>
      <c r="D102" s="1256">
        <v>1450</v>
      </c>
      <c r="E102" s="1256">
        <v>1270</v>
      </c>
      <c r="F102" s="3327">
        <v>2340</v>
      </c>
      <c r="G102" s="22"/>
    </row>
    <row r="103" spans="1:7" ht="20.25" customHeight="1" x14ac:dyDescent="0.25">
      <c r="A103" s="3326" t="s">
        <v>90</v>
      </c>
      <c r="B103" s="1255" t="s">
        <v>486</v>
      </c>
      <c r="C103" s="1255" t="s">
        <v>92</v>
      </c>
      <c r="D103" s="1256">
        <v>12.772757996906707</v>
      </c>
      <c r="E103" s="1256">
        <v>8.6611186545154339</v>
      </c>
      <c r="F103" s="3327">
        <v>31.564576918538634</v>
      </c>
      <c r="G103" s="22"/>
    </row>
    <row r="104" spans="1:7" ht="20.25" customHeight="1" x14ac:dyDescent="0.25">
      <c r="A104" s="3326" t="s">
        <v>90</v>
      </c>
      <c r="B104" s="1255" t="s">
        <v>486</v>
      </c>
      <c r="C104" s="1255" t="s">
        <v>93</v>
      </c>
      <c r="D104" s="1256">
        <v>9.9506867927982352</v>
      </c>
      <c r="E104" s="1256">
        <v>9.3990768391085382</v>
      </c>
      <c r="F104" s="3327">
        <v>35.24828160676708</v>
      </c>
      <c r="G104" s="22"/>
    </row>
    <row r="105" spans="1:7" ht="20.25" customHeight="1" x14ac:dyDescent="0.25">
      <c r="A105" s="3326" t="s">
        <v>90</v>
      </c>
      <c r="B105" s="1255" t="s">
        <v>486</v>
      </c>
      <c r="C105" s="1255" t="s">
        <v>94</v>
      </c>
      <c r="D105" s="1256">
        <v>0</v>
      </c>
      <c r="E105" s="1256">
        <v>0</v>
      </c>
      <c r="F105" s="3327">
        <v>0</v>
      </c>
      <c r="G105" s="22"/>
    </row>
    <row r="106" spans="1:7" ht="20.25" customHeight="1" x14ac:dyDescent="0.25">
      <c r="A106" s="3326" t="s">
        <v>90</v>
      </c>
      <c r="B106" s="1255" t="s">
        <v>476</v>
      </c>
      <c r="C106" s="1255" t="s">
        <v>92</v>
      </c>
      <c r="D106" s="1256">
        <v>9140.9530192868933</v>
      </c>
      <c r="E106" s="1256">
        <v>8977.2303579170093</v>
      </c>
      <c r="F106" s="3327">
        <v>9868.9705970900977</v>
      </c>
      <c r="G106" s="22"/>
    </row>
    <row r="107" spans="1:7" ht="20.25" customHeight="1" x14ac:dyDescent="0.25">
      <c r="A107" s="3326" t="s">
        <v>90</v>
      </c>
      <c r="B107" s="1255" t="s">
        <v>476</v>
      </c>
      <c r="C107" s="1255" t="s">
        <v>93</v>
      </c>
      <c r="D107" s="1256">
        <v>577.48057216191501</v>
      </c>
      <c r="E107" s="1256">
        <v>644.00243284195597</v>
      </c>
      <c r="F107" s="3327">
        <v>1316.9531118127536</v>
      </c>
      <c r="G107" s="22"/>
    </row>
    <row r="108" spans="1:7" ht="20.25" customHeight="1" x14ac:dyDescent="0.25">
      <c r="A108" s="3326" t="s">
        <v>90</v>
      </c>
      <c r="B108" s="1255" t="s">
        <v>476</v>
      </c>
      <c r="C108" s="1255" t="s">
        <v>94</v>
      </c>
      <c r="D108" s="1256">
        <v>7238.5</v>
      </c>
      <c r="E108" s="1256">
        <v>7027.5</v>
      </c>
      <c r="F108" s="3327">
        <v>7849.2749999999996</v>
      </c>
      <c r="G108" s="22"/>
    </row>
    <row r="109" spans="1:7" ht="20.25" customHeight="1" x14ac:dyDescent="0.25">
      <c r="A109" s="3326" t="s">
        <v>152</v>
      </c>
      <c r="B109" s="1255" t="s">
        <v>481</v>
      </c>
      <c r="C109" s="1255" t="s">
        <v>97</v>
      </c>
      <c r="D109" s="1256">
        <v>326.00000000000051</v>
      </c>
      <c r="E109" s="1256">
        <v>205.99999999999994</v>
      </c>
      <c r="F109" s="3327">
        <v>119.99999999999996</v>
      </c>
      <c r="G109" s="22"/>
    </row>
    <row r="110" spans="1:7" ht="20.25" customHeight="1" x14ac:dyDescent="0.25">
      <c r="A110" s="3326" t="s">
        <v>152</v>
      </c>
      <c r="B110" s="1255" t="s">
        <v>482</v>
      </c>
      <c r="C110" s="1255" t="s">
        <v>97</v>
      </c>
      <c r="D110" s="1256">
        <v>314</v>
      </c>
      <c r="E110" s="1256">
        <v>199</v>
      </c>
      <c r="F110" s="3327">
        <v>114.99999999999999</v>
      </c>
      <c r="G110" s="22"/>
    </row>
    <row r="111" spans="1:7" ht="20.25" customHeight="1" x14ac:dyDescent="0.25">
      <c r="A111" s="3326" t="s">
        <v>152</v>
      </c>
      <c r="B111" s="1255" t="s">
        <v>483</v>
      </c>
      <c r="C111" s="1255" t="s">
        <v>97</v>
      </c>
      <c r="D111" s="1256">
        <v>320.00000000000017</v>
      </c>
      <c r="E111" s="1256">
        <v>203.00000000000006</v>
      </c>
      <c r="F111" s="3327">
        <v>117</v>
      </c>
      <c r="G111" s="22"/>
    </row>
    <row r="112" spans="1:7" ht="20.25" customHeight="1" x14ac:dyDescent="0.25">
      <c r="A112" s="3326" t="s">
        <v>152</v>
      </c>
      <c r="B112" s="1255" t="s">
        <v>484</v>
      </c>
      <c r="C112" s="1255" t="s">
        <v>97</v>
      </c>
      <c r="D112" s="1256">
        <v>321.00000000000011</v>
      </c>
      <c r="E112" s="1256">
        <v>203.99999999999989</v>
      </c>
      <c r="F112" s="3327">
        <v>117</v>
      </c>
      <c r="G112" s="22"/>
    </row>
    <row r="113" spans="1:7" ht="20.25" customHeight="1" x14ac:dyDescent="0.25">
      <c r="A113" s="3326" t="s">
        <v>152</v>
      </c>
      <c r="B113" s="1255" t="s">
        <v>485</v>
      </c>
      <c r="C113" s="1255" t="s">
        <v>97</v>
      </c>
      <c r="D113" s="1256">
        <v>318.00000000000023</v>
      </c>
      <c r="E113" s="1256">
        <v>200.99999999999991</v>
      </c>
      <c r="F113" s="3327">
        <v>117.00000000000003</v>
      </c>
      <c r="G113" s="22"/>
    </row>
    <row r="114" spans="1:7" ht="20.25" customHeight="1" x14ac:dyDescent="0.25">
      <c r="A114" s="3326" t="s">
        <v>152</v>
      </c>
      <c r="B114" s="1255" t="s">
        <v>486</v>
      </c>
      <c r="C114" s="1255" t="s">
        <v>97</v>
      </c>
      <c r="D114" s="1256">
        <v>326.00000000000051</v>
      </c>
      <c r="E114" s="1256">
        <v>205.99999999999994</v>
      </c>
      <c r="F114" s="3327">
        <v>119.99999999999996</v>
      </c>
      <c r="G114" s="22"/>
    </row>
    <row r="115" spans="1:7" ht="20.25" customHeight="1" x14ac:dyDescent="0.25">
      <c r="A115" s="3326" t="s">
        <v>152</v>
      </c>
      <c r="B115" s="1255" t="s">
        <v>476</v>
      </c>
      <c r="C115" s="1255" t="s">
        <v>97</v>
      </c>
      <c r="D115" s="1256">
        <v>308.00000000000011</v>
      </c>
      <c r="E115" s="1256">
        <v>194</v>
      </c>
      <c r="F115" s="3327">
        <v>114</v>
      </c>
      <c r="G115" s="22"/>
    </row>
    <row r="116" spans="1:7" ht="20.25" customHeight="1" x14ac:dyDescent="0.25">
      <c r="A116" s="3326" t="s">
        <v>153</v>
      </c>
      <c r="B116" s="1255" t="s">
        <v>481</v>
      </c>
      <c r="C116" s="1255" t="s">
        <v>97</v>
      </c>
      <c r="D116" s="1256">
        <v>172.99999999999997</v>
      </c>
      <c r="E116" s="1256">
        <v>108.99999999999997</v>
      </c>
      <c r="F116" s="3327">
        <v>64</v>
      </c>
      <c r="G116" s="22"/>
    </row>
    <row r="117" spans="1:7" ht="20.25" customHeight="1" x14ac:dyDescent="0.25">
      <c r="A117" s="3326" t="s">
        <v>153</v>
      </c>
      <c r="B117" s="1255" t="s">
        <v>482</v>
      </c>
      <c r="C117" s="1255" t="s">
        <v>97</v>
      </c>
      <c r="D117" s="1256">
        <v>168.99999999999994</v>
      </c>
      <c r="E117" s="1256">
        <v>108.00000000000003</v>
      </c>
      <c r="F117" s="3327">
        <v>60.999999999999972</v>
      </c>
      <c r="G117" s="22"/>
    </row>
    <row r="118" spans="1:7" ht="20.25" customHeight="1" x14ac:dyDescent="0.25">
      <c r="A118" s="3326" t="s">
        <v>153</v>
      </c>
      <c r="B118" s="1255" t="s">
        <v>483</v>
      </c>
      <c r="C118" s="1255" t="s">
        <v>97</v>
      </c>
      <c r="D118" s="1256">
        <v>171.00000000000006</v>
      </c>
      <c r="E118" s="1256">
        <v>108.99999999999997</v>
      </c>
      <c r="F118" s="3327">
        <v>61.999999999999972</v>
      </c>
      <c r="G118" s="22"/>
    </row>
    <row r="119" spans="1:7" ht="20.25" customHeight="1" x14ac:dyDescent="0.25">
      <c r="A119" s="3326" t="s">
        <v>153</v>
      </c>
      <c r="B119" s="1255" t="s">
        <v>484</v>
      </c>
      <c r="C119" s="1255" t="s">
        <v>97</v>
      </c>
      <c r="D119" s="1256">
        <v>170.00000000000009</v>
      </c>
      <c r="E119" s="1256">
        <v>107.99999999999999</v>
      </c>
      <c r="F119" s="3327">
        <v>61.999999999999972</v>
      </c>
      <c r="G119" s="22"/>
    </row>
    <row r="120" spans="1:7" ht="20.25" customHeight="1" x14ac:dyDescent="0.25">
      <c r="A120" s="3326" t="s">
        <v>153</v>
      </c>
      <c r="B120" s="1255" t="s">
        <v>485</v>
      </c>
      <c r="C120" s="1255" t="s">
        <v>97</v>
      </c>
      <c r="D120" s="1256">
        <v>168.99999999999994</v>
      </c>
      <c r="E120" s="1256">
        <v>108.00000000000003</v>
      </c>
      <c r="F120" s="3327">
        <v>60.999999999999972</v>
      </c>
      <c r="G120" s="22"/>
    </row>
    <row r="121" spans="1:7" ht="20.25" customHeight="1" x14ac:dyDescent="0.25">
      <c r="A121" s="3326" t="s">
        <v>153</v>
      </c>
      <c r="B121" s="1255" t="s">
        <v>486</v>
      </c>
      <c r="C121" s="1255" t="s">
        <v>97</v>
      </c>
      <c r="D121" s="1256">
        <v>172.99999999999997</v>
      </c>
      <c r="E121" s="1256">
        <v>108.99999999999997</v>
      </c>
      <c r="F121" s="3327">
        <v>64</v>
      </c>
      <c r="G121" s="22"/>
    </row>
    <row r="122" spans="1:7" ht="20.25" customHeight="1" x14ac:dyDescent="0.25">
      <c r="A122" s="3326" t="s">
        <v>153</v>
      </c>
      <c r="B122" s="1255" t="s">
        <v>476</v>
      </c>
      <c r="C122" s="1255" t="s">
        <v>97</v>
      </c>
      <c r="D122" s="1256">
        <v>167.99999999999991</v>
      </c>
      <c r="E122" s="1256">
        <v>107.00000000000004</v>
      </c>
      <c r="F122" s="3327">
        <v>60.999999999999972</v>
      </c>
      <c r="G122" s="22"/>
    </row>
    <row r="123" spans="1:7" ht="20.25" customHeight="1" x14ac:dyDescent="0.25">
      <c r="A123" s="3326" t="s">
        <v>154</v>
      </c>
      <c r="B123" s="1255" t="s">
        <v>481</v>
      </c>
      <c r="C123" s="1255" t="s">
        <v>97</v>
      </c>
      <c r="D123" s="1256">
        <v>197.99999999999994</v>
      </c>
      <c r="E123" s="1256">
        <v>156.99999999999994</v>
      </c>
      <c r="F123" s="3327">
        <v>41</v>
      </c>
      <c r="G123" s="22"/>
    </row>
    <row r="124" spans="1:7" ht="20.25" customHeight="1" x14ac:dyDescent="0.25">
      <c r="A124" s="3326" t="s">
        <v>154</v>
      </c>
      <c r="B124" s="1255" t="s">
        <v>482</v>
      </c>
      <c r="C124" s="1255" t="s">
        <v>97</v>
      </c>
      <c r="D124" s="1256">
        <v>188.99999999999997</v>
      </c>
      <c r="E124" s="1256">
        <v>150.99999999999989</v>
      </c>
      <c r="F124" s="3327">
        <v>37.999999999999993</v>
      </c>
      <c r="G124" s="22"/>
    </row>
    <row r="125" spans="1:7" ht="20.25" customHeight="1" x14ac:dyDescent="0.25">
      <c r="A125" s="3326" t="s">
        <v>154</v>
      </c>
      <c r="B125" s="1255" t="s">
        <v>483</v>
      </c>
      <c r="C125" s="1255" t="s">
        <v>97</v>
      </c>
      <c r="D125" s="1256">
        <v>192.99999999999997</v>
      </c>
      <c r="E125" s="1256">
        <v>152.99999999999989</v>
      </c>
      <c r="F125" s="3327">
        <v>39.999999999999986</v>
      </c>
      <c r="G125" s="22"/>
    </row>
    <row r="126" spans="1:7" ht="20.25" customHeight="1" x14ac:dyDescent="0.25">
      <c r="A126" s="3326" t="s">
        <v>154</v>
      </c>
      <c r="B126" s="1255" t="s">
        <v>484</v>
      </c>
      <c r="C126" s="1255" t="s">
        <v>97</v>
      </c>
      <c r="D126" s="1256">
        <v>191.99999999999986</v>
      </c>
      <c r="E126" s="1256">
        <v>151.99999999999991</v>
      </c>
      <c r="F126" s="3327">
        <v>39.999999999999986</v>
      </c>
      <c r="G126" s="22"/>
    </row>
    <row r="127" spans="1:7" ht="20.25" customHeight="1" x14ac:dyDescent="0.25">
      <c r="A127" s="3326" t="s">
        <v>154</v>
      </c>
      <c r="B127" s="1255" t="s">
        <v>485</v>
      </c>
      <c r="C127" s="1255" t="s">
        <v>97</v>
      </c>
      <c r="D127" s="1256">
        <v>189.99999999999997</v>
      </c>
      <c r="E127" s="1256">
        <v>150.99999999999997</v>
      </c>
      <c r="F127" s="3327">
        <v>39</v>
      </c>
      <c r="G127" s="22"/>
    </row>
    <row r="128" spans="1:7" ht="20.25" customHeight="1" x14ac:dyDescent="0.25">
      <c r="A128" s="3326" t="s">
        <v>154</v>
      </c>
      <c r="B128" s="1255" t="s">
        <v>486</v>
      </c>
      <c r="C128" s="1255" t="s">
        <v>97</v>
      </c>
      <c r="D128" s="1256">
        <v>197.99999999999994</v>
      </c>
      <c r="E128" s="1256">
        <v>156.99999999999994</v>
      </c>
      <c r="F128" s="3327">
        <v>41</v>
      </c>
      <c r="G128" s="22"/>
    </row>
    <row r="129" spans="1:7" ht="20.25" customHeight="1" x14ac:dyDescent="0.25">
      <c r="A129" s="3326" t="s">
        <v>154</v>
      </c>
      <c r="B129" s="1255" t="s">
        <v>476</v>
      </c>
      <c r="C129" s="1255" t="s">
        <v>97</v>
      </c>
      <c r="D129" s="1256">
        <v>185</v>
      </c>
      <c r="E129" s="1256">
        <v>146.99999999999991</v>
      </c>
      <c r="F129" s="3327">
        <v>37.999999999999993</v>
      </c>
      <c r="G129" s="22"/>
    </row>
    <row r="130" spans="1:7" ht="20.25" customHeight="1" x14ac:dyDescent="0.25">
      <c r="A130" s="3326" t="s">
        <v>155</v>
      </c>
      <c r="B130" s="1255" t="s">
        <v>481</v>
      </c>
      <c r="C130" s="1255" t="s">
        <v>97</v>
      </c>
      <c r="D130" s="1256">
        <v>153.99999999999991</v>
      </c>
      <c r="E130" s="1256">
        <v>102.99999999999994</v>
      </c>
      <c r="F130" s="3327">
        <v>51.000000000000007</v>
      </c>
      <c r="G130" s="22"/>
    </row>
    <row r="131" spans="1:7" ht="20.25" customHeight="1" x14ac:dyDescent="0.25">
      <c r="A131" s="3326" t="s">
        <v>155</v>
      </c>
      <c r="B131" s="1255" t="s">
        <v>482</v>
      </c>
      <c r="C131" s="1255" t="s">
        <v>97</v>
      </c>
      <c r="D131" s="1256">
        <v>140</v>
      </c>
      <c r="E131" s="1256">
        <v>92.999999999999986</v>
      </c>
      <c r="F131" s="3327">
        <v>46.999999999999986</v>
      </c>
      <c r="G131" s="22"/>
    </row>
    <row r="132" spans="1:7" ht="20.25" customHeight="1" x14ac:dyDescent="0.25">
      <c r="A132" s="3326" t="s">
        <v>155</v>
      </c>
      <c r="B132" s="1255" t="s">
        <v>483</v>
      </c>
      <c r="C132" s="1255" t="s">
        <v>97</v>
      </c>
      <c r="D132" s="1256">
        <v>144.99999999999997</v>
      </c>
      <c r="E132" s="1256">
        <v>97.999999999999957</v>
      </c>
      <c r="F132" s="3327">
        <v>46.999999999999986</v>
      </c>
      <c r="G132" s="22"/>
    </row>
    <row r="133" spans="1:7" ht="20.25" customHeight="1" x14ac:dyDescent="0.25">
      <c r="A133" s="3326" t="s">
        <v>155</v>
      </c>
      <c r="B133" s="1255" t="s">
        <v>484</v>
      </c>
      <c r="C133" s="1255" t="s">
        <v>97</v>
      </c>
      <c r="D133" s="1256">
        <v>145</v>
      </c>
      <c r="E133" s="1256">
        <v>97.999999999999957</v>
      </c>
      <c r="F133" s="3327">
        <v>46.999999999999986</v>
      </c>
      <c r="G133" s="22"/>
    </row>
    <row r="134" spans="1:7" ht="20.25" customHeight="1" x14ac:dyDescent="0.25">
      <c r="A134" s="3326" t="s">
        <v>155</v>
      </c>
      <c r="B134" s="1255" t="s">
        <v>485</v>
      </c>
      <c r="C134" s="1255" t="s">
        <v>97</v>
      </c>
      <c r="D134" s="1256">
        <v>136.99999999999997</v>
      </c>
      <c r="E134" s="1256">
        <v>92.999999999999972</v>
      </c>
      <c r="F134" s="3327">
        <v>43.999999999999993</v>
      </c>
      <c r="G134" s="22"/>
    </row>
    <row r="135" spans="1:7" ht="20.25" customHeight="1" x14ac:dyDescent="0.25">
      <c r="A135" s="3326" t="s">
        <v>155</v>
      </c>
      <c r="B135" s="1255" t="s">
        <v>486</v>
      </c>
      <c r="C135" s="1255" t="s">
        <v>97</v>
      </c>
      <c r="D135" s="1256">
        <v>153.99999999999991</v>
      </c>
      <c r="E135" s="1256">
        <v>102.99999999999994</v>
      </c>
      <c r="F135" s="3327">
        <v>51.000000000000007</v>
      </c>
      <c r="G135" s="22"/>
    </row>
    <row r="136" spans="1:7" ht="20.25" customHeight="1" x14ac:dyDescent="0.25">
      <c r="A136" s="3326" t="s">
        <v>155</v>
      </c>
      <c r="B136" s="1255" t="s">
        <v>476</v>
      </c>
      <c r="C136" s="1255" t="s">
        <v>97</v>
      </c>
      <c r="D136" s="1256">
        <v>133.99999999999991</v>
      </c>
      <c r="E136" s="1256">
        <v>89.999999999999986</v>
      </c>
      <c r="F136" s="3327">
        <v>43.999999999999993</v>
      </c>
      <c r="G136" s="22"/>
    </row>
    <row r="137" spans="1:7" ht="20.25" customHeight="1" x14ac:dyDescent="0.25">
      <c r="A137" s="3326" t="s">
        <v>90</v>
      </c>
      <c r="B137" s="1255" t="s">
        <v>481</v>
      </c>
      <c r="C137" s="1255" t="s">
        <v>97</v>
      </c>
      <c r="D137" s="1256">
        <v>851.00000000000034</v>
      </c>
      <c r="E137" s="1256">
        <v>574.99999999999943</v>
      </c>
      <c r="F137" s="3327">
        <v>276.00000000000028</v>
      </c>
      <c r="G137" s="22"/>
    </row>
    <row r="138" spans="1:7" ht="20.25" customHeight="1" x14ac:dyDescent="0.25">
      <c r="A138" s="3326" t="s">
        <v>90</v>
      </c>
      <c r="B138" s="1255" t="s">
        <v>482</v>
      </c>
      <c r="C138" s="1255" t="s">
        <v>97</v>
      </c>
      <c r="D138" s="1256">
        <v>812.00000000000171</v>
      </c>
      <c r="E138" s="1256">
        <v>551.00000000000034</v>
      </c>
      <c r="F138" s="3327">
        <v>261.0000000000004</v>
      </c>
      <c r="G138" s="22"/>
    </row>
    <row r="139" spans="1:7" ht="20.25" customHeight="1" x14ac:dyDescent="0.25">
      <c r="A139" s="3326" t="s">
        <v>90</v>
      </c>
      <c r="B139" s="1255" t="s">
        <v>483</v>
      </c>
      <c r="C139" s="1255" t="s">
        <v>97</v>
      </c>
      <c r="D139" s="1256">
        <v>829.00000000000159</v>
      </c>
      <c r="E139" s="1256">
        <v>563</v>
      </c>
      <c r="F139" s="3327">
        <v>266.00000000000023</v>
      </c>
      <c r="G139" s="22"/>
    </row>
    <row r="140" spans="1:7" ht="20.25" customHeight="1" x14ac:dyDescent="0.25">
      <c r="A140" s="3326" t="s">
        <v>90</v>
      </c>
      <c r="B140" s="1255" t="s">
        <v>484</v>
      </c>
      <c r="C140" s="1255" t="s">
        <v>97</v>
      </c>
      <c r="D140" s="1256">
        <v>828.00000000000159</v>
      </c>
      <c r="E140" s="1256">
        <v>561.99999999999977</v>
      </c>
      <c r="F140" s="3327">
        <v>266.00000000000023</v>
      </c>
      <c r="G140" s="22"/>
    </row>
    <row r="141" spans="1:7" ht="20.25" customHeight="1" x14ac:dyDescent="0.25">
      <c r="A141" s="3326" t="s">
        <v>90</v>
      </c>
      <c r="B141" s="1255" t="s">
        <v>485</v>
      </c>
      <c r="C141" s="1255" t="s">
        <v>97</v>
      </c>
      <c r="D141" s="1256">
        <v>814.00000000000045</v>
      </c>
      <c r="E141" s="1256">
        <v>553.00000000000068</v>
      </c>
      <c r="F141" s="3327">
        <v>260.99999999999983</v>
      </c>
      <c r="G141" s="22"/>
    </row>
    <row r="142" spans="1:7" ht="20.25" customHeight="1" x14ac:dyDescent="0.25">
      <c r="A142" s="3326" t="s">
        <v>90</v>
      </c>
      <c r="B142" s="1255" t="s">
        <v>486</v>
      </c>
      <c r="C142" s="1255" t="s">
        <v>97</v>
      </c>
      <c r="D142" s="1256">
        <v>851.00000000000034</v>
      </c>
      <c r="E142" s="1256">
        <v>574.99999999999943</v>
      </c>
      <c r="F142" s="3327">
        <v>276.00000000000028</v>
      </c>
      <c r="G142" s="22"/>
    </row>
    <row r="143" spans="1:7" ht="20.25" customHeight="1" x14ac:dyDescent="0.25">
      <c r="A143" s="3329" t="s">
        <v>90</v>
      </c>
      <c r="B143" s="3330" t="s">
        <v>476</v>
      </c>
      <c r="C143" s="3330" t="s">
        <v>97</v>
      </c>
      <c r="D143" s="3331">
        <v>795.00000000000011</v>
      </c>
      <c r="E143" s="3331">
        <v>538</v>
      </c>
      <c r="F143" s="3332">
        <v>256.99999999999989</v>
      </c>
      <c r="G143" s="22"/>
    </row>
    <row r="144" spans="1:7" ht="20.25" customHeight="1" x14ac:dyDescent="0.25">
      <c r="A144" s="1257" t="s">
        <v>98</v>
      </c>
      <c r="B144" s="1258"/>
      <c r="C144" s="1258"/>
      <c r="D144" s="1258"/>
      <c r="E144" s="1258"/>
      <c r="F144" s="1258"/>
      <c r="G144" s="22"/>
    </row>
    <row r="145" spans="1:1" ht="20.25" customHeight="1" x14ac:dyDescent="0.25">
      <c r="A145" s="22" t="s">
        <v>99</v>
      </c>
    </row>
    <row r="146" spans="1:1" ht="20.25" customHeight="1" x14ac:dyDescent="0.25">
      <c r="A146" s="22" t="s">
        <v>100</v>
      </c>
    </row>
    <row r="147" spans="1:1" ht="20.25" customHeight="1" x14ac:dyDescent="0.25">
      <c r="A147" s="22" t="s">
        <v>178</v>
      </c>
    </row>
    <row r="148" spans="1:1" ht="20.25" customHeight="1" x14ac:dyDescent="0.25">
      <c r="A148" s="22" t="s">
        <v>121</v>
      </c>
    </row>
  </sheetData>
  <hyperlinks>
    <hyperlink ref="A1" location="'Index'!A1" display="Back to Index" xr:uid="{85165CFA-8B7D-4A22-A60D-E744F68C71FA}"/>
  </hyperlinks>
  <pageMargins left="0.7" right="0.7" top="0.75" bottom="0.75" header="0.3" footer="0.3"/>
  <pageSetup paperSize="9" orientation="portrait" r:id="rId1"/>
  <tableParts count="1">
    <tablePart r:id="rId2"/>
  </tableParts>
</worksheet>
</file>

<file path=xl/worksheets/sheet1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AC8C85-F7E2-4E0B-8F5E-E80D053152F7}">
  <sheetPr codeName="Sheet186"/>
  <dimension ref="A1:G91"/>
  <sheetViews>
    <sheetView showGridLines="0" topLeftCell="A3" workbookViewId="0">
      <selection activeCell="A3" sqref="A3:XFD3"/>
    </sheetView>
  </sheetViews>
  <sheetFormatPr defaultColWidth="9.08984375" defaultRowHeight="20.25" customHeight="1" x14ac:dyDescent="0.25"/>
  <cols>
    <col min="1" max="1" width="38.26953125" style="27" customWidth="1"/>
    <col min="2" max="2" width="16.54296875" style="27" customWidth="1"/>
    <col min="3" max="3" width="16.26953125" style="27" customWidth="1"/>
    <col min="4" max="4" width="7.1796875" style="27" customWidth="1"/>
    <col min="5" max="5" width="28.08984375" style="27" bestFit="1" customWidth="1"/>
    <col min="6" max="6" width="29.36328125" style="27" bestFit="1" customWidth="1"/>
    <col min="7" max="16384" width="9.08984375" style="27"/>
  </cols>
  <sheetData>
    <row r="1" spans="1:7" s="22" customFormat="1" ht="20.25" customHeight="1" x14ac:dyDescent="0.35">
      <c r="A1" s="1794" t="s">
        <v>43</v>
      </c>
    </row>
    <row r="2" spans="1:7" s="22" customFormat="1" ht="20.25" customHeight="1" x14ac:dyDescent="0.35">
      <c r="A2" s="1259" t="s">
        <v>730</v>
      </c>
      <c r="B2" s="1260"/>
      <c r="C2" s="1260"/>
      <c r="D2" s="1260"/>
      <c r="E2" s="1260"/>
      <c r="F2" s="1260"/>
    </row>
    <row r="3" spans="1:7" s="22" customFormat="1" ht="20.25" customHeight="1" x14ac:dyDescent="0.35">
      <c r="A3" s="3342" t="s">
        <v>586</v>
      </c>
      <c r="B3" s="3291" t="s">
        <v>718</v>
      </c>
      <c r="C3" s="3254" t="s">
        <v>89</v>
      </c>
      <c r="D3" s="3343" t="s">
        <v>90</v>
      </c>
      <c r="E3" s="3334" t="s">
        <v>12</v>
      </c>
      <c r="F3" s="3335" t="s">
        <v>32</v>
      </c>
    </row>
    <row r="4" spans="1:7" ht="20.25" customHeight="1" x14ac:dyDescent="0.25">
      <c r="A4" s="3336" t="s">
        <v>156</v>
      </c>
      <c r="B4" s="1261" t="s">
        <v>481</v>
      </c>
      <c r="C4" s="1261" t="s">
        <v>92</v>
      </c>
      <c r="D4" s="1262">
        <v>2563.3258849326667</v>
      </c>
      <c r="E4" s="1262">
        <v>2667.065607569818</v>
      </c>
      <c r="F4" s="3337">
        <v>1819.4140405699213</v>
      </c>
      <c r="G4" s="22"/>
    </row>
    <row r="5" spans="1:7" ht="20.25" customHeight="1" x14ac:dyDescent="0.25">
      <c r="A5" s="3336" t="s">
        <v>156</v>
      </c>
      <c r="B5" s="1261" t="s">
        <v>481</v>
      </c>
      <c r="C5" s="1261" t="s">
        <v>93</v>
      </c>
      <c r="D5" s="1262">
        <v>237.66787052523628</v>
      </c>
      <c r="E5" s="1262">
        <v>262.64738136339059</v>
      </c>
      <c r="F5" s="3337">
        <v>418.79822006632486</v>
      </c>
      <c r="G5" s="22"/>
    </row>
    <row r="6" spans="1:7" ht="20.25" customHeight="1" x14ac:dyDescent="0.25">
      <c r="A6" s="3336" t="s">
        <v>156</v>
      </c>
      <c r="B6" s="1261" t="s">
        <v>481</v>
      </c>
      <c r="C6" s="1261" t="s">
        <v>94</v>
      </c>
      <c r="D6" s="1262">
        <v>2179.3200000000002</v>
      </c>
      <c r="E6" s="1262">
        <v>2262</v>
      </c>
      <c r="F6" s="3337">
        <v>1267.5</v>
      </c>
      <c r="G6" s="22"/>
    </row>
    <row r="7" spans="1:7" ht="20.25" customHeight="1" x14ac:dyDescent="0.25">
      <c r="A7" s="3336" t="s">
        <v>156</v>
      </c>
      <c r="B7" s="1261" t="s">
        <v>482</v>
      </c>
      <c r="C7" s="1261" t="s">
        <v>92</v>
      </c>
      <c r="D7" s="1262">
        <v>1990.4500306093896</v>
      </c>
      <c r="E7" s="1262">
        <v>1989.0724412733275</v>
      </c>
      <c r="F7" s="3337">
        <v>2000.0041081303307</v>
      </c>
      <c r="G7" s="22"/>
    </row>
    <row r="8" spans="1:7" ht="20.25" customHeight="1" x14ac:dyDescent="0.25">
      <c r="A8" s="3336" t="s">
        <v>156</v>
      </c>
      <c r="B8" s="1261" t="s">
        <v>482</v>
      </c>
      <c r="C8" s="1261" t="s">
        <v>93</v>
      </c>
      <c r="D8" s="1262">
        <v>283.45523446104079</v>
      </c>
      <c r="E8" s="1262">
        <v>310.63700144868972</v>
      </c>
      <c r="F8" s="3337">
        <v>690.03004157913119</v>
      </c>
      <c r="G8" s="22"/>
    </row>
    <row r="9" spans="1:7" ht="20.25" customHeight="1" x14ac:dyDescent="0.25">
      <c r="A9" s="3336" t="s">
        <v>156</v>
      </c>
      <c r="B9" s="1261" t="s">
        <v>482</v>
      </c>
      <c r="C9" s="1261" t="s">
        <v>94</v>
      </c>
      <c r="D9" s="1262">
        <v>1242</v>
      </c>
      <c r="E9" s="1262">
        <v>1047</v>
      </c>
      <c r="F9" s="3337">
        <v>1422.5</v>
      </c>
      <c r="G9" s="22"/>
    </row>
    <row r="10" spans="1:7" ht="20.25" customHeight="1" x14ac:dyDescent="0.25">
      <c r="A10" s="3336" t="s">
        <v>156</v>
      </c>
      <c r="B10" s="1261" t="s">
        <v>483</v>
      </c>
      <c r="C10" s="1261" t="s">
        <v>92</v>
      </c>
      <c r="D10" s="1262">
        <v>1324.0932122210063</v>
      </c>
      <c r="E10" s="1262">
        <v>1369.2279148899045</v>
      </c>
      <c r="F10" s="3337">
        <v>1006.1046519948296</v>
      </c>
      <c r="G10" s="22"/>
    </row>
    <row r="11" spans="1:7" ht="20.25" customHeight="1" x14ac:dyDescent="0.25">
      <c r="A11" s="3336" t="s">
        <v>156</v>
      </c>
      <c r="B11" s="1261" t="s">
        <v>483</v>
      </c>
      <c r="C11" s="1261" t="s">
        <v>93</v>
      </c>
      <c r="D11" s="1262">
        <v>178.91464207116331</v>
      </c>
      <c r="E11" s="1262">
        <v>187.97513253592385</v>
      </c>
      <c r="F11" s="3337">
        <v>584.84173960443991</v>
      </c>
      <c r="G11" s="22"/>
    </row>
    <row r="12" spans="1:7" ht="20.25" customHeight="1" x14ac:dyDescent="0.25">
      <c r="A12" s="3336" t="s">
        <v>156</v>
      </c>
      <c r="B12" s="1261" t="s">
        <v>483</v>
      </c>
      <c r="C12" s="1261" t="s">
        <v>94</v>
      </c>
      <c r="D12" s="1262">
        <v>768.3</v>
      </c>
      <c r="E12" s="1262">
        <v>825.4</v>
      </c>
      <c r="F12" s="3337">
        <v>295</v>
      </c>
      <c r="G12" s="22"/>
    </row>
    <row r="13" spans="1:7" ht="20.25" customHeight="1" x14ac:dyDescent="0.25">
      <c r="A13" s="3336" t="s">
        <v>156</v>
      </c>
      <c r="B13" s="1261" t="s">
        <v>484</v>
      </c>
      <c r="C13" s="1261" t="s">
        <v>92</v>
      </c>
      <c r="D13" s="1262">
        <v>474.37737272675781</v>
      </c>
      <c r="E13" s="1262">
        <v>477.44548667422765</v>
      </c>
      <c r="F13" s="3337">
        <v>452.76172677098549</v>
      </c>
      <c r="G13" s="22"/>
    </row>
    <row r="14" spans="1:7" ht="20.25" customHeight="1" x14ac:dyDescent="0.25">
      <c r="A14" s="3336" t="s">
        <v>156</v>
      </c>
      <c r="B14" s="1261" t="s">
        <v>484</v>
      </c>
      <c r="C14" s="1261" t="s">
        <v>93</v>
      </c>
      <c r="D14" s="1262">
        <v>125.32176619668697</v>
      </c>
      <c r="E14" s="1262">
        <v>136.1793638085295</v>
      </c>
      <c r="F14" s="3337">
        <v>329.88322990605343</v>
      </c>
      <c r="G14" s="22"/>
    </row>
    <row r="15" spans="1:7" ht="20.25" customHeight="1" x14ac:dyDescent="0.25">
      <c r="A15" s="3336" t="s">
        <v>156</v>
      </c>
      <c r="B15" s="1261" t="s">
        <v>484</v>
      </c>
      <c r="C15" s="1261" t="s">
        <v>94</v>
      </c>
      <c r="D15" s="1262">
        <v>100</v>
      </c>
      <c r="E15" s="1262">
        <v>100</v>
      </c>
      <c r="F15" s="3337">
        <v>92.625</v>
      </c>
      <c r="G15" s="22"/>
    </row>
    <row r="16" spans="1:7" ht="20.25" customHeight="1" x14ac:dyDescent="0.25">
      <c r="A16" s="3336" t="s">
        <v>156</v>
      </c>
      <c r="B16" s="1261" t="s">
        <v>485</v>
      </c>
      <c r="C16" s="1261" t="s">
        <v>92</v>
      </c>
      <c r="D16" s="1262">
        <v>1866.3507139971387</v>
      </c>
      <c r="E16" s="1262">
        <v>1875.970729597811</v>
      </c>
      <c r="F16" s="3337">
        <v>1799.7545619495709</v>
      </c>
      <c r="G16" s="22"/>
    </row>
    <row r="17" spans="1:7" ht="20.25" customHeight="1" x14ac:dyDescent="0.25">
      <c r="A17" s="3336" t="s">
        <v>156</v>
      </c>
      <c r="B17" s="1261" t="s">
        <v>485</v>
      </c>
      <c r="C17" s="1261" t="s">
        <v>93</v>
      </c>
      <c r="D17" s="1262">
        <v>215.89772107197501</v>
      </c>
      <c r="E17" s="1262">
        <v>236.1844551185317</v>
      </c>
      <c r="F17" s="3337">
        <v>535.09636609885422</v>
      </c>
      <c r="G17" s="22"/>
    </row>
    <row r="18" spans="1:7" ht="20.25" customHeight="1" x14ac:dyDescent="0.25">
      <c r="A18" s="3336" t="s">
        <v>156</v>
      </c>
      <c r="B18" s="1261" t="s">
        <v>485</v>
      </c>
      <c r="C18" s="1261" t="s">
        <v>94</v>
      </c>
      <c r="D18" s="1262">
        <v>1250</v>
      </c>
      <c r="E18" s="1262">
        <v>1185</v>
      </c>
      <c r="F18" s="3337">
        <v>1375</v>
      </c>
      <c r="G18" s="22"/>
    </row>
    <row r="19" spans="1:7" ht="20.25" customHeight="1" x14ac:dyDescent="0.25">
      <c r="A19" s="3336" t="s">
        <v>156</v>
      </c>
      <c r="B19" s="1261" t="s">
        <v>486</v>
      </c>
      <c r="C19" s="1261" t="s">
        <v>92</v>
      </c>
      <c r="D19" s="1262">
        <v>19.680265578246761</v>
      </c>
      <c r="E19" s="1262">
        <v>10.464894445585948</v>
      </c>
      <c r="F19" s="3337">
        <v>85.763185037776395</v>
      </c>
      <c r="G19" s="22"/>
    </row>
    <row r="20" spans="1:7" ht="20.25" customHeight="1" x14ac:dyDescent="0.25">
      <c r="A20" s="3336" t="s">
        <v>156</v>
      </c>
      <c r="B20" s="1261" t="s">
        <v>486</v>
      </c>
      <c r="C20" s="1261" t="s">
        <v>93</v>
      </c>
      <c r="D20" s="1262">
        <v>18.091036269035996</v>
      </c>
      <c r="E20" s="1262">
        <v>14.800435223568009</v>
      </c>
      <c r="F20" s="3337">
        <v>105.88475626595802</v>
      </c>
      <c r="G20" s="22"/>
    </row>
    <row r="21" spans="1:7" ht="20.25" customHeight="1" x14ac:dyDescent="0.25">
      <c r="A21" s="3336" t="s">
        <v>156</v>
      </c>
      <c r="B21" s="1261" t="s">
        <v>486</v>
      </c>
      <c r="C21" s="1261" t="s">
        <v>94</v>
      </c>
      <c r="D21" s="1262">
        <v>0</v>
      </c>
      <c r="E21" s="1262">
        <v>0</v>
      </c>
      <c r="F21" s="3337">
        <v>0</v>
      </c>
      <c r="G21" s="22"/>
    </row>
    <row r="22" spans="1:7" ht="20.25" customHeight="1" x14ac:dyDescent="0.25">
      <c r="A22" s="3336" t="s">
        <v>156</v>
      </c>
      <c r="B22" s="1261" t="s">
        <v>476</v>
      </c>
      <c r="C22" s="1261" t="s">
        <v>92</v>
      </c>
      <c r="D22" s="1262">
        <v>8388.834174868065</v>
      </c>
      <c r="E22" s="1262">
        <v>8564.218475510801</v>
      </c>
      <c r="F22" s="3337">
        <v>7206.8962684991102</v>
      </c>
      <c r="G22" s="22"/>
    </row>
    <row r="23" spans="1:7" ht="20.25" customHeight="1" x14ac:dyDescent="0.25">
      <c r="A23" s="3336" t="s">
        <v>156</v>
      </c>
      <c r="B23" s="1261" t="s">
        <v>476</v>
      </c>
      <c r="C23" s="1261" t="s">
        <v>93</v>
      </c>
      <c r="D23" s="1262">
        <v>769.52638319899756</v>
      </c>
      <c r="E23" s="1262">
        <v>857.63616532452068</v>
      </c>
      <c r="F23" s="3337">
        <v>1482.4447635187753</v>
      </c>
      <c r="G23" s="22"/>
    </row>
    <row r="24" spans="1:7" ht="20.25" customHeight="1" x14ac:dyDescent="0.25">
      <c r="A24" s="3336" t="s">
        <v>156</v>
      </c>
      <c r="B24" s="1261" t="s">
        <v>476</v>
      </c>
      <c r="C24" s="1261" t="s">
        <v>94</v>
      </c>
      <c r="D24" s="1262">
        <v>6424.22</v>
      </c>
      <c r="E24" s="1262">
        <v>6628</v>
      </c>
      <c r="F24" s="3337">
        <v>6386.74</v>
      </c>
      <c r="G24" s="22"/>
    </row>
    <row r="25" spans="1:7" ht="20.25" customHeight="1" x14ac:dyDescent="0.25">
      <c r="A25" s="3336" t="s">
        <v>157</v>
      </c>
      <c r="B25" s="1261" t="s">
        <v>481</v>
      </c>
      <c r="C25" s="1261" t="s">
        <v>92</v>
      </c>
      <c r="D25" s="1262">
        <v>2418.4233428728303</v>
      </c>
      <c r="E25" s="1262">
        <v>2414.902455909491</v>
      </c>
      <c r="F25" s="3337">
        <v>2430.2076969626269</v>
      </c>
      <c r="G25" s="22"/>
    </row>
    <row r="26" spans="1:7" ht="20.25" customHeight="1" x14ac:dyDescent="0.25">
      <c r="A26" s="3336" t="s">
        <v>157</v>
      </c>
      <c r="B26" s="1261" t="s">
        <v>481</v>
      </c>
      <c r="C26" s="1261" t="s">
        <v>93</v>
      </c>
      <c r="D26" s="1262">
        <v>204.96353766426668</v>
      </c>
      <c r="E26" s="1262">
        <v>222.56998295084389</v>
      </c>
      <c r="F26" s="3337">
        <v>499.89845326734041</v>
      </c>
      <c r="G26" s="22"/>
    </row>
    <row r="27" spans="1:7" ht="20.25" customHeight="1" x14ac:dyDescent="0.25">
      <c r="A27" s="3336" t="s">
        <v>157</v>
      </c>
      <c r="B27" s="1261" t="s">
        <v>481</v>
      </c>
      <c r="C27" s="1261" t="s">
        <v>94</v>
      </c>
      <c r="D27" s="1262">
        <v>2067</v>
      </c>
      <c r="E27" s="1262">
        <v>2106</v>
      </c>
      <c r="F27" s="3337">
        <v>1812.9150000000002</v>
      </c>
      <c r="G27" s="22"/>
    </row>
    <row r="28" spans="1:7" ht="20.25" customHeight="1" x14ac:dyDescent="0.25">
      <c r="A28" s="3336" t="s">
        <v>157</v>
      </c>
      <c r="B28" s="1261" t="s">
        <v>482</v>
      </c>
      <c r="C28" s="1261" t="s">
        <v>92</v>
      </c>
      <c r="D28" s="1262">
        <v>2419.6437408840025</v>
      </c>
      <c r="E28" s="1262">
        <v>2350.865544648841</v>
      </c>
      <c r="F28" s="3337">
        <v>2649.3817174032129</v>
      </c>
      <c r="G28" s="22"/>
    </row>
    <row r="29" spans="1:7" ht="20.25" customHeight="1" x14ac:dyDescent="0.25">
      <c r="A29" s="3336" t="s">
        <v>157</v>
      </c>
      <c r="B29" s="1261" t="s">
        <v>482</v>
      </c>
      <c r="C29" s="1261" t="s">
        <v>93</v>
      </c>
      <c r="D29" s="1262">
        <v>276.28925724550356</v>
      </c>
      <c r="E29" s="1262">
        <v>326.49235619881949</v>
      </c>
      <c r="F29" s="3337">
        <v>528.02704195703029</v>
      </c>
      <c r="G29" s="22"/>
    </row>
    <row r="30" spans="1:7" ht="20.25" customHeight="1" x14ac:dyDescent="0.25">
      <c r="A30" s="3336" t="s">
        <v>157</v>
      </c>
      <c r="B30" s="1261" t="s">
        <v>482</v>
      </c>
      <c r="C30" s="1261" t="s">
        <v>94</v>
      </c>
      <c r="D30" s="1262">
        <v>1494</v>
      </c>
      <c r="E30" s="1262">
        <v>1435.1999999999998</v>
      </c>
      <c r="F30" s="3337">
        <v>1674</v>
      </c>
      <c r="G30" s="22"/>
    </row>
    <row r="31" spans="1:7" ht="20.25" customHeight="1" x14ac:dyDescent="0.25">
      <c r="A31" s="3336" t="s">
        <v>157</v>
      </c>
      <c r="B31" s="1261" t="s">
        <v>483</v>
      </c>
      <c r="C31" s="1261" t="s">
        <v>92</v>
      </c>
      <c r="D31" s="1262">
        <v>1470.3677144924709</v>
      </c>
      <c r="E31" s="1262">
        <v>1461.4188990905002</v>
      </c>
      <c r="F31" s="3337">
        <v>1500.7300539278103</v>
      </c>
      <c r="G31" s="22"/>
    </row>
    <row r="32" spans="1:7" ht="20.25" customHeight="1" x14ac:dyDescent="0.25">
      <c r="A32" s="3336" t="s">
        <v>157</v>
      </c>
      <c r="B32" s="1261" t="s">
        <v>483</v>
      </c>
      <c r="C32" s="1261" t="s">
        <v>93</v>
      </c>
      <c r="D32" s="1262">
        <v>216.3209054718611</v>
      </c>
      <c r="E32" s="1262">
        <v>242.61438698585746</v>
      </c>
      <c r="F32" s="3337">
        <v>487.44701317206551</v>
      </c>
      <c r="G32" s="22"/>
    </row>
    <row r="33" spans="1:7" ht="20.25" customHeight="1" x14ac:dyDescent="0.25">
      <c r="A33" s="3336" t="s">
        <v>157</v>
      </c>
      <c r="B33" s="1261" t="s">
        <v>483</v>
      </c>
      <c r="C33" s="1261" t="s">
        <v>94</v>
      </c>
      <c r="D33" s="1262">
        <v>780</v>
      </c>
      <c r="E33" s="1262">
        <v>780</v>
      </c>
      <c r="F33" s="3337">
        <v>780</v>
      </c>
      <c r="G33" s="22"/>
    </row>
    <row r="34" spans="1:7" ht="20.25" customHeight="1" x14ac:dyDescent="0.25">
      <c r="A34" s="3336" t="s">
        <v>157</v>
      </c>
      <c r="B34" s="1261" t="s">
        <v>484</v>
      </c>
      <c r="C34" s="1261" t="s">
        <v>92</v>
      </c>
      <c r="D34" s="1262">
        <v>822.79484472814579</v>
      </c>
      <c r="E34" s="1262">
        <v>684.09260316490338</v>
      </c>
      <c r="F34" s="3337">
        <v>1290.9360658949995</v>
      </c>
      <c r="G34" s="22"/>
    </row>
    <row r="35" spans="1:7" ht="20.25" customHeight="1" x14ac:dyDescent="0.25">
      <c r="A35" s="3336" t="s">
        <v>157</v>
      </c>
      <c r="B35" s="1261" t="s">
        <v>484</v>
      </c>
      <c r="C35" s="1261" t="s">
        <v>93</v>
      </c>
      <c r="D35" s="1262">
        <v>223.26578773352941</v>
      </c>
      <c r="E35" s="1262">
        <v>218.47025158555306</v>
      </c>
      <c r="F35" s="3337">
        <v>645.64415331434054</v>
      </c>
      <c r="G35" s="22"/>
    </row>
    <row r="36" spans="1:7" ht="20.25" customHeight="1" x14ac:dyDescent="0.25">
      <c r="A36" s="3336" t="s">
        <v>157</v>
      </c>
      <c r="B36" s="1261" t="s">
        <v>484</v>
      </c>
      <c r="C36" s="1261" t="s">
        <v>94</v>
      </c>
      <c r="D36" s="1262">
        <v>200</v>
      </c>
      <c r="E36" s="1262">
        <v>150</v>
      </c>
      <c r="F36" s="3337">
        <v>445</v>
      </c>
      <c r="G36" s="22"/>
    </row>
    <row r="37" spans="1:7" ht="20.25" customHeight="1" x14ac:dyDescent="0.25">
      <c r="A37" s="3336" t="s">
        <v>157</v>
      </c>
      <c r="B37" s="1261" t="s">
        <v>485</v>
      </c>
      <c r="C37" s="1261" t="s">
        <v>92</v>
      </c>
      <c r="D37" s="1262">
        <v>2432.306635064298</v>
      </c>
      <c r="E37" s="1262">
        <v>2185.3832481982658</v>
      </c>
      <c r="F37" s="3337">
        <v>3263.7358522355316</v>
      </c>
      <c r="G37" s="22"/>
    </row>
    <row r="38" spans="1:7" ht="20.25" customHeight="1" x14ac:dyDescent="0.25">
      <c r="A38" s="3336" t="s">
        <v>157</v>
      </c>
      <c r="B38" s="1261" t="s">
        <v>485</v>
      </c>
      <c r="C38" s="1261" t="s">
        <v>93</v>
      </c>
      <c r="D38" s="1262">
        <v>250.9834822897644</v>
      </c>
      <c r="E38" s="1262">
        <v>280.4978882171327</v>
      </c>
      <c r="F38" s="3337">
        <v>525.60361860275862</v>
      </c>
      <c r="G38" s="22"/>
    </row>
    <row r="39" spans="1:7" ht="20.25" customHeight="1" x14ac:dyDescent="0.25">
      <c r="A39" s="3336" t="s">
        <v>157</v>
      </c>
      <c r="B39" s="1261" t="s">
        <v>485</v>
      </c>
      <c r="C39" s="1261" t="s">
        <v>94</v>
      </c>
      <c r="D39" s="1262">
        <v>1700</v>
      </c>
      <c r="E39" s="1262">
        <v>1300</v>
      </c>
      <c r="F39" s="3337">
        <v>3066.3</v>
      </c>
      <c r="G39" s="22"/>
    </row>
    <row r="40" spans="1:7" ht="20.25" customHeight="1" x14ac:dyDescent="0.25">
      <c r="A40" s="3336" t="s">
        <v>157</v>
      </c>
      <c r="B40" s="1261" t="s">
        <v>486</v>
      </c>
      <c r="C40" s="1261" t="s">
        <v>92</v>
      </c>
      <c r="D40" s="1262">
        <v>6.9630029196338548</v>
      </c>
      <c r="E40" s="1262">
        <v>6.999835688603274</v>
      </c>
      <c r="F40" s="3337">
        <v>6.8397242128300535</v>
      </c>
      <c r="G40" s="22"/>
    </row>
    <row r="41" spans="1:7" ht="20.25" customHeight="1" x14ac:dyDescent="0.25">
      <c r="A41" s="3336" t="s">
        <v>157</v>
      </c>
      <c r="B41" s="1261" t="s">
        <v>486</v>
      </c>
      <c r="C41" s="1261" t="s">
        <v>93</v>
      </c>
      <c r="D41" s="1262">
        <v>10.187832385628178</v>
      </c>
      <c r="E41" s="1262">
        <v>11.855960416862366</v>
      </c>
      <c r="F41" s="3337">
        <v>20.228163846858195</v>
      </c>
      <c r="G41" s="22"/>
    </row>
    <row r="42" spans="1:7" ht="20.25" customHeight="1" x14ac:dyDescent="0.25">
      <c r="A42" s="3336" t="s">
        <v>157</v>
      </c>
      <c r="B42" s="1261" t="s">
        <v>486</v>
      </c>
      <c r="C42" s="1261" t="s">
        <v>94</v>
      </c>
      <c r="D42" s="1262">
        <v>0</v>
      </c>
      <c r="E42" s="1262">
        <v>0</v>
      </c>
      <c r="F42" s="3337">
        <v>0</v>
      </c>
      <c r="G42" s="22"/>
    </row>
    <row r="43" spans="1:7" ht="20.25" customHeight="1" x14ac:dyDescent="0.25">
      <c r="A43" s="3336" t="s">
        <v>157</v>
      </c>
      <c r="B43" s="1261" t="s">
        <v>476</v>
      </c>
      <c r="C43" s="1261" t="s">
        <v>92</v>
      </c>
      <c r="D43" s="1262">
        <v>9775.0412000848173</v>
      </c>
      <c r="E43" s="1262">
        <v>9360.8797977618506</v>
      </c>
      <c r="F43" s="3337">
        <v>11148.255303041842</v>
      </c>
      <c r="G43" s="22"/>
    </row>
    <row r="44" spans="1:7" ht="20.25" customHeight="1" x14ac:dyDescent="0.25">
      <c r="A44" s="3336" t="s">
        <v>157</v>
      </c>
      <c r="B44" s="1261" t="s">
        <v>476</v>
      </c>
      <c r="C44" s="1261" t="s">
        <v>93</v>
      </c>
      <c r="D44" s="1262">
        <v>847.74661830867615</v>
      </c>
      <c r="E44" s="1262">
        <v>969.10294237058145</v>
      </c>
      <c r="F44" s="3337">
        <v>1759.8902083156722</v>
      </c>
      <c r="G44" s="22"/>
    </row>
    <row r="45" spans="1:7" ht="20.25" customHeight="1" x14ac:dyDescent="0.25">
      <c r="A45" s="3336" t="s">
        <v>157</v>
      </c>
      <c r="B45" s="1261" t="s">
        <v>476</v>
      </c>
      <c r="C45" s="1261" t="s">
        <v>94</v>
      </c>
      <c r="D45" s="1262">
        <v>7791.76</v>
      </c>
      <c r="E45" s="1262">
        <v>7377.72</v>
      </c>
      <c r="F45" s="3337">
        <v>9036.25</v>
      </c>
      <c r="G45" s="22"/>
    </row>
    <row r="46" spans="1:7" ht="20.25" customHeight="1" x14ac:dyDescent="0.25">
      <c r="A46" s="3336" t="s">
        <v>90</v>
      </c>
      <c r="B46" s="1261" t="s">
        <v>481</v>
      </c>
      <c r="C46" s="1261" t="s">
        <v>92</v>
      </c>
      <c r="D46" s="1262">
        <v>2484.5447606536768</v>
      </c>
      <c r="E46" s="1262">
        <v>2538.5919631543816</v>
      </c>
      <c r="F46" s="3337">
        <v>2237.527656759723</v>
      </c>
      <c r="G46" s="22"/>
    </row>
    <row r="47" spans="1:7" ht="20.25" customHeight="1" x14ac:dyDescent="0.25">
      <c r="A47" s="3336" t="s">
        <v>90</v>
      </c>
      <c r="B47" s="1261" t="s">
        <v>481</v>
      </c>
      <c r="C47" s="1261" t="s">
        <v>93</v>
      </c>
      <c r="D47" s="1262">
        <v>154.87822029594452</v>
      </c>
      <c r="E47" s="1262">
        <v>171.10139855223062</v>
      </c>
      <c r="F47" s="3337">
        <v>367.30861661353362</v>
      </c>
      <c r="G47" s="22"/>
    </row>
    <row r="48" spans="1:7" ht="20.25" customHeight="1" x14ac:dyDescent="0.25">
      <c r="A48" s="3336" t="s">
        <v>90</v>
      </c>
      <c r="B48" s="1261" t="s">
        <v>481</v>
      </c>
      <c r="C48" s="1261" t="s">
        <v>94</v>
      </c>
      <c r="D48" s="1262">
        <v>2106</v>
      </c>
      <c r="E48" s="1262">
        <v>2168.0100000000002</v>
      </c>
      <c r="F48" s="3337">
        <v>1755</v>
      </c>
      <c r="G48" s="22"/>
    </row>
    <row r="49" spans="1:7" ht="20.25" customHeight="1" x14ac:dyDescent="0.25">
      <c r="A49" s="3336" t="s">
        <v>90</v>
      </c>
      <c r="B49" s="1261" t="s">
        <v>482</v>
      </c>
      <c r="C49" s="1261" t="s">
        <v>92</v>
      </c>
      <c r="D49" s="1262">
        <v>2214.6122645192304</v>
      </c>
      <c r="E49" s="1262">
        <v>2164.7699258042553</v>
      </c>
      <c r="F49" s="3337">
        <v>2439.748310278922</v>
      </c>
      <c r="G49" s="22"/>
    </row>
    <row r="50" spans="1:7" ht="20.25" customHeight="1" x14ac:dyDescent="0.25">
      <c r="A50" s="3336" t="s">
        <v>90</v>
      </c>
      <c r="B50" s="1261" t="s">
        <v>482</v>
      </c>
      <c r="C50" s="1261" t="s">
        <v>93</v>
      </c>
      <c r="D50" s="1262">
        <v>198.42743435329538</v>
      </c>
      <c r="E50" s="1262">
        <v>224.47323601574689</v>
      </c>
      <c r="F50" s="3337">
        <v>418.228210540335</v>
      </c>
      <c r="G50" s="22"/>
    </row>
    <row r="51" spans="1:7" ht="20.25" customHeight="1" x14ac:dyDescent="0.25">
      <c r="A51" s="3336" t="s">
        <v>90</v>
      </c>
      <c r="B51" s="1261" t="s">
        <v>482</v>
      </c>
      <c r="C51" s="1261" t="s">
        <v>94</v>
      </c>
      <c r="D51" s="1262">
        <v>1319.7</v>
      </c>
      <c r="E51" s="1262">
        <v>1249.2</v>
      </c>
      <c r="F51" s="3337">
        <v>1516.5</v>
      </c>
      <c r="G51" s="22"/>
    </row>
    <row r="52" spans="1:7" ht="20.25" customHeight="1" x14ac:dyDescent="0.25">
      <c r="A52" s="3336" t="s">
        <v>90</v>
      </c>
      <c r="B52" s="1261" t="s">
        <v>483</v>
      </c>
      <c r="C52" s="1261" t="s">
        <v>92</v>
      </c>
      <c r="D52" s="1262">
        <v>1416.8163320969654</v>
      </c>
      <c r="E52" s="1262">
        <v>1433.0530142143266</v>
      </c>
      <c r="F52" s="3337">
        <v>1342.4632167434916</v>
      </c>
      <c r="G52" s="22"/>
    </row>
    <row r="53" spans="1:7" ht="20.25" customHeight="1" x14ac:dyDescent="0.25">
      <c r="A53" s="3336" t="s">
        <v>90</v>
      </c>
      <c r="B53" s="1261" t="s">
        <v>483</v>
      </c>
      <c r="C53" s="1261" t="s">
        <v>93</v>
      </c>
      <c r="D53" s="1262">
        <v>142.93487805971333</v>
      </c>
      <c r="E53" s="1262">
        <v>154.19058819625766</v>
      </c>
      <c r="F53" s="3337">
        <v>377.06800569702074</v>
      </c>
      <c r="G53" s="22"/>
    </row>
    <row r="54" spans="1:7" ht="20.25" customHeight="1" x14ac:dyDescent="0.25">
      <c r="A54" s="3336" t="s">
        <v>90</v>
      </c>
      <c r="B54" s="1261" t="s">
        <v>483</v>
      </c>
      <c r="C54" s="1261" t="s">
        <v>94</v>
      </c>
      <c r="D54" s="1262">
        <v>780</v>
      </c>
      <c r="E54" s="1262">
        <v>821.5</v>
      </c>
      <c r="F54" s="3337">
        <v>695</v>
      </c>
      <c r="G54" s="22"/>
    </row>
    <row r="55" spans="1:7" ht="20.25" customHeight="1" x14ac:dyDescent="0.25">
      <c r="A55" s="3336" t="s">
        <v>90</v>
      </c>
      <c r="B55" s="1261" t="s">
        <v>484</v>
      </c>
      <c r="C55" s="1261" t="s">
        <v>92</v>
      </c>
      <c r="D55" s="1262">
        <v>659.03881212010242</v>
      </c>
      <c r="E55" s="1262">
        <v>579.19663748714288</v>
      </c>
      <c r="F55" s="3337">
        <v>1023.6956335078717</v>
      </c>
      <c r="G55" s="22"/>
    </row>
    <row r="56" spans="1:7" ht="20.25" customHeight="1" x14ac:dyDescent="0.25">
      <c r="A56" s="3336" t="s">
        <v>90</v>
      </c>
      <c r="B56" s="1261" t="s">
        <v>484</v>
      </c>
      <c r="C56" s="1261" t="s">
        <v>93</v>
      </c>
      <c r="D56" s="1262">
        <v>133.00377626252504</v>
      </c>
      <c r="E56" s="1262">
        <v>128.51609059680931</v>
      </c>
      <c r="F56" s="3337">
        <v>453.16215230127341</v>
      </c>
      <c r="G56" s="22"/>
    </row>
    <row r="57" spans="1:7" ht="20.25" customHeight="1" x14ac:dyDescent="0.25">
      <c r="A57" s="3336" t="s">
        <v>90</v>
      </c>
      <c r="B57" s="1261" t="s">
        <v>484</v>
      </c>
      <c r="C57" s="1261" t="s">
        <v>94</v>
      </c>
      <c r="D57" s="1262">
        <v>138.84</v>
      </c>
      <c r="E57" s="1262">
        <v>117</v>
      </c>
      <c r="F57" s="3337">
        <v>228.14999999999998</v>
      </c>
      <c r="G57" s="22"/>
    </row>
    <row r="58" spans="1:7" ht="20.25" customHeight="1" x14ac:dyDescent="0.25">
      <c r="A58" s="3336" t="s">
        <v>90</v>
      </c>
      <c r="B58" s="1261" t="s">
        <v>485</v>
      </c>
      <c r="C58" s="1261" t="s">
        <v>92</v>
      </c>
      <c r="D58" s="1262">
        <v>2168.6534108100755</v>
      </c>
      <c r="E58" s="1262">
        <v>2031.2397562614663</v>
      </c>
      <c r="F58" s="3337">
        <v>2791.7090772740221</v>
      </c>
      <c r="G58" s="22"/>
    </row>
    <row r="59" spans="1:7" ht="20.25" customHeight="1" x14ac:dyDescent="0.25">
      <c r="A59" s="3336" t="s">
        <v>90</v>
      </c>
      <c r="B59" s="1261" t="s">
        <v>485</v>
      </c>
      <c r="C59" s="1261" t="s">
        <v>93</v>
      </c>
      <c r="D59" s="1262">
        <v>168.53197411991633</v>
      </c>
      <c r="E59" s="1262">
        <v>183.07901488681318</v>
      </c>
      <c r="F59" s="3337">
        <v>411.83594508928883</v>
      </c>
      <c r="G59" s="22"/>
    </row>
    <row r="60" spans="1:7" ht="20.25" customHeight="1" x14ac:dyDescent="0.25">
      <c r="A60" s="3336" t="s">
        <v>90</v>
      </c>
      <c r="B60" s="1261" t="s">
        <v>485</v>
      </c>
      <c r="C60" s="1261" t="s">
        <v>94</v>
      </c>
      <c r="D60" s="1262">
        <v>1450</v>
      </c>
      <c r="E60" s="1262">
        <v>1270</v>
      </c>
      <c r="F60" s="3337">
        <v>2340</v>
      </c>
      <c r="G60" s="22"/>
    </row>
    <row r="61" spans="1:7" ht="20.25" customHeight="1" x14ac:dyDescent="0.25">
      <c r="A61" s="3336" t="s">
        <v>90</v>
      </c>
      <c r="B61" s="1261" t="s">
        <v>486</v>
      </c>
      <c r="C61" s="1261" t="s">
        <v>92</v>
      </c>
      <c r="D61" s="1262">
        <v>12.772757996906707</v>
      </c>
      <c r="E61" s="1262">
        <v>8.6611186545154339</v>
      </c>
      <c r="F61" s="3337">
        <v>31.564576918538634</v>
      </c>
      <c r="G61" s="22"/>
    </row>
    <row r="62" spans="1:7" ht="20.25" customHeight="1" x14ac:dyDescent="0.25">
      <c r="A62" s="3336" t="s">
        <v>90</v>
      </c>
      <c r="B62" s="1261" t="s">
        <v>486</v>
      </c>
      <c r="C62" s="1261" t="s">
        <v>93</v>
      </c>
      <c r="D62" s="1262">
        <v>9.9506867927982352</v>
      </c>
      <c r="E62" s="1262">
        <v>9.3990768391085382</v>
      </c>
      <c r="F62" s="3337">
        <v>35.24828160676708</v>
      </c>
      <c r="G62" s="22"/>
    </row>
    <row r="63" spans="1:7" ht="20.25" customHeight="1" x14ac:dyDescent="0.25">
      <c r="A63" s="3336" t="s">
        <v>90</v>
      </c>
      <c r="B63" s="1261" t="s">
        <v>486</v>
      </c>
      <c r="C63" s="1261" t="s">
        <v>94</v>
      </c>
      <c r="D63" s="1262">
        <v>0</v>
      </c>
      <c r="E63" s="1262">
        <v>0</v>
      </c>
      <c r="F63" s="3337">
        <v>0</v>
      </c>
      <c r="G63" s="22"/>
    </row>
    <row r="64" spans="1:7" ht="20.25" customHeight="1" x14ac:dyDescent="0.25">
      <c r="A64" s="3336" t="s">
        <v>90</v>
      </c>
      <c r="B64" s="1261" t="s">
        <v>476</v>
      </c>
      <c r="C64" s="1261" t="s">
        <v>92</v>
      </c>
      <c r="D64" s="1262">
        <v>9140.9530192868933</v>
      </c>
      <c r="E64" s="1262">
        <v>8977.2303579170093</v>
      </c>
      <c r="F64" s="3337">
        <v>9868.9705970900977</v>
      </c>
      <c r="G64" s="22"/>
    </row>
    <row r="65" spans="1:7" ht="20.25" customHeight="1" x14ac:dyDescent="0.25">
      <c r="A65" s="3336" t="s">
        <v>90</v>
      </c>
      <c r="B65" s="1261" t="s">
        <v>476</v>
      </c>
      <c r="C65" s="1261" t="s">
        <v>93</v>
      </c>
      <c r="D65" s="1262">
        <v>577.48057216191501</v>
      </c>
      <c r="E65" s="1262">
        <v>644.00243284195597</v>
      </c>
      <c r="F65" s="3337">
        <v>1316.9531118127536</v>
      </c>
      <c r="G65" s="22"/>
    </row>
    <row r="66" spans="1:7" ht="20.25" customHeight="1" x14ac:dyDescent="0.25">
      <c r="A66" s="3336" t="s">
        <v>90</v>
      </c>
      <c r="B66" s="1261" t="s">
        <v>476</v>
      </c>
      <c r="C66" s="1261" t="s">
        <v>94</v>
      </c>
      <c r="D66" s="1262">
        <v>7238.5</v>
      </c>
      <c r="E66" s="1262">
        <v>7027.5</v>
      </c>
      <c r="F66" s="3337">
        <v>7849.2749999999996</v>
      </c>
      <c r="G66" s="22"/>
    </row>
    <row r="67" spans="1:7" ht="20.25" customHeight="1" x14ac:dyDescent="0.25">
      <c r="A67" s="3336" t="s">
        <v>156</v>
      </c>
      <c r="B67" s="1261" t="s">
        <v>481</v>
      </c>
      <c r="C67" s="1261" t="s">
        <v>97</v>
      </c>
      <c r="D67" s="1262">
        <v>373.99999999999994</v>
      </c>
      <c r="E67" s="1262">
        <v>279.99999999999972</v>
      </c>
      <c r="F67" s="3337">
        <v>94.000000000000014</v>
      </c>
      <c r="G67" s="22"/>
    </row>
    <row r="68" spans="1:7" ht="20.25" customHeight="1" x14ac:dyDescent="0.25">
      <c r="A68" s="3336" t="s">
        <v>156</v>
      </c>
      <c r="B68" s="1261" t="s">
        <v>482</v>
      </c>
      <c r="C68" s="1261" t="s">
        <v>97</v>
      </c>
      <c r="D68" s="1262">
        <v>362.00000000000011</v>
      </c>
      <c r="E68" s="1262">
        <v>268.99999999999994</v>
      </c>
      <c r="F68" s="3337">
        <v>93.000000000000028</v>
      </c>
      <c r="G68" s="22"/>
    </row>
    <row r="69" spans="1:7" ht="20.25" customHeight="1" x14ac:dyDescent="0.25">
      <c r="A69" s="3336" t="s">
        <v>156</v>
      </c>
      <c r="B69" s="1261" t="s">
        <v>483</v>
      </c>
      <c r="C69" s="1261" t="s">
        <v>97</v>
      </c>
      <c r="D69" s="1262">
        <v>366.00000000000057</v>
      </c>
      <c r="E69" s="1262">
        <v>273</v>
      </c>
      <c r="F69" s="3337">
        <v>93.000000000000028</v>
      </c>
      <c r="G69" s="22"/>
    </row>
    <row r="70" spans="1:7" ht="20.25" customHeight="1" x14ac:dyDescent="0.25">
      <c r="A70" s="3336" t="s">
        <v>156</v>
      </c>
      <c r="B70" s="1261" t="s">
        <v>484</v>
      </c>
      <c r="C70" s="1261" t="s">
        <v>97</v>
      </c>
      <c r="D70" s="1262">
        <v>367.00000000000017</v>
      </c>
      <c r="E70" s="1262">
        <v>274</v>
      </c>
      <c r="F70" s="3337">
        <v>93.000000000000028</v>
      </c>
      <c r="G70" s="22"/>
    </row>
    <row r="71" spans="1:7" ht="20.25" customHeight="1" x14ac:dyDescent="0.25">
      <c r="A71" s="3336" t="s">
        <v>156</v>
      </c>
      <c r="B71" s="1261" t="s">
        <v>485</v>
      </c>
      <c r="C71" s="1261" t="s">
        <v>97</v>
      </c>
      <c r="D71" s="1262">
        <v>361.99999999999994</v>
      </c>
      <c r="E71" s="1262">
        <v>269.99999999999994</v>
      </c>
      <c r="F71" s="3337">
        <v>92.000000000000057</v>
      </c>
      <c r="G71" s="22"/>
    </row>
    <row r="72" spans="1:7" ht="20.25" customHeight="1" x14ac:dyDescent="0.25">
      <c r="A72" s="3336" t="s">
        <v>156</v>
      </c>
      <c r="B72" s="1261" t="s">
        <v>486</v>
      </c>
      <c r="C72" s="1261" t="s">
        <v>97</v>
      </c>
      <c r="D72" s="1262">
        <v>373.99999999999994</v>
      </c>
      <c r="E72" s="1262">
        <v>279.99999999999972</v>
      </c>
      <c r="F72" s="3337">
        <v>94.000000000000014</v>
      </c>
      <c r="G72" s="22"/>
    </row>
    <row r="73" spans="1:7" ht="20.25" customHeight="1" x14ac:dyDescent="0.25">
      <c r="A73" s="3336" t="s">
        <v>156</v>
      </c>
      <c r="B73" s="1261" t="s">
        <v>476</v>
      </c>
      <c r="C73" s="1261" t="s">
        <v>97</v>
      </c>
      <c r="D73" s="1262">
        <v>354.00000000000006</v>
      </c>
      <c r="E73" s="1262">
        <v>261.99999999999972</v>
      </c>
      <c r="F73" s="3337">
        <v>92.000000000000057</v>
      </c>
      <c r="G73" s="22"/>
    </row>
    <row r="74" spans="1:7" ht="20.25" customHeight="1" x14ac:dyDescent="0.25">
      <c r="A74" s="3336" t="s">
        <v>157</v>
      </c>
      <c r="B74" s="1261" t="s">
        <v>481</v>
      </c>
      <c r="C74" s="1261" t="s">
        <v>97</v>
      </c>
      <c r="D74" s="1262">
        <v>472.9999999999992</v>
      </c>
      <c r="E74" s="1262">
        <v>292.00000000000028</v>
      </c>
      <c r="F74" s="3337">
        <v>180.99999999999997</v>
      </c>
      <c r="G74" s="22"/>
    </row>
    <row r="75" spans="1:7" ht="20.25" customHeight="1" x14ac:dyDescent="0.25">
      <c r="A75" s="3336" t="s">
        <v>157</v>
      </c>
      <c r="B75" s="1261" t="s">
        <v>482</v>
      </c>
      <c r="C75" s="1261" t="s">
        <v>97</v>
      </c>
      <c r="D75" s="1262">
        <v>445.99999999999909</v>
      </c>
      <c r="E75" s="1262">
        <v>279.00000000000017</v>
      </c>
      <c r="F75" s="3337">
        <v>166.99999999999994</v>
      </c>
      <c r="G75" s="22"/>
    </row>
    <row r="76" spans="1:7" ht="20.25" customHeight="1" x14ac:dyDescent="0.25">
      <c r="A76" s="3336" t="s">
        <v>157</v>
      </c>
      <c r="B76" s="1261" t="s">
        <v>483</v>
      </c>
      <c r="C76" s="1261" t="s">
        <v>97</v>
      </c>
      <c r="D76" s="1262">
        <v>458.99999999999892</v>
      </c>
      <c r="E76" s="1262">
        <v>287.00000000000034</v>
      </c>
      <c r="F76" s="3337">
        <v>172.00000000000003</v>
      </c>
      <c r="G76" s="22"/>
    </row>
    <row r="77" spans="1:7" ht="20.25" customHeight="1" x14ac:dyDescent="0.25">
      <c r="A77" s="3336" t="s">
        <v>157</v>
      </c>
      <c r="B77" s="1261" t="s">
        <v>484</v>
      </c>
      <c r="C77" s="1261" t="s">
        <v>97</v>
      </c>
      <c r="D77" s="1262">
        <v>456.99999999999932</v>
      </c>
      <c r="E77" s="1262">
        <v>285.00000000000011</v>
      </c>
      <c r="F77" s="3337">
        <v>172.00000000000003</v>
      </c>
      <c r="G77" s="22"/>
    </row>
    <row r="78" spans="1:7" ht="20.25" customHeight="1" x14ac:dyDescent="0.25">
      <c r="A78" s="3336" t="s">
        <v>157</v>
      </c>
      <c r="B78" s="1261" t="s">
        <v>485</v>
      </c>
      <c r="C78" s="1261" t="s">
        <v>97</v>
      </c>
      <c r="D78" s="1262">
        <v>447.9999999999992</v>
      </c>
      <c r="E78" s="1262">
        <v>280.00000000000011</v>
      </c>
      <c r="F78" s="3337">
        <v>168.00000000000011</v>
      </c>
      <c r="G78" s="22"/>
    </row>
    <row r="79" spans="1:7" ht="20.25" customHeight="1" x14ac:dyDescent="0.25">
      <c r="A79" s="3336" t="s">
        <v>157</v>
      </c>
      <c r="B79" s="1261" t="s">
        <v>486</v>
      </c>
      <c r="C79" s="1261" t="s">
        <v>97</v>
      </c>
      <c r="D79" s="1262">
        <v>472.9999999999992</v>
      </c>
      <c r="E79" s="1262">
        <v>292.00000000000028</v>
      </c>
      <c r="F79" s="3337">
        <v>180.99999999999997</v>
      </c>
      <c r="G79" s="22"/>
    </row>
    <row r="80" spans="1:7" ht="20.25" customHeight="1" x14ac:dyDescent="0.25">
      <c r="A80" s="3336" t="s">
        <v>157</v>
      </c>
      <c r="B80" s="1261" t="s">
        <v>476</v>
      </c>
      <c r="C80" s="1261" t="s">
        <v>97</v>
      </c>
      <c r="D80" s="1262">
        <v>436.99999999999955</v>
      </c>
      <c r="E80" s="1262">
        <v>273.00000000000011</v>
      </c>
      <c r="F80" s="3337">
        <v>164.00000000000009</v>
      </c>
      <c r="G80" s="22"/>
    </row>
    <row r="81" spans="1:7" ht="20.25" customHeight="1" x14ac:dyDescent="0.25">
      <c r="A81" s="3336" t="s">
        <v>90</v>
      </c>
      <c r="B81" s="1261" t="s">
        <v>481</v>
      </c>
      <c r="C81" s="1261" t="s">
        <v>97</v>
      </c>
      <c r="D81" s="1262">
        <v>851.00000000000034</v>
      </c>
      <c r="E81" s="1262">
        <v>574.99999999999943</v>
      </c>
      <c r="F81" s="3337">
        <v>276.00000000000028</v>
      </c>
      <c r="G81" s="22"/>
    </row>
    <row r="82" spans="1:7" ht="20.25" customHeight="1" x14ac:dyDescent="0.25">
      <c r="A82" s="3336" t="s">
        <v>90</v>
      </c>
      <c r="B82" s="1261" t="s">
        <v>482</v>
      </c>
      <c r="C82" s="1261" t="s">
        <v>97</v>
      </c>
      <c r="D82" s="1262">
        <v>812.00000000000171</v>
      </c>
      <c r="E82" s="1262">
        <v>551.00000000000034</v>
      </c>
      <c r="F82" s="3337">
        <v>261.0000000000004</v>
      </c>
      <c r="G82" s="22"/>
    </row>
    <row r="83" spans="1:7" ht="20.25" customHeight="1" x14ac:dyDescent="0.25">
      <c r="A83" s="3336" t="s">
        <v>90</v>
      </c>
      <c r="B83" s="1261" t="s">
        <v>483</v>
      </c>
      <c r="C83" s="1261" t="s">
        <v>97</v>
      </c>
      <c r="D83" s="1262">
        <v>829.00000000000159</v>
      </c>
      <c r="E83" s="1262">
        <v>563</v>
      </c>
      <c r="F83" s="3337">
        <v>266.00000000000023</v>
      </c>
      <c r="G83" s="22"/>
    </row>
    <row r="84" spans="1:7" ht="20.25" customHeight="1" x14ac:dyDescent="0.25">
      <c r="A84" s="3336" t="s">
        <v>90</v>
      </c>
      <c r="B84" s="1261" t="s">
        <v>484</v>
      </c>
      <c r="C84" s="1261" t="s">
        <v>97</v>
      </c>
      <c r="D84" s="1262">
        <v>828.00000000000159</v>
      </c>
      <c r="E84" s="1262">
        <v>561.99999999999977</v>
      </c>
      <c r="F84" s="3337">
        <v>266.00000000000023</v>
      </c>
      <c r="G84" s="22"/>
    </row>
    <row r="85" spans="1:7" ht="20.25" customHeight="1" x14ac:dyDescent="0.25">
      <c r="A85" s="3336" t="s">
        <v>90</v>
      </c>
      <c r="B85" s="1261" t="s">
        <v>485</v>
      </c>
      <c r="C85" s="1261" t="s">
        <v>97</v>
      </c>
      <c r="D85" s="1262">
        <v>814.00000000000045</v>
      </c>
      <c r="E85" s="1262">
        <v>553.00000000000068</v>
      </c>
      <c r="F85" s="3337">
        <v>260.99999999999983</v>
      </c>
      <c r="G85" s="22"/>
    </row>
    <row r="86" spans="1:7" ht="20.25" customHeight="1" x14ac:dyDescent="0.25">
      <c r="A86" s="3336" t="s">
        <v>90</v>
      </c>
      <c r="B86" s="1261" t="s">
        <v>486</v>
      </c>
      <c r="C86" s="1261" t="s">
        <v>97</v>
      </c>
      <c r="D86" s="1262">
        <v>851.00000000000034</v>
      </c>
      <c r="E86" s="1262">
        <v>574.99999999999943</v>
      </c>
      <c r="F86" s="3337">
        <v>276.00000000000028</v>
      </c>
      <c r="G86" s="22"/>
    </row>
    <row r="87" spans="1:7" ht="20.25" customHeight="1" x14ac:dyDescent="0.25">
      <c r="A87" s="3338" t="s">
        <v>90</v>
      </c>
      <c r="B87" s="3339" t="s">
        <v>476</v>
      </c>
      <c r="C87" s="3339" t="s">
        <v>97</v>
      </c>
      <c r="D87" s="3340">
        <v>795.00000000000011</v>
      </c>
      <c r="E87" s="3340">
        <v>538</v>
      </c>
      <c r="F87" s="3341">
        <v>256.99999999999989</v>
      </c>
      <c r="G87" s="22"/>
    </row>
    <row r="88" spans="1:7" ht="20.25" customHeight="1" x14ac:dyDescent="0.25">
      <c r="A88" s="1263" t="s">
        <v>98</v>
      </c>
      <c r="B88" s="1264"/>
      <c r="C88" s="1264"/>
      <c r="D88" s="1264"/>
      <c r="E88" s="1264"/>
      <c r="F88" s="1264"/>
      <c r="G88" s="22"/>
    </row>
    <row r="89" spans="1:7" ht="20.25" customHeight="1" x14ac:dyDescent="0.25">
      <c r="A89" s="22" t="s">
        <v>99</v>
      </c>
    </row>
    <row r="90" spans="1:7" ht="20.25" customHeight="1" x14ac:dyDescent="0.25">
      <c r="A90" s="22" t="s">
        <v>100</v>
      </c>
    </row>
    <row r="91" spans="1:7" ht="20.25" customHeight="1" x14ac:dyDescent="0.25">
      <c r="A91" s="22" t="s">
        <v>121</v>
      </c>
    </row>
  </sheetData>
  <hyperlinks>
    <hyperlink ref="A1" location="'Index'!A1" display="Back to Index" xr:uid="{C333BECF-AE1B-4499-949B-8BE5C49D745B}"/>
  </hyperlinks>
  <pageMargins left="0.7" right="0.7" top="0.75" bottom="0.75" header="0.3" footer="0.3"/>
  <pageSetup paperSize="9" orientation="portrait" r:id="rId1"/>
  <tableParts count="1">
    <tablePart r:id="rId2"/>
  </tableParts>
</worksheet>
</file>

<file path=xl/worksheets/sheet1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33DA40-3E88-4FEE-AC31-145B89BC8737}">
  <sheetPr codeName="Sheet187"/>
  <dimension ref="A1:F35"/>
  <sheetViews>
    <sheetView showGridLines="0" topLeftCell="A3" workbookViewId="0">
      <selection activeCell="I17" sqref="I17"/>
    </sheetView>
  </sheetViews>
  <sheetFormatPr defaultColWidth="9.08984375" defaultRowHeight="20.25" customHeight="1" x14ac:dyDescent="0.25"/>
  <cols>
    <col min="1" max="1" width="16.54296875" style="27" customWidth="1"/>
    <col min="2" max="2" width="16.26953125" style="27" customWidth="1"/>
    <col min="3" max="3" width="7.1796875" style="27" customWidth="1"/>
    <col min="4" max="4" width="28.7265625" style="27" bestFit="1" customWidth="1"/>
    <col min="5" max="5" width="27" style="27" bestFit="1" customWidth="1"/>
    <col min="6" max="16384" width="9.08984375" style="27"/>
  </cols>
  <sheetData>
    <row r="1" spans="1:6" s="22" customFormat="1" ht="20.25" customHeight="1" x14ac:dyDescent="0.35">
      <c r="A1" s="1794" t="s">
        <v>43</v>
      </c>
    </row>
    <row r="2" spans="1:6" s="22" customFormat="1" ht="20.25" customHeight="1" x14ac:dyDescent="0.35">
      <c r="A2" s="1265" t="s">
        <v>732</v>
      </c>
      <c r="B2" s="1266"/>
      <c r="C2" s="1266"/>
      <c r="D2" s="1266"/>
      <c r="E2" s="1266"/>
    </row>
    <row r="3" spans="1:6" s="22" customFormat="1" ht="20.25" customHeight="1" x14ac:dyDescent="0.35">
      <c r="A3" s="3290" t="s">
        <v>718</v>
      </c>
      <c r="B3" s="3254" t="s">
        <v>89</v>
      </c>
      <c r="C3" s="3350" t="s">
        <v>90</v>
      </c>
      <c r="D3" s="3350" t="s">
        <v>200</v>
      </c>
      <c r="E3" s="3351" t="s">
        <v>201</v>
      </c>
    </row>
    <row r="4" spans="1:6" ht="20.25" customHeight="1" x14ac:dyDescent="0.25">
      <c r="A4" s="3344" t="s">
        <v>481</v>
      </c>
      <c r="B4" s="1267" t="s">
        <v>92</v>
      </c>
      <c r="C4" s="1268">
        <v>2538.5919631543816</v>
      </c>
      <c r="D4" s="1268">
        <v>2997.2712868175713</v>
      </c>
      <c r="E4" s="3345">
        <v>2269.5143336321962</v>
      </c>
      <c r="F4" s="22"/>
    </row>
    <row r="5" spans="1:6" ht="20.25" customHeight="1" x14ac:dyDescent="0.25">
      <c r="A5" s="3344" t="s">
        <v>481</v>
      </c>
      <c r="B5" s="1267" t="s">
        <v>93</v>
      </c>
      <c r="C5" s="1268">
        <v>171.10139855223062</v>
      </c>
      <c r="D5" s="1268">
        <v>348.44820325520965</v>
      </c>
      <c r="E5" s="3345">
        <v>171.95293923939707</v>
      </c>
      <c r="F5" s="22"/>
    </row>
    <row r="6" spans="1:6" ht="20.25" customHeight="1" x14ac:dyDescent="0.25">
      <c r="A6" s="3344" t="s">
        <v>481</v>
      </c>
      <c r="B6" s="1267" t="s">
        <v>94</v>
      </c>
      <c r="C6" s="1268">
        <v>2168.0100000000002</v>
      </c>
      <c r="D6" s="1268">
        <v>2340</v>
      </c>
      <c r="E6" s="3345">
        <v>2086.5</v>
      </c>
      <c r="F6" s="22"/>
    </row>
    <row r="7" spans="1:6" ht="20.25" customHeight="1" x14ac:dyDescent="0.25">
      <c r="A7" s="3344" t="s">
        <v>482</v>
      </c>
      <c r="B7" s="1267" t="s">
        <v>92</v>
      </c>
      <c r="C7" s="1268">
        <v>2164.7699258042553</v>
      </c>
      <c r="D7" s="1268">
        <v>2857.7308984374458</v>
      </c>
      <c r="E7" s="3345">
        <v>1767.8678471828318</v>
      </c>
      <c r="F7" s="22"/>
    </row>
    <row r="8" spans="1:6" ht="20.25" customHeight="1" x14ac:dyDescent="0.25">
      <c r="A8" s="3344" t="s">
        <v>482</v>
      </c>
      <c r="B8" s="1267" t="s">
        <v>93</v>
      </c>
      <c r="C8" s="1268">
        <v>224.47323601574689</v>
      </c>
      <c r="D8" s="1268">
        <v>436.6255534313014</v>
      </c>
      <c r="E8" s="3345">
        <v>240.24652610703882</v>
      </c>
      <c r="F8" s="22"/>
    </row>
    <row r="9" spans="1:6" ht="20.25" customHeight="1" x14ac:dyDescent="0.25">
      <c r="A9" s="3344" t="s">
        <v>482</v>
      </c>
      <c r="B9" s="1267" t="s">
        <v>94</v>
      </c>
      <c r="C9" s="1268">
        <v>1249.2</v>
      </c>
      <c r="D9" s="1268">
        <v>1904.55</v>
      </c>
      <c r="E9" s="3345">
        <v>928</v>
      </c>
      <c r="F9" s="22"/>
    </row>
    <row r="10" spans="1:6" ht="20.25" customHeight="1" x14ac:dyDescent="0.25">
      <c r="A10" s="3344" t="s">
        <v>483</v>
      </c>
      <c r="B10" s="1267" t="s">
        <v>92</v>
      </c>
      <c r="C10" s="1268">
        <v>1433.0530142143266</v>
      </c>
      <c r="D10" s="1268">
        <v>1464.647780707958</v>
      </c>
      <c r="E10" s="3345">
        <v>1414.7902619087074</v>
      </c>
      <c r="F10" s="22"/>
    </row>
    <row r="11" spans="1:6" ht="20.25" customHeight="1" x14ac:dyDescent="0.25">
      <c r="A11" s="3344" t="s">
        <v>483</v>
      </c>
      <c r="B11" s="1267" t="s">
        <v>93</v>
      </c>
      <c r="C11" s="1268">
        <v>154.19058819625766</v>
      </c>
      <c r="D11" s="1268">
        <v>267.9960252994199</v>
      </c>
      <c r="E11" s="3345">
        <v>188.93651505611282</v>
      </c>
      <c r="F11" s="22"/>
    </row>
    <row r="12" spans="1:6" ht="20.25" customHeight="1" x14ac:dyDescent="0.25">
      <c r="A12" s="3344" t="s">
        <v>483</v>
      </c>
      <c r="B12" s="1267" t="s">
        <v>94</v>
      </c>
      <c r="C12" s="1268">
        <v>821.5</v>
      </c>
      <c r="D12" s="1268">
        <v>780</v>
      </c>
      <c r="E12" s="3345">
        <v>825.4</v>
      </c>
      <c r="F12" s="22"/>
    </row>
    <row r="13" spans="1:6" ht="20.25" customHeight="1" x14ac:dyDescent="0.25">
      <c r="A13" s="3344" t="s">
        <v>484</v>
      </c>
      <c r="B13" s="1267" t="s">
        <v>92</v>
      </c>
      <c r="C13" s="1268">
        <v>579.19663748714288</v>
      </c>
      <c r="D13" s="1268">
        <v>1037.1460034275087</v>
      </c>
      <c r="E13" s="3345">
        <v>320.01487520632708</v>
      </c>
      <c r="F13" s="22"/>
    </row>
    <row r="14" spans="1:6" ht="20.25" customHeight="1" x14ac:dyDescent="0.25">
      <c r="A14" s="3344" t="s">
        <v>484</v>
      </c>
      <c r="B14" s="1267" t="s">
        <v>93</v>
      </c>
      <c r="C14" s="1268">
        <v>128.51609059680931</v>
      </c>
      <c r="D14" s="1268">
        <v>290.51782794705997</v>
      </c>
      <c r="E14" s="3345">
        <v>107.02611125410233</v>
      </c>
      <c r="F14" s="22"/>
    </row>
    <row r="15" spans="1:6" ht="20.25" customHeight="1" x14ac:dyDescent="0.25">
      <c r="A15" s="3344" t="s">
        <v>484</v>
      </c>
      <c r="B15" s="1267" t="s">
        <v>94</v>
      </c>
      <c r="C15" s="1268">
        <v>117</v>
      </c>
      <c r="D15" s="1268">
        <v>390</v>
      </c>
      <c r="E15" s="3345">
        <v>0</v>
      </c>
      <c r="F15" s="22"/>
    </row>
    <row r="16" spans="1:6" ht="20.25" customHeight="1" x14ac:dyDescent="0.25">
      <c r="A16" s="3344" t="s">
        <v>485</v>
      </c>
      <c r="B16" s="1267" t="s">
        <v>92</v>
      </c>
      <c r="C16" s="1268">
        <v>2031.2397562614663</v>
      </c>
      <c r="D16" s="1268">
        <v>2640.9965772130113</v>
      </c>
      <c r="E16" s="3345">
        <v>1688.129603372631</v>
      </c>
      <c r="F16" s="22"/>
    </row>
    <row r="17" spans="1:6" ht="20.25" customHeight="1" x14ac:dyDescent="0.25">
      <c r="A17" s="3344" t="s">
        <v>485</v>
      </c>
      <c r="B17" s="1267" t="s">
        <v>93</v>
      </c>
      <c r="C17" s="1268">
        <v>183.07901488681318</v>
      </c>
      <c r="D17" s="1268">
        <v>345.5131957721149</v>
      </c>
      <c r="E17" s="3345">
        <v>201.99522562841287</v>
      </c>
      <c r="F17" s="22"/>
    </row>
    <row r="18" spans="1:6" ht="20.25" customHeight="1" x14ac:dyDescent="0.25">
      <c r="A18" s="3344" t="s">
        <v>485</v>
      </c>
      <c r="B18" s="1267" t="s">
        <v>94</v>
      </c>
      <c r="C18" s="1268">
        <v>1270</v>
      </c>
      <c r="D18" s="1268">
        <v>2020</v>
      </c>
      <c r="E18" s="3345">
        <v>1051</v>
      </c>
      <c r="F18" s="22"/>
    </row>
    <row r="19" spans="1:6" ht="20.25" customHeight="1" x14ac:dyDescent="0.25">
      <c r="A19" s="3344" t="s">
        <v>486</v>
      </c>
      <c r="B19" s="1267" t="s">
        <v>92</v>
      </c>
      <c r="C19" s="1268">
        <v>8.6611186545154339</v>
      </c>
      <c r="D19" s="1268">
        <v>23.425170402980463</v>
      </c>
      <c r="E19" s="3345">
        <v>0</v>
      </c>
      <c r="F19" s="22"/>
    </row>
    <row r="20" spans="1:6" ht="20.25" customHeight="1" x14ac:dyDescent="0.25">
      <c r="A20" s="3344" t="s">
        <v>486</v>
      </c>
      <c r="B20" s="1267" t="s">
        <v>93</v>
      </c>
      <c r="C20" s="1268">
        <v>9.3990768391085382</v>
      </c>
      <c r="D20" s="1268">
        <v>25.298942233377073</v>
      </c>
      <c r="E20" s="3345">
        <v>0</v>
      </c>
      <c r="F20" s="22"/>
    </row>
    <row r="21" spans="1:6" ht="20.25" customHeight="1" x14ac:dyDescent="0.25">
      <c r="A21" s="3344" t="s">
        <v>486</v>
      </c>
      <c r="B21" s="1267" t="s">
        <v>94</v>
      </c>
      <c r="C21" s="1268">
        <v>0</v>
      </c>
      <c r="D21" s="1268">
        <v>0</v>
      </c>
      <c r="E21" s="3345">
        <v>0</v>
      </c>
      <c r="F21" s="22"/>
    </row>
    <row r="22" spans="1:6" ht="20.25" customHeight="1" x14ac:dyDescent="0.25">
      <c r="A22" s="3344" t="s">
        <v>476</v>
      </c>
      <c r="B22" s="1267" t="s">
        <v>92</v>
      </c>
      <c r="C22" s="1268">
        <v>8977.2303579170093</v>
      </c>
      <c r="D22" s="1268">
        <v>11524.158062177848</v>
      </c>
      <c r="E22" s="3345">
        <v>7539.9533531278967</v>
      </c>
      <c r="F22" s="22"/>
    </row>
    <row r="23" spans="1:6" ht="20.25" customHeight="1" x14ac:dyDescent="0.25">
      <c r="A23" s="3344" t="s">
        <v>476</v>
      </c>
      <c r="B23" s="1267" t="s">
        <v>93</v>
      </c>
      <c r="C23" s="1268">
        <v>644.00243284195597</v>
      </c>
      <c r="D23" s="1268">
        <v>1351.4344006498548</v>
      </c>
      <c r="E23" s="3345">
        <v>610.78785296961928</v>
      </c>
      <c r="F23" s="22"/>
    </row>
    <row r="24" spans="1:6" ht="20.25" customHeight="1" x14ac:dyDescent="0.25">
      <c r="A24" s="3344" t="s">
        <v>476</v>
      </c>
      <c r="B24" s="1267" t="s">
        <v>94</v>
      </c>
      <c r="C24" s="1268">
        <v>7027.5</v>
      </c>
      <c r="D24" s="1268">
        <v>8703.3100000000013</v>
      </c>
      <c r="E24" s="3345">
        <v>5897.48</v>
      </c>
      <c r="F24" s="22"/>
    </row>
    <row r="25" spans="1:6" ht="20.25" customHeight="1" x14ac:dyDescent="0.25">
      <c r="A25" s="3344" t="s">
        <v>481</v>
      </c>
      <c r="B25" s="1267" t="s">
        <v>97</v>
      </c>
      <c r="C25" s="1268">
        <v>574.99999999999943</v>
      </c>
      <c r="D25" s="1268">
        <v>200.99999999999994</v>
      </c>
      <c r="E25" s="3345">
        <v>373.9999999999996</v>
      </c>
      <c r="F25" s="22"/>
    </row>
    <row r="26" spans="1:6" ht="20.25" customHeight="1" x14ac:dyDescent="0.25">
      <c r="A26" s="3344" t="s">
        <v>482</v>
      </c>
      <c r="B26" s="1267" t="s">
        <v>97</v>
      </c>
      <c r="C26" s="1268">
        <v>551.00000000000034</v>
      </c>
      <c r="D26" s="1268">
        <v>190.00000000000003</v>
      </c>
      <c r="E26" s="3345">
        <v>360.99999999999966</v>
      </c>
      <c r="F26" s="22"/>
    </row>
    <row r="27" spans="1:6" ht="20.25" customHeight="1" x14ac:dyDescent="0.25">
      <c r="A27" s="3344" t="s">
        <v>483</v>
      </c>
      <c r="B27" s="1267" t="s">
        <v>97</v>
      </c>
      <c r="C27" s="1268">
        <v>563</v>
      </c>
      <c r="D27" s="1268">
        <v>196.00000000000003</v>
      </c>
      <c r="E27" s="3345">
        <v>367</v>
      </c>
      <c r="F27" s="22"/>
    </row>
    <row r="28" spans="1:6" ht="20.25" customHeight="1" x14ac:dyDescent="0.25">
      <c r="A28" s="3344" t="s">
        <v>484</v>
      </c>
      <c r="B28" s="1267" t="s">
        <v>97</v>
      </c>
      <c r="C28" s="1268">
        <v>561.99999999999977</v>
      </c>
      <c r="D28" s="1268">
        <v>191.99999999999972</v>
      </c>
      <c r="E28" s="3345">
        <v>369.99999999999932</v>
      </c>
      <c r="F28" s="22"/>
    </row>
    <row r="29" spans="1:6" ht="20.25" customHeight="1" x14ac:dyDescent="0.25">
      <c r="A29" s="3344" t="s">
        <v>485</v>
      </c>
      <c r="B29" s="1267" t="s">
        <v>97</v>
      </c>
      <c r="C29" s="1268">
        <v>553.00000000000068</v>
      </c>
      <c r="D29" s="1268">
        <v>188.99999999999986</v>
      </c>
      <c r="E29" s="3345">
        <v>364.00000000000017</v>
      </c>
      <c r="F29" s="22"/>
    </row>
    <row r="30" spans="1:6" ht="20.25" customHeight="1" x14ac:dyDescent="0.25">
      <c r="A30" s="3344" t="s">
        <v>486</v>
      </c>
      <c r="B30" s="1267" t="s">
        <v>97</v>
      </c>
      <c r="C30" s="1268">
        <v>574.99999999999943</v>
      </c>
      <c r="D30" s="1268">
        <v>200.99999999999994</v>
      </c>
      <c r="E30" s="3345">
        <v>373.9999999999996</v>
      </c>
      <c r="F30" s="22"/>
    </row>
    <row r="31" spans="1:6" ht="20.25" customHeight="1" x14ac:dyDescent="0.25">
      <c r="A31" s="3346" t="s">
        <v>476</v>
      </c>
      <c r="B31" s="3347" t="s">
        <v>97</v>
      </c>
      <c r="C31" s="3348">
        <v>538</v>
      </c>
      <c r="D31" s="3348">
        <v>183.99999999999994</v>
      </c>
      <c r="E31" s="3349">
        <v>354.00000000000006</v>
      </c>
      <c r="F31" s="22"/>
    </row>
    <row r="32" spans="1:6" ht="20.25" customHeight="1" x14ac:dyDescent="0.25">
      <c r="A32" s="1269" t="s">
        <v>218</v>
      </c>
      <c r="B32" s="1270"/>
      <c r="C32" s="1270"/>
      <c r="D32" s="1270"/>
      <c r="E32" s="1270"/>
      <c r="F32" s="22"/>
    </row>
    <row r="33" spans="1:1" ht="20.25" customHeight="1" x14ac:dyDescent="0.25">
      <c r="A33" s="22" t="s">
        <v>99</v>
      </c>
    </row>
    <row r="34" spans="1:1" ht="20.25" customHeight="1" x14ac:dyDescent="0.25">
      <c r="A34" s="22" t="s">
        <v>100</v>
      </c>
    </row>
    <row r="35" spans="1:1" ht="20.25" customHeight="1" x14ac:dyDescent="0.25">
      <c r="A35" s="22" t="s">
        <v>121</v>
      </c>
    </row>
  </sheetData>
  <hyperlinks>
    <hyperlink ref="A1" location="'Index'!A1" display="Back to Index" xr:uid="{92DFB95A-BD4B-419D-8661-27B889C32330}"/>
  </hyperlinks>
  <pageMargins left="0.7" right="0.7" top="0.75" bottom="0.75" header="0.3" footer="0.3"/>
  <pageSetup paperSize="9" orientation="portrait" r:id="rId1"/>
  <tableParts count="1">
    <tablePart r:id="rId2"/>
  </tableParts>
</worksheet>
</file>

<file path=xl/worksheets/sheet1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9E59CB-9EC0-4B29-A75B-9E4B8C95C801}">
  <sheetPr codeName="Sheet188"/>
  <dimension ref="A1:G149"/>
  <sheetViews>
    <sheetView showGridLines="0" topLeftCell="A3" workbookViewId="0">
      <selection activeCell="A3" sqref="A3:XFD3"/>
    </sheetView>
  </sheetViews>
  <sheetFormatPr defaultColWidth="9.08984375" defaultRowHeight="20.25" customHeight="1" x14ac:dyDescent="0.25"/>
  <cols>
    <col min="1" max="1" width="24.90625" style="27" customWidth="1"/>
    <col min="2" max="2" width="16.54296875" style="27" customWidth="1"/>
    <col min="3" max="3" width="16.26953125" style="27" customWidth="1"/>
    <col min="4" max="4" width="8.26953125" style="27" bestFit="1" customWidth="1"/>
    <col min="5" max="5" width="28.08984375" style="27" bestFit="1" customWidth="1"/>
    <col min="6" max="6" width="29.36328125" style="27" bestFit="1" customWidth="1"/>
    <col min="7" max="16384" width="9.08984375" style="27"/>
  </cols>
  <sheetData>
    <row r="1" spans="1:7" s="22" customFormat="1" ht="20.25" customHeight="1" x14ac:dyDescent="0.35">
      <c r="A1" s="1794" t="s">
        <v>43</v>
      </c>
    </row>
    <row r="2" spans="1:7" s="22" customFormat="1" ht="20.25" customHeight="1" x14ac:dyDescent="0.35">
      <c r="A2" s="1271" t="s">
        <v>734</v>
      </c>
      <c r="B2" s="1272"/>
      <c r="C2" s="1272"/>
      <c r="D2" s="1272"/>
      <c r="E2" s="1272"/>
      <c r="F2" s="1272"/>
    </row>
    <row r="3" spans="1:7" s="22" customFormat="1" ht="20.25" customHeight="1" x14ac:dyDescent="0.35">
      <c r="A3" s="3358" t="s">
        <v>277</v>
      </c>
      <c r="B3" s="3291" t="s">
        <v>718</v>
      </c>
      <c r="C3" s="3254" t="s">
        <v>89</v>
      </c>
      <c r="D3" s="3359" t="s">
        <v>90</v>
      </c>
      <c r="E3" s="3334" t="s">
        <v>12</v>
      </c>
      <c r="F3" s="3335" t="s">
        <v>32</v>
      </c>
    </row>
    <row r="4" spans="1:7" ht="20.25" customHeight="1" x14ac:dyDescent="0.25">
      <c r="A4" s="3352" t="s">
        <v>158</v>
      </c>
      <c r="B4" s="1273" t="s">
        <v>481</v>
      </c>
      <c r="C4" s="1273" t="s">
        <v>92</v>
      </c>
      <c r="D4" s="1274">
        <v>2393.4332365015885</v>
      </c>
      <c r="E4" s="1275">
        <v>2998.7101134179093</v>
      </c>
      <c r="F4" s="3353">
        <v>1942.9653579567589</v>
      </c>
      <c r="G4" s="22"/>
    </row>
    <row r="5" spans="1:7" ht="20.25" customHeight="1" x14ac:dyDescent="0.25">
      <c r="A5" s="3352" t="s">
        <v>158</v>
      </c>
      <c r="B5" s="1273" t="s">
        <v>481</v>
      </c>
      <c r="C5" s="1273" t="s">
        <v>93</v>
      </c>
      <c r="D5" s="1274">
        <v>411.47792680263183</v>
      </c>
      <c r="E5" s="1275">
        <v>740.96273973417931</v>
      </c>
      <c r="F5" s="3353">
        <v>441.90508140348095</v>
      </c>
      <c r="G5" s="22"/>
    </row>
    <row r="6" spans="1:7" ht="20.25" customHeight="1" x14ac:dyDescent="0.25">
      <c r="A6" s="3352" t="s">
        <v>158</v>
      </c>
      <c r="B6" s="1273" t="s">
        <v>481</v>
      </c>
      <c r="C6" s="1273" t="s">
        <v>94</v>
      </c>
      <c r="D6" s="1274">
        <v>2106</v>
      </c>
      <c r="E6" s="1275">
        <v>2402.0099999999998</v>
      </c>
      <c r="F6" s="3353">
        <v>1345.5</v>
      </c>
      <c r="G6" s="22"/>
    </row>
    <row r="7" spans="1:7" ht="20.25" customHeight="1" x14ac:dyDescent="0.25">
      <c r="A7" s="3352" t="s">
        <v>158</v>
      </c>
      <c r="B7" s="1273" t="s">
        <v>482</v>
      </c>
      <c r="C7" s="1273" t="s">
        <v>92</v>
      </c>
      <c r="D7" s="1274">
        <v>2414.3443053973597</v>
      </c>
      <c r="E7" s="1275">
        <v>2624.9091497978548</v>
      </c>
      <c r="F7" s="3353">
        <v>2261.4824546638297</v>
      </c>
      <c r="G7" s="22"/>
    </row>
    <row r="8" spans="1:7" ht="20.25" customHeight="1" x14ac:dyDescent="0.25">
      <c r="A8" s="3352" t="s">
        <v>158</v>
      </c>
      <c r="B8" s="1273" t="s">
        <v>482</v>
      </c>
      <c r="C8" s="1273" t="s">
        <v>93</v>
      </c>
      <c r="D8" s="1274">
        <v>491.24174340367284</v>
      </c>
      <c r="E8" s="1275">
        <v>946.90445213757209</v>
      </c>
      <c r="F8" s="3353">
        <v>537.10088150271599</v>
      </c>
      <c r="G8" s="22"/>
    </row>
    <row r="9" spans="1:7" ht="20.25" customHeight="1" x14ac:dyDescent="0.25">
      <c r="A9" s="3352" t="s">
        <v>158</v>
      </c>
      <c r="B9" s="1273" t="s">
        <v>482</v>
      </c>
      <c r="C9" s="1273" t="s">
        <v>94</v>
      </c>
      <c r="D9" s="1274">
        <v>1494</v>
      </c>
      <c r="E9" s="1275">
        <v>1904.55</v>
      </c>
      <c r="F9" s="3353">
        <v>1431</v>
      </c>
      <c r="G9" s="22"/>
    </row>
    <row r="10" spans="1:7" ht="20.25" customHeight="1" x14ac:dyDescent="0.25">
      <c r="A10" s="3352" t="s">
        <v>158</v>
      </c>
      <c r="B10" s="1273" t="s">
        <v>483</v>
      </c>
      <c r="C10" s="1273" t="s">
        <v>92</v>
      </c>
      <c r="D10" s="1274">
        <v>948.72692827504306</v>
      </c>
      <c r="E10" s="1275">
        <v>941.37059392244839</v>
      </c>
      <c r="F10" s="3353">
        <v>954.34341236960825</v>
      </c>
      <c r="G10" s="22"/>
    </row>
    <row r="11" spans="1:7" ht="20.25" customHeight="1" x14ac:dyDescent="0.25">
      <c r="A11" s="3352" t="s">
        <v>158</v>
      </c>
      <c r="B11" s="1273" t="s">
        <v>483</v>
      </c>
      <c r="C11" s="1273" t="s">
        <v>93</v>
      </c>
      <c r="D11" s="1274">
        <v>280.06732381868812</v>
      </c>
      <c r="E11" s="1275">
        <v>394.60296921628293</v>
      </c>
      <c r="F11" s="3353">
        <v>405.43256009830043</v>
      </c>
      <c r="G11" s="22"/>
    </row>
    <row r="12" spans="1:7" ht="20.25" customHeight="1" x14ac:dyDescent="0.25">
      <c r="A12" s="3352" t="s">
        <v>158</v>
      </c>
      <c r="B12" s="1273" t="s">
        <v>483</v>
      </c>
      <c r="C12" s="1273" t="s">
        <v>94</v>
      </c>
      <c r="D12" s="1274">
        <v>470.5</v>
      </c>
      <c r="E12" s="1275">
        <v>500</v>
      </c>
      <c r="F12" s="3353">
        <v>372.5</v>
      </c>
      <c r="G12" s="22"/>
    </row>
    <row r="13" spans="1:7" ht="20.25" customHeight="1" x14ac:dyDescent="0.25">
      <c r="A13" s="3352" t="s">
        <v>158</v>
      </c>
      <c r="B13" s="1273" t="s">
        <v>484</v>
      </c>
      <c r="C13" s="1273" t="s">
        <v>92</v>
      </c>
      <c r="D13" s="1274">
        <v>646.70939459006331</v>
      </c>
      <c r="E13" s="1275">
        <v>608.41602589391459</v>
      </c>
      <c r="F13" s="3353">
        <v>675.94597981044001</v>
      </c>
      <c r="G13" s="22"/>
    </row>
    <row r="14" spans="1:7" ht="20.25" customHeight="1" x14ac:dyDescent="0.25">
      <c r="A14" s="3352" t="s">
        <v>158</v>
      </c>
      <c r="B14" s="1273" t="s">
        <v>484</v>
      </c>
      <c r="C14" s="1273" t="s">
        <v>93</v>
      </c>
      <c r="D14" s="1274">
        <v>211.39685977100407</v>
      </c>
      <c r="E14" s="1275">
        <v>230.84887274913112</v>
      </c>
      <c r="F14" s="3353">
        <v>337.28380441093202</v>
      </c>
      <c r="G14" s="22"/>
    </row>
    <row r="15" spans="1:7" ht="20.25" customHeight="1" x14ac:dyDescent="0.25">
      <c r="A15" s="3352" t="s">
        <v>158</v>
      </c>
      <c r="B15" s="1273" t="s">
        <v>484</v>
      </c>
      <c r="C15" s="1273" t="s">
        <v>94</v>
      </c>
      <c r="D15" s="1274">
        <v>364.5</v>
      </c>
      <c r="E15" s="1275">
        <v>448.5</v>
      </c>
      <c r="F15" s="3353">
        <v>228.14999999999998</v>
      </c>
      <c r="G15" s="22"/>
    </row>
    <row r="16" spans="1:7" ht="20.25" customHeight="1" x14ac:dyDescent="0.25">
      <c r="A16" s="3352" t="s">
        <v>158</v>
      </c>
      <c r="B16" s="1273" t="s">
        <v>485</v>
      </c>
      <c r="C16" s="1273" t="s">
        <v>92</v>
      </c>
      <c r="D16" s="1274">
        <v>2738.3736582309452</v>
      </c>
      <c r="E16" s="1275">
        <v>2632.6907072928284</v>
      </c>
      <c r="F16" s="3353">
        <v>2813.0305870822235</v>
      </c>
      <c r="G16" s="22"/>
    </row>
    <row r="17" spans="1:7" ht="20.25" customHeight="1" x14ac:dyDescent="0.25">
      <c r="A17" s="3352" t="s">
        <v>158</v>
      </c>
      <c r="B17" s="1273" t="s">
        <v>485</v>
      </c>
      <c r="C17" s="1273" t="s">
        <v>93</v>
      </c>
      <c r="D17" s="1274">
        <v>430.45600587951208</v>
      </c>
      <c r="E17" s="1275">
        <v>713.31131444846972</v>
      </c>
      <c r="F17" s="3353">
        <v>558.65869238677942</v>
      </c>
      <c r="G17" s="22"/>
    </row>
    <row r="18" spans="1:7" ht="20.25" customHeight="1" x14ac:dyDescent="0.25">
      <c r="A18" s="3352" t="s">
        <v>158</v>
      </c>
      <c r="B18" s="1273" t="s">
        <v>485</v>
      </c>
      <c r="C18" s="1273" t="s">
        <v>94</v>
      </c>
      <c r="D18" s="1274">
        <v>2315.1999999999998</v>
      </c>
      <c r="E18" s="1275">
        <v>2315.1999999999998</v>
      </c>
      <c r="F18" s="3353">
        <v>2566.5</v>
      </c>
      <c r="G18" s="22"/>
    </row>
    <row r="19" spans="1:7" ht="20.25" customHeight="1" x14ac:dyDescent="0.25">
      <c r="A19" s="3352" t="s">
        <v>158</v>
      </c>
      <c r="B19" s="1273" t="s">
        <v>486</v>
      </c>
      <c r="C19" s="1273" t="s">
        <v>92</v>
      </c>
      <c r="D19" s="1274">
        <v>54.795232333302934</v>
      </c>
      <c r="E19" s="1275">
        <v>46.233750018795419</v>
      </c>
      <c r="F19" s="3353">
        <v>61.166982060574398</v>
      </c>
      <c r="G19" s="22"/>
    </row>
    <row r="20" spans="1:7" ht="20.25" customHeight="1" x14ac:dyDescent="0.25">
      <c r="A20" s="3352" t="s">
        <v>158</v>
      </c>
      <c r="B20" s="1273" t="s">
        <v>486</v>
      </c>
      <c r="C20" s="1273" t="s">
        <v>93</v>
      </c>
      <c r="D20" s="1274">
        <v>52.936313877515666</v>
      </c>
      <c r="E20" s="1275">
        <v>80.647362216694617</v>
      </c>
      <c r="F20" s="3353">
        <v>72.910746520618005</v>
      </c>
      <c r="G20" s="22"/>
    </row>
    <row r="21" spans="1:7" ht="20.25" customHeight="1" x14ac:dyDescent="0.25">
      <c r="A21" s="3352" t="s">
        <v>158</v>
      </c>
      <c r="B21" s="1273" t="s">
        <v>486</v>
      </c>
      <c r="C21" s="1273" t="s">
        <v>94</v>
      </c>
      <c r="D21" s="1274">
        <v>0</v>
      </c>
      <c r="E21" s="1275">
        <v>0</v>
      </c>
      <c r="F21" s="3353">
        <v>0</v>
      </c>
      <c r="G21" s="22"/>
    </row>
    <row r="22" spans="1:7" ht="20.25" customHeight="1" x14ac:dyDescent="0.25">
      <c r="A22" s="3352" t="s">
        <v>158</v>
      </c>
      <c r="B22" s="1273" t="s">
        <v>476</v>
      </c>
      <c r="C22" s="1273" t="s">
        <v>92</v>
      </c>
      <c r="D22" s="1274">
        <v>9370.3727370561792</v>
      </c>
      <c r="E22" s="1275">
        <v>10307.085821403003</v>
      </c>
      <c r="F22" s="3353">
        <v>8706.316630137504</v>
      </c>
      <c r="G22" s="22"/>
    </row>
    <row r="23" spans="1:7" ht="20.25" customHeight="1" x14ac:dyDescent="0.25">
      <c r="A23" s="3352" t="s">
        <v>158</v>
      </c>
      <c r="B23" s="1273" t="s">
        <v>476</v>
      </c>
      <c r="C23" s="1273" t="s">
        <v>93</v>
      </c>
      <c r="D23" s="1274">
        <v>1334.1114172104928</v>
      </c>
      <c r="E23" s="1275">
        <v>2775.5261478721131</v>
      </c>
      <c r="F23" s="3353">
        <v>1259.0818979367625</v>
      </c>
      <c r="G23" s="22"/>
    </row>
    <row r="24" spans="1:7" ht="20.25" customHeight="1" x14ac:dyDescent="0.25">
      <c r="A24" s="3352" t="s">
        <v>158</v>
      </c>
      <c r="B24" s="1273" t="s">
        <v>476</v>
      </c>
      <c r="C24" s="1273" t="s">
        <v>94</v>
      </c>
      <c r="D24" s="1274">
        <v>7690.5650000000005</v>
      </c>
      <c r="E24" s="1275">
        <v>8271.1049999999996</v>
      </c>
      <c r="F24" s="3353">
        <v>7228.25</v>
      </c>
      <c r="G24" s="22"/>
    </row>
    <row r="25" spans="1:7" ht="20.25" customHeight="1" x14ac:dyDescent="0.25">
      <c r="A25" s="3352" t="s">
        <v>159</v>
      </c>
      <c r="B25" s="1273" t="s">
        <v>481</v>
      </c>
      <c r="C25" s="1273" t="s">
        <v>92</v>
      </c>
      <c r="D25" s="1274">
        <v>4907.3830474289352</v>
      </c>
      <c r="E25" s="1275">
        <v>5052.6803066724824</v>
      </c>
      <c r="F25" s="3353" t="s">
        <v>125</v>
      </c>
      <c r="G25" s="22"/>
    </row>
    <row r="26" spans="1:7" ht="20.25" customHeight="1" x14ac:dyDescent="0.25">
      <c r="A26" s="3352" t="s">
        <v>159</v>
      </c>
      <c r="B26" s="1273" t="s">
        <v>481</v>
      </c>
      <c r="C26" s="1273" t="s">
        <v>93</v>
      </c>
      <c r="D26" s="1274">
        <v>1050.8963811141873</v>
      </c>
      <c r="E26" s="1275">
        <v>1122.9379852183718</v>
      </c>
      <c r="F26" s="3353" t="s">
        <v>125</v>
      </c>
      <c r="G26" s="22"/>
    </row>
    <row r="27" spans="1:7" ht="20.25" customHeight="1" x14ac:dyDescent="0.25">
      <c r="A27" s="3352" t="s">
        <v>159</v>
      </c>
      <c r="B27" s="1273" t="s">
        <v>481</v>
      </c>
      <c r="C27" s="1273" t="s">
        <v>94</v>
      </c>
      <c r="D27" s="1274">
        <v>4339.1400000000003</v>
      </c>
      <c r="E27" s="1275">
        <v>4481.1000000000004</v>
      </c>
      <c r="F27" s="3353" t="s">
        <v>125</v>
      </c>
      <c r="G27" s="22"/>
    </row>
    <row r="28" spans="1:7" ht="20.25" customHeight="1" x14ac:dyDescent="0.25">
      <c r="A28" s="3352" t="s">
        <v>159</v>
      </c>
      <c r="B28" s="1273" t="s">
        <v>482</v>
      </c>
      <c r="C28" s="1273" t="s">
        <v>92</v>
      </c>
      <c r="D28" s="1274">
        <v>4486.8301294599414</v>
      </c>
      <c r="E28" s="1275">
        <v>4656.0000476884024</v>
      </c>
      <c r="F28" s="3353" t="s">
        <v>125</v>
      </c>
      <c r="G28" s="22"/>
    </row>
    <row r="29" spans="1:7" ht="20.25" customHeight="1" x14ac:dyDescent="0.25">
      <c r="A29" s="3352" t="s">
        <v>159</v>
      </c>
      <c r="B29" s="1273" t="s">
        <v>482</v>
      </c>
      <c r="C29" s="1273" t="s">
        <v>93</v>
      </c>
      <c r="D29" s="1274">
        <v>1045.1093645063149</v>
      </c>
      <c r="E29" s="1275">
        <v>1167.5022290487293</v>
      </c>
      <c r="F29" s="3353" t="s">
        <v>125</v>
      </c>
      <c r="G29" s="22"/>
    </row>
    <row r="30" spans="1:7" ht="20.25" customHeight="1" x14ac:dyDescent="0.25">
      <c r="A30" s="3352" t="s">
        <v>159</v>
      </c>
      <c r="B30" s="1273" t="s">
        <v>482</v>
      </c>
      <c r="C30" s="1273" t="s">
        <v>94</v>
      </c>
      <c r="D30" s="1274">
        <v>3825</v>
      </c>
      <c r="E30" s="1275">
        <v>3825</v>
      </c>
      <c r="F30" s="3353" t="s">
        <v>125</v>
      </c>
      <c r="G30" s="22"/>
    </row>
    <row r="31" spans="1:7" ht="20.25" customHeight="1" x14ac:dyDescent="0.25">
      <c r="A31" s="3352" t="s">
        <v>159</v>
      </c>
      <c r="B31" s="1273" t="s">
        <v>483</v>
      </c>
      <c r="C31" s="1273" t="s">
        <v>92</v>
      </c>
      <c r="D31" s="1274">
        <v>1167.8459177978389</v>
      </c>
      <c r="E31" s="1275">
        <v>1245.2122748054394</v>
      </c>
      <c r="F31" s="3353" t="s">
        <v>125</v>
      </c>
      <c r="G31" s="22"/>
    </row>
    <row r="32" spans="1:7" ht="20.25" customHeight="1" x14ac:dyDescent="0.25">
      <c r="A32" s="3352" t="s">
        <v>159</v>
      </c>
      <c r="B32" s="1273" t="s">
        <v>483</v>
      </c>
      <c r="C32" s="1273" t="s">
        <v>93</v>
      </c>
      <c r="D32" s="1274">
        <v>382.03354302797317</v>
      </c>
      <c r="E32" s="1275">
        <v>436.3922736306306</v>
      </c>
      <c r="F32" s="3353" t="s">
        <v>125</v>
      </c>
      <c r="G32" s="22"/>
    </row>
    <row r="33" spans="1:7" ht="20.25" customHeight="1" x14ac:dyDescent="0.25">
      <c r="A33" s="3352" t="s">
        <v>159</v>
      </c>
      <c r="B33" s="1273" t="s">
        <v>483</v>
      </c>
      <c r="C33" s="1273" t="s">
        <v>94</v>
      </c>
      <c r="D33" s="1274">
        <v>774</v>
      </c>
      <c r="E33" s="1275">
        <v>780</v>
      </c>
      <c r="F33" s="3353" t="s">
        <v>125</v>
      </c>
      <c r="G33" s="22"/>
    </row>
    <row r="34" spans="1:7" ht="20.25" customHeight="1" x14ac:dyDescent="0.25">
      <c r="A34" s="3352" t="s">
        <v>159</v>
      </c>
      <c r="B34" s="1273" t="s">
        <v>484</v>
      </c>
      <c r="C34" s="1273" t="s">
        <v>92</v>
      </c>
      <c r="D34" s="1274">
        <v>1592.1491143248143</v>
      </c>
      <c r="E34" s="1275">
        <v>1680.5789068235117</v>
      </c>
      <c r="F34" s="3353" t="s">
        <v>125</v>
      </c>
      <c r="G34" s="22"/>
    </row>
    <row r="35" spans="1:7" ht="20.25" customHeight="1" x14ac:dyDescent="0.25">
      <c r="A35" s="3352" t="s">
        <v>159</v>
      </c>
      <c r="B35" s="1273" t="s">
        <v>484</v>
      </c>
      <c r="C35" s="1273" t="s">
        <v>93</v>
      </c>
      <c r="D35" s="1274">
        <v>689.78495869024493</v>
      </c>
      <c r="E35" s="1275">
        <v>768.21739464974951</v>
      </c>
      <c r="F35" s="3353" t="s">
        <v>125</v>
      </c>
      <c r="G35" s="22"/>
    </row>
    <row r="36" spans="1:7" ht="20.25" customHeight="1" x14ac:dyDescent="0.25">
      <c r="A36" s="3352" t="s">
        <v>159</v>
      </c>
      <c r="B36" s="1273" t="s">
        <v>484</v>
      </c>
      <c r="C36" s="1273" t="s">
        <v>94</v>
      </c>
      <c r="D36" s="1274">
        <v>880</v>
      </c>
      <c r="E36" s="1275">
        <v>1151.05</v>
      </c>
      <c r="F36" s="3353" t="s">
        <v>125</v>
      </c>
      <c r="G36" s="22"/>
    </row>
    <row r="37" spans="1:7" ht="20.25" customHeight="1" x14ac:dyDescent="0.25">
      <c r="A37" s="3352" t="s">
        <v>159</v>
      </c>
      <c r="B37" s="1273" t="s">
        <v>485</v>
      </c>
      <c r="C37" s="1273" t="s">
        <v>92</v>
      </c>
      <c r="D37" s="1274">
        <v>3011.8707036572491</v>
      </c>
      <c r="E37" s="1275">
        <v>3398.5619330179552</v>
      </c>
      <c r="F37" s="3353" t="s">
        <v>125</v>
      </c>
      <c r="G37" s="22"/>
    </row>
    <row r="38" spans="1:7" ht="20.25" customHeight="1" x14ac:dyDescent="0.25">
      <c r="A38" s="3352" t="s">
        <v>159</v>
      </c>
      <c r="B38" s="1273" t="s">
        <v>485</v>
      </c>
      <c r="C38" s="1273" t="s">
        <v>93</v>
      </c>
      <c r="D38" s="1274">
        <v>751.88602546186985</v>
      </c>
      <c r="E38" s="1275">
        <v>827.05985434686829</v>
      </c>
      <c r="F38" s="3353" t="s">
        <v>125</v>
      </c>
      <c r="G38" s="22"/>
    </row>
    <row r="39" spans="1:7" ht="20.25" customHeight="1" x14ac:dyDescent="0.25">
      <c r="A39" s="3352" t="s">
        <v>159</v>
      </c>
      <c r="B39" s="1273" t="s">
        <v>485</v>
      </c>
      <c r="C39" s="1273" t="s">
        <v>94</v>
      </c>
      <c r="D39" s="1274">
        <v>2565</v>
      </c>
      <c r="E39" s="1275">
        <v>2730</v>
      </c>
      <c r="F39" s="3353" t="s">
        <v>125</v>
      </c>
      <c r="G39" s="22"/>
    </row>
    <row r="40" spans="1:7" ht="20.25" customHeight="1" x14ac:dyDescent="0.25">
      <c r="A40" s="3352" t="s">
        <v>159</v>
      </c>
      <c r="B40" s="1273" t="s">
        <v>486</v>
      </c>
      <c r="C40" s="1273" t="s">
        <v>92</v>
      </c>
      <c r="D40" s="1274">
        <v>61.921263207775652</v>
      </c>
      <c r="E40" s="1275">
        <v>74.524352846506119</v>
      </c>
      <c r="F40" s="3353" t="s">
        <v>125</v>
      </c>
      <c r="G40" s="22"/>
    </row>
    <row r="41" spans="1:7" ht="20.25" customHeight="1" x14ac:dyDescent="0.25">
      <c r="A41" s="3352" t="s">
        <v>159</v>
      </c>
      <c r="B41" s="1273" t="s">
        <v>486</v>
      </c>
      <c r="C41" s="1273" t="s">
        <v>93</v>
      </c>
      <c r="D41" s="1274">
        <v>89.340535395376605</v>
      </c>
      <c r="E41" s="1275">
        <v>108.94793522019677</v>
      </c>
      <c r="F41" s="3353" t="s">
        <v>125</v>
      </c>
      <c r="G41" s="22"/>
    </row>
    <row r="42" spans="1:7" ht="20.25" customHeight="1" x14ac:dyDescent="0.25">
      <c r="A42" s="3352" t="s">
        <v>159</v>
      </c>
      <c r="B42" s="1273" t="s">
        <v>486</v>
      </c>
      <c r="C42" s="1273" t="s">
        <v>94</v>
      </c>
      <c r="D42" s="1274">
        <v>0</v>
      </c>
      <c r="E42" s="1275">
        <v>0</v>
      </c>
      <c r="F42" s="3353" t="s">
        <v>125</v>
      </c>
      <c r="G42" s="22"/>
    </row>
    <row r="43" spans="1:7" ht="20.25" customHeight="1" x14ac:dyDescent="0.25">
      <c r="A43" s="3352" t="s">
        <v>159</v>
      </c>
      <c r="B43" s="1273" t="s">
        <v>476</v>
      </c>
      <c r="C43" s="1273" t="s">
        <v>92</v>
      </c>
      <c r="D43" s="1274">
        <v>15729.076835616097</v>
      </c>
      <c r="E43" s="1275">
        <v>16659.715710983513</v>
      </c>
      <c r="F43" s="3353" t="s">
        <v>125</v>
      </c>
      <c r="G43" s="22"/>
    </row>
    <row r="44" spans="1:7" ht="20.25" customHeight="1" x14ac:dyDescent="0.25">
      <c r="A44" s="3352" t="s">
        <v>159</v>
      </c>
      <c r="B44" s="1273" t="s">
        <v>476</v>
      </c>
      <c r="C44" s="1273" t="s">
        <v>93</v>
      </c>
      <c r="D44" s="1274">
        <v>2915.2229626681792</v>
      </c>
      <c r="E44" s="1275">
        <v>3242.5228875288462</v>
      </c>
      <c r="F44" s="3353" t="s">
        <v>125</v>
      </c>
      <c r="G44" s="22"/>
    </row>
    <row r="45" spans="1:7" ht="20.25" customHeight="1" x14ac:dyDescent="0.25">
      <c r="A45" s="3352" t="s">
        <v>159</v>
      </c>
      <c r="B45" s="1273" t="s">
        <v>476</v>
      </c>
      <c r="C45" s="1273" t="s">
        <v>94</v>
      </c>
      <c r="D45" s="1274">
        <v>14236</v>
      </c>
      <c r="E45" s="1275">
        <v>15764</v>
      </c>
      <c r="F45" s="3353" t="s">
        <v>125</v>
      </c>
      <c r="G45" s="22"/>
    </row>
    <row r="46" spans="1:7" ht="20.25" customHeight="1" x14ac:dyDescent="0.25">
      <c r="A46" s="3352" t="s">
        <v>160</v>
      </c>
      <c r="B46" s="1273" t="s">
        <v>481</v>
      </c>
      <c r="C46" s="1273" t="s">
        <v>92</v>
      </c>
      <c r="D46" s="1274">
        <v>2180.5990476826591</v>
      </c>
      <c r="E46" s="1274">
        <v>2140.4249465978696</v>
      </c>
      <c r="F46" s="3353">
        <v>2266.6331412150466</v>
      </c>
      <c r="G46" s="22"/>
    </row>
    <row r="47" spans="1:7" ht="20.25" customHeight="1" x14ac:dyDescent="0.25">
      <c r="A47" s="3352" t="s">
        <v>160</v>
      </c>
      <c r="B47" s="1273" t="s">
        <v>481</v>
      </c>
      <c r="C47" s="1273" t="s">
        <v>93</v>
      </c>
      <c r="D47" s="1274">
        <v>417.81768237734514</v>
      </c>
      <c r="E47" s="1274">
        <v>487.3145482208007</v>
      </c>
      <c r="F47" s="3353">
        <v>867.03166126578935</v>
      </c>
      <c r="G47" s="22"/>
    </row>
    <row r="48" spans="1:7" ht="20.25" customHeight="1" x14ac:dyDescent="0.25">
      <c r="A48" s="3352" t="s">
        <v>160</v>
      </c>
      <c r="B48" s="1273" t="s">
        <v>481</v>
      </c>
      <c r="C48" s="1273" t="s">
        <v>94</v>
      </c>
      <c r="D48" s="1274">
        <v>1521</v>
      </c>
      <c r="E48" s="1274">
        <v>1521</v>
      </c>
      <c r="F48" s="3353">
        <v>1700.3999999999999</v>
      </c>
      <c r="G48" s="22"/>
    </row>
    <row r="49" spans="1:7" ht="20.25" customHeight="1" x14ac:dyDescent="0.25">
      <c r="A49" s="3352" t="s">
        <v>160</v>
      </c>
      <c r="B49" s="1273" t="s">
        <v>482</v>
      </c>
      <c r="C49" s="1273" t="s">
        <v>92</v>
      </c>
      <c r="D49" s="1274">
        <v>2212.7102399174537</v>
      </c>
      <c r="E49" s="1274">
        <v>2109.030834012312</v>
      </c>
      <c r="F49" s="3353">
        <v>2430.6132581206766</v>
      </c>
      <c r="G49" s="22"/>
    </row>
    <row r="50" spans="1:7" ht="20.25" customHeight="1" x14ac:dyDescent="0.25">
      <c r="A50" s="3352" t="s">
        <v>160</v>
      </c>
      <c r="B50" s="1273" t="s">
        <v>482</v>
      </c>
      <c r="C50" s="1273" t="s">
        <v>93</v>
      </c>
      <c r="D50" s="1274">
        <v>571.98213647767716</v>
      </c>
      <c r="E50" s="1274">
        <v>752.09263868980952</v>
      </c>
      <c r="F50" s="3353">
        <v>905.0902159868358</v>
      </c>
      <c r="G50" s="22"/>
    </row>
    <row r="51" spans="1:7" ht="20.25" customHeight="1" x14ac:dyDescent="0.25">
      <c r="A51" s="3352" t="s">
        <v>160</v>
      </c>
      <c r="B51" s="1273" t="s">
        <v>482</v>
      </c>
      <c r="C51" s="1273" t="s">
        <v>94</v>
      </c>
      <c r="D51" s="1274">
        <v>1296.5</v>
      </c>
      <c r="E51" s="1274">
        <v>1133</v>
      </c>
      <c r="F51" s="3353">
        <v>1983.22</v>
      </c>
      <c r="G51" s="22"/>
    </row>
    <row r="52" spans="1:7" ht="20.25" customHeight="1" x14ac:dyDescent="0.25">
      <c r="A52" s="3352" t="s">
        <v>160</v>
      </c>
      <c r="B52" s="1273" t="s">
        <v>483</v>
      </c>
      <c r="C52" s="1273" t="s">
        <v>92</v>
      </c>
      <c r="D52" s="1274">
        <v>1641.145848915359</v>
      </c>
      <c r="E52" s="1274">
        <v>1572.1713978154257</v>
      </c>
      <c r="F52" s="3353">
        <v>1785.0895779425828</v>
      </c>
      <c r="G52" s="22"/>
    </row>
    <row r="53" spans="1:7" ht="20.25" customHeight="1" x14ac:dyDescent="0.25">
      <c r="A53" s="3352" t="s">
        <v>160</v>
      </c>
      <c r="B53" s="1273" t="s">
        <v>483</v>
      </c>
      <c r="C53" s="1273" t="s">
        <v>93</v>
      </c>
      <c r="D53" s="1274">
        <v>570.48863558389041</v>
      </c>
      <c r="E53" s="1274">
        <v>628.86475695064064</v>
      </c>
      <c r="F53" s="3353">
        <v>1263.1347814088629</v>
      </c>
      <c r="G53" s="22"/>
    </row>
    <row r="54" spans="1:7" ht="20.25" customHeight="1" x14ac:dyDescent="0.25">
      <c r="A54" s="3352" t="s">
        <v>160</v>
      </c>
      <c r="B54" s="1273" t="s">
        <v>483</v>
      </c>
      <c r="C54" s="1273" t="s">
        <v>94</v>
      </c>
      <c r="D54" s="1274">
        <v>909.5</v>
      </c>
      <c r="E54" s="1274">
        <v>842.01</v>
      </c>
      <c r="F54" s="3353">
        <v>909.5</v>
      </c>
      <c r="G54" s="22"/>
    </row>
    <row r="55" spans="1:7" ht="20.25" customHeight="1" x14ac:dyDescent="0.25">
      <c r="A55" s="3352" t="s">
        <v>160</v>
      </c>
      <c r="B55" s="1273" t="s">
        <v>484</v>
      </c>
      <c r="C55" s="1273" t="s">
        <v>92</v>
      </c>
      <c r="D55" s="1274">
        <v>1112.8414258511509</v>
      </c>
      <c r="E55" s="1274">
        <v>676.83400486471487</v>
      </c>
      <c r="F55" s="3353">
        <v>2029.985922371568</v>
      </c>
      <c r="G55" s="22"/>
    </row>
    <row r="56" spans="1:7" ht="20.25" customHeight="1" x14ac:dyDescent="0.25">
      <c r="A56" s="3352" t="s">
        <v>160</v>
      </c>
      <c r="B56" s="1273" t="s">
        <v>484</v>
      </c>
      <c r="C56" s="1273" t="s">
        <v>93</v>
      </c>
      <c r="D56" s="1274">
        <v>610.0895496778553</v>
      </c>
      <c r="E56" s="1274">
        <v>310.2271018916037</v>
      </c>
      <c r="F56" s="3353">
        <v>1790.7501439388845</v>
      </c>
      <c r="G56" s="22"/>
    </row>
    <row r="57" spans="1:7" ht="20.25" customHeight="1" x14ac:dyDescent="0.25">
      <c r="A57" s="3352" t="s">
        <v>160</v>
      </c>
      <c r="B57" s="1273" t="s">
        <v>484</v>
      </c>
      <c r="C57" s="1273" t="s">
        <v>94</v>
      </c>
      <c r="D57" s="1274">
        <v>250</v>
      </c>
      <c r="E57" s="1274">
        <v>214.5</v>
      </c>
      <c r="F57" s="3353">
        <v>390</v>
      </c>
      <c r="G57" s="22"/>
    </row>
    <row r="58" spans="1:7" ht="20.25" customHeight="1" x14ac:dyDescent="0.25">
      <c r="A58" s="3352" t="s">
        <v>160</v>
      </c>
      <c r="B58" s="1273" t="s">
        <v>485</v>
      </c>
      <c r="C58" s="1273" t="s">
        <v>92</v>
      </c>
      <c r="D58" s="1274">
        <v>2819.8713431988272</v>
      </c>
      <c r="E58" s="1274">
        <v>2559.9962460047727</v>
      </c>
      <c r="F58" s="3353">
        <v>3391.8065770330154</v>
      </c>
      <c r="G58" s="22"/>
    </row>
    <row r="59" spans="1:7" ht="20.25" customHeight="1" x14ac:dyDescent="0.25">
      <c r="A59" s="3352" t="s">
        <v>160</v>
      </c>
      <c r="B59" s="1273" t="s">
        <v>485</v>
      </c>
      <c r="C59" s="1273" t="s">
        <v>93</v>
      </c>
      <c r="D59" s="1274">
        <v>534.48432150747306</v>
      </c>
      <c r="E59" s="1274">
        <v>559.96878411968339</v>
      </c>
      <c r="F59" s="3353">
        <v>1173.1697704706153</v>
      </c>
      <c r="G59" s="22"/>
    </row>
    <row r="60" spans="1:7" ht="20.25" customHeight="1" x14ac:dyDescent="0.25">
      <c r="A60" s="3352" t="s">
        <v>160</v>
      </c>
      <c r="B60" s="1273" t="s">
        <v>485</v>
      </c>
      <c r="C60" s="1273" t="s">
        <v>94</v>
      </c>
      <c r="D60" s="1274">
        <v>2565.4</v>
      </c>
      <c r="E60" s="1274">
        <v>2565.4</v>
      </c>
      <c r="F60" s="3353">
        <v>2785</v>
      </c>
      <c r="G60" s="22"/>
    </row>
    <row r="61" spans="1:7" ht="20.25" customHeight="1" x14ac:dyDescent="0.25">
      <c r="A61" s="3352" t="s">
        <v>160</v>
      </c>
      <c r="B61" s="1273" t="s">
        <v>486</v>
      </c>
      <c r="C61" s="1273" t="s">
        <v>92</v>
      </c>
      <c r="D61" s="1274">
        <v>0</v>
      </c>
      <c r="E61" s="1274">
        <v>0</v>
      </c>
      <c r="F61" s="3353">
        <v>0</v>
      </c>
      <c r="G61" s="22"/>
    </row>
    <row r="62" spans="1:7" ht="20.25" customHeight="1" x14ac:dyDescent="0.25">
      <c r="A62" s="3352" t="s">
        <v>160</v>
      </c>
      <c r="B62" s="1273" t="s">
        <v>486</v>
      </c>
      <c r="C62" s="1273" t="s">
        <v>93</v>
      </c>
      <c r="D62" s="1274">
        <v>0</v>
      </c>
      <c r="E62" s="1274">
        <v>0</v>
      </c>
      <c r="F62" s="3353">
        <v>0</v>
      </c>
      <c r="G62" s="22"/>
    </row>
    <row r="63" spans="1:7" ht="20.25" customHeight="1" x14ac:dyDescent="0.25">
      <c r="A63" s="3352" t="s">
        <v>160</v>
      </c>
      <c r="B63" s="1273" t="s">
        <v>486</v>
      </c>
      <c r="C63" s="1273" t="s">
        <v>94</v>
      </c>
      <c r="D63" s="1274">
        <v>0</v>
      </c>
      <c r="E63" s="1274">
        <v>0</v>
      </c>
      <c r="F63" s="3353">
        <v>0</v>
      </c>
      <c r="G63" s="22"/>
    </row>
    <row r="64" spans="1:7" ht="20.25" customHeight="1" x14ac:dyDescent="0.25">
      <c r="A64" s="3352" t="s">
        <v>160</v>
      </c>
      <c r="B64" s="1273" t="s">
        <v>476</v>
      </c>
      <c r="C64" s="1273" t="s">
        <v>92</v>
      </c>
      <c r="D64" s="1274">
        <v>10178.504677421859</v>
      </c>
      <c r="E64" s="1275">
        <v>9415.616841051029</v>
      </c>
      <c r="F64" s="3353">
        <v>11813.97156969798</v>
      </c>
      <c r="G64" s="22"/>
    </row>
    <row r="65" spans="1:7" ht="20.25" customHeight="1" x14ac:dyDescent="0.25">
      <c r="A65" s="3352" t="s">
        <v>160</v>
      </c>
      <c r="B65" s="1273" t="s">
        <v>476</v>
      </c>
      <c r="C65" s="1273" t="s">
        <v>93</v>
      </c>
      <c r="D65" s="1274">
        <v>2046.0833096711817</v>
      </c>
      <c r="E65" s="1275">
        <v>2004.7252141918661</v>
      </c>
      <c r="F65" s="3353">
        <v>5023.875379267186</v>
      </c>
      <c r="G65" s="22"/>
    </row>
    <row r="66" spans="1:7" ht="20.25" customHeight="1" x14ac:dyDescent="0.25">
      <c r="A66" s="3352" t="s">
        <v>160</v>
      </c>
      <c r="B66" s="1273" t="s">
        <v>476</v>
      </c>
      <c r="C66" s="1273" t="s">
        <v>94</v>
      </c>
      <c r="D66" s="1274">
        <v>7331.2</v>
      </c>
      <c r="E66" s="1275">
        <v>7310.3</v>
      </c>
      <c r="F66" s="3353">
        <v>7443.75</v>
      </c>
      <c r="G66" s="22"/>
    </row>
    <row r="67" spans="1:7" ht="20.25" customHeight="1" x14ac:dyDescent="0.25">
      <c r="A67" s="3352" t="s">
        <v>161</v>
      </c>
      <c r="B67" s="1273" t="s">
        <v>481</v>
      </c>
      <c r="C67" s="1273" t="s">
        <v>92</v>
      </c>
      <c r="D67" s="1274">
        <v>2310.7811012349498</v>
      </c>
      <c r="E67" s="1274">
        <v>2314.5807497801707</v>
      </c>
      <c r="F67" s="3353">
        <v>2260.1856599029225</v>
      </c>
      <c r="G67" s="22"/>
    </row>
    <row r="68" spans="1:7" ht="20.25" customHeight="1" x14ac:dyDescent="0.25">
      <c r="A68" s="3352" t="s">
        <v>161</v>
      </c>
      <c r="B68" s="1273" t="s">
        <v>481</v>
      </c>
      <c r="C68" s="1273" t="s">
        <v>93</v>
      </c>
      <c r="D68" s="1274">
        <v>155.61004064119015</v>
      </c>
      <c r="E68" s="1274">
        <v>161.24014698591054</v>
      </c>
      <c r="F68" s="3353">
        <v>638.39006641057051</v>
      </c>
      <c r="G68" s="22"/>
    </row>
    <row r="69" spans="1:7" ht="20.25" customHeight="1" x14ac:dyDescent="0.25">
      <c r="A69" s="3352" t="s">
        <v>161</v>
      </c>
      <c r="B69" s="1273" t="s">
        <v>481</v>
      </c>
      <c r="C69" s="1273" t="s">
        <v>94</v>
      </c>
      <c r="D69" s="1274">
        <v>2106</v>
      </c>
      <c r="E69" s="1274">
        <v>2106</v>
      </c>
      <c r="F69" s="3353">
        <v>1794</v>
      </c>
      <c r="G69" s="22"/>
    </row>
    <row r="70" spans="1:7" ht="20.25" customHeight="1" x14ac:dyDescent="0.25">
      <c r="A70" s="3352" t="s">
        <v>161</v>
      </c>
      <c r="B70" s="1273" t="s">
        <v>482</v>
      </c>
      <c r="C70" s="1273" t="s">
        <v>92</v>
      </c>
      <c r="D70" s="1274">
        <v>1944.2544036301153</v>
      </c>
      <c r="E70" s="1274">
        <v>1904.3963160267626</v>
      </c>
      <c r="F70" s="3353">
        <v>2467.0845634335951</v>
      </c>
      <c r="G70" s="22"/>
    </row>
    <row r="71" spans="1:7" ht="20.25" customHeight="1" x14ac:dyDescent="0.25">
      <c r="A71" s="3352" t="s">
        <v>161</v>
      </c>
      <c r="B71" s="1273" t="s">
        <v>482</v>
      </c>
      <c r="C71" s="1273" t="s">
        <v>93</v>
      </c>
      <c r="D71" s="1274">
        <v>228.57267649854759</v>
      </c>
      <c r="E71" s="1274">
        <v>233.24503348346641</v>
      </c>
      <c r="F71" s="3353">
        <v>1087.3379107388876</v>
      </c>
      <c r="G71" s="22"/>
    </row>
    <row r="72" spans="1:7" ht="20.25" customHeight="1" x14ac:dyDescent="0.25">
      <c r="A72" s="3352" t="s">
        <v>161</v>
      </c>
      <c r="B72" s="1273" t="s">
        <v>482</v>
      </c>
      <c r="C72" s="1273" t="s">
        <v>94</v>
      </c>
      <c r="D72" s="1274">
        <v>1032</v>
      </c>
      <c r="E72" s="1274">
        <v>1006.5</v>
      </c>
      <c r="F72" s="3353">
        <v>1260</v>
      </c>
      <c r="G72" s="22"/>
    </row>
    <row r="73" spans="1:7" ht="20.25" customHeight="1" x14ac:dyDescent="0.25">
      <c r="A73" s="3352" t="s">
        <v>161</v>
      </c>
      <c r="B73" s="1273" t="s">
        <v>483</v>
      </c>
      <c r="C73" s="1273" t="s">
        <v>92</v>
      </c>
      <c r="D73" s="1274">
        <v>1505.3172048488261</v>
      </c>
      <c r="E73" s="1274">
        <v>1482.4742089634451</v>
      </c>
      <c r="F73" s="3353">
        <v>1808.1594080530242</v>
      </c>
      <c r="G73" s="22"/>
    </row>
    <row r="74" spans="1:7" ht="20.25" customHeight="1" x14ac:dyDescent="0.25">
      <c r="A74" s="3352" t="s">
        <v>161</v>
      </c>
      <c r="B74" s="1273" t="s">
        <v>483</v>
      </c>
      <c r="C74" s="1273" t="s">
        <v>93</v>
      </c>
      <c r="D74" s="1274">
        <v>175.42914236301806</v>
      </c>
      <c r="E74" s="1274">
        <v>180.13799201395375</v>
      </c>
      <c r="F74" s="3353">
        <v>793.06416986831459</v>
      </c>
      <c r="G74" s="22"/>
    </row>
    <row r="75" spans="1:7" ht="20.25" customHeight="1" x14ac:dyDescent="0.25">
      <c r="A75" s="3352" t="s">
        <v>161</v>
      </c>
      <c r="B75" s="1273" t="s">
        <v>483</v>
      </c>
      <c r="C75" s="1273" t="s">
        <v>94</v>
      </c>
      <c r="D75" s="1274">
        <v>846</v>
      </c>
      <c r="E75" s="1274">
        <v>830</v>
      </c>
      <c r="F75" s="3353">
        <v>936.75</v>
      </c>
      <c r="G75" s="22"/>
    </row>
    <row r="76" spans="1:7" ht="20.25" customHeight="1" x14ac:dyDescent="0.25">
      <c r="A76" s="3352" t="s">
        <v>161</v>
      </c>
      <c r="B76" s="1273" t="s">
        <v>484</v>
      </c>
      <c r="C76" s="1273" t="s">
        <v>92</v>
      </c>
      <c r="D76" s="1274">
        <v>490.2771037505189</v>
      </c>
      <c r="E76" s="1274">
        <v>467.09214020143469</v>
      </c>
      <c r="F76" s="3353">
        <v>796.93351363076431</v>
      </c>
      <c r="G76" s="22"/>
    </row>
    <row r="77" spans="1:7" ht="20.25" customHeight="1" x14ac:dyDescent="0.25">
      <c r="A77" s="3352" t="s">
        <v>161</v>
      </c>
      <c r="B77" s="1273" t="s">
        <v>484</v>
      </c>
      <c r="C77" s="1273" t="s">
        <v>93</v>
      </c>
      <c r="D77" s="1274">
        <v>146.1169459005506</v>
      </c>
      <c r="E77" s="1274">
        <v>145.66689145735995</v>
      </c>
      <c r="F77" s="3353">
        <v>839.52140910723995</v>
      </c>
      <c r="G77" s="22"/>
    </row>
    <row r="78" spans="1:7" ht="20.25" customHeight="1" x14ac:dyDescent="0.25">
      <c r="A78" s="3352" t="s">
        <v>161</v>
      </c>
      <c r="B78" s="1273" t="s">
        <v>484</v>
      </c>
      <c r="C78" s="1273" t="s">
        <v>94</v>
      </c>
      <c r="D78" s="1274">
        <v>39</v>
      </c>
      <c r="E78" s="1274">
        <v>39</v>
      </c>
      <c r="F78" s="3353">
        <v>100</v>
      </c>
      <c r="G78" s="22"/>
    </row>
    <row r="79" spans="1:7" ht="20.25" customHeight="1" x14ac:dyDescent="0.25">
      <c r="A79" s="3352" t="s">
        <v>161</v>
      </c>
      <c r="B79" s="1273" t="s">
        <v>485</v>
      </c>
      <c r="C79" s="1273" t="s">
        <v>92</v>
      </c>
      <c r="D79" s="1274">
        <v>1842.428722491901</v>
      </c>
      <c r="E79" s="1274">
        <v>1777.556032074812</v>
      </c>
      <c r="F79" s="3353">
        <v>2691.7306344778012</v>
      </c>
      <c r="G79" s="22"/>
    </row>
    <row r="80" spans="1:7" ht="20.25" customHeight="1" x14ac:dyDescent="0.25">
      <c r="A80" s="3352" t="s">
        <v>161</v>
      </c>
      <c r="B80" s="1273" t="s">
        <v>485</v>
      </c>
      <c r="C80" s="1273" t="s">
        <v>93</v>
      </c>
      <c r="D80" s="1274">
        <v>195.39169354026191</v>
      </c>
      <c r="E80" s="1274">
        <v>200.89059646978617</v>
      </c>
      <c r="F80" s="3353">
        <v>804.24364739831117</v>
      </c>
      <c r="G80" s="22"/>
    </row>
    <row r="81" spans="1:7" ht="20.25" customHeight="1" x14ac:dyDescent="0.25">
      <c r="A81" s="3352" t="s">
        <v>161</v>
      </c>
      <c r="B81" s="1273" t="s">
        <v>485</v>
      </c>
      <c r="C81" s="1273" t="s">
        <v>94</v>
      </c>
      <c r="D81" s="1274">
        <v>1147</v>
      </c>
      <c r="E81" s="1274">
        <v>1051</v>
      </c>
      <c r="F81" s="3353">
        <v>2400</v>
      </c>
      <c r="G81" s="22"/>
    </row>
    <row r="82" spans="1:7" ht="20.25" customHeight="1" x14ac:dyDescent="0.25">
      <c r="A82" s="3352" t="s">
        <v>161</v>
      </c>
      <c r="B82" s="1273" t="s">
        <v>486</v>
      </c>
      <c r="C82" s="1273" t="s">
        <v>92</v>
      </c>
      <c r="D82" s="1274">
        <v>0.80541874072553321</v>
      </c>
      <c r="E82" s="1274">
        <v>0</v>
      </c>
      <c r="F82" s="3353">
        <v>11.530230827729985</v>
      </c>
      <c r="G82" s="22"/>
    </row>
    <row r="83" spans="1:7" ht="20.25" customHeight="1" x14ac:dyDescent="0.25">
      <c r="A83" s="3352" t="s">
        <v>161</v>
      </c>
      <c r="B83" s="1273" t="s">
        <v>486</v>
      </c>
      <c r="C83" s="1273" t="s">
        <v>93</v>
      </c>
      <c r="D83" s="1274">
        <v>3.24424591842129</v>
      </c>
      <c r="E83" s="1274">
        <v>0</v>
      </c>
      <c r="F83" s="3353">
        <v>51.125068576391094</v>
      </c>
      <c r="G83" s="22"/>
    </row>
    <row r="84" spans="1:7" ht="20.25" customHeight="1" x14ac:dyDescent="0.25">
      <c r="A84" s="3352" t="s">
        <v>161</v>
      </c>
      <c r="B84" s="1273" t="s">
        <v>486</v>
      </c>
      <c r="C84" s="1273" t="s">
        <v>94</v>
      </c>
      <c r="D84" s="1274">
        <v>0</v>
      </c>
      <c r="E84" s="1274">
        <v>0</v>
      </c>
      <c r="F84" s="3353">
        <v>0</v>
      </c>
      <c r="G84" s="22"/>
    </row>
    <row r="85" spans="1:7" ht="20.25" customHeight="1" x14ac:dyDescent="0.25">
      <c r="A85" s="3352" t="s">
        <v>161</v>
      </c>
      <c r="B85" s="1273" t="s">
        <v>476</v>
      </c>
      <c r="C85" s="1273" t="s">
        <v>92</v>
      </c>
      <c r="D85" s="1274">
        <v>8229.6147776003017</v>
      </c>
      <c r="E85" s="1274">
        <v>8082.285525444272</v>
      </c>
      <c r="F85" s="3353">
        <v>10117.072463193046</v>
      </c>
      <c r="G85" s="22"/>
    </row>
    <row r="86" spans="1:7" ht="20.25" customHeight="1" x14ac:dyDescent="0.25">
      <c r="A86" s="3352" t="s">
        <v>161</v>
      </c>
      <c r="B86" s="1273" t="s">
        <v>476</v>
      </c>
      <c r="C86" s="1273" t="s">
        <v>93</v>
      </c>
      <c r="D86" s="1274">
        <v>638.96018981903228</v>
      </c>
      <c r="E86" s="1274">
        <v>666.43073962980009</v>
      </c>
      <c r="F86" s="3353">
        <v>2459.4065522169753</v>
      </c>
      <c r="G86" s="22"/>
    </row>
    <row r="87" spans="1:7" ht="20.25" customHeight="1" x14ac:dyDescent="0.25">
      <c r="A87" s="3352" t="s">
        <v>161</v>
      </c>
      <c r="B87" s="1273" t="s">
        <v>476</v>
      </c>
      <c r="C87" s="1273" t="s">
        <v>94</v>
      </c>
      <c r="D87" s="1274">
        <v>6606</v>
      </c>
      <c r="E87" s="1274">
        <v>6210</v>
      </c>
      <c r="F87" s="3353">
        <v>9475</v>
      </c>
      <c r="G87" s="22"/>
    </row>
    <row r="88" spans="1:7" ht="20.25" customHeight="1" x14ac:dyDescent="0.25">
      <c r="A88" s="3352" t="s">
        <v>90</v>
      </c>
      <c r="B88" s="1273" t="s">
        <v>481</v>
      </c>
      <c r="C88" s="1273" t="s">
        <v>92</v>
      </c>
      <c r="D88" s="1274">
        <v>2484.5447606536768</v>
      </c>
      <c r="E88" s="1274">
        <v>2538.5919631543816</v>
      </c>
      <c r="F88" s="3353">
        <v>2237.527656759723</v>
      </c>
      <c r="G88" s="22"/>
    </row>
    <row r="89" spans="1:7" ht="20.25" customHeight="1" x14ac:dyDescent="0.25">
      <c r="A89" s="3352" t="s">
        <v>90</v>
      </c>
      <c r="B89" s="1273" t="s">
        <v>481</v>
      </c>
      <c r="C89" s="1273" t="s">
        <v>93</v>
      </c>
      <c r="D89" s="1274">
        <v>154.87822029594452</v>
      </c>
      <c r="E89" s="1274">
        <v>171.10139855223062</v>
      </c>
      <c r="F89" s="3353">
        <v>367.30861661353362</v>
      </c>
      <c r="G89" s="22"/>
    </row>
    <row r="90" spans="1:7" ht="20.25" customHeight="1" x14ac:dyDescent="0.25">
      <c r="A90" s="3352" t="s">
        <v>90</v>
      </c>
      <c r="B90" s="1273" t="s">
        <v>481</v>
      </c>
      <c r="C90" s="1273" t="s">
        <v>94</v>
      </c>
      <c r="D90" s="1274">
        <v>2106</v>
      </c>
      <c r="E90" s="1274">
        <v>2168.0100000000002</v>
      </c>
      <c r="F90" s="3353">
        <v>1755</v>
      </c>
      <c r="G90" s="22"/>
    </row>
    <row r="91" spans="1:7" ht="20.25" customHeight="1" x14ac:dyDescent="0.25">
      <c r="A91" s="3352" t="s">
        <v>90</v>
      </c>
      <c r="B91" s="1273" t="s">
        <v>482</v>
      </c>
      <c r="C91" s="1273" t="s">
        <v>92</v>
      </c>
      <c r="D91" s="1274">
        <v>2214.6122645192304</v>
      </c>
      <c r="E91" s="1274">
        <v>2164.7699258042553</v>
      </c>
      <c r="F91" s="3353">
        <v>2439.748310278922</v>
      </c>
      <c r="G91" s="22"/>
    </row>
    <row r="92" spans="1:7" ht="20.25" customHeight="1" x14ac:dyDescent="0.25">
      <c r="A92" s="3352" t="s">
        <v>90</v>
      </c>
      <c r="B92" s="1273" t="s">
        <v>482</v>
      </c>
      <c r="C92" s="1273" t="s">
        <v>93</v>
      </c>
      <c r="D92" s="1274">
        <v>198.42743435329538</v>
      </c>
      <c r="E92" s="1274">
        <v>224.47323601574689</v>
      </c>
      <c r="F92" s="3353">
        <v>418.228210540335</v>
      </c>
      <c r="G92" s="22"/>
    </row>
    <row r="93" spans="1:7" ht="20.25" customHeight="1" x14ac:dyDescent="0.25">
      <c r="A93" s="3352" t="s">
        <v>90</v>
      </c>
      <c r="B93" s="1273" t="s">
        <v>482</v>
      </c>
      <c r="C93" s="1273" t="s">
        <v>94</v>
      </c>
      <c r="D93" s="1274">
        <v>1319.7</v>
      </c>
      <c r="E93" s="1274">
        <v>1249.2</v>
      </c>
      <c r="F93" s="3353">
        <v>1516.5</v>
      </c>
      <c r="G93" s="22"/>
    </row>
    <row r="94" spans="1:7" ht="20.25" customHeight="1" x14ac:dyDescent="0.25">
      <c r="A94" s="3352" t="s">
        <v>90</v>
      </c>
      <c r="B94" s="1273" t="s">
        <v>483</v>
      </c>
      <c r="C94" s="1273" t="s">
        <v>92</v>
      </c>
      <c r="D94" s="1274">
        <v>1416.8163320969654</v>
      </c>
      <c r="E94" s="1274">
        <v>1433.0530142143266</v>
      </c>
      <c r="F94" s="3353">
        <v>1342.4632167434916</v>
      </c>
      <c r="G94" s="22"/>
    </row>
    <row r="95" spans="1:7" ht="20.25" customHeight="1" x14ac:dyDescent="0.25">
      <c r="A95" s="3352" t="s">
        <v>90</v>
      </c>
      <c r="B95" s="1273" t="s">
        <v>483</v>
      </c>
      <c r="C95" s="1273" t="s">
        <v>93</v>
      </c>
      <c r="D95" s="1274">
        <v>142.93487805971333</v>
      </c>
      <c r="E95" s="1274">
        <v>154.19058819625766</v>
      </c>
      <c r="F95" s="3353">
        <v>377.06800569702074</v>
      </c>
      <c r="G95" s="22"/>
    </row>
    <row r="96" spans="1:7" ht="20.25" customHeight="1" x14ac:dyDescent="0.25">
      <c r="A96" s="3352" t="s">
        <v>90</v>
      </c>
      <c r="B96" s="1273" t="s">
        <v>483</v>
      </c>
      <c r="C96" s="1273" t="s">
        <v>94</v>
      </c>
      <c r="D96" s="1274">
        <v>780</v>
      </c>
      <c r="E96" s="1274">
        <v>821.5</v>
      </c>
      <c r="F96" s="3353">
        <v>695</v>
      </c>
      <c r="G96" s="22"/>
    </row>
    <row r="97" spans="1:7" ht="20.25" customHeight="1" x14ac:dyDescent="0.25">
      <c r="A97" s="3352" t="s">
        <v>90</v>
      </c>
      <c r="B97" s="1273" t="s">
        <v>484</v>
      </c>
      <c r="C97" s="1273" t="s">
        <v>92</v>
      </c>
      <c r="D97" s="1274">
        <v>659.03881212010242</v>
      </c>
      <c r="E97" s="1274">
        <v>579.19663748714288</v>
      </c>
      <c r="F97" s="3353">
        <v>1023.6956335078717</v>
      </c>
      <c r="G97" s="22"/>
    </row>
    <row r="98" spans="1:7" ht="20.25" customHeight="1" x14ac:dyDescent="0.25">
      <c r="A98" s="3352" t="s">
        <v>90</v>
      </c>
      <c r="B98" s="1273" t="s">
        <v>484</v>
      </c>
      <c r="C98" s="1273" t="s">
        <v>93</v>
      </c>
      <c r="D98" s="1274">
        <v>133.00377626252504</v>
      </c>
      <c r="E98" s="1274">
        <v>128.51609059680931</v>
      </c>
      <c r="F98" s="3353">
        <v>453.16215230127341</v>
      </c>
      <c r="G98" s="22"/>
    </row>
    <row r="99" spans="1:7" ht="20.25" customHeight="1" x14ac:dyDescent="0.25">
      <c r="A99" s="3352" t="s">
        <v>90</v>
      </c>
      <c r="B99" s="1273" t="s">
        <v>484</v>
      </c>
      <c r="C99" s="1273" t="s">
        <v>94</v>
      </c>
      <c r="D99" s="1274">
        <v>138.84</v>
      </c>
      <c r="E99" s="1274">
        <v>117</v>
      </c>
      <c r="F99" s="3353">
        <v>228.14999999999998</v>
      </c>
      <c r="G99" s="22"/>
    </row>
    <row r="100" spans="1:7" ht="20.25" customHeight="1" x14ac:dyDescent="0.25">
      <c r="A100" s="3352" t="s">
        <v>90</v>
      </c>
      <c r="B100" s="1273" t="s">
        <v>485</v>
      </c>
      <c r="C100" s="1273" t="s">
        <v>92</v>
      </c>
      <c r="D100" s="1274">
        <v>2168.6534108100755</v>
      </c>
      <c r="E100" s="1274">
        <v>2031.2397562614663</v>
      </c>
      <c r="F100" s="3353">
        <v>2791.7090772740221</v>
      </c>
      <c r="G100" s="22"/>
    </row>
    <row r="101" spans="1:7" ht="20.25" customHeight="1" x14ac:dyDescent="0.25">
      <c r="A101" s="3352" t="s">
        <v>90</v>
      </c>
      <c r="B101" s="1273" t="s">
        <v>485</v>
      </c>
      <c r="C101" s="1273" t="s">
        <v>93</v>
      </c>
      <c r="D101" s="1274">
        <v>168.53197411991633</v>
      </c>
      <c r="E101" s="1274">
        <v>183.07901488681318</v>
      </c>
      <c r="F101" s="3353">
        <v>411.83594508928883</v>
      </c>
      <c r="G101" s="22"/>
    </row>
    <row r="102" spans="1:7" ht="20.25" customHeight="1" x14ac:dyDescent="0.25">
      <c r="A102" s="3352" t="s">
        <v>90</v>
      </c>
      <c r="B102" s="1273" t="s">
        <v>485</v>
      </c>
      <c r="C102" s="1273" t="s">
        <v>94</v>
      </c>
      <c r="D102" s="1274">
        <v>1450</v>
      </c>
      <c r="E102" s="1274">
        <v>1270</v>
      </c>
      <c r="F102" s="3353">
        <v>2340</v>
      </c>
      <c r="G102" s="22"/>
    </row>
    <row r="103" spans="1:7" ht="20.25" customHeight="1" x14ac:dyDescent="0.25">
      <c r="A103" s="3352" t="s">
        <v>90</v>
      </c>
      <c r="B103" s="1273" t="s">
        <v>486</v>
      </c>
      <c r="C103" s="1273" t="s">
        <v>92</v>
      </c>
      <c r="D103" s="1274">
        <v>12.772757996906707</v>
      </c>
      <c r="E103" s="1274">
        <v>8.6611186545154339</v>
      </c>
      <c r="F103" s="3353">
        <v>31.564576918538634</v>
      </c>
      <c r="G103" s="22"/>
    </row>
    <row r="104" spans="1:7" ht="20.25" customHeight="1" x14ac:dyDescent="0.25">
      <c r="A104" s="3352" t="s">
        <v>90</v>
      </c>
      <c r="B104" s="1273" t="s">
        <v>486</v>
      </c>
      <c r="C104" s="1273" t="s">
        <v>93</v>
      </c>
      <c r="D104" s="1274">
        <v>9.9506867927982352</v>
      </c>
      <c r="E104" s="1274">
        <v>9.3990768391085382</v>
      </c>
      <c r="F104" s="3353">
        <v>35.24828160676708</v>
      </c>
      <c r="G104" s="22"/>
    </row>
    <row r="105" spans="1:7" ht="20.25" customHeight="1" x14ac:dyDescent="0.25">
      <c r="A105" s="3352" t="s">
        <v>90</v>
      </c>
      <c r="B105" s="1273" t="s">
        <v>486</v>
      </c>
      <c r="C105" s="1273" t="s">
        <v>94</v>
      </c>
      <c r="D105" s="1274">
        <v>0</v>
      </c>
      <c r="E105" s="1274">
        <v>0</v>
      </c>
      <c r="F105" s="3353">
        <v>0</v>
      </c>
      <c r="G105" s="22"/>
    </row>
    <row r="106" spans="1:7" ht="20.25" customHeight="1" x14ac:dyDescent="0.25">
      <c r="A106" s="3352" t="s">
        <v>90</v>
      </c>
      <c r="B106" s="1273" t="s">
        <v>476</v>
      </c>
      <c r="C106" s="1273" t="s">
        <v>92</v>
      </c>
      <c r="D106" s="1274">
        <v>9140.9530192868933</v>
      </c>
      <c r="E106" s="1274">
        <v>8977.2303579170093</v>
      </c>
      <c r="F106" s="3353">
        <v>9868.9705970900977</v>
      </c>
      <c r="G106" s="22"/>
    </row>
    <row r="107" spans="1:7" ht="20.25" customHeight="1" x14ac:dyDescent="0.25">
      <c r="A107" s="3352" t="s">
        <v>90</v>
      </c>
      <c r="B107" s="1273" t="s">
        <v>476</v>
      </c>
      <c r="C107" s="1273" t="s">
        <v>93</v>
      </c>
      <c r="D107" s="1274">
        <v>577.48057216191501</v>
      </c>
      <c r="E107" s="1274">
        <v>644.00243284195597</v>
      </c>
      <c r="F107" s="3353">
        <v>1316.9531118127536</v>
      </c>
      <c r="G107" s="22"/>
    </row>
    <row r="108" spans="1:7" ht="20.25" customHeight="1" x14ac:dyDescent="0.25">
      <c r="A108" s="3352" t="s">
        <v>90</v>
      </c>
      <c r="B108" s="1273" t="s">
        <v>476</v>
      </c>
      <c r="C108" s="1273" t="s">
        <v>94</v>
      </c>
      <c r="D108" s="1274">
        <v>7238.5</v>
      </c>
      <c r="E108" s="1274">
        <v>7027.5</v>
      </c>
      <c r="F108" s="3353">
        <v>7849.2749999999996</v>
      </c>
      <c r="G108" s="22"/>
    </row>
    <row r="109" spans="1:7" ht="20.25" customHeight="1" x14ac:dyDescent="0.25">
      <c r="A109" s="3352" t="s">
        <v>158</v>
      </c>
      <c r="B109" s="1273" t="s">
        <v>481</v>
      </c>
      <c r="C109" s="1273" t="s">
        <v>97</v>
      </c>
      <c r="D109" s="1274">
        <v>130.99999999999997</v>
      </c>
      <c r="E109" s="1274">
        <v>39.000000000000014</v>
      </c>
      <c r="F109" s="3353">
        <v>91.999999999999986</v>
      </c>
      <c r="G109" s="22"/>
    </row>
    <row r="110" spans="1:7" ht="20.25" customHeight="1" x14ac:dyDescent="0.25">
      <c r="A110" s="3352" t="s">
        <v>158</v>
      </c>
      <c r="B110" s="1273" t="s">
        <v>482</v>
      </c>
      <c r="C110" s="1273" t="s">
        <v>97</v>
      </c>
      <c r="D110" s="1274">
        <v>122.99999999999993</v>
      </c>
      <c r="E110" s="1274">
        <v>36</v>
      </c>
      <c r="F110" s="3353">
        <v>87.000000000000014</v>
      </c>
      <c r="G110" s="22"/>
    </row>
    <row r="111" spans="1:7" ht="20.25" customHeight="1" x14ac:dyDescent="0.25">
      <c r="A111" s="3352" t="s">
        <v>158</v>
      </c>
      <c r="B111" s="1273" t="s">
        <v>483</v>
      </c>
      <c r="C111" s="1273" t="s">
        <v>97</v>
      </c>
      <c r="D111" s="1274">
        <v>127.99999999999994</v>
      </c>
      <c r="E111" s="1274">
        <v>39.000000000000014</v>
      </c>
      <c r="F111" s="3353">
        <v>89.000000000000014</v>
      </c>
      <c r="G111" s="22"/>
    </row>
    <row r="112" spans="1:7" ht="20.25" customHeight="1" x14ac:dyDescent="0.25">
      <c r="A112" s="3352" t="s">
        <v>158</v>
      </c>
      <c r="B112" s="1273" t="s">
        <v>484</v>
      </c>
      <c r="C112" s="1273" t="s">
        <v>97</v>
      </c>
      <c r="D112" s="1274">
        <v>127.99999999999994</v>
      </c>
      <c r="E112" s="1274">
        <v>39.000000000000014</v>
      </c>
      <c r="F112" s="3353">
        <v>89.000000000000014</v>
      </c>
      <c r="G112" s="22"/>
    </row>
    <row r="113" spans="1:7" ht="20.25" customHeight="1" x14ac:dyDescent="0.25">
      <c r="A113" s="3352" t="s">
        <v>158</v>
      </c>
      <c r="B113" s="1273" t="s">
        <v>485</v>
      </c>
      <c r="C113" s="1273" t="s">
        <v>97</v>
      </c>
      <c r="D113" s="1274">
        <v>122.99999999999997</v>
      </c>
      <c r="E113" s="1274">
        <v>35</v>
      </c>
      <c r="F113" s="3353">
        <v>88.000000000000043</v>
      </c>
      <c r="G113" s="22"/>
    </row>
    <row r="114" spans="1:7" ht="20.25" customHeight="1" x14ac:dyDescent="0.25">
      <c r="A114" s="3352" t="s">
        <v>158</v>
      </c>
      <c r="B114" s="1273" t="s">
        <v>486</v>
      </c>
      <c r="C114" s="1273" t="s">
        <v>97</v>
      </c>
      <c r="D114" s="1274">
        <v>130.99999999999997</v>
      </c>
      <c r="E114" s="1274">
        <v>39.000000000000014</v>
      </c>
      <c r="F114" s="3353">
        <v>91.999999999999986</v>
      </c>
      <c r="G114" s="22"/>
    </row>
    <row r="115" spans="1:7" ht="20.25" customHeight="1" x14ac:dyDescent="0.25">
      <c r="A115" s="3352" t="s">
        <v>158</v>
      </c>
      <c r="B115" s="1273" t="s">
        <v>476</v>
      </c>
      <c r="C115" s="1273" t="s">
        <v>97</v>
      </c>
      <c r="D115" s="1274">
        <v>122</v>
      </c>
      <c r="E115" s="1274">
        <v>35</v>
      </c>
      <c r="F115" s="3353">
        <v>87.000000000000014</v>
      </c>
      <c r="G115" s="22"/>
    </row>
    <row r="116" spans="1:7" ht="20.25" customHeight="1" x14ac:dyDescent="0.25">
      <c r="A116" s="3352" t="s">
        <v>159</v>
      </c>
      <c r="B116" s="1273" t="s">
        <v>481</v>
      </c>
      <c r="C116" s="1273" t="s">
        <v>97</v>
      </c>
      <c r="D116" s="1274">
        <v>56</v>
      </c>
      <c r="E116" s="1274">
        <v>39.000000000000014</v>
      </c>
      <c r="F116" s="3353">
        <v>16.999999999999996</v>
      </c>
      <c r="G116" s="22"/>
    </row>
    <row r="117" spans="1:7" ht="20.25" customHeight="1" x14ac:dyDescent="0.25">
      <c r="A117" s="3352" t="s">
        <v>159</v>
      </c>
      <c r="B117" s="1273" t="s">
        <v>482</v>
      </c>
      <c r="C117" s="1273" t="s">
        <v>97</v>
      </c>
      <c r="D117" s="1274">
        <v>51.999999999999993</v>
      </c>
      <c r="E117" s="1274">
        <v>37.000000000000007</v>
      </c>
      <c r="F117" s="3353">
        <v>15</v>
      </c>
      <c r="G117" s="22"/>
    </row>
    <row r="118" spans="1:7" ht="20.25" customHeight="1" x14ac:dyDescent="0.25">
      <c r="A118" s="3352" t="s">
        <v>159</v>
      </c>
      <c r="B118" s="1273" t="s">
        <v>483</v>
      </c>
      <c r="C118" s="1273" t="s">
        <v>97</v>
      </c>
      <c r="D118" s="1274">
        <v>52.999999999999979</v>
      </c>
      <c r="E118" s="1274">
        <v>38</v>
      </c>
      <c r="F118" s="3353">
        <v>15</v>
      </c>
      <c r="G118" s="22"/>
    </row>
    <row r="119" spans="1:7" ht="20.25" customHeight="1" x14ac:dyDescent="0.25">
      <c r="A119" s="3352" t="s">
        <v>159</v>
      </c>
      <c r="B119" s="1273" t="s">
        <v>484</v>
      </c>
      <c r="C119" s="1273" t="s">
        <v>97</v>
      </c>
      <c r="D119" s="1274">
        <v>51.999999999999993</v>
      </c>
      <c r="E119" s="1274">
        <v>37.000000000000007</v>
      </c>
      <c r="F119" s="3353">
        <v>15</v>
      </c>
      <c r="G119" s="22"/>
    </row>
    <row r="120" spans="1:7" ht="20.25" customHeight="1" x14ac:dyDescent="0.25">
      <c r="A120" s="3352" t="s">
        <v>159</v>
      </c>
      <c r="B120" s="1273" t="s">
        <v>485</v>
      </c>
      <c r="C120" s="1273" t="s">
        <v>97</v>
      </c>
      <c r="D120" s="1274">
        <v>51.999999999999993</v>
      </c>
      <c r="E120" s="1274">
        <v>38</v>
      </c>
      <c r="F120" s="3353">
        <v>13.999999999999998</v>
      </c>
      <c r="G120" s="22"/>
    </row>
    <row r="121" spans="1:7" ht="20.25" customHeight="1" x14ac:dyDescent="0.25">
      <c r="A121" s="3352" t="s">
        <v>159</v>
      </c>
      <c r="B121" s="1273" t="s">
        <v>486</v>
      </c>
      <c r="C121" s="1273" t="s">
        <v>97</v>
      </c>
      <c r="D121" s="1274">
        <v>56</v>
      </c>
      <c r="E121" s="1274">
        <v>39.000000000000014</v>
      </c>
      <c r="F121" s="3353">
        <v>16.999999999999996</v>
      </c>
      <c r="G121" s="22"/>
    </row>
    <row r="122" spans="1:7" ht="20.25" customHeight="1" x14ac:dyDescent="0.25">
      <c r="A122" s="3352" t="s">
        <v>159</v>
      </c>
      <c r="B122" s="1273" t="s">
        <v>476</v>
      </c>
      <c r="C122" s="1273" t="s">
        <v>97</v>
      </c>
      <c r="D122" s="1274">
        <v>51.000000000000007</v>
      </c>
      <c r="E122" s="1274">
        <v>37.000000000000007</v>
      </c>
      <c r="F122" s="3353">
        <v>13.999999999999998</v>
      </c>
      <c r="G122" s="22"/>
    </row>
    <row r="123" spans="1:7" ht="20.25" customHeight="1" x14ac:dyDescent="0.25">
      <c r="A123" s="3352" t="s">
        <v>160</v>
      </c>
      <c r="B123" s="1273" t="s">
        <v>481</v>
      </c>
      <c r="C123" s="1273" t="s">
        <v>97</v>
      </c>
      <c r="D123" s="1274">
        <v>116.00000000000014</v>
      </c>
      <c r="E123" s="1274">
        <v>53.000000000000007</v>
      </c>
      <c r="F123" s="3353">
        <v>63.000000000000014</v>
      </c>
      <c r="G123" s="22"/>
    </row>
    <row r="124" spans="1:7" ht="20.25" customHeight="1" x14ac:dyDescent="0.25">
      <c r="A124" s="3352" t="s">
        <v>160</v>
      </c>
      <c r="B124" s="1273" t="s">
        <v>482</v>
      </c>
      <c r="C124" s="1273" t="s">
        <v>97</v>
      </c>
      <c r="D124" s="1274">
        <v>111.0000000000001</v>
      </c>
      <c r="E124" s="1274">
        <v>51.000000000000021</v>
      </c>
      <c r="F124" s="3353">
        <v>60.000000000000014</v>
      </c>
      <c r="G124" s="22"/>
    </row>
    <row r="125" spans="1:7" ht="20.25" customHeight="1" x14ac:dyDescent="0.25">
      <c r="A125" s="3352" t="s">
        <v>160</v>
      </c>
      <c r="B125" s="1273" t="s">
        <v>483</v>
      </c>
      <c r="C125" s="1273" t="s">
        <v>97</v>
      </c>
      <c r="D125" s="1274">
        <v>112.00000000000009</v>
      </c>
      <c r="E125" s="1274">
        <v>51.000000000000021</v>
      </c>
      <c r="F125" s="3353">
        <v>61.000000000000021</v>
      </c>
      <c r="G125" s="22"/>
    </row>
    <row r="126" spans="1:7" ht="20.25" customHeight="1" x14ac:dyDescent="0.25">
      <c r="A126" s="3352" t="s">
        <v>160</v>
      </c>
      <c r="B126" s="1273" t="s">
        <v>484</v>
      </c>
      <c r="C126" s="1273" t="s">
        <v>97</v>
      </c>
      <c r="D126" s="1274">
        <v>112.00000000000006</v>
      </c>
      <c r="E126" s="1274">
        <v>51</v>
      </c>
      <c r="F126" s="3353">
        <v>61.000000000000021</v>
      </c>
      <c r="G126" s="22"/>
    </row>
    <row r="127" spans="1:7" ht="20.25" customHeight="1" x14ac:dyDescent="0.25">
      <c r="A127" s="3352" t="s">
        <v>160</v>
      </c>
      <c r="B127" s="1273" t="s">
        <v>485</v>
      </c>
      <c r="C127" s="1273" t="s">
        <v>97</v>
      </c>
      <c r="D127" s="1274">
        <v>113.00000000000006</v>
      </c>
      <c r="E127" s="1274">
        <v>52.000000000000014</v>
      </c>
      <c r="F127" s="3353">
        <v>61.000000000000036</v>
      </c>
      <c r="G127" s="22"/>
    </row>
    <row r="128" spans="1:7" ht="20.25" customHeight="1" x14ac:dyDescent="0.25">
      <c r="A128" s="3352" t="s">
        <v>160</v>
      </c>
      <c r="B128" s="1273" t="s">
        <v>486</v>
      </c>
      <c r="C128" s="1273" t="s">
        <v>97</v>
      </c>
      <c r="D128" s="1274">
        <v>116.00000000000014</v>
      </c>
      <c r="E128" s="1274">
        <v>53.000000000000007</v>
      </c>
      <c r="F128" s="3353">
        <v>63.000000000000014</v>
      </c>
      <c r="G128" s="22"/>
    </row>
    <row r="129" spans="1:7" ht="20.25" customHeight="1" x14ac:dyDescent="0.25">
      <c r="A129" s="3352" t="s">
        <v>160</v>
      </c>
      <c r="B129" s="1273" t="s">
        <v>476</v>
      </c>
      <c r="C129" s="1273" t="s">
        <v>97</v>
      </c>
      <c r="D129" s="1274">
        <v>109.00000000000004</v>
      </c>
      <c r="E129" s="1274">
        <v>50</v>
      </c>
      <c r="F129" s="3353">
        <v>59.000000000000014</v>
      </c>
      <c r="G129" s="22"/>
    </row>
    <row r="130" spans="1:7" ht="20.25" customHeight="1" x14ac:dyDescent="0.25">
      <c r="A130" s="3352" t="s">
        <v>161</v>
      </c>
      <c r="B130" s="1273" t="s">
        <v>481</v>
      </c>
      <c r="C130" s="1273" t="s">
        <v>97</v>
      </c>
      <c r="D130" s="1274">
        <v>547.99999999999955</v>
      </c>
      <c r="E130" s="1274">
        <v>443.99999999999994</v>
      </c>
      <c r="F130" s="3353">
        <v>103.99999999999997</v>
      </c>
      <c r="G130" s="22"/>
    </row>
    <row r="131" spans="1:7" ht="20.25" customHeight="1" x14ac:dyDescent="0.25">
      <c r="A131" s="3352" t="s">
        <v>161</v>
      </c>
      <c r="B131" s="1273" t="s">
        <v>482</v>
      </c>
      <c r="C131" s="1273" t="s">
        <v>97</v>
      </c>
      <c r="D131" s="1274">
        <v>525.99999999999989</v>
      </c>
      <c r="E131" s="1274">
        <v>426.9999999999996</v>
      </c>
      <c r="F131" s="3353">
        <v>98.999999999999957</v>
      </c>
      <c r="G131" s="22"/>
    </row>
    <row r="132" spans="1:7" ht="20.25" customHeight="1" x14ac:dyDescent="0.25">
      <c r="A132" s="3352" t="s">
        <v>161</v>
      </c>
      <c r="B132" s="1273" t="s">
        <v>483</v>
      </c>
      <c r="C132" s="1273" t="s">
        <v>97</v>
      </c>
      <c r="D132" s="1274">
        <v>535.99999999999943</v>
      </c>
      <c r="E132" s="1274">
        <v>434.99999999999926</v>
      </c>
      <c r="F132" s="3353">
        <v>100.99999999999996</v>
      </c>
      <c r="G132" s="22"/>
    </row>
    <row r="133" spans="1:7" ht="20.25" customHeight="1" x14ac:dyDescent="0.25">
      <c r="A133" s="3352" t="s">
        <v>161</v>
      </c>
      <c r="B133" s="1273" t="s">
        <v>484</v>
      </c>
      <c r="C133" s="1273" t="s">
        <v>97</v>
      </c>
      <c r="D133" s="1274">
        <v>536.00000000000023</v>
      </c>
      <c r="E133" s="1274">
        <v>435</v>
      </c>
      <c r="F133" s="3353">
        <v>100.99999999999996</v>
      </c>
      <c r="G133" s="22"/>
    </row>
    <row r="134" spans="1:7" ht="20.25" customHeight="1" x14ac:dyDescent="0.25">
      <c r="A134" s="3352" t="s">
        <v>161</v>
      </c>
      <c r="B134" s="1273" t="s">
        <v>485</v>
      </c>
      <c r="C134" s="1273" t="s">
        <v>97</v>
      </c>
      <c r="D134" s="1274">
        <v>526.00000000000034</v>
      </c>
      <c r="E134" s="1274">
        <v>427.99999999999949</v>
      </c>
      <c r="F134" s="3353">
        <v>98.000000000000057</v>
      </c>
      <c r="G134" s="22"/>
    </row>
    <row r="135" spans="1:7" ht="20.25" customHeight="1" x14ac:dyDescent="0.25">
      <c r="A135" s="3352" t="s">
        <v>161</v>
      </c>
      <c r="B135" s="1273" t="s">
        <v>486</v>
      </c>
      <c r="C135" s="1273" t="s">
        <v>97</v>
      </c>
      <c r="D135" s="1274">
        <v>547.99999999999955</v>
      </c>
      <c r="E135" s="1274">
        <v>443.99999999999994</v>
      </c>
      <c r="F135" s="3353">
        <v>103.99999999999997</v>
      </c>
      <c r="G135" s="22"/>
    </row>
    <row r="136" spans="1:7" ht="20.25" customHeight="1" x14ac:dyDescent="0.25">
      <c r="A136" s="3352" t="s">
        <v>161</v>
      </c>
      <c r="B136" s="1273" t="s">
        <v>476</v>
      </c>
      <c r="C136" s="1273" t="s">
        <v>97</v>
      </c>
      <c r="D136" s="1274">
        <v>512.99999999999989</v>
      </c>
      <c r="E136" s="1274">
        <v>415.99999999999972</v>
      </c>
      <c r="F136" s="3353">
        <v>97.000000000000043</v>
      </c>
      <c r="G136" s="22"/>
    </row>
    <row r="137" spans="1:7" ht="20.25" customHeight="1" x14ac:dyDescent="0.25">
      <c r="A137" s="3352" t="s">
        <v>90</v>
      </c>
      <c r="B137" s="1273" t="s">
        <v>481</v>
      </c>
      <c r="C137" s="1273" t="s">
        <v>97</v>
      </c>
      <c r="D137" s="1274">
        <v>851.00000000000034</v>
      </c>
      <c r="E137" s="1274">
        <v>574.99999999999943</v>
      </c>
      <c r="F137" s="3353">
        <v>276.00000000000028</v>
      </c>
      <c r="G137" s="22"/>
    </row>
    <row r="138" spans="1:7" ht="20.25" customHeight="1" x14ac:dyDescent="0.25">
      <c r="A138" s="3352" t="s">
        <v>90</v>
      </c>
      <c r="B138" s="1273" t="s">
        <v>482</v>
      </c>
      <c r="C138" s="1273" t="s">
        <v>97</v>
      </c>
      <c r="D138" s="1274">
        <v>812.00000000000171</v>
      </c>
      <c r="E138" s="1274">
        <v>551.00000000000034</v>
      </c>
      <c r="F138" s="3353">
        <v>261.0000000000004</v>
      </c>
      <c r="G138" s="22"/>
    </row>
    <row r="139" spans="1:7" ht="20.25" customHeight="1" x14ac:dyDescent="0.25">
      <c r="A139" s="3352" t="s">
        <v>90</v>
      </c>
      <c r="B139" s="1273" t="s">
        <v>483</v>
      </c>
      <c r="C139" s="1273" t="s">
        <v>97</v>
      </c>
      <c r="D139" s="1274">
        <v>829.00000000000159</v>
      </c>
      <c r="E139" s="1274">
        <v>563</v>
      </c>
      <c r="F139" s="3353">
        <v>266.00000000000023</v>
      </c>
      <c r="G139" s="22"/>
    </row>
    <row r="140" spans="1:7" ht="20.25" customHeight="1" x14ac:dyDescent="0.25">
      <c r="A140" s="3352" t="s">
        <v>90</v>
      </c>
      <c r="B140" s="1273" t="s">
        <v>484</v>
      </c>
      <c r="C140" s="1273" t="s">
        <v>97</v>
      </c>
      <c r="D140" s="1274">
        <v>828.00000000000159</v>
      </c>
      <c r="E140" s="1274">
        <v>561.99999999999977</v>
      </c>
      <c r="F140" s="3353">
        <v>266.00000000000023</v>
      </c>
      <c r="G140" s="22"/>
    </row>
    <row r="141" spans="1:7" ht="20.25" customHeight="1" x14ac:dyDescent="0.25">
      <c r="A141" s="3352" t="s">
        <v>90</v>
      </c>
      <c r="B141" s="1273" t="s">
        <v>485</v>
      </c>
      <c r="C141" s="1273" t="s">
        <v>97</v>
      </c>
      <c r="D141" s="1274">
        <v>814.00000000000045</v>
      </c>
      <c r="E141" s="1274">
        <v>553.00000000000068</v>
      </c>
      <c r="F141" s="3353">
        <v>260.99999999999983</v>
      </c>
      <c r="G141" s="22"/>
    </row>
    <row r="142" spans="1:7" ht="20.25" customHeight="1" x14ac:dyDescent="0.25">
      <c r="A142" s="3352" t="s">
        <v>90</v>
      </c>
      <c r="B142" s="1273" t="s">
        <v>486</v>
      </c>
      <c r="C142" s="1273" t="s">
        <v>97</v>
      </c>
      <c r="D142" s="1274">
        <v>851.00000000000034</v>
      </c>
      <c r="E142" s="1274">
        <v>574.99999999999943</v>
      </c>
      <c r="F142" s="3353">
        <v>276.00000000000028</v>
      </c>
      <c r="G142" s="22"/>
    </row>
    <row r="143" spans="1:7" ht="20.25" customHeight="1" x14ac:dyDescent="0.25">
      <c r="A143" s="3354" t="s">
        <v>90</v>
      </c>
      <c r="B143" s="3355" t="s">
        <v>476</v>
      </c>
      <c r="C143" s="3355" t="s">
        <v>97</v>
      </c>
      <c r="D143" s="3356">
        <v>795.00000000000011</v>
      </c>
      <c r="E143" s="3356">
        <v>538</v>
      </c>
      <c r="F143" s="3357">
        <v>256.99999999999989</v>
      </c>
      <c r="G143" s="22"/>
    </row>
    <row r="144" spans="1:7" ht="20.25" customHeight="1" x14ac:dyDescent="0.25">
      <c r="A144" s="1276" t="s">
        <v>98</v>
      </c>
      <c r="B144" s="1277"/>
      <c r="C144" s="1277"/>
      <c r="D144" s="1277"/>
      <c r="E144" s="1277"/>
      <c r="F144" s="1277"/>
      <c r="G144" s="22"/>
    </row>
    <row r="145" spans="1:1" ht="20.25" customHeight="1" x14ac:dyDescent="0.25">
      <c r="A145" s="22" t="s">
        <v>99</v>
      </c>
    </row>
    <row r="146" spans="1:1" ht="20.25" customHeight="1" x14ac:dyDescent="0.25">
      <c r="A146" s="1109" t="s">
        <v>100</v>
      </c>
    </row>
    <row r="147" spans="1:1" ht="20.25" customHeight="1" x14ac:dyDescent="0.25">
      <c r="A147" s="22" t="s">
        <v>177</v>
      </c>
    </row>
    <row r="148" spans="1:1" ht="20.25" customHeight="1" x14ac:dyDescent="0.25">
      <c r="A148" s="1109" t="s">
        <v>178</v>
      </c>
    </row>
    <row r="149" spans="1:1" ht="20.25" customHeight="1" x14ac:dyDescent="0.25">
      <c r="A149" s="22" t="s">
        <v>121</v>
      </c>
    </row>
  </sheetData>
  <hyperlinks>
    <hyperlink ref="A1" location="'Index'!A1" display="Back to Index" xr:uid="{71BD3A37-A768-4215-A075-B9C0A287F209}"/>
  </hyperlinks>
  <pageMargins left="0.7" right="0.7" top="0.75" bottom="0.75" header="0.3" footer="0.3"/>
  <pageSetup paperSize="9" orientation="portrait" r:id="rId1"/>
  <tableParts count="1">
    <tablePart r:id="rId2"/>
  </tableParts>
</worksheet>
</file>

<file path=xl/worksheets/sheet1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5AB7F3-6584-4A66-9745-74D5067B46EC}">
  <sheetPr codeName="Sheet189"/>
  <dimension ref="A1:K37"/>
  <sheetViews>
    <sheetView showGridLines="0" topLeftCell="A3" workbookViewId="0">
      <selection activeCell="A3" sqref="A3:XFD3"/>
    </sheetView>
  </sheetViews>
  <sheetFormatPr defaultColWidth="9.08984375" defaultRowHeight="20.25" customHeight="1" x14ac:dyDescent="0.25"/>
  <cols>
    <col min="1" max="1" width="16.54296875" style="27" customWidth="1"/>
    <col min="2" max="2" width="16.26953125" style="27" customWidth="1"/>
    <col min="3" max="3" width="7.1796875" style="27" customWidth="1"/>
    <col min="4" max="4" width="31.08984375" style="27" bestFit="1" customWidth="1"/>
    <col min="5" max="8" width="32.36328125" style="27" bestFit="1" customWidth="1"/>
    <col min="9" max="9" width="35.36328125" style="27" bestFit="1" customWidth="1"/>
    <col min="10" max="10" width="31.08984375" style="27" bestFit="1" customWidth="1"/>
    <col min="11" max="16384" width="9.08984375" style="27"/>
  </cols>
  <sheetData>
    <row r="1" spans="1:11" s="22" customFormat="1" ht="20.25" customHeight="1" x14ac:dyDescent="0.35">
      <c r="A1" s="1794" t="s">
        <v>43</v>
      </c>
    </row>
    <row r="2" spans="1:11" s="22" customFormat="1" ht="20.25" customHeight="1" x14ac:dyDescent="0.35">
      <c r="A2" s="1278" t="s">
        <v>736</v>
      </c>
      <c r="B2" s="1279"/>
      <c r="C2" s="1279"/>
      <c r="D2" s="1279"/>
      <c r="E2" s="1279"/>
      <c r="F2" s="1279"/>
      <c r="G2" s="1279"/>
      <c r="H2" s="1279"/>
      <c r="I2" s="1279"/>
      <c r="J2" s="1279"/>
    </row>
    <row r="3" spans="1:11" s="22" customFormat="1" ht="20.25" customHeight="1" x14ac:dyDescent="0.35">
      <c r="A3" s="3290" t="s">
        <v>718</v>
      </c>
      <c r="B3" s="3254" t="s">
        <v>89</v>
      </c>
      <c r="C3" s="3366" t="s">
        <v>90</v>
      </c>
      <c r="D3" s="3366" t="s">
        <v>164</v>
      </c>
      <c r="E3" s="3366" t="s">
        <v>165</v>
      </c>
      <c r="F3" s="3366" t="s">
        <v>166</v>
      </c>
      <c r="G3" s="3366" t="s">
        <v>167</v>
      </c>
      <c r="H3" s="3366" t="s">
        <v>168</v>
      </c>
      <c r="I3" s="3366" t="s">
        <v>169</v>
      </c>
      <c r="J3" s="3367" t="s">
        <v>170</v>
      </c>
    </row>
    <row r="4" spans="1:11" ht="20.25" customHeight="1" x14ac:dyDescent="0.25">
      <c r="A4" s="3360" t="s">
        <v>481</v>
      </c>
      <c r="B4" s="1280" t="s">
        <v>92</v>
      </c>
      <c r="C4" s="1281">
        <v>2538.5919631543816</v>
      </c>
      <c r="D4" s="1282">
        <v>2361.9338515907975</v>
      </c>
      <c r="E4" s="1281">
        <v>3505.9321630489658</v>
      </c>
      <c r="F4" s="1281">
        <v>2287.474801511431</v>
      </c>
      <c r="G4" s="1281">
        <v>2426.2485646408068</v>
      </c>
      <c r="H4" s="1281">
        <v>2137.6866703702649</v>
      </c>
      <c r="I4" s="1281" t="s">
        <v>125</v>
      </c>
      <c r="J4" s="3361" t="s">
        <v>125</v>
      </c>
      <c r="K4" s="22"/>
    </row>
    <row r="5" spans="1:11" ht="20.25" customHeight="1" x14ac:dyDescent="0.25">
      <c r="A5" s="3360" t="s">
        <v>481</v>
      </c>
      <c r="B5" s="1280" t="s">
        <v>93</v>
      </c>
      <c r="C5" s="1281">
        <v>171.10139855223062</v>
      </c>
      <c r="D5" s="1282">
        <v>654.74259116268706</v>
      </c>
      <c r="E5" s="1281">
        <v>619.26606311288435</v>
      </c>
      <c r="F5" s="1281">
        <v>275.3210465611769</v>
      </c>
      <c r="G5" s="1281">
        <v>228.33678473398336</v>
      </c>
      <c r="H5" s="1281">
        <v>357.04837306392858</v>
      </c>
      <c r="I5" s="1281" t="s">
        <v>125</v>
      </c>
      <c r="J5" s="3361" t="s">
        <v>125</v>
      </c>
      <c r="K5" s="22"/>
    </row>
    <row r="6" spans="1:11" ht="20.25" customHeight="1" x14ac:dyDescent="0.25">
      <c r="A6" s="3360" t="s">
        <v>481</v>
      </c>
      <c r="B6" s="1280" t="s">
        <v>94</v>
      </c>
      <c r="C6" s="1281">
        <v>2168.0100000000002</v>
      </c>
      <c r="D6" s="1282">
        <v>1926.6</v>
      </c>
      <c r="E6" s="1281">
        <v>2558.79</v>
      </c>
      <c r="F6" s="1281">
        <v>2168.0100000000002</v>
      </c>
      <c r="G6" s="1281">
        <v>2207.4</v>
      </c>
      <c r="H6" s="1281">
        <v>1899.3</v>
      </c>
      <c r="I6" s="1281" t="s">
        <v>125</v>
      </c>
      <c r="J6" s="3361" t="s">
        <v>125</v>
      </c>
      <c r="K6" s="22"/>
    </row>
    <row r="7" spans="1:11" ht="20.25" customHeight="1" x14ac:dyDescent="0.25">
      <c r="A7" s="3360" t="s">
        <v>482</v>
      </c>
      <c r="B7" s="1280" t="s">
        <v>92</v>
      </c>
      <c r="C7" s="1281">
        <v>2164.7699258042553</v>
      </c>
      <c r="D7" s="1282">
        <v>2602.6451141676289</v>
      </c>
      <c r="E7" s="1281">
        <v>2987.5721969467095</v>
      </c>
      <c r="F7" s="1281">
        <v>1353.8867464141308</v>
      </c>
      <c r="G7" s="1281">
        <v>1848.4934869014926</v>
      </c>
      <c r="H7" s="1281">
        <v>2326.3978294522381</v>
      </c>
      <c r="I7" s="1281" t="s">
        <v>125</v>
      </c>
      <c r="J7" s="3361" t="s">
        <v>125</v>
      </c>
      <c r="K7" s="22"/>
    </row>
    <row r="8" spans="1:11" ht="20.25" customHeight="1" x14ac:dyDescent="0.25">
      <c r="A8" s="3360" t="s">
        <v>482</v>
      </c>
      <c r="B8" s="1280" t="s">
        <v>93</v>
      </c>
      <c r="C8" s="1281">
        <v>224.47323601574689</v>
      </c>
      <c r="D8" s="1282">
        <v>974.26472884844259</v>
      </c>
      <c r="E8" s="1281">
        <v>645.88042300127165</v>
      </c>
      <c r="F8" s="1281">
        <v>345.05202200016009</v>
      </c>
      <c r="G8" s="1281">
        <v>377.08843017336733</v>
      </c>
      <c r="H8" s="1281">
        <v>489.05817828419271</v>
      </c>
      <c r="I8" s="1281" t="s">
        <v>125</v>
      </c>
      <c r="J8" s="3361" t="s">
        <v>125</v>
      </c>
      <c r="K8" s="22"/>
    </row>
    <row r="9" spans="1:11" ht="20.25" customHeight="1" x14ac:dyDescent="0.25">
      <c r="A9" s="3360" t="s">
        <v>482</v>
      </c>
      <c r="B9" s="1280" t="s">
        <v>94</v>
      </c>
      <c r="C9" s="1281">
        <v>1249.2</v>
      </c>
      <c r="D9" s="1282">
        <v>1621</v>
      </c>
      <c r="E9" s="1281">
        <v>1906.5</v>
      </c>
      <c r="F9" s="1281">
        <v>702</v>
      </c>
      <c r="G9" s="1281">
        <v>1008</v>
      </c>
      <c r="H9" s="1281">
        <v>1288.71</v>
      </c>
      <c r="I9" s="1281" t="s">
        <v>125</v>
      </c>
      <c r="J9" s="3361" t="s">
        <v>125</v>
      </c>
      <c r="K9" s="22"/>
    </row>
    <row r="10" spans="1:11" ht="20.25" customHeight="1" x14ac:dyDescent="0.25">
      <c r="A10" s="3360" t="s">
        <v>483</v>
      </c>
      <c r="B10" s="1280" t="s">
        <v>92</v>
      </c>
      <c r="C10" s="1281">
        <v>1433.0530142143266</v>
      </c>
      <c r="D10" s="1282">
        <v>1584.5482581655797</v>
      </c>
      <c r="E10" s="1281">
        <v>1385.5862539315499</v>
      </c>
      <c r="F10" s="1281">
        <v>1112.7461747675084</v>
      </c>
      <c r="G10" s="1281">
        <v>1481.3256406816315</v>
      </c>
      <c r="H10" s="1281">
        <v>1605.3995283310558</v>
      </c>
      <c r="I10" s="1281" t="s">
        <v>125</v>
      </c>
      <c r="J10" s="3361" t="s">
        <v>125</v>
      </c>
      <c r="K10" s="22"/>
    </row>
    <row r="11" spans="1:11" ht="20.25" customHeight="1" x14ac:dyDescent="0.25">
      <c r="A11" s="3360" t="s">
        <v>483</v>
      </c>
      <c r="B11" s="1280" t="s">
        <v>93</v>
      </c>
      <c r="C11" s="1281">
        <v>154.19058819625766</v>
      </c>
      <c r="D11" s="1282">
        <v>710.98826089184377</v>
      </c>
      <c r="E11" s="1281">
        <v>356.15838791152714</v>
      </c>
      <c r="F11" s="1281">
        <v>258.89299839487273</v>
      </c>
      <c r="G11" s="1281">
        <v>256.82604995958337</v>
      </c>
      <c r="H11" s="1281">
        <v>392.83219798510015</v>
      </c>
      <c r="I11" s="1281" t="s">
        <v>125</v>
      </c>
      <c r="J11" s="3361" t="s">
        <v>125</v>
      </c>
      <c r="K11" s="22"/>
    </row>
    <row r="12" spans="1:11" ht="20.25" customHeight="1" x14ac:dyDescent="0.25">
      <c r="A12" s="3360" t="s">
        <v>483</v>
      </c>
      <c r="B12" s="1280" t="s">
        <v>94</v>
      </c>
      <c r="C12" s="1281">
        <v>821.5</v>
      </c>
      <c r="D12" s="1282">
        <v>701.61</v>
      </c>
      <c r="E12" s="1281">
        <v>890</v>
      </c>
      <c r="F12" s="1281">
        <v>685</v>
      </c>
      <c r="G12" s="1281">
        <v>969</v>
      </c>
      <c r="H12" s="1281">
        <v>1000</v>
      </c>
      <c r="I12" s="1281" t="s">
        <v>125</v>
      </c>
      <c r="J12" s="3361" t="s">
        <v>125</v>
      </c>
      <c r="K12" s="22"/>
    </row>
    <row r="13" spans="1:11" ht="20.25" customHeight="1" x14ac:dyDescent="0.25">
      <c r="A13" s="3360" t="s">
        <v>484</v>
      </c>
      <c r="B13" s="1280" t="s">
        <v>92</v>
      </c>
      <c r="C13" s="1281">
        <v>579.19663748714288</v>
      </c>
      <c r="D13" s="1282">
        <v>909.66390284647844</v>
      </c>
      <c r="E13" s="1281">
        <v>984.70312430451315</v>
      </c>
      <c r="F13" s="1281">
        <v>361.08166295625324</v>
      </c>
      <c r="G13" s="1281">
        <v>406.59519687260286</v>
      </c>
      <c r="H13" s="1281">
        <v>478.22575420123962</v>
      </c>
      <c r="I13" s="1281" t="s">
        <v>125</v>
      </c>
      <c r="J13" s="3361" t="s">
        <v>125</v>
      </c>
      <c r="K13" s="22"/>
    </row>
    <row r="14" spans="1:11" ht="20.25" customHeight="1" x14ac:dyDescent="0.25">
      <c r="A14" s="3360" t="s">
        <v>484</v>
      </c>
      <c r="B14" s="1280" t="s">
        <v>93</v>
      </c>
      <c r="C14" s="1281">
        <v>128.51609059680931</v>
      </c>
      <c r="D14" s="1282">
        <v>436.69616466689712</v>
      </c>
      <c r="E14" s="1281">
        <v>346.03999358176117</v>
      </c>
      <c r="F14" s="1281">
        <v>283.13225479140243</v>
      </c>
      <c r="G14" s="1281">
        <v>236.91147812327637</v>
      </c>
      <c r="H14" s="1281">
        <v>225.73709174850191</v>
      </c>
      <c r="I14" s="1281" t="s">
        <v>125</v>
      </c>
      <c r="J14" s="3361" t="s">
        <v>125</v>
      </c>
      <c r="K14" s="22"/>
    </row>
    <row r="15" spans="1:11" ht="20.25" customHeight="1" x14ac:dyDescent="0.25">
      <c r="A15" s="3360" t="s">
        <v>484</v>
      </c>
      <c r="B15" s="1280" t="s">
        <v>94</v>
      </c>
      <c r="C15" s="1281">
        <v>117</v>
      </c>
      <c r="D15" s="1282">
        <v>565.5</v>
      </c>
      <c r="E15" s="1281">
        <v>364.5</v>
      </c>
      <c r="F15" s="1281">
        <v>75</v>
      </c>
      <c r="G15" s="1281">
        <v>39</v>
      </c>
      <c r="H15" s="1281">
        <v>0</v>
      </c>
      <c r="I15" s="1281" t="s">
        <v>125</v>
      </c>
      <c r="J15" s="3361" t="s">
        <v>125</v>
      </c>
      <c r="K15" s="22"/>
    </row>
    <row r="16" spans="1:11" ht="20.25" customHeight="1" x14ac:dyDescent="0.25">
      <c r="A16" s="3360" t="s">
        <v>485</v>
      </c>
      <c r="B16" s="1280" t="s">
        <v>92</v>
      </c>
      <c r="C16" s="1281">
        <v>2031.2397562614663</v>
      </c>
      <c r="D16" s="1282">
        <v>2785.362417073447</v>
      </c>
      <c r="E16" s="1281">
        <v>2521.0307498919578</v>
      </c>
      <c r="F16" s="1281">
        <v>1289.8993467480213</v>
      </c>
      <c r="G16" s="1281">
        <v>1506.2231243873412</v>
      </c>
      <c r="H16" s="1281">
        <v>2697.1041961248352</v>
      </c>
      <c r="I16" s="1281" t="s">
        <v>125</v>
      </c>
      <c r="J16" s="3361" t="s">
        <v>125</v>
      </c>
      <c r="K16" s="22"/>
    </row>
    <row r="17" spans="1:11" ht="20.25" customHeight="1" x14ac:dyDescent="0.25">
      <c r="A17" s="3360" t="s">
        <v>485</v>
      </c>
      <c r="B17" s="1280" t="s">
        <v>93</v>
      </c>
      <c r="C17" s="1281">
        <v>183.07901488681318</v>
      </c>
      <c r="D17" s="1282">
        <v>619.65883498429719</v>
      </c>
      <c r="E17" s="1281">
        <v>473.49975093533482</v>
      </c>
      <c r="F17" s="1281">
        <v>334.47530211827706</v>
      </c>
      <c r="G17" s="1281">
        <v>265.06528056217377</v>
      </c>
      <c r="H17" s="1281">
        <v>513.40806973741326</v>
      </c>
      <c r="I17" s="1281" t="s">
        <v>125</v>
      </c>
      <c r="J17" s="3361" t="s">
        <v>125</v>
      </c>
      <c r="K17" s="22"/>
    </row>
    <row r="18" spans="1:11" ht="20.25" customHeight="1" x14ac:dyDescent="0.25">
      <c r="A18" s="3360" t="s">
        <v>485</v>
      </c>
      <c r="B18" s="1280" t="s">
        <v>94</v>
      </c>
      <c r="C18" s="1281">
        <v>1270</v>
      </c>
      <c r="D18" s="1282">
        <v>2530</v>
      </c>
      <c r="E18" s="1281">
        <v>1967.5</v>
      </c>
      <c r="F18" s="1281">
        <v>640</v>
      </c>
      <c r="G18" s="1281">
        <v>1031</v>
      </c>
      <c r="H18" s="1281">
        <v>1940</v>
      </c>
      <c r="I18" s="1281" t="s">
        <v>125</v>
      </c>
      <c r="J18" s="3361" t="s">
        <v>125</v>
      </c>
      <c r="K18" s="22"/>
    </row>
    <row r="19" spans="1:11" ht="20.25" customHeight="1" x14ac:dyDescent="0.25">
      <c r="A19" s="3360" t="s">
        <v>486</v>
      </c>
      <c r="B19" s="1280" t="s">
        <v>92</v>
      </c>
      <c r="C19" s="1281">
        <v>8.6611186545154339</v>
      </c>
      <c r="D19" s="1282">
        <v>24.836276294730222</v>
      </c>
      <c r="E19" s="1281">
        <v>39.968581324486145</v>
      </c>
      <c r="F19" s="1281">
        <v>0</v>
      </c>
      <c r="G19" s="1281">
        <v>0</v>
      </c>
      <c r="H19" s="1281">
        <v>0</v>
      </c>
      <c r="I19" s="1281" t="s">
        <v>125</v>
      </c>
      <c r="J19" s="3361" t="s">
        <v>125</v>
      </c>
      <c r="K19" s="22"/>
    </row>
    <row r="20" spans="1:11" ht="20.25" customHeight="1" x14ac:dyDescent="0.25">
      <c r="A20" s="3360" t="s">
        <v>486</v>
      </c>
      <c r="B20" s="1280" t="s">
        <v>93</v>
      </c>
      <c r="C20" s="1281">
        <v>9.3990768391085382</v>
      </c>
      <c r="D20" s="1282">
        <v>57.41994412608318</v>
      </c>
      <c r="E20" s="1281">
        <v>49.56256500633652</v>
      </c>
      <c r="F20" s="1281">
        <v>0</v>
      </c>
      <c r="G20" s="1281">
        <v>0</v>
      </c>
      <c r="H20" s="1281">
        <v>0</v>
      </c>
      <c r="I20" s="1281" t="s">
        <v>125</v>
      </c>
      <c r="J20" s="3361" t="s">
        <v>125</v>
      </c>
      <c r="K20" s="22"/>
    </row>
    <row r="21" spans="1:11" ht="20.25" customHeight="1" x14ac:dyDescent="0.25">
      <c r="A21" s="3360" t="s">
        <v>486</v>
      </c>
      <c r="B21" s="1280" t="s">
        <v>94</v>
      </c>
      <c r="C21" s="1281">
        <v>0</v>
      </c>
      <c r="D21" s="1282">
        <v>0</v>
      </c>
      <c r="E21" s="1281">
        <v>0</v>
      </c>
      <c r="F21" s="1281">
        <v>0</v>
      </c>
      <c r="G21" s="1281">
        <v>0</v>
      </c>
      <c r="H21" s="1281">
        <v>0</v>
      </c>
      <c r="I21" s="1281" t="s">
        <v>125</v>
      </c>
      <c r="J21" s="3361" t="s">
        <v>125</v>
      </c>
      <c r="K21" s="22"/>
    </row>
    <row r="22" spans="1:11" ht="20.25" customHeight="1" x14ac:dyDescent="0.25">
      <c r="A22" s="3360" t="s">
        <v>476</v>
      </c>
      <c r="B22" s="1280" t="s">
        <v>92</v>
      </c>
      <c r="C22" s="1281">
        <v>8977.2303579170093</v>
      </c>
      <c r="D22" s="1282">
        <v>10659.948771710784</v>
      </c>
      <c r="E22" s="1281">
        <v>11765.071446890319</v>
      </c>
      <c r="F22" s="1281">
        <v>6492.2910743878092</v>
      </c>
      <c r="G22" s="1281">
        <v>7807.7326199107447</v>
      </c>
      <c r="H22" s="1281">
        <v>9469.4324912501688</v>
      </c>
      <c r="I22" s="1281" t="s">
        <v>125</v>
      </c>
      <c r="J22" s="3361" t="s">
        <v>125</v>
      </c>
      <c r="K22" s="22"/>
    </row>
    <row r="23" spans="1:11" ht="20.25" customHeight="1" x14ac:dyDescent="0.25">
      <c r="A23" s="3360" t="s">
        <v>476</v>
      </c>
      <c r="B23" s="1280" t="s">
        <v>93</v>
      </c>
      <c r="C23" s="1281">
        <v>644.00243284195597</v>
      </c>
      <c r="D23" s="1282">
        <v>3025.0074961055152</v>
      </c>
      <c r="E23" s="1281">
        <v>1851.5806399514663</v>
      </c>
      <c r="F23" s="1281">
        <v>989.91742013648502</v>
      </c>
      <c r="G23" s="1281">
        <v>962.23333284867351</v>
      </c>
      <c r="H23" s="1281">
        <v>1381.4984886031946</v>
      </c>
      <c r="I23" s="1281" t="s">
        <v>125</v>
      </c>
      <c r="J23" s="3361" t="s">
        <v>125</v>
      </c>
      <c r="K23" s="22"/>
    </row>
    <row r="24" spans="1:11" ht="20.25" customHeight="1" x14ac:dyDescent="0.25">
      <c r="A24" s="3360" t="s">
        <v>476</v>
      </c>
      <c r="B24" s="1280" t="s">
        <v>94</v>
      </c>
      <c r="C24" s="1281">
        <v>7027.5</v>
      </c>
      <c r="D24" s="1282">
        <v>7310.3</v>
      </c>
      <c r="E24" s="1281">
        <v>10071.93</v>
      </c>
      <c r="F24" s="1281">
        <v>5592.64</v>
      </c>
      <c r="G24" s="1281">
        <v>6628</v>
      </c>
      <c r="H24" s="1281">
        <v>8272.64</v>
      </c>
      <c r="I24" s="1281" t="s">
        <v>125</v>
      </c>
      <c r="J24" s="3361" t="s">
        <v>125</v>
      </c>
      <c r="K24" s="22"/>
    </row>
    <row r="25" spans="1:11" ht="20.25" customHeight="1" x14ac:dyDescent="0.25">
      <c r="A25" s="3360" t="s">
        <v>481</v>
      </c>
      <c r="B25" s="1280" t="s">
        <v>97</v>
      </c>
      <c r="C25" s="1281">
        <v>574.99999999999943</v>
      </c>
      <c r="D25" s="1281">
        <v>45.999999999999986</v>
      </c>
      <c r="E25" s="1281">
        <v>94.000000000000014</v>
      </c>
      <c r="F25" s="1281">
        <v>101.00000000000003</v>
      </c>
      <c r="G25" s="1281">
        <v>170</v>
      </c>
      <c r="H25" s="1281">
        <v>135.00000000000011</v>
      </c>
      <c r="I25" s="1281">
        <v>9.0000000000000018</v>
      </c>
      <c r="J25" s="3361">
        <v>5.9999999999999991</v>
      </c>
      <c r="K25" s="22"/>
    </row>
    <row r="26" spans="1:11" ht="20.25" customHeight="1" x14ac:dyDescent="0.25">
      <c r="A26" s="3360" t="s">
        <v>482</v>
      </c>
      <c r="B26" s="1280" t="s">
        <v>97</v>
      </c>
      <c r="C26" s="1281">
        <v>551.00000000000034</v>
      </c>
      <c r="D26" s="1281">
        <v>42</v>
      </c>
      <c r="E26" s="1281">
        <v>92.000000000000028</v>
      </c>
      <c r="F26" s="1281">
        <v>97.000000000000057</v>
      </c>
      <c r="G26" s="1281">
        <v>166.00000000000011</v>
      </c>
      <c r="H26" s="1281">
        <v>129.00000000000003</v>
      </c>
      <c r="I26" s="1281">
        <v>7.9999999999999991</v>
      </c>
      <c r="J26" s="3361">
        <v>3.9999999999999991</v>
      </c>
      <c r="K26" s="22"/>
    </row>
    <row r="27" spans="1:11" ht="20.25" customHeight="1" x14ac:dyDescent="0.25">
      <c r="A27" s="3360" t="s">
        <v>483</v>
      </c>
      <c r="B27" s="1280" t="s">
        <v>97</v>
      </c>
      <c r="C27" s="1281">
        <v>563</v>
      </c>
      <c r="D27" s="1281">
        <v>44</v>
      </c>
      <c r="E27" s="1281">
        <v>94.000000000000014</v>
      </c>
      <c r="F27" s="1281">
        <v>99.000000000000014</v>
      </c>
      <c r="G27" s="1281">
        <v>167.00000000000009</v>
      </c>
      <c r="H27" s="1281">
        <v>131.00000000000009</v>
      </c>
      <c r="I27" s="1281">
        <v>9.0000000000000018</v>
      </c>
      <c r="J27" s="3361">
        <v>4.9999999999999991</v>
      </c>
      <c r="K27" s="22"/>
    </row>
    <row r="28" spans="1:11" ht="20.25" customHeight="1" x14ac:dyDescent="0.25">
      <c r="A28" s="3360" t="s">
        <v>484</v>
      </c>
      <c r="B28" s="1280" t="s">
        <v>97</v>
      </c>
      <c r="C28" s="1281">
        <v>561.99999999999977</v>
      </c>
      <c r="D28" s="1281">
        <v>45</v>
      </c>
      <c r="E28" s="1281">
        <v>92.000000000000014</v>
      </c>
      <c r="F28" s="1281">
        <v>98.000000000000057</v>
      </c>
      <c r="G28" s="1281">
        <v>168.00000000000014</v>
      </c>
      <c r="H28" s="1281">
        <v>132.00000000000003</v>
      </c>
      <c r="I28" s="1281">
        <v>9.0000000000000018</v>
      </c>
      <c r="J28" s="3361">
        <v>4.9999999999999991</v>
      </c>
      <c r="K28" s="22"/>
    </row>
    <row r="29" spans="1:11" ht="20.25" customHeight="1" x14ac:dyDescent="0.25">
      <c r="A29" s="3360" t="s">
        <v>485</v>
      </c>
      <c r="B29" s="1280" t="s">
        <v>97</v>
      </c>
      <c r="C29" s="1281">
        <v>553.00000000000068</v>
      </c>
      <c r="D29" s="1281">
        <v>42.999999999999993</v>
      </c>
      <c r="E29" s="1281">
        <v>90.999999999999957</v>
      </c>
      <c r="F29" s="1281">
        <v>95.999999999999972</v>
      </c>
      <c r="G29" s="1281">
        <v>167.00000000000006</v>
      </c>
      <c r="H29" s="1281">
        <v>128.00000000000006</v>
      </c>
      <c r="I29" s="1281">
        <v>9.0000000000000018</v>
      </c>
      <c r="J29" s="3361">
        <v>4.9999999999999991</v>
      </c>
      <c r="K29" s="22"/>
    </row>
    <row r="30" spans="1:11" ht="20.25" customHeight="1" x14ac:dyDescent="0.25">
      <c r="A30" s="3360" t="s">
        <v>486</v>
      </c>
      <c r="B30" s="1280" t="s">
        <v>97</v>
      </c>
      <c r="C30" s="1281">
        <v>574.99999999999943</v>
      </c>
      <c r="D30" s="1281">
        <v>45.999999999999986</v>
      </c>
      <c r="E30" s="1281">
        <v>94.000000000000014</v>
      </c>
      <c r="F30" s="1281">
        <v>101.00000000000003</v>
      </c>
      <c r="G30" s="1281">
        <v>170</v>
      </c>
      <c r="H30" s="1281">
        <v>135.00000000000011</v>
      </c>
      <c r="I30" s="1281">
        <v>9.0000000000000018</v>
      </c>
      <c r="J30" s="3361">
        <v>5.9999999999999991</v>
      </c>
      <c r="K30" s="22"/>
    </row>
    <row r="31" spans="1:11" ht="20.25" customHeight="1" x14ac:dyDescent="0.25">
      <c r="A31" s="3362" t="s">
        <v>476</v>
      </c>
      <c r="B31" s="3363" t="s">
        <v>97</v>
      </c>
      <c r="C31" s="3364">
        <v>538</v>
      </c>
      <c r="D31" s="3364">
        <v>42</v>
      </c>
      <c r="E31" s="3364">
        <v>89.999999999999943</v>
      </c>
      <c r="F31" s="3364">
        <v>94.000000000000014</v>
      </c>
      <c r="G31" s="3364">
        <v>162.99999999999997</v>
      </c>
      <c r="H31" s="3364">
        <v>124.99999999999997</v>
      </c>
      <c r="I31" s="3364">
        <v>7.9999999999999991</v>
      </c>
      <c r="J31" s="3365">
        <v>3.9999999999999991</v>
      </c>
      <c r="K31" s="22"/>
    </row>
    <row r="32" spans="1:11" ht="20.25" customHeight="1" x14ac:dyDescent="0.25">
      <c r="A32" s="1283" t="s">
        <v>218</v>
      </c>
      <c r="B32" s="1284"/>
      <c r="C32" s="1284"/>
      <c r="D32" s="1284"/>
      <c r="E32" s="1284"/>
      <c r="F32" s="1284"/>
      <c r="G32" s="1284"/>
      <c r="H32" s="1284"/>
      <c r="I32" s="1284"/>
      <c r="J32" s="1284"/>
      <c r="K32" s="22"/>
    </row>
    <row r="33" spans="1:1" ht="20.25" customHeight="1" x14ac:dyDescent="0.25">
      <c r="A33" s="22" t="s">
        <v>99</v>
      </c>
    </row>
    <row r="34" spans="1:1" ht="20.25" customHeight="1" x14ac:dyDescent="0.25">
      <c r="A34" s="1109" t="s">
        <v>100</v>
      </c>
    </row>
    <row r="35" spans="1:1" ht="20.25" customHeight="1" x14ac:dyDescent="0.25">
      <c r="A35" s="22" t="s">
        <v>177</v>
      </c>
    </row>
    <row r="36" spans="1:1" ht="20.25" customHeight="1" x14ac:dyDescent="0.25">
      <c r="A36" s="1109" t="s">
        <v>178</v>
      </c>
    </row>
    <row r="37" spans="1:1" ht="20.25" customHeight="1" x14ac:dyDescent="0.25">
      <c r="A37" s="22" t="s">
        <v>121</v>
      </c>
    </row>
  </sheetData>
  <hyperlinks>
    <hyperlink ref="A1" location="'Index'!A1" display="Back to Index" xr:uid="{B93CA4D8-A188-48F5-AAFA-3FCF5645B4CA}"/>
  </hyperlinks>
  <pageMargins left="0.7" right="0.7" top="0.75" bottom="0.75" header="0.3" footer="0.3"/>
  <pageSetup paperSize="9" orientation="portrait" r:id="rId1"/>
  <tableParts count="1">
    <tablePart r:id="rId2"/>
  </tableParts>
</worksheet>
</file>

<file path=xl/worksheets/sheet1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15097F-A727-4B68-ADD9-7A0BD26B62CD}">
  <sheetPr codeName="Sheet190"/>
  <dimension ref="A1:K37"/>
  <sheetViews>
    <sheetView showGridLines="0" topLeftCell="A3" workbookViewId="0">
      <selection activeCell="A3" sqref="A3:XFD3"/>
    </sheetView>
  </sheetViews>
  <sheetFormatPr defaultColWidth="9.08984375" defaultRowHeight="20.25" customHeight="1" x14ac:dyDescent="0.25"/>
  <cols>
    <col min="1" max="1" width="16.54296875" style="27" customWidth="1"/>
    <col min="2" max="2" width="16.26953125" style="27" customWidth="1"/>
    <col min="3" max="3" width="7.1796875" style="27" customWidth="1"/>
    <col min="4" max="4" width="31.08984375" style="27" bestFit="1" customWidth="1"/>
    <col min="5" max="8" width="32.36328125" style="27" bestFit="1" customWidth="1"/>
    <col min="9" max="9" width="35.36328125" style="27" bestFit="1" customWidth="1"/>
    <col min="10" max="10" width="31.08984375" style="27" bestFit="1" customWidth="1"/>
    <col min="11" max="16384" width="9.08984375" style="27"/>
  </cols>
  <sheetData>
    <row r="1" spans="1:11" s="22" customFormat="1" ht="20.25" customHeight="1" x14ac:dyDescent="0.35">
      <c r="A1" s="1794" t="s">
        <v>43</v>
      </c>
    </row>
    <row r="2" spans="1:11" s="22" customFormat="1" ht="20.25" customHeight="1" x14ac:dyDescent="0.35">
      <c r="A2" s="1285" t="s">
        <v>738</v>
      </c>
      <c r="B2" s="1286"/>
      <c r="C2" s="1286"/>
      <c r="D2" s="1286"/>
      <c r="E2" s="1286"/>
      <c r="F2" s="1286"/>
      <c r="G2" s="1286"/>
      <c r="H2" s="1286"/>
      <c r="I2" s="1286"/>
      <c r="J2" s="1286"/>
    </row>
    <row r="3" spans="1:11" s="22" customFormat="1" ht="20.25" customHeight="1" x14ac:dyDescent="0.35">
      <c r="A3" s="3290" t="s">
        <v>718</v>
      </c>
      <c r="B3" s="3254" t="s">
        <v>89</v>
      </c>
      <c r="C3" s="3366" t="s">
        <v>90</v>
      </c>
      <c r="D3" s="3366" t="s">
        <v>164</v>
      </c>
      <c r="E3" s="3366" t="s">
        <v>165</v>
      </c>
      <c r="F3" s="3366" t="s">
        <v>166</v>
      </c>
      <c r="G3" s="3366" t="s">
        <v>167</v>
      </c>
      <c r="H3" s="3366" t="s">
        <v>168</v>
      </c>
      <c r="I3" s="3366" t="s">
        <v>169</v>
      </c>
      <c r="J3" s="3367" t="s">
        <v>170</v>
      </c>
    </row>
    <row r="4" spans="1:11" ht="20.25" customHeight="1" x14ac:dyDescent="0.25">
      <c r="A4" s="3368" t="s">
        <v>481</v>
      </c>
      <c r="B4" s="1287" t="s">
        <v>92</v>
      </c>
      <c r="C4" s="1288">
        <v>2237.527656759723</v>
      </c>
      <c r="D4" s="1288">
        <v>2040.1877977771323</v>
      </c>
      <c r="E4" s="1288">
        <v>2939.6836640837255</v>
      </c>
      <c r="F4" s="1289" t="s">
        <v>125</v>
      </c>
      <c r="G4" s="1289" t="s">
        <v>125</v>
      </c>
      <c r="H4" s="1288">
        <v>1692.4381702088406</v>
      </c>
      <c r="I4" s="1289" t="s">
        <v>125</v>
      </c>
      <c r="J4" s="3369" t="s">
        <v>125</v>
      </c>
      <c r="K4" s="22"/>
    </row>
    <row r="5" spans="1:11" ht="20.25" customHeight="1" x14ac:dyDescent="0.25">
      <c r="A5" s="3368" t="s">
        <v>481</v>
      </c>
      <c r="B5" s="1287" t="s">
        <v>93</v>
      </c>
      <c r="C5" s="1288">
        <v>367.30861661353362</v>
      </c>
      <c r="D5" s="1288">
        <v>491.00187981866088</v>
      </c>
      <c r="E5" s="1288">
        <v>1009.2824425832881</v>
      </c>
      <c r="F5" s="1289" t="s">
        <v>125</v>
      </c>
      <c r="G5" s="1289" t="s">
        <v>125</v>
      </c>
      <c r="H5" s="1288">
        <v>470.69287534554138</v>
      </c>
      <c r="I5" s="1289" t="s">
        <v>125</v>
      </c>
      <c r="J5" s="3369" t="s">
        <v>125</v>
      </c>
      <c r="K5" s="22"/>
    </row>
    <row r="6" spans="1:11" ht="20.25" customHeight="1" x14ac:dyDescent="0.25">
      <c r="A6" s="3368" t="s">
        <v>481</v>
      </c>
      <c r="B6" s="1287" t="s">
        <v>94</v>
      </c>
      <c r="C6" s="1288">
        <v>1755</v>
      </c>
      <c r="D6" s="1288">
        <v>1267.5</v>
      </c>
      <c r="E6" s="1288">
        <v>2271.75</v>
      </c>
      <c r="F6" s="1289" t="s">
        <v>125</v>
      </c>
      <c r="G6" s="1289" t="s">
        <v>125</v>
      </c>
      <c r="H6" s="1288">
        <v>1708.1999999999998</v>
      </c>
      <c r="I6" s="1289" t="s">
        <v>125</v>
      </c>
      <c r="J6" s="3369" t="s">
        <v>125</v>
      </c>
      <c r="K6" s="22"/>
    </row>
    <row r="7" spans="1:11" ht="20.25" customHeight="1" x14ac:dyDescent="0.25">
      <c r="A7" s="3368" t="s">
        <v>482</v>
      </c>
      <c r="B7" s="1287" t="s">
        <v>92</v>
      </c>
      <c r="C7" s="1288">
        <v>2439.748310278922</v>
      </c>
      <c r="D7" s="1288">
        <v>2420.0520297340572</v>
      </c>
      <c r="E7" s="1288">
        <v>2555.8265561947119</v>
      </c>
      <c r="F7" s="1289" t="s">
        <v>125</v>
      </c>
      <c r="G7" s="1289" t="s">
        <v>125</v>
      </c>
      <c r="H7" s="1288">
        <v>2212.2623069263091</v>
      </c>
      <c r="I7" s="1289" t="s">
        <v>125</v>
      </c>
      <c r="J7" s="3369" t="s">
        <v>125</v>
      </c>
      <c r="K7" s="22"/>
    </row>
    <row r="8" spans="1:11" ht="20.25" customHeight="1" x14ac:dyDescent="0.25">
      <c r="A8" s="3368" t="s">
        <v>482</v>
      </c>
      <c r="B8" s="1287" t="s">
        <v>93</v>
      </c>
      <c r="C8" s="1288">
        <v>418.228210540335</v>
      </c>
      <c r="D8" s="1288">
        <v>602.86317293846037</v>
      </c>
      <c r="E8" s="1288">
        <v>784.33059402084655</v>
      </c>
      <c r="F8" s="1289" t="s">
        <v>125</v>
      </c>
      <c r="G8" s="1289" t="s">
        <v>125</v>
      </c>
      <c r="H8" s="1288">
        <v>1081.9941715553291</v>
      </c>
      <c r="I8" s="1289" t="s">
        <v>125</v>
      </c>
      <c r="J8" s="3369" t="s">
        <v>125</v>
      </c>
      <c r="K8" s="22"/>
    </row>
    <row r="9" spans="1:11" ht="20.25" customHeight="1" x14ac:dyDescent="0.25">
      <c r="A9" s="3368" t="s">
        <v>482</v>
      </c>
      <c r="B9" s="1287" t="s">
        <v>94</v>
      </c>
      <c r="C9" s="1288">
        <v>1516.5</v>
      </c>
      <c r="D9" s="1288">
        <v>1494</v>
      </c>
      <c r="E9" s="1288">
        <v>1674</v>
      </c>
      <c r="F9" s="1289" t="s">
        <v>125</v>
      </c>
      <c r="G9" s="1289" t="s">
        <v>125</v>
      </c>
      <c r="H9" s="1288">
        <v>1065</v>
      </c>
      <c r="I9" s="1289" t="s">
        <v>125</v>
      </c>
      <c r="J9" s="3369" t="s">
        <v>125</v>
      </c>
      <c r="K9" s="22"/>
    </row>
    <row r="10" spans="1:11" ht="20.25" customHeight="1" x14ac:dyDescent="0.25">
      <c r="A10" s="3368" t="s">
        <v>483</v>
      </c>
      <c r="B10" s="1287" t="s">
        <v>92</v>
      </c>
      <c r="C10" s="1288">
        <v>1342.4632167434916</v>
      </c>
      <c r="D10" s="1288">
        <v>1450.1996018272994</v>
      </c>
      <c r="E10" s="1288">
        <v>801.63898691219401</v>
      </c>
      <c r="F10" s="1289" t="s">
        <v>125</v>
      </c>
      <c r="G10" s="1289" t="s">
        <v>125</v>
      </c>
      <c r="H10" s="1288">
        <v>1731.1112028526993</v>
      </c>
      <c r="I10" s="1289" t="s">
        <v>125</v>
      </c>
      <c r="J10" s="3369" t="s">
        <v>125</v>
      </c>
      <c r="K10" s="22"/>
    </row>
    <row r="11" spans="1:11" ht="20.25" customHeight="1" x14ac:dyDescent="0.25">
      <c r="A11" s="3368" t="s">
        <v>483</v>
      </c>
      <c r="B11" s="1287" t="s">
        <v>93</v>
      </c>
      <c r="C11" s="1288">
        <v>377.06800569702074</v>
      </c>
      <c r="D11" s="1288">
        <v>635.01106002959989</v>
      </c>
      <c r="E11" s="1288">
        <v>404.65115921319142</v>
      </c>
      <c r="F11" s="1289" t="s">
        <v>125</v>
      </c>
      <c r="G11" s="1289" t="s">
        <v>125</v>
      </c>
      <c r="H11" s="1288">
        <v>906.61736341380845</v>
      </c>
      <c r="I11" s="1289" t="s">
        <v>125</v>
      </c>
      <c r="J11" s="3369" t="s">
        <v>125</v>
      </c>
      <c r="K11" s="22"/>
    </row>
    <row r="12" spans="1:11" ht="20.25" customHeight="1" x14ac:dyDescent="0.25">
      <c r="A12" s="3368" t="s">
        <v>483</v>
      </c>
      <c r="B12" s="1287" t="s">
        <v>94</v>
      </c>
      <c r="C12" s="1288">
        <v>695</v>
      </c>
      <c r="D12" s="1288">
        <v>668</v>
      </c>
      <c r="E12" s="1288">
        <v>295</v>
      </c>
      <c r="F12" s="1289" t="s">
        <v>125</v>
      </c>
      <c r="G12" s="1289" t="s">
        <v>125</v>
      </c>
      <c r="H12" s="1288">
        <v>785</v>
      </c>
      <c r="I12" s="1289" t="s">
        <v>125</v>
      </c>
      <c r="J12" s="3369" t="s">
        <v>125</v>
      </c>
      <c r="K12" s="22"/>
    </row>
    <row r="13" spans="1:11" ht="20.25" customHeight="1" x14ac:dyDescent="0.25">
      <c r="A13" s="3368" t="s">
        <v>484</v>
      </c>
      <c r="B13" s="1287" t="s">
        <v>92</v>
      </c>
      <c r="C13" s="1288">
        <v>1023.6956335078717</v>
      </c>
      <c r="D13" s="1288">
        <v>1295.4252948703174</v>
      </c>
      <c r="E13" s="1288">
        <v>1197.4781078079629</v>
      </c>
      <c r="F13" s="1289" t="s">
        <v>125</v>
      </c>
      <c r="G13" s="1289" t="s">
        <v>125</v>
      </c>
      <c r="H13" s="1288">
        <v>205.12343885813254</v>
      </c>
      <c r="I13" s="1289" t="s">
        <v>125</v>
      </c>
      <c r="J13" s="3369" t="s">
        <v>125</v>
      </c>
      <c r="K13" s="22"/>
    </row>
    <row r="14" spans="1:11" ht="20.25" customHeight="1" x14ac:dyDescent="0.25">
      <c r="A14" s="3368" t="s">
        <v>484</v>
      </c>
      <c r="B14" s="1287" t="s">
        <v>93</v>
      </c>
      <c r="C14" s="1288">
        <v>453.16215230127341</v>
      </c>
      <c r="D14" s="1288">
        <v>851.32612208772719</v>
      </c>
      <c r="E14" s="1288">
        <v>625.31289269143747</v>
      </c>
      <c r="F14" s="1289" t="s">
        <v>125</v>
      </c>
      <c r="G14" s="1289" t="s">
        <v>125</v>
      </c>
      <c r="H14" s="1288">
        <v>209.08353975372344</v>
      </c>
      <c r="I14" s="1289" t="s">
        <v>125</v>
      </c>
      <c r="J14" s="3369" t="s">
        <v>125</v>
      </c>
      <c r="K14" s="22"/>
    </row>
    <row r="15" spans="1:11" ht="20.25" customHeight="1" x14ac:dyDescent="0.25">
      <c r="A15" s="3368" t="s">
        <v>484</v>
      </c>
      <c r="B15" s="1287" t="s">
        <v>94</v>
      </c>
      <c r="C15" s="1288">
        <v>228.14999999999998</v>
      </c>
      <c r="D15" s="1288">
        <v>247.5</v>
      </c>
      <c r="E15" s="1288">
        <v>858</v>
      </c>
      <c r="F15" s="1289" t="s">
        <v>125</v>
      </c>
      <c r="G15" s="1289" t="s">
        <v>125</v>
      </c>
      <c r="H15" s="1288">
        <v>0</v>
      </c>
      <c r="I15" s="1289" t="s">
        <v>125</v>
      </c>
      <c r="J15" s="3369" t="s">
        <v>125</v>
      </c>
      <c r="K15" s="22"/>
    </row>
    <row r="16" spans="1:11" ht="20.25" customHeight="1" x14ac:dyDescent="0.25">
      <c r="A16" s="3368" t="s">
        <v>485</v>
      </c>
      <c r="B16" s="1287" t="s">
        <v>92</v>
      </c>
      <c r="C16" s="1288">
        <v>2791.7090772740221</v>
      </c>
      <c r="D16" s="1288">
        <v>3156.4813549130467</v>
      </c>
      <c r="E16" s="1290">
        <v>2413.895687988083</v>
      </c>
      <c r="F16" s="1289" t="s">
        <v>125</v>
      </c>
      <c r="G16" s="1289" t="s">
        <v>125</v>
      </c>
      <c r="H16" s="1288">
        <v>2645.935075228414</v>
      </c>
      <c r="I16" s="1289" t="s">
        <v>125</v>
      </c>
      <c r="J16" s="3369" t="s">
        <v>125</v>
      </c>
      <c r="K16" s="22"/>
    </row>
    <row r="17" spans="1:11" ht="20.25" customHeight="1" x14ac:dyDescent="0.25">
      <c r="A17" s="3368" t="s">
        <v>485</v>
      </c>
      <c r="B17" s="1287" t="s">
        <v>93</v>
      </c>
      <c r="C17" s="1288">
        <v>411.83594508928883</v>
      </c>
      <c r="D17" s="1288">
        <v>572.25976515626905</v>
      </c>
      <c r="E17" s="1290">
        <v>905.64692196372414</v>
      </c>
      <c r="F17" s="1289" t="s">
        <v>125</v>
      </c>
      <c r="G17" s="1289" t="s">
        <v>125</v>
      </c>
      <c r="H17" s="1288">
        <v>909.14927272465832</v>
      </c>
      <c r="I17" s="1289" t="s">
        <v>125</v>
      </c>
      <c r="J17" s="3369" t="s">
        <v>125</v>
      </c>
      <c r="K17" s="22"/>
    </row>
    <row r="18" spans="1:11" ht="20.25" customHeight="1" x14ac:dyDescent="0.25">
      <c r="A18" s="3368" t="s">
        <v>485</v>
      </c>
      <c r="B18" s="1287" t="s">
        <v>94</v>
      </c>
      <c r="C18" s="1288">
        <v>2340</v>
      </c>
      <c r="D18" s="1288">
        <v>2675</v>
      </c>
      <c r="E18" s="1290">
        <v>1802.5</v>
      </c>
      <c r="F18" s="1289" t="s">
        <v>125</v>
      </c>
      <c r="G18" s="1289" t="s">
        <v>125</v>
      </c>
      <c r="H18" s="1288">
        <v>2062</v>
      </c>
      <c r="I18" s="1289" t="s">
        <v>125</v>
      </c>
      <c r="J18" s="3369" t="s">
        <v>125</v>
      </c>
      <c r="K18" s="22"/>
    </row>
    <row r="19" spans="1:11" ht="20.25" customHeight="1" x14ac:dyDescent="0.25">
      <c r="A19" s="3368" t="s">
        <v>486</v>
      </c>
      <c r="B19" s="1287" t="s">
        <v>92</v>
      </c>
      <c r="C19" s="1288">
        <v>31.564576918538634</v>
      </c>
      <c r="D19" s="1288">
        <v>55.647332853952662</v>
      </c>
      <c r="E19" s="1288">
        <v>15.381605008499276</v>
      </c>
      <c r="F19" s="1289" t="s">
        <v>125</v>
      </c>
      <c r="G19" s="1289" t="s">
        <v>125</v>
      </c>
      <c r="H19" s="1288">
        <v>0</v>
      </c>
      <c r="I19" s="1289" t="s">
        <v>125</v>
      </c>
      <c r="J19" s="3369" t="s">
        <v>125</v>
      </c>
      <c r="K19" s="22"/>
    </row>
    <row r="20" spans="1:11" ht="20.25" customHeight="1" x14ac:dyDescent="0.25">
      <c r="A20" s="3368" t="s">
        <v>486</v>
      </c>
      <c r="B20" s="1287" t="s">
        <v>93</v>
      </c>
      <c r="C20" s="1288">
        <v>35.24828160676708</v>
      </c>
      <c r="D20" s="1288">
        <v>67.271593948835786</v>
      </c>
      <c r="E20" s="1288">
        <v>56.321250791049252</v>
      </c>
      <c r="F20" s="1289" t="s">
        <v>125</v>
      </c>
      <c r="G20" s="1289" t="s">
        <v>125</v>
      </c>
      <c r="H20" s="1288">
        <v>0</v>
      </c>
      <c r="I20" s="1289" t="s">
        <v>125</v>
      </c>
      <c r="J20" s="3369" t="s">
        <v>125</v>
      </c>
      <c r="K20" s="22"/>
    </row>
    <row r="21" spans="1:11" ht="20.25" customHeight="1" x14ac:dyDescent="0.25">
      <c r="A21" s="3368" t="s">
        <v>486</v>
      </c>
      <c r="B21" s="1287" t="s">
        <v>94</v>
      </c>
      <c r="C21" s="1288">
        <v>0</v>
      </c>
      <c r="D21" s="1288">
        <v>0</v>
      </c>
      <c r="E21" s="1288">
        <v>0</v>
      </c>
      <c r="F21" s="1289" t="s">
        <v>125</v>
      </c>
      <c r="G21" s="1289" t="s">
        <v>125</v>
      </c>
      <c r="H21" s="1288">
        <v>0</v>
      </c>
      <c r="I21" s="1289" t="s">
        <v>125</v>
      </c>
      <c r="J21" s="3369" t="s">
        <v>125</v>
      </c>
      <c r="K21" s="22"/>
    </row>
    <row r="22" spans="1:11" ht="20.25" customHeight="1" x14ac:dyDescent="0.25">
      <c r="A22" s="3368" t="s">
        <v>476</v>
      </c>
      <c r="B22" s="1287" t="s">
        <v>92</v>
      </c>
      <c r="C22" s="1288">
        <v>9868.9705970900977</v>
      </c>
      <c r="D22" s="1288">
        <v>10458.121715345611</v>
      </c>
      <c r="E22" s="1290">
        <v>9832.9634927411971</v>
      </c>
      <c r="F22" s="1289" t="s">
        <v>125</v>
      </c>
      <c r="G22" s="1289" t="s">
        <v>125</v>
      </c>
      <c r="H22" s="1288">
        <v>8542.1612937596346</v>
      </c>
      <c r="I22" s="1289" t="s">
        <v>125</v>
      </c>
      <c r="J22" s="3369" t="s">
        <v>125</v>
      </c>
      <c r="K22" s="22"/>
    </row>
    <row r="23" spans="1:11" ht="20.25" customHeight="1" x14ac:dyDescent="0.25">
      <c r="A23" s="3368" t="s">
        <v>476</v>
      </c>
      <c r="B23" s="1287" t="s">
        <v>93</v>
      </c>
      <c r="C23" s="1288">
        <v>1316.9531118127536</v>
      </c>
      <c r="D23" s="1288">
        <v>2328.1146867637481</v>
      </c>
      <c r="E23" s="1290">
        <v>2013.3661025033146</v>
      </c>
      <c r="F23" s="1289" t="s">
        <v>125</v>
      </c>
      <c r="G23" s="1289" t="s">
        <v>125</v>
      </c>
      <c r="H23" s="1288">
        <v>2032.4427500367626</v>
      </c>
      <c r="I23" s="1289" t="s">
        <v>125</v>
      </c>
      <c r="J23" s="3369" t="s">
        <v>125</v>
      </c>
      <c r="K23" s="22"/>
    </row>
    <row r="24" spans="1:11" ht="20.25" customHeight="1" x14ac:dyDescent="0.25">
      <c r="A24" s="3368" t="s">
        <v>476</v>
      </c>
      <c r="B24" s="1287" t="s">
        <v>94</v>
      </c>
      <c r="C24" s="1288">
        <v>7849.2749999999996</v>
      </c>
      <c r="D24" s="1288">
        <v>7726.7800000000007</v>
      </c>
      <c r="E24" s="1290">
        <v>8206.3250000000007</v>
      </c>
      <c r="F24" s="1289" t="s">
        <v>125</v>
      </c>
      <c r="G24" s="1289" t="s">
        <v>125</v>
      </c>
      <c r="H24" s="1288">
        <v>7805</v>
      </c>
      <c r="I24" s="1289" t="s">
        <v>125</v>
      </c>
      <c r="J24" s="3369" t="s">
        <v>125</v>
      </c>
      <c r="K24" s="22"/>
    </row>
    <row r="25" spans="1:11" ht="20" customHeight="1" x14ac:dyDescent="0.25">
      <c r="A25" s="3368" t="s">
        <v>481</v>
      </c>
      <c r="B25" s="1287" t="s">
        <v>97</v>
      </c>
      <c r="C25" s="1288">
        <v>276.00000000000028</v>
      </c>
      <c r="D25" s="1288">
        <v>137.00000000000006</v>
      </c>
      <c r="E25" s="1288">
        <v>53</v>
      </c>
      <c r="F25" s="1289" t="s">
        <v>125</v>
      </c>
      <c r="G25" s="1288">
        <v>3</v>
      </c>
      <c r="H25" s="1288">
        <v>74.000000000000014</v>
      </c>
      <c r="I25" s="1288">
        <v>3</v>
      </c>
      <c r="J25" s="3370">
        <v>3</v>
      </c>
      <c r="K25" s="22"/>
    </row>
    <row r="26" spans="1:11" ht="20.25" customHeight="1" x14ac:dyDescent="0.25">
      <c r="A26" s="3368" t="s">
        <v>482</v>
      </c>
      <c r="B26" s="1287" t="s">
        <v>97</v>
      </c>
      <c r="C26" s="1288">
        <v>261.0000000000004</v>
      </c>
      <c r="D26" s="1288">
        <v>128.0000000000002</v>
      </c>
      <c r="E26" s="1288">
        <v>51.000000000000021</v>
      </c>
      <c r="F26" s="1289" t="s">
        <v>125</v>
      </c>
      <c r="G26" s="1288">
        <v>3</v>
      </c>
      <c r="H26" s="1288">
        <v>70.999999999999986</v>
      </c>
      <c r="I26" s="1288">
        <v>3</v>
      </c>
      <c r="J26" s="3370">
        <v>3</v>
      </c>
      <c r="K26" s="22"/>
    </row>
    <row r="27" spans="1:11" ht="20.25" customHeight="1" x14ac:dyDescent="0.25">
      <c r="A27" s="3368" t="s">
        <v>483</v>
      </c>
      <c r="B27" s="1287" t="s">
        <v>97</v>
      </c>
      <c r="C27" s="1288">
        <v>266.00000000000023</v>
      </c>
      <c r="D27" s="1288">
        <v>132.00000000000009</v>
      </c>
      <c r="E27" s="1288">
        <v>51.000000000000021</v>
      </c>
      <c r="F27" s="1289" t="s">
        <v>125</v>
      </c>
      <c r="G27" s="1288">
        <v>3</v>
      </c>
      <c r="H27" s="1288">
        <v>72</v>
      </c>
      <c r="I27" s="1288">
        <v>3</v>
      </c>
      <c r="J27" s="3370">
        <v>3</v>
      </c>
      <c r="K27" s="22"/>
    </row>
    <row r="28" spans="1:11" ht="20.25" customHeight="1" x14ac:dyDescent="0.25">
      <c r="A28" s="3368" t="s">
        <v>484</v>
      </c>
      <c r="B28" s="1287" t="s">
        <v>97</v>
      </c>
      <c r="C28" s="1288">
        <v>266.00000000000023</v>
      </c>
      <c r="D28" s="1288">
        <v>132.00000000000009</v>
      </c>
      <c r="E28" s="1288">
        <v>51.000000000000021</v>
      </c>
      <c r="F28" s="1289" t="s">
        <v>125</v>
      </c>
      <c r="G28" s="1288">
        <v>3</v>
      </c>
      <c r="H28" s="1288">
        <v>72</v>
      </c>
      <c r="I28" s="1288">
        <v>3</v>
      </c>
      <c r="J28" s="3370">
        <v>3</v>
      </c>
      <c r="K28" s="22"/>
    </row>
    <row r="29" spans="1:11" ht="20.25" customHeight="1" x14ac:dyDescent="0.25">
      <c r="A29" s="3368" t="s">
        <v>485</v>
      </c>
      <c r="B29" s="1287" t="s">
        <v>97</v>
      </c>
      <c r="C29" s="1288">
        <v>260.99999999999983</v>
      </c>
      <c r="D29" s="1288">
        <v>129.00000000000011</v>
      </c>
      <c r="E29" s="1288">
        <v>50.000000000000007</v>
      </c>
      <c r="F29" s="1289" t="s">
        <v>125</v>
      </c>
      <c r="G29" s="1288">
        <v>3</v>
      </c>
      <c r="H29" s="1288">
        <v>71</v>
      </c>
      <c r="I29" s="1288">
        <v>3</v>
      </c>
      <c r="J29" s="3370">
        <v>3</v>
      </c>
      <c r="K29" s="22"/>
    </row>
    <row r="30" spans="1:11" ht="20.25" customHeight="1" x14ac:dyDescent="0.25">
      <c r="A30" s="3368" t="s">
        <v>486</v>
      </c>
      <c r="B30" s="1287" t="s">
        <v>97</v>
      </c>
      <c r="C30" s="1288">
        <v>276.00000000000028</v>
      </c>
      <c r="D30" s="1288">
        <v>137.00000000000006</v>
      </c>
      <c r="E30" s="1288">
        <v>53</v>
      </c>
      <c r="F30" s="1289" t="s">
        <v>125</v>
      </c>
      <c r="G30" s="1288">
        <v>3</v>
      </c>
      <c r="H30" s="1288">
        <v>74.000000000000014</v>
      </c>
      <c r="I30" s="1288">
        <v>3</v>
      </c>
      <c r="J30" s="3370">
        <v>3</v>
      </c>
      <c r="K30" s="22"/>
    </row>
    <row r="31" spans="1:11" ht="20.25" customHeight="1" x14ac:dyDescent="0.25">
      <c r="A31" s="3371" t="s">
        <v>476</v>
      </c>
      <c r="B31" s="3372" t="s">
        <v>97</v>
      </c>
      <c r="C31" s="3373">
        <v>256.99999999999989</v>
      </c>
      <c r="D31" s="3373">
        <v>126.00000000000004</v>
      </c>
      <c r="E31" s="3373">
        <v>50.000000000000007</v>
      </c>
      <c r="F31" s="3374" t="s">
        <v>125</v>
      </c>
      <c r="G31" s="3373">
        <v>3</v>
      </c>
      <c r="H31" s="3373">
        <v>70.000000000000014</v>
      </c>
      <c r="I31" s="3373">
        <v>3</v>
      </c>
      <c r="J31" s="3375">
        <v>3</v>
      </c>
      <c r="K31" s="22"/>
    </row>
    <row r="32" spans="1:11" ht="20.25" customHeight="1" x14ac:dyDescent="0.25">
      <c r="A32" s="1291" t="s">
        <v>230</v>
      </c>
      <c r="B32" s="1292"/>
      <c r="C32" s="1292"/>
      <c r="D32" s="1292"/>
      <c r="E32" s="1292"/>
      <c r="F32" s="1292"/>
      <c r="G32" s="1292"/>
      <c r="H32" s="1292"/>
      <c r="I32" s="1292"/>
      <c r="J32" s="1292"/>
      <c r="K32" s="22"/>
    </row>
    <row r="33" spans="1:1" ht="20.25" customHeight="1" x14ac:dyDescent="0.25">
      <c r="A33" s="22" t="s">
        <v>99</v>
      </c>
    </row>
    <row r="34" spans="1:1" ht="20.25" customHeight="1" x14ac:dyDescent="0.25">
      <c r="A34" s="1109" t="s">
        <v>100</v>
      </c>
    </row>
    <row r="35" spans="1:1" ht="20.25" customHeight="1" x14ac:dyDescent="0.25">
      <c r="A35" s="22" t="s">
        <v>177</v>
      </c>
    </row>
    <row r="36" spans="1:1" ht="20.25" customHeight="1" x14ac:dyDescent="0.25">
      <c r="A36" s="1109" t="s">
        <v>178</v>
      </c>
    </row>
    <row r="37" spans="1:1" ht="20.25" customHeight="1" x14ac:dyDescent="0.25">
      <c r="A37" s="22" t="s">
        <v>121</v>
      </c>
    </row>
  </sheetData>
  <hyperlinks>
    <hyperlink ref="A1" location="'Index'!A1" display="Back to Index" xr:uid="{3F509F4F-4D16-41DF-AEF7-A916A1538599}"/>
  </hyperlinks>
  <pageMargins left="0.7" right="0.7" top="0.75" bottom="0.75" header="0.3" footer="0.3"/>
  <pageSetup paperSize="9" orientation="portrait" r:id="rId1"/>
  <tableParts count="1">
    <tablePart r:id="rId2"/>
  </tableParts>
</worksheet>
</file>

<file path=xl/worksheets/sheet1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C1AC58-9A8A-41A7-8F2E-6483CEDFA1EA}">
  <sheetPr codeName="Sheet191"/>
  <dimension ref="A1:G121"/>
  <sheetViews>
    <sheetView showGridLines="0" topLeftCell="A3" workbookViewId="0">
      <selection activeCell="A3" sqref="A3:XFD3"/>
    </sheetView>
  </sheetViews>
  <sheetFormatPr defaultColWidth="9.08984375" defaultRowHeight="20.25" customHeight="1" x14ac:dyDescent="0.25"/>
  <cols>
    <col min="1" max="1" width="16.36328125" style="27" customWidth="1"/>
    <col min="2" max="2" width="16.54296875" style="27" customWidth="1"/>
    <col min="3" max="3" width="16.26953125" style="27" customWidth="1"/>
    <col min="4" max="4" width="8.26953125" style="27" bestFit="1" customWidth="1"/>
    <col min="5" max="5" width="28.08984375" style="27" bestFit="1" customWidth="1"/>
    <col min="6" max="6" width="29.36328125" style="27" bestFit="1" customWidth="1"/>
    <col min="7" max="16384" width="9.08984375" style="27"/>
  </cols>
  <sheetData>
    <row r="1" spans="1:7" s="22" customFormat="1" ht="20.25" customHeight="1" x14ac:dyDescent="0.35">
      <c r="A1" s="1794" t="s">
        <v>43</v>
      </c>
    </row>
    <row r="2" spans="1:7" s="22" customFormat="1" ht="20.25" customHeight="1" x14ac:dyDescent="0.35">
      <c r="A2" s="1293" t="s">
        <v>740</v>
      </c>
      <c r="B2" s="1294"/>
      <c r="C2" s="1294"/>
      <c r="D2" s="1294"/>
      <c r="E2" s="1294"/>
      <c r="F2" s="1294"/>
    </row>
    <row r="3" spans="1:7" s="22" customFormat="1" ht="20.25" customHeight="1" x14ac:dyDescent="0.35">
      <c r="A3" s="3383" t="s">
        <v>296</v>
      </c>
      <c r="B3" s="3291" t="s">
        <v>718</v>
      </c>
      <c r="C3" s="3254" t="s">
        <v>89</v>
      </c>
      <c r="D3" s="3384" t="s">
        <v>90</v>
      </c>
      <c r="E3" s="3385" t="s">
        <v>12</v>
      </c>
      <c r="F3" s="3386" t="s">
        <v>32</v>
      </c>
    </row>
    <row r="4" spans="1:7" ht="20.25" customHeight="1" x14ac:dyDescent="0.25">
      <c r="A4" s="3376" t="s">
        <v>185</v>
      </c>
      <c r="B4" s="1295" t="s">
        <v>481</v>
      </c>
      <c r="C4" s="1295" t="s">
        <v>92</v>
      </c>
      <c r="D4" s="1296">
        <v>2238.294951566797</v>
      </c>
      <c r="E4" s="1296">
        <v>2243.5205138904425</v>
      </c>
      <c r="F4" s="3377" t="s">
        <v>125</v>
      </c>
      <c r="G4" s="22"/>
    </row>
    <row r="5" spans="1:7" ht="20.25" customHeight="1" x14ac:dyDescent="0.25">
      <c r="A5" s="3376" t="s">
        <v>185</v>
      </c>
      <c r="B5" s="1295" t="s">
        <v>481</v>
      </c>
      <c r="C5" s="1295" t="s">
        <v>93</v>
      </c>
      <c r="D5" s="1296">
        <v>200.96502977351525</v>
      </c>
      <c r="E5" s="1296">
        <v>201.22263488409862</v>
      </c>
      <c r="F5" s="3377" t="s">
        <v>125</v>
      </c>
      <c r="G5" s="22"/>
    </row>
    <row r="6" spans="1:7" ht="20.25" customHeight="1" x14ac:dyDescent="0.25">
      <c r="A6" s="3376" t="s">
        <v>185</v>
      </c>
      <c r="B6" s="1295" t="s">
        <v>481</v>
      </c>
      <c r="C6" s="1295" t="s">
        <v>94</v>
      </c>
      <c r="D6" s="1296">
        <v>2129.0099999999998</v>
      </c>
      <c r="E6" s="1296">
        <v>2168.0100000000002</v>
      </c>
      <c r="F6" s="3377" t="s">
        <v>125</v>
      </c>
      <c r="G6" s="22"/>
    </row>
    <row r="7" spans="1:7" ht="20.25" customHeight="1" x14ac:dyDescent="0.25">
      <c r="A7" s="3376" t="s">
        <v>185</v>
      </c>
      <c r="B7" s="1295" t="s">
        <v>482</v>
      </c>
      <c r="C7" s="1295" t="s">
        <v>92</v>
      </c>
      <c r="D7" s="1296">
        <v>1639.9328982513755</v>
      </c>
      <c r="E7" s="1296">
        <v>1589.8628914572928</v>
      </c>
      <c r="F7" s="3377" t="s">
        <v>125</v>
      </c>
      <c r="G7" s="22"/>
    </row>
    <row r="8" spans="1:7" ht="20.25" customHeight="1" x14ac:dyDescent="0.25">
      <c r="A8" s="3376" t="s">
        <v>185</v>
      </c>
      <c r="B8" s="1295" t="s">
        <v>482</v>
      </c>
      <c r="C8" s="1295" t="s">
        <v>93</v>
      </c>
      <c r="D8" s="1296">
        <v>267.31977179503605</v>
      </c>
      <c r="E8" s="1296">
        <v>276.2037866955514</v>
      </c>
      <c r="F8" s="3377" t="s">
        <v>125</v>
      </c>
      <c r="G8" s="22"/>
    </row>
    <row r="9" spans="1:7" ht="20.25" customHeight="1" x14ac:dyDescent="0.25">
      <c r="A9" s="3376" t="s">
        <v>185</v>
      </c>
      <c r="B9" s="1295" t="s">
        <v>482</v>
      </c>
      <c r="C9" s="1295" t="s">
        <v>94</v>
      </c>
      <c r="D9" s="1296">
        <v>1008</v>
      </c>
      <c r="E9" s="1296">
        <v>920.01</v>
      </c>
      <c r="F9" s="3377" t="s">
        <v>125</v>
      </c>
      <c r="G9" s="22"/>
    </row>
    <row r="10" spans="1:7" ht="20.25" customHeight="1" x14ac:dyDescent="0.25">
      <c r="A10" s="3376" t="s">
        <v>185</v>
      </c>
      <c r="B10" s="1295" t="s">
        <v>483</v>
      </c>
      <c r="C10" s="1295" t="s">
        <v>92</v>
      </c>
      <c r="D10" s="1296">
        <v>1404.1780991833627</v>
      </c>
      <c r="E10" s="1296">
        <v>1330.7956349353935</v>
      </c>
      <c r="F10" s="3377" t="s">
        <v>125</v>
      </c>
      <c r="G10" s="22"/>
    </row>
    <row r="11" spans="1:7" ht="20.25" customHeight="1" x14ac:dyDescent="0.25">
      <c r="A11" s="3376" t="s">
        <v>185</v>
      </c>
      <c r="B11" s="1295" t="s">
        <v>483</v>
      </c>
      <c r="C11" s="1295" t="s">
        <v>93</v>
      </c>
      <c r="D11" s="1296">
        <v>251.49530112740467</v>
      </c>
      <c r="E11" s="1296">
        <v>231.12316657488384</v>
      </c>
      <c r="F11" s="3377" t="s">
        <v>125</v>
      </c>
      <c r="G11" s="22"/>
    </row>
    <row r="12" spans="1:7" ht="20.25" customHeight="1" x14ac:dyDescent="0.25">
      <c r="A12" s="3376" t="s">
        <v>185</v>
      </c>
      <c r="B12" s="1295" t="s">
        <v>483</v>
      </c>
      <c r="C12" s="1295" t="s">
        <v>94</v>
      </c>
      <c r="D12" s="1296">
        <v>780</v>
      </c>
      <c r="E12" s="1296">
        <v>748.5</v>
      </c>
      <c r="F12" s="3377" t="s">
        <v>125</v>
      </c>
      <c r="G12" s="22"/>
    </row>
    <row r="13" spans="1:7" ht="20.25" customHeight="1" x14ac:dyDescent="0.25">
      <c r="A13" s="3376" t="s">
        <v>185</v>
      </c>
      <c r="B13" s="1295" t="s">
        <v>484</v>
      </c>
      <c r="C13" s="1295" t="s">
        <v>92</v>
      </c>
      <c r="D13" s="1296">
        <v>433.87069036908684</v>
      </c>
      <c r="E13" s="1296">
        <v>301.92399925927953</v>
      </c>
      <c r="F13" s="3377" t="s">
        <v>125</v>
      </c>
      <c r="G13" s="22"/>
    </row>
    <row r="14" spans="1:7" ht="20.25" customHeight="1" x14ac:dyDescent="0.25">
      <c r="A14" s="3376" t="s">
        <v>185</v>
      </c>
      <c r="B14" s="1295" t="s">
        <v>484</v>
      </c>
      <c r="C14" s="1295" t="s">
        <v>93</v>
      </c>
      <c r="D14" s="1296">
        <v>236.19904236308997</v>
      </c>
      <c r="E14" s="1296">
        <v>128.88841723712954</v>
      </c>
      <c r="F14" s="3377" t="s">
        <v>125</v>
      </c>
      <c r="G14" s="22"/>
    </row>
    <row r="15" spans="1:7" ht="20.25" customHeight="1" x14ac:dyDescent="0.25">
      <c r="A15" s="3376" t="s">
        <v>185</v>
      </c>
      <c r="B15" s="1295" t="s">
        <v>484</v>
      </c>
      <c r="C15" s="1295" t="s">
        <v>94</v>
      </c>
      <c r="D15" s="1296">
        <v>50</v>
      </c>
      <c r="E15" s="1296">
        <v>60.45</v>
      </c>
      <c r="F15" s="3377" t="s">
        <v>125</v>
      </c>
      <c r="G15" s="22"/>
    </row>
    <row r="16" spans="1:7" ht="20.25" customHeight="1" x14ac:dyDescent="0.25">
      <c r="A16" s="3376" t="s">
        <v>185</v>
      </c>
      <c r="B16" s="1295" t="s">
        <v>485</v>
      </c>
      <c r="C16" s="1295" t="s">
        <v>92</v>
      </c>
      <c r="D16" s="1296">
        <v>1576.8694892239903</v>
      </c>
      <c r="E16" s="1296">
        <v>1418.8654738477592</v>
      </c>
      <c r="F16" s="3377" t="s">
        <v>125</v>
      </c>
      <c r="G16" s="22"/>
    </row>
    <row r="17" spans="1:7" ht="20.25" customHeight="1" x14ac:dyDescent="0.25">
      <c r="A17" s="3376" t="s">
        <v>185</v>
      </c>
      <c r="B17" s="1295" t="s">
        <v>485</v>
      </c>
      <c r="C17" s="1295" t="s">
        <v>93</v>
      </c>
      <c r="D17" s="1296">
        <v>276.95993051054234</v>
      </c>
      <c r="E17" s="1296">
        <v>259.44392987196613</v>
      </c>
      <c r="F17" s="3377" t="s">
        <v>125</v>
      </c>
      <c r="G17" s="22"/>
    </row>
    <row r="18" spans="1:7" ht="20.25" customHeight="1" x14ac:dyDescent="0.25">
      <c r="A18" s="3376" t="s">
        <v>185</v>
      </c>
      <c r="B18" s="1295" t="s">
        <v>485</v>
      </c>
      <c r="C18" s="1295" t="s">
        <v>94</v>
      </c>
      <c r="D18" s="1296">
        <v>875.55</v>
      </c>
      <c r="E18" s="1296">
        <v>851</v>
      </c>
      <c r="F18" s="3377" t="s">
        <v>125</v>
      </c>
      <c r="G18" s="22"/>
    </row>
    <row r="19" spans="1:7" ht="20.25" customHeight="1" x14ac:dyDescent="0.25">
      <c r="A19" s="3376" t="s">
        <v>185</v>
      </c>
      <c r="B19" s="1295" t="s">
        <v>486</v>
      </c>
      <c r="C19" s="1295" t="s">
        <v>92</v>
      </c>
      <c r="D19" s="1296">
        <v>5.2900775074470561</v>
      </c>
      <c r="E19" s="1296">
        <v>5.6838813862419748</v>
      </c>
      <c r="F19" s="3377" t="s">
        <v>125</v>
      </c>
      <c r="G19" s="22"/>
    </row>
    <row r="20" spans="1:7" ht="20.25" customHeight="1" x14ac:dyDescent="0.25">
      <c r="A20" s="3376" t="s">
        <v>185</v>
      </c>
      <c r="B20" s="1295" t="s">
        <v>486</v>
      </c>
      <c r="C20" s="1295" t="s">
        <v>93</v>
      </c>
      <c r="D20" s="1296">
        <v>11.928397868296802</v>
      </c>
      <c r="E20" s="1296">
        <v>12.887579437819584</v>
      </c>
      <c r="F20" s="3377" t="s">
        <v>125</v>
      </c>
      <c r="G20" s="22"/>
    </row>
    <row r="21" spans="1:7" ht="20.25" customHeight="1" x14ac:dyDescent="0.25">
      <c r="A21" s="3376" t="s">
        <v>185</v>
      </c>
      <c r="B21" s="1295" t="s">
        <v>486</v>
      </c>
      <c r="C21" s="1295" t="s">
        <v>94</v>
      </c>
      <c r="D21" s="1296">
        <v>0</v>
      </c>
      <c r="E21" s="1296">
        <v>0</v>
      </c>
      <c r="F21" s="3377" t="s">
        <v>125</v>
      </c>
      <c r="G21" s="22"/>
    </row>
    <row r="22" spans="1:7" ht="20.25" customHeight="1" x14ac:dyDescent="0.25">
      <c r="A22" s="3376" t="s">
        <v>185</v>
      </c>
      <c r="B22" s="1295" t="s">
        <v>476</v>
      </c>
      <c r="C22" s="1295" t="s">
        <v>92</v>
      </c>
      <c r="D22" s="1296">
        <v>7313.4211088918228</v>
      </c>
      <c r="E22" s="1296">
        <v>6880.9167791097489</v>
      </c>
      <c r="F22" s="3377" t="s">
        <v>125</v>
      </c>
      <c r="G22" s="22"/>
    </row>
    <row r="23" spans="1:7" ht="20.25" customHeight="1" x14ac:dyDescent="0.25">
      <c r="A23" s="3376" t="s">
        <v>185</v>
      </c>
      <c r="B23" s="1295" t="s">
        <v>476</v>
      </c>
      <c r="C23" s="1295" t="s">
        <v>93</v>
      </c>
      <c r="D23" s="1296">
        <v>899.80514822990278</v>
      </c>
      <c r="E23" s="1296">
        <v>764.94807584819705</v>
      </c>
      <c r="F23" s="3377" t="s">
        <v>125</v>
      </c>
      <c r="G23" s="22"/>
    </row>
    <row r="24" spans="1:7" ht="20.25" customHeight="1" x14ac:dyDescent="0.25">
      <c r="A24" s="3376" t="s">
        <v>185</v>
      </c>
      <c r="B24" s="1295" t="s">
        <v>476</v>
      </c>
      <c r="C24" s="1295" t="s">
        <v>94</v>
      </c>
      <c r="D24" s="1296">
        <v>5734.65</v>
      </c>
      <c r="E24" s="1296">
        <v>5690.58</v>
      </c>
      <c r="F24" s="3377" t="s">
        <v>125</v>
      </c>
      <c r="G24" s="22"/>
    </row>
    <row r="25" spans="1:7" ht="20.25" customHeight="1" x14ac:dyDescent="0.25">
      <c r="A25" s="3376" t="s">
        <v>297</v>
      </c>
      <c r="B25" s="1295" t="s">
        <v>481</v>
      </c>
      <c r="C25" s="1295" t="s">
        <v>92</v>
      </c>
      <c r="D25" s="1296">
        <v>2618.5658091663427</v>
      </c>
      <c r="E25" s="1296">
        <v>2713.9107915672357</v>
      </c>
      <c r="F25" s="3377">
        <v>2288.7404385346763</v>
      </c>
      <c r="G25" s="22"/>
    </row>
    <row r="26" spans="1:7" ht="20.25" customHeight="1" x14ac:dyDescent="0.25">
      <c r="A26" s="3376" t="s">
        <v>297</v>
      </c>
      <c r="B26" s="1295" t="s">
        <v>481</v>
      </c>
      <c r="C26" s="1295" t="s">
        <v>93</v>
      </c>
      <c r="D26" s="1296">
        <v>212.4175308297751</v>
      </c>
      <c r="E26" s="1296">
        <v>245.99428905107365</v>
      </c>
      <c r="F26" s="3377">
        <v>417.59102767592009</v>
      </c>
      <c r="G26" s="22"/>
    </row>
    <row r="27" spans="1:7" ht="20.25" customHeight="1" x14ac:dyDescent="0.25">
      <c r="A27" s="3376" t="s">
        <v>297</v>
      </c>
      <c r="B27" s="1295" t="s">
        <v>481</v>
      </c>
      <c r="C27" s="1295" t="s">
        <v>94</v>
      </c>
      <c r="D27" s="1296">
        <v>2109.9</v>
      </c>
      <c r="E27" s="1296">
        <v>2179.3200000000002</v>
      </c>
      <c r="F27" s="3377">
        <v>1812.9150000000002</v>
      </c>
      <c r="G27" s="22"/>
    </row>
    <row r="28" spans="1:7" ht="20.25" customHeight="1" x14ac:dyDescent="0.25">
      <c r="A28" s="3376" t="s">
        <v>297</v>
      </c>
      <c r="B28" s="1295" t="s">
        <v>482</v>
      </c>
      <c r="C28" s="1295" t="s">
        <v>92</v>
      </c>
      <c r="D28" s="1296">
        <v>2493.7888816579261</v>
      </c>
      <c r="E28" s="1296">
        <v>2499.2377465055456</v>
      </c>
      <c r="F28" s="3377">
        <v>2475.1452107107425</v>
      </c>
      <c r="G28" s="22"/>
    </row>
    <row r="29" spans="1:7" ht="20.25" customHeight="1" x14ac:dyDescent="0.25">
      <c r="A29" s="3376" t="s">
        <v>297</v>
      </c>
      <c r="B29" s="1295" t="s">
        <v>482</v>
      </c>
      <c r="C29" s="1295" t="s">
        <v>93</v>
      </c>
      <c r="D29" s="1296">
        <v>267.3859284829781</v>
      </c>
      <c r="E29" s="1296">
        <v>318.36855141671896</v>
      </c>
      <c r="F29" s="3377">
        <v>473.87769483796291</v>
      </c>
      <c r="G29" s="22"/>
    </row>
    <row r="30" spans="1:7" ht="20.25" customHeight="1" x14ac:dyDescent="0.25">
      <c r="A30" s="3376" t="s">
        <v>297</v>
      </c>
      <c r="B30" s="1295" t="s">
        <v>482</v>
      </c>
      <c r="C30" s="1295" t="s">
        <v>94</v>
      </c>
      <c r="D30" s="1296">
        <v>1444.5</v>
      </c>
      <c r="E30" s="1296">
        <v>1383.72</v>
      </c>
      <c r="F30" s="3377">
        <v>1674</v>
      </c>
      <c r="G30" s="22"/>
    </row>
    <row r="31" spans="1:7" ht="20.25" customHeight="1" x14ac:dyDescent="0.25">
      <c r="A31" s="3376" t="s">
        <v>297</v>
      </c>
      <c r="B31" s="1295" t="s">
        <v>483</v>
      </c>
      <c r="C31" s="1295" t="s">
        <v>92</v>
      </c>
      <c r="D31" s="1296">
        <v>1405.631923281321</v>
      </c>
      <c r="E31" s="1296">
        <v>1474.2271234343125</v>
      </c>
      <c r="F31" s="3377">
        <v>1166.5905633785114</v>
      </c>
      <c r="G31" s="22"/>
    </row>
    <row r="32" spans="1:7" ht="20.25" customHeight="1" x14ac:dyDescent="0.25">
      <c r="A32" s="3376" t="s">
        <v>297</v>
      </c>
      <c r="B32" s="1295" t="s">
        <v>483</v>
      </c>
      <c r="C32" s="1295" t="s">
        <v>93</v>
      </c>
      <c r="D32" s="1296">
        <v>175.01480018600731</v>
      </c>
      <c r="E32" s="1296">
        <v>203.04669076880302</v>
      </c>
      <c r="F32" s="3377">
        <v>343.46246822789061</v>
      </c>
      <c r="G32" s="22"/>
    </row>
    <row r="33" spans="1:7" ht="20.25" customHeight="1" x14ac:dyDescent="0.25">
      <c r="A33" s="3376" t="s">
        <v>297</v>
      </c>
      <c r="B33" s="1295" t="s">
        <v>483</v>
      </c>
      <c r="C33" s="1295" t="s">
        <v>94</v>
      </c>
      <c r="D33" s="1296">
        <v>779.6099999999999</v>
      </c>
      <c r="E33" s="1296">
        <v>936</v>
      </c>
      <c r="F33" s="3377">
        <v>504</v>
      </c>
      <c r="G33" s="22"/>
    </row>
    <row r="34" spans="1:7" ht="20.25" customHeight="1" x14ac:dyDescent="0.25">
      <c r="A34" s="3376" t="s">
        <v>297</v>
      </c>
      <c r="B34" s="1295" t="s">
        <v>484</v>
      </c>
      <c r="C34" s="1295" t="s">
        <v>92</v>
      </c>
      <c r="D34" s="1296">
        <v>764.88776505875535</v>
      </c>
      <c r="E34" s="1296">
        <v>735.16824307636909</v>
      </c>
      <c r="F34" s="3377">
        <v>867.76665612242266</v>
      </c>
      <c r="G34" s="22"/>
    </row>
    <row r="35" spans="1:7" ht="20.25" customHeight="1" x14ac:dyDescent="0.25">
      <c r="A35" s="3376" t="s">
        <v>297</v>
      </c>
      <c r="B35" s="1295" t="s">
        <v>484</v>
      </c>
      <c r="C35" s="1295" t="s">
        <v>93</v>
      </c>
      <c r="D35" s="1296">
        <v>165.72044043055215</v>
      </c>
      <c r="E35" s="1296">
        <v>191.85194367299343</v>
      </c>
      <c r="F35" s="3377">
        <v>331.98629371777548</v>
      </c>
      <c r="G35" s="22"/>
    </row>
    <row r="36" spans="1:7" ht="20.25" customHeight="1" x14ac:dyDescent="0.25">
      <c r="A36" s="3376" t="s">
        <v>297</v>
      </c>
      <c r="B36" s="1295" t="s">
        <v>484</v>
      </c>
      <c r="C36" s="1295" t="s">
        <v>94</v>
      </c>
      <c r="D36" s="1296">
        <v>200</v>
      </c>
      <c r="E36" s="1296">
        <v>195</v>
      </c>
      <c r="F36" s="3377">
        <v>247.5</v>
      </c>
      <c r="G36" s="22"/>
    </row>
    <row r="37" spans="1:7" ht="20.25" customHeight="1" x14ac:dyDescent="0.25">
      <c r="A37" s="3376" t="s">
        <v>297</v>
      </c>
      <c r="B37" s="1295" t="s">
        <v>485</v>
      </c>
      <c r="C37" s="1295" t="s">
        <v>92</v>
      </c>
      <c r="D37" s="1296">
        <v>2424.1094155435171</v>
      </c>
      <c r="E37" s="1296">
        <v>2379.2537887260901</v>
      </c>
      <c r="F37" s="3377">
        <v>2576.4894593922245</v>
      </c>
      <c r="G37" s="22"/>
    </row>
    <row r="38" spans="1:7" ht="20.25" customHeight="1" x14ac:dyDescent="0.25">
      <c r="A38" s="3376" t="s">
        <v>297</v>
      </c>
      <c r="B38" s="1295" t="s">
        <v>485</v>
      </c>
      <c r="C38" s="1295" t="s">
        <v>93</v>
      </c>
      <c r="D38" s="1296">
        <v>209.1534968905215</v>
      </c>
      <c r="E38" s="1296">
        <v>242.98487333686904</v>
      </c>
      <c r="F38" s="3377">
        <v>423.84831402934941</v>
      </c>
      <c r="G38" s="22"/>
    </row>
    <row r="39" spans="1:7" ht="20.25" customHeight="1" x14ac:dyDescent="0.25">
      <c r="A39" s="3376" t="s">
        <v>297</v>
      </c>
      <c r="B39" s="1295" t="s">
        <v>485</v>
      </c>
      <c r="C39" s="1295" t="s">
        <v>94</v>
      </c>
      <c r="D39" s="1296">
        <v>1895</v>
      </c>
      <c r="E39" s="1296">
        <v>1795</v>
      </c>
      <c r="F39" s="3377">
        <v>2118.75</v>
      </c>
      <c r="G39" s="22"/>
    </row>
    <row r="40" spans="1:7" ht="20.25" customHeight="1" x14ac:dyDescent="0.25">
      <c r="A40" s="3376" t="s">
        <v>297</v>
      </c>
      <c r="B40" s="1295" t="s">
        <v>486</v>
      </c>
      <c r="C40" s="1295" t="s">
        <v>92</v>
      </c>
      <c r="D40" s="1296">
        <v>16.62924234093925</v>
      </c>
      <c r="E40" s="1296">
        <v>10.803907201905181</v>
      </c>
      <c r="F40" s="3377">
        <v>36.780730892344806</v>
      </c>
      <c r="G40" s="22"/>
    </row>
    <row r="41" spans="1:7" ht="20.25" customHeight="1" x14ac:dyDescent="0.25">
      <c r="A41" s="3376" t="s">
        <v>297</v>
      </c>
      <c r="B41" s="1295" t="s">
        <v>486</v>
      </c>
      <c r="C41" s="1295" t="s">
        <v>93</v>
      </c>
      <c r="D41" s="1296">
        <v>13.92677309629342</v>
      </c>
      <c r="E41" s="1296">
        <v>13.347784737904652</v>
      </c>
      <c r="F41" s="3377">
        <v>42.231284685353501</v>
      </c>
      <c r="G41" s="22"/>
    </row>
    <row r="42" spans="1:7" ht="20.25" customHeight="1" x14ac:dyDescent="0.25">
      <c r="A42" s="3376" t="s">
        <v>297</v>
      </c>
      <c r="B42" s="1295" t="s">
        <v>486</v>
      </c>
      <c r="C42" s="1295" t="s">
        <v>94</v>
      </c>
      <c r="D42" s="1296">
        <v>0</v>
      </c>
      <c r="E42" s="1296">
        <v>0</v>
      </c>
      <c r="F42" s="3377">
        <v>0</v>
      </c>
      <c r="G42" s="22"/>
    </row>
    <row r="43" spans="1:7" ht="20.25" customHeight="1" x14ac:dyDescent="0.25">
      <c r="A43" s="3376" t="s">
        <v>297</v>
      </c>
      <c r="B43" s="1295" t="s">
        <v>476</v>
      </c>
      <c r="C43" s="1295" t="s">
        <v>92</v>
      </c>
      <c r="D43" s="1296">
        <v>10000.815075902257</v>
      </c>
      <c r="E43" s="1296">
        <v>10187.357127923831</v>
      </c>
      <c r="F43" s="3377">
        <v>9375.9239326440475</v>
      </c>
      <c r="G43" s="22"/>
    </row>
    <row r="44" spans="1:7" ht="20.25" customHeight="1" x14ac:dyDescent="0.25">
      <c r="A44" s="3376" t="s">
        <v>297</v>
      </c>
      <c r="B44" s="1295" t="s">
        <v>476</v>
      </c>
      <c r="C44" s="1295" t="s">
        <v>93</v>
      </c>
      <c r="D44" s="1296">
        <v>743.62785130895736</v>
      </c>
      <c r="E44" s="1296">
        <v>905.53042043763367</v>
      </c>
      <c r="F44" s="3377">
        <v>1136.7277526462613</v>
      </c>
      <c r="G44" s="22"/>
    </row>
    <row r="45" spans="1:7" ht="20.25" customHeight="1" x14ac:dyDescent="0.25">
      <c r="A45" s="3376" t="s">
        <v>297</v>
      </c>
      <c r="B45" s="1295" t="s">
        <v>476</v>
      </c>
      <c r="C45" s="1295" t="s">
        <v>94</v>
      </c>
      <c r="D45" s="1296">
        <v>8057.415</v>
      </c>
      <c r="E45" s="1296">
        <v>8271.1049999999996</v>
      </c>
      <c r="F45" s="3377">
        <v>7791.76</v>
      </c>
      <c r="G45" s="22"/>
    </row>
    <row r="46" spans="1:7" ht="20.25" customHeight="1" x14ac:dyDescent="0.25">
      <c r="A46" s="3376" t="s">
        <v>298</v>
      </c>
      <c r="B46" s="1295" t="s">
        <v>481</v>
      </c>
      <c r="C46" s="1295" t="s">
        <v>92</v>
      </c>
      <c r="D46" s="1296">
        <v>2234.118668993875</v>
      </c>
      <c r="E46" s="1296">
        <v>2489.4379572545222</v>
      </c>
      <c r="F46" s="3378">
        <v>1755.2253510604667</v>
      </c>
      <c r="G46" s="22"/>
    </row>
    <row r="47" spans="1:7" ht="20.25" customHeight="1" x14ac:dyDescent="0.25">
      <c r="A47" s="3376" t="s">
        <v>298</v>
      </c>
      <c r="B47" s="1295" t="s">
        <v>481</v>
      </c>
      <c r="C47" s="1295" t="s">
        <v>93</v>
      </c>
      <c r="D47" s="1296">
        <v>863.95770023269858</v>
      </c>
      <c r="E47" s="1296">
        <v>1215.8846843609467</v>
      </c>
      <c r="F47" s="3378">
        <v>1484.6075960193546</v>
      </c>
      <c r="G47" s="22"/>
    </row>
    <row r="48" spans="1:7" ht="20.25" customHeight="1" x14ac:dyDescent="0.25">
      <c r="A48" s="3376" t="s">
        <v>298</v>
      </c>
      <c r="B48" s="1295" t="s">
        <v>481</v>
      </c>
      <c r="C48" s="1295" t="s">
        <v>94</v>
      </c>
      <c r="D48" s="1296">
        <v>1872</v>
      </c>
      <c r="E48" s="1296">
        <v>1950</v>
      </c>
      <c r="F48" s="3378">
        <v>1345.5</v>
      </c>
      <c r="G48" s="22"/>
    </row>
    <row r="49" spans="1:7" ht="20.25" customHeight="1" x14ac:dyDescent="0.25">
      <c r="A49" s="3376" t="s">
        <v>298</v>
      </c>
      <c r="B49" s="1295" t="s">
        <v>482</v>
      </c>
      <c r="C49" s="1295" t="s">
        <v>92</v>
      </c>
      <c r="D49" s="1296">
        <v>2282.3198657959715</v>
      </c>
      <c r="E49" s="1296">
        <v>2278.0998341232312</v>
      </c>
      <c r="F49" s="3378">
        <v>2289.8921749336027</v>
      </c>
      <c r="G49" s="22"/>
    </row>
    <row r="50" spans="1:7" ht="20.25" customHeight="1" x14ac:dyDescent="0.25">
      <c r="A50" s="3376" t="s">
        <v>298</v>
      </c>
      <c r="B50" s="1295" t="s">
        <v>482</v>
      </c>
      <c r="C50" s="1295" t="s">
        <v>93</v>
      </c>
      <c r="D50" s="1296">
        <v>1185.366064715133</v>
      </c>
      <c r="E50" s="1296">
        <v>1665.5312642064359</v>
      </c>
      <c r="F50" s="3378">
        <v>2427.1524893927549</v>
      </c>
      <c r="G50" s="22"/>
    </row>
    <row r="51" spans="1:7" ht="20.25" customHeight="1" x14ac:dyDescent="0.25">
      <c r="A51" s="3376" t="s">
        <v>298</v>
      </c>
      <c r="B51" s="1295" t="s">
        <v>482</v>
      </c>
      <c r="C51" s="1295" t="s">
        <v>94</v>
      </c>
      <c r="D51" s="1296">
        <v>1347</v>
      </c>
      <c r="E51" s="1296">
        <v>1463.1</v>
      </c>
      <c r="F51" s="3378">
        <v>1261.5</v>
      </c>
      <c r="G51" s="22"/>
    </row>
    <row r="52" spans="1:7" ht="20.25" customHeight="1" x14ac:dyDescent="0.25">
      <c r="A52" s="3376" t="s">
        <v>298</v>
      </c>
      <c r="B52" s="1295" t="s">
        <v>483</v>
      </c>
      <c r="C52" s="1295" t="s">
        <v>92</v>
      </c>
      <c r="D52" s="1296">
        <v>1746.8266219241314</v>
      </c>
      <c r="E52" s="1296">
        <v>1858.4418196419415</v>
      </c>
      <c r="F52" s="3378">
        <v>1545.126046317743</v>
      </c>
      <c r="G52" s="22"/>
    </row>
    <row r="53" spans="1:7" ht="20.25" customHeight="1" x14ac:dyDescent="0.25">
      <c r="A53" s="3376" t="s">
        <v>298</v>
      </c>
      <c r="B53" s="1295" t="s">
        <v>483</v>
      </c>
      <c r="C53" s="1295" t="s">
        <v>93</v>
      </c>
      <c r="D53" s="1296">
        <v>1180.5905824869512</v>
      </c>
      <c r="E53" s="1296">
        <v>1848.1495911613329</v>
      </c>
      <c r="F53" s="3378">
        <v>1680.9886302333859</v>
      </c>
      <c r="G53" s="22"/>
    </row>
    <row r="54" spans="1:7" ht="20.25" customHeight="1" x14ac:dyDescent="0.25">
      <c r="A54" s="3376" t="s">
        <v>298</v>
      </c>
      <c r="B54" s="1295" t="s">
        <v>483</v>
      </c>
      <c r="C54" s="1295" t="s">
        <v>94</v>
      </c>
      <c r="D54" s="1296">
        <v>951.6</v>
      </c>
      <c r="E54" s="1296">
        <v>703.95</v>
      </c>
      <c r="F54" s="3378">
        <v>1053</v>
      </c>
      <c r="G54" s="22"/>
    </row>
    <row r="55" spans="1:7" ht="20.25" customHeight="1" x14ac:dyDescent="0.25">
      <c r="A55" s="3376" t="s">
        <v>298</v>
      </c>
      <c r="B55" s="1295" t="s">
        <v>484</v>
      </c>
      <c r="C55" s="1295" t="s">
        <v>92</v>
      </c>
      <c r="D55" s="1296">
        <v>755.67459389330065</v>
      </c>
      <c r="E55" s="1296">
        <v>756.45290537675726</v>
      </c>
      <c r="F55" s="3378">
        <v>754.27613368196364</v>
      </c>
      <c r="G55" s="22"/>
    </row>
    <row r="56" spans="1:7" ht="20.25" customHeight="1" x14ac:dyDescent="0.25">
      <c r="A56" s="3376" t="s">
        <v>298</v>
      </c>
      <c r="B56" s="1295" t="s">
        <v>484</v>
      </c>
      <c r="C56" s="1295" t="s">
        <v>93</v>
      </c>
      <c r="D56" s="1296">
        <v>708.19875944698276</v>
      </c>
      <c r="E56" s="1296">
        <v>813.53523511382036</v>
      </c>
      <c r="F56" s="3378">
        <v>1823.5600067763583</v>
      </c>
      <c r="G56" s="22"/>
    </row>
    <row r="57" spans="1:7" ht="20.25" customHeight="1" x14ac:dyDescent="0.25">
      <c r="A57" s="3376" t="s">
        <v>298</v>
      </c>
      <c r="B57" s="1295" t="s">
        <v>484</v>
      </c>
      <c r="C57" s="1295" t="s">
        <v>94</v>
      </c>
      <c r="D57" s="1296">
        <v>195</v>
      </c>
      <c r="E57" s="1296">
        <v>334</v>
      </c>
      <c r="F57" s="3378">
        <v>97.5</v>
      </c>
      <c r="G57" s="22"/>
    </row>
    <row r="58" spans="1:7" ht="20.25" customHeight="1" x14ac:dyDescent="0.25">
      <c r="A58" s="3376" t="s">
        <v>298</v>
      </c>
      <c r="B58" s="1295" t="s">
        <v>485</v>
      </c>
      <c r="C58" s="1295" t="s">
        <v>92</v>
      </c>
      <c r="D58" s="1296">
        <v>3000.0487327811197</v>
      </c>
      <c r="E58" s="1296">
        <v>2602.8049932546783</v>
      </c>
      <c r="F58" s="3378">
        <v>3724.1402744486963</v>
      </c>
      <c r="G58" s="22"/>
    </row>
    <row r="59" spans="1:7" ht="20.25" customHeight="1" x14ac:dyDescent="0.25">
      <c r="A59" s="3376" t="s">
        <v>298</v>
      </c>
      <c r="B59" s="1295" t="s">
        <v>485</v>
      </c>
      <c r="C59" s="1295" t="s">
        <v>93</v>
      </c>
      <c r="D59" s="1296">
        <v>1193.1738640711997</v>
      </c>
      <c r="E59" s="1296">
        <v>1628.6161532096335</v>
      </c>
      <c r="F59" s="3378">
        <v>2365.9312362501296</v>
      </c>
      <c r="G59" s="22"/>
    </row>
    <row r="60" spans="1:7" ht="20.25" customHeight="1" x14ac:dyDescent="0.25">
      <c r="A60" s="3376" t="s">
        <v>298</v>
      </c>
      <c r="B60" s="1295" t="s">
        <v>485</v>
      </c>
      <c r="C60" s="1295" t="s">
        <v>94</v>
      </c>
      <c r="D60" s="1296">
        <v>2438</v>
      </c>
      <c r="E60" s="1296">
        <v>1920</v>
      </c>
      <c r="F60" s="3378">
        <v>3375</v>
      </c>
      <c r="G60" s="22"/>
    </row>
    <row r="61" spans="1:7" ht="20.25" customHeight="1" x14ac:dyDescent="0.25">
      <c r="A61" s="3376" t="s">
        <v>298</v>
      </c>
      <c r="B61" s="1295" t="s">
        <v>486</v>
      </c>
      <c r="C61" s="1295" t="s">
        <v>92</v>
      </c>
      <c r="D61" s="1296">
        <v>9.1289702583672323</v>
      </c>
      <c r="E61" s="1296">
        <v>0</v>
      </c>
      <c r="F61" s="3378">
        <v>26.251855435306368</v>
      </c>
      <c r="G61" s="22"/>
    </row>
    <row r="62" spans="1:7" ht="20.25" customHeight="1" x14ac:dyDescent="0.25">
      <c r="A62" s="3376" t="s">
        <v>298</v>
      </c>
      <c r="B62" s="1295" t="s">
        <v>486</v>
      </c>
      <c r="C62" s="1295" t="s">
        <v>93</v>
      </c>
      <c r="D62" s="1296">
        <v>54.543340413802603</v>
      </c>
      <c r="E62" s="1296">
        <v>0</v>
      </c>
      <c r="F62" s="3378">
        <v>206.26319418227118</v>
      </c>
      <c r="G62" s="22"/>
    </row>
    <row r="63" spans="1:7" ht="20.25" customHeight="1" x14ac:dyDescent="0.25">
      <c r="A63" s="3376" t="s">
        <v>298</v>
      </c>
      <c r="B63" s="1295" t="s">
        <v>486</v>
      </c>
      <c r="C63" s="1295" t="s">
        <v>94</v>
      </c>
      <c r="D63" s="1296">
        <v>0</v>
      </c>
      <c r="E63" s="1296">
        <v>0</v>
      </c>
      <c r="F63" s="3378">
        <v>0</v>
      </c>
      <c r="G63" s="22"/>
    </row>
    <row r="64" spans="1:7" ht="20.25" customHeight="1" x14ac:dyDescent="0.25">
      <c r="A64" s="3376" t="s">
        <v>298</v>
      </c>
      <c r="B64" s="1295" t="s">
        <v>476</v>
      </c>
      <c r="C64" s="1295" t="s">
        <v>92</v>
      </c>
      <c r="D64" s="1296">
        <v>10139.661853723908</v>
      </c>
      <c r="E64" s="1296">
        <v>10132.751851614052</v>
      </c>
      <c r="F64" s="3378">
        <v>10152.060972065952</v>
      </c>
      <c r="G64" s="22"/>
    </row>
    <row r="65" spans="1:7" ht="20.25" customHeight="1" x14ac:dyDescent="0.25">
      <c r="A65" s="3376" t="s">
        <v>298</v>
      </c>
      <c r="B65" s="1295" t="s">
        <v>476</v>
      </c>
      <c r="C65" s="1295" t="s">
        <v>93</v>
      </c>
      <c r="D65" s="1296">
        <v>3557.1508203713461</v>
      </c>
      <c r="E65" s="1296">
        <v>5637.2102513140162</v>
      </c>
      <c r="F65" s="3378">
        <v>5018.6663657761401</v>
      </c>
      <c r="G65" s="22"/>
    </row>
    <row r="66" spans="1:7" ht="20.25" customHeight="1" x14ac:dyDescent="0.25">
      <c r="A66" s="3376" t="s">
        <v>298</v>
      </c>
      <c r="B66" s="1295" t="s">
        <v>476</v>
      </c>
      <c r="C66" s="1295" t="s">
        <v>94</v>
      </c>
      <c r="D66" s="1296">
        <v>9180</v>
      </c>
      <c r="E66" s="1296">
        <v>7656</v>
      </c>
      <c r="F66" s="3378">
        <v>9428.5</v>
      </c>
      <c r="G66" s="22"/>
    </row>
    <row r="67" spans="1:7" ht="20.25" customHeight="1" x14ac:dyDescent="0.25">
      <c r="A67" s="3376" t="s">
        <v>90</v>
      </c>
      <c r="B67" s="1295" t="s">
        <v>481</v>
      </c>
      <c r="C67" s="1295" t="s">
        <v>92</v>
      </c>
      <c r="D67" s="1296">
        <v>2484.5447606536768</v>
      </c>
      <c r="E67" s="1296">
        <v>2538.5919631543816</v>
      </c>
      <c r="F67" s="3377">
        <v>2237.527656759723</v>
      </c>
      <c r="G67" s="22"/>
    </row>
    <row r="68" spans="1:7" ht="20.25" customHeight="1" x14ac:dyDescent="0.25">
      <c r="A68" s="3376" t="s">
        <v>90</v>
      </c>
      <c r="B68" s="1295" t="s">
        <v>481</v>
      </c>
      <c r="C68" s="1295" t="s">
        <v>93</v>
      </c>
      <c r="D68" s="1296">
        <v>154.87822029594452</v>
      </c>
      <c r="E68" s="1296">
        <v>171.10139855223062</v>
      </c>
      <c r="F68" s="3377">
        <v>367.30861661353362</v>
      </c>
      <c r="G68" s="22"/>
    </row>
    <row r="69" spans="1:7" ht="20.25" customHeight="1" x14ac:dyDescent="0.25">
      <c r="A69" s="3376" t="s">
        <v>90</v>
      </c>
      <c r="B69" s="1295" t="s">
        <v>481</v>
      </c>
      <c r="C69" s="1295" t="s">
        <v>94</v>
      </c>
      <c r="D69" s="1296">
        <v>2106</v>
      </c>
      <c r="E69" s="1296">
        <v>2168.0100000000002</v>
      </c>
      <c r="F69" s="3377">
        <v>1755</v>
      </c>
      <c r="G69" s="22"/>
    </row>
    <row r="70" spans="1:7" ht="20.25" customHeight="1" x14ac:dyDescent="0.25">
      <c r="A70" s="3376" t="s">
        <v>90</v>
      </c>
      <c r="B70" s="1295" t="s">
        <v>482</v>
      </c>
      <c r="C70" s="1295" t="s">
        <v>92</v>
      </c>
      <c r="D70" s="1296">
        <v>2214.6122645192304</v>
      </c>
      <c r="E70" s="1296">
        <v>2164.7699258042553</v>
      </c>
      <c r="F70" s="3377">
        <v>2439.748310278922</v>
      </c>
      <c r="G70" s="22"/>
    </row>
    <row r="71" spans="1:7" ht="20.25" customHeight="1" x14ac:dyDescent="0.25">
      <c r="A71" s="3376" t="s">
        <v>90</v>
      </c>
      <c r="B71" s="1295" t="s">
        <v>482</v>
      </c>
      <c r="C71" s="1295" t="s">
        <v>93</v>
      </c>
      <c r="D71" s="1296">
        <v>198.42743435329538</v>
      </c>
      <c r="E71" s="1296">
        <v>224.47323601574689</v>
      </c>
      <c r="F71" s="3377">
        <v>418.228210540335</v>
      </c>
      <c r="G71" s="22"/>
    </row>
    <row r="72" spans="1:7" ht="20.25" customHeight="1" x14ac:dyDescent="0.25">
      <c r="A72" s="3376" t="s">
        <v>90</v>
      </c>
      <c r="B72" s="1295" t="s">
        <v>482</v>
      </c>
      <c r="C72" s="1295" t="s">
        <v>94</v>
      </c>
      <c r="D72" s="1296">
        <v>1319.7</v>
      </c>
      <c r="E72" s="1296">
        <v>1249.2</v>
      </c>
      <c r="F72" s="3377">
        <v>1516.5</v>
      </c>
      <c r="G72" s="22"/>
    </row>
    <row r="73" spans="1:7" ht="20.25" customHeight="1" x14ac:dyDescent="0.25">
      <c r="A73" s="3376" t="s">
        <v>90</v>
      </c>
      <c r="B73" s="1295" t="s">
        <v>483</v>
      </c>
      <c r="C73" s="1295" t="s">
        <v>92</v>
      </c>
      <c r="D73" s="1296">
        <v>1416.8163320969654</v>
      </c>
      <c r="E73" s="1296">
        <v>1433.0530142143266</v>
      </c>
      <c r="F73" s="3377">
        <v>1342.4632167434916</v>
      </c>
      <c r="G73" s="22"/>
    </row>
    <row r="74" spans="1:7" ht="20.25" customHeight="1" x14ac:dyDescent="0.25">
      <c r="A74" s="3376" t="s">
        <v>90</v>
      </c>
      <c r="B74" s="1295" t="s">
        <v>483</v>
      </c>
      <c r="C74" s="1295" t="s">
        <v>93</v>
      </c>
      <c r="D74" s="1296">
        <v>142.93487805971333</v>
      </c>
      <c r="E74" s="1296">
        <v>154.19058819625766</v>
      </c>
      <c r="F74" s="3377">
        <v>377.06800569702074</v>
      </c>
      <c r="G74" s="22"/>
    </row>
    <row r="75" spans="1:7" ht="20.25" customHeight="1" x14ac:dyDescent="0.25">
      <c r="A75" s="3376" t="s">
        <v>90</v>
      </c>
      <c r="B75" s="1295" t="s">
        <v>483</v>
      </c>
      <c r="C75" s="1295" t="s">
        <v>94</v>
      </c>
      <c r="D75" s="1296">
        <v>780</v>
      </c>
      <c r="E75" s="1296">
        <v>821.5</v>
      </c>
      <c r="F75" s="3377">
        <v>695</v>
      </c>
      <c r="G75" s="22"/>
    </row>
    <row r="76" spans="1:7" ht="20.25" customHeight="1" x14ac:dyDescent="0.25">
      <c r="A76" s="3376" t="s">
        <v>90</v>
      </c>
      <c r="B76" s="1295" t="s">
        <v>484</v>
      </c>
      <c r="C76" s="1295" t="s">
        <v>92</v>
      </c>
      <c r="D76" s="1296">
        <v>659.03881212010242</v>
      </c>
      <c r="E76" s="1296">
        <v>579.19663748714288</v>
      </c>
      <c r="F76" s="3377">
        <v>1023.6956335078717</v>
      </c>
      <c r="G76" s="22"/>
    </row>
    <row r="77" spans="1:7" ht="20.25" customHeight="1" x14ac:dyDescent="0.25">
      <c r="A77" s="3376" t="s">
        <v>90</v>
      </c>
      <c r="B77" s="1295" t="s">
        <v>484</v>
      </c>
      <c r="C77" s="1295" t="s">
        <v>93</v>
      </c>
      <c r="D77" s="1296">
        <v>133.00377626252504</v>
      </c>
      <c r="E77" s="1296">
        <v>128.51609059680931</v>
      </c>
      <c r="F77" s="3377">
        <v>453.16215230127341</v>
      </c>
      <c r="G77" s="22"/>
    </row>
    <row r="78" spans="1:7" ht="20.25" customHeight="1" x14ac:dyDescent="0.25">
      <c r="A78" s="3376" t="s">
        <v>90</v>
      </c>
      <c r="B78" s="1295" t="s">
        <v>484</v>
      </c>
      <c r="C78" s="1295" t="s">
        <v>94</v>
      </c>
      <c r="D78" s="1296">
        <v>138.84</v>
      </c>
      <c r="E78" s="1296">
        <v>117</v>
      </c>
      <c r="F78" s="3377">
        <v>228.14999999999998</v>
      </c>
      <c r="G78" s="22"/>
    </row>
    <row r="79" spans="1:7" ht="20.25" customHeight="1" x14ac:dyDescent="0.25">
      <c r="A79" s="3376" t="s">
        <v>90</v>
      </c>
      <c r="B79" s="1295" t="s">
        <v>485</v>
      </c>
      <c r="C79" s="1295" t="s">
        <v>92</v>
      </c>
      <c r="D79" s="1296">
        <v>2168.6534108100755</v>
      </c>
      <c r="E79" s="1296">
        <v>2031.2397562614663</v>
      </c>
      <c r="F79" s="3377">
        <v>2791.7090772740221</v>
      </c>
      <c r="G79" s="22"/>
    </row>
    <row r="80" spans="1:7" ht="20.25" customHeight="1" x14ac:dyDescent="0.25">
      <c r="A80" s="3376" t="s">
        <v>90</v>
      </c>
      <c r="B80" s="1295" t="s">
        <v>485</v>
      </c>
      <c r="C80" s="1295" t="s">
        <v>93</v>
      </c>
      <c r="D80" s="1296">
        <v>168.53197411991633</v>
      </c>
      <c r="E80" s="1296">
        <v>183.07901488681318</v>
      </c>
      <c r="F80" s="3377">
        <v>411.83594508928883</v>
      </c>
      <c r="G80" s="22"/>
    </row>
    <row r="81" spans="1:7" ht="20.25" customHeight="1" x14ac:dyDescent="0.25">
      <c r="A81" s="3376" t="s">
        <v>90</v>
      </c>
      <c r="B81" s="1295" t="s">
        <v>485</v>
      </c>
      <c r="C81" s="1295" t="s">
        <v>94</v>
      </c>
      <c r="D81" s="1296">
        <v>1450</v>
      </c>
      <c r="E81" s="1296">
        <v>1270</v>
      </c>
      <c r="F81" s="3377">
        <v>2340</v>
      </c>
      <c r="G81" s="22"/>
    </row>
    <row r="82" spans="1:7" ht="20.25" customHeight="1" x14ac:dyDescent="0.25">
      <c r="A82" s="3376" t="s">
        <v>90</v>
      </c>
      <c r="B82" s="1295" t="s">
        <v>486</v>
      </c>
      <c r="C82" s="1295" t="s">
        <v>92</v>
      </c>
      <c r="D82" s="1296">
        <v>12.772757996906707</v>
      </c>
      <c r="E82" s="1296">
        <v>8.6611186545154339</v>
      </c>
      <c r="F82" s="3377">
        <v>31.564576918538634</v>
      </c>
      <c r="G82" s="22"/>
    </row>
    <row r="83" spans="1:7" ht="20.25" customHeight="1" x14ac:dyDescent="0.25">
      <c r="A83" s="3376" t="s">
        <v>90</v>
      </c>
      <c r="B83" s="1295" t="s">
        <v>486</v>
      </c>
      <c r="C83" s="1295" t="s">
        <v>93</v>
      </c>
      <c r="D83" s="1296">
        <v>9.9506867927982352</v>
      </c>
      <c r="E83" s="1296">
        <v>9.3990768391085382</v>
      </c>
      <c r="F83" s="3377">
        <v>35.24828160676708</v>
      </c>
      <c r="G83" s="22"/>
    </row>
    <row r="84" spans="1:7" ht="20.25" customHeight="1" x14ac:dyDescent="0.25">
      <c r="A84" s="3376" t="s">
        <v>90</v>
      </c>
      <c r="B84" s="1295" t="s">
        <v>486</v>
      </c>
      <c r="C84" s="1295" t="s">
        <v>94</v>
      </c>
      <c r="D84" s="1296">
        <v>0</v>
      </c>
      <c r="E84" s="1296">
        <v>0</v>
      </c>
      <c r="F84" s="3377">
        <v>0</v>
      </c>
      <c r="G84" s="22"/>
    </row>
    <row r="85" spans="1:7" ht="20.25" customHeight="1" x14ac:dyDescent="0.25">
      <c r="A85" s="3376" t="s">
        <v>90</v>
      </c>
      <c r="B85" s="1295" t="s">
        <v>476</v>
      </c>
      <c r="C85" s="1295" t="s">
        <v>92</v>
      </c>
      <c r="D85" s="1296">
        <v>9140.9530192868933</v>
      </c>
      <c r="E85" s="1296">
        <v>8977.2303579170093</v>
      </c>
      <c r="F85" s="3377">
        <v>9868.9705970900977</v>
      </c>
      <c r="G85" s="22"/>
    </row>
    <row r="86" spans="1:7" ht="20.25" customHeight="1" x14ac:dyDescent="0.25">
      <c r="A86" s="3376" t="s">
        <v>90</v>
      </c>
      <c r="B86" s="1295" t="s">
        <v>476</v>
      </c>
      <c r="C86" s="1295" t="s">
        <v>93</v>
      </c>
      <c r="D86" s="1296">
        <v>577.48057216191501</v>
      </c>
      <c r="E86" s="1296">
        <v>644.00243284195597</v>
      </c>
      <c r="F86" s="3377">
        <v>1316.9531118127536</v>
      </c>
      <c r="G86" s="22"/>
    </row>
    <row r="87" spans="1:7" ht="20.25" customHeight="1" x14ac:dyDescent="0.25">
      <c r="A87" s="3376" t="s">
        <v>90</v>
      </c>
      <c r="B87" s="1295" t="s">
        <v>476</v>
      </c>
      <c r="C87" s="1295" t="s">
        <v>94</v>
      </c>
      <c r="D87" s="1296">
        <v>7238.5</v>
      </c>
      <c r="E87" s="1296">
        <v>7027.5</v>
      </c>
      <c r="F87" s="3377">
        <v>7849.2749999999996</v>
      </c>
      <c r="G87" s="22"/>
    </row>
    <row r="88" spans="1:7" ht="20.25" customHeight="1" x14ac:dyDescent="0.25">
      <c r="A88" s="3376" t="s">
        <v>185</v>
      </c>
      <c r="B88" s="1295" t="s">
        <v>481</v>
      </c>
      <c r="C88" s="1295" t="s">
        <v>97</v>
      </c>
      <c r="D88" s="1296">
        <v>198.99999999999994</v>
      </c>
      <c r="E88" s="1296">
        <v>188.99999999999997</v>
      </c>
      <c r="F88" s="3377">
        <v>10.000000000000002</v>
      </c>
      <c r="G88" s="22"/>
    </row>
    <row r="89" spans="1:7" ht="20.25" customHeight="1" x14ac:dyDescent="0.25">
      <c r="A89" s="3376" t="s">
        <v>185</v>
      </c>
      <c r="B89" s="1295" t="s">
        <v>482</v>
      </c>
      <c r="C89" s="1295" t="s">
        <v>97</v>
      </c>
      <c r="D89" s="1296">
        <v>192.99999999999997</v>
      </c>
      <c r="E89" s="1296">
        <v>182.99999999999986</v>
      </c>
      <c r="F89" s="3377">
        <v>10.000000000000002</v>
      </c>
      <c r="G89" s="22"/>
    </row>
    <row r="90" spans="1:7" ht="20.25" customHeight="1" x14ac:dyDescent="0.25">
      <c r="A90" s="3376" t="s">
        <v>185</v>
      </c>
      <c r="B90" s="1295" t="s">
        <v>483</v>
      </c>
      <c r="C90" s="1295" t="s">
        <v>97</v>
      </c>
      <c r="D90" s="1296">
        <v>194.99999999999997</v>
      </c>
      <c r="E90" s="1296">
        <v>185</v>
      </c>
      <c r="F90" s="3377">
        <v>10.000000000000002</v>
      </c>
      <c r="G90" s="22"/>
    </row>
    <row r="91" spans="1:7" ht="20.25" customHeight="1" x14ac:dyDescent="0.25">
      <c r="A91" s="3376" t="s">
        <v>185</v>
      </c>
      <c r="B91" s="1295" t="s">
        <v>484</v>
      </c>
      <c r="C91" s="1295" t="s">
        <v>97</v>
      </c>
      <c r="D91" s="1296">
        <v>195.99999999999997</v>
      </c>
      <c r="E91" s="1296">
        <v>186</v>
      </c>
      <c r="F91" s="3377">
        <v>10.000000000000002</v>
      </c>
      <c r="G91" s="22"/>
    </row>
    <row r="92" spans="1:7" ht="20.25" customHeight="1" x14ac:dyDescent="0.25">
      <c r="A92" s="3376" t="s">
        <v>185</v>
      </c>
      <c r="B92" s="1295" t="s">
        <v>485</v>
      </c>
      <c r="C92" s="1295" t="s">
        <v>97</v>
      </c>
      <c r="D92" s="1296">
        <v>195.99999999999991</v>
      </c>
      <c r="E92" s="1296">
        <v>186</v>
      </c>
      <c r="F92" s="3377">
        <v>10.000000000000002</v>
      </c>
      <c r="G92" s="22"/>
    </row>
    <row r="93" spans="1:7" ht="20.25" customHeight="1" x14ac:dyDescent="0.25">
      <c r="A93" s="3376" t="s">
        <v>185</v>
      </c>
      <c r="B93" s="1295" t="s">
        <v>486</v>
      </c>
      <c r="C93" s="1295" t="s">
        <v>97</v>
      </c>
      <c r="D93" s="1296">
        <v>198.99999999999994</v>
      </c>
      <c r="E93" s="1296">
        <v>188.99999999999997</v>
      </c>
      <c r="F93" s="3377">
        <v>10.000000000000002</v>
      </c>
      <c r="G93" s="22"/>
    </row>
    <row r="94" spans="1:7" ht="20.25" customHeight="1" x14ac:dyDescent="0.25">
      <c r="A94" s="3376" t="s">
        <v>185</v>
      </c>
      <c r="B94" s="1295" t="s">
        <v>476</v>
      </c>
      <c r="C94" s="1295" t="s">
        <v>97</v>
      </c>
      <c r="D94" s="1296">
        <v>188.99999999999986</v>
      </c>
      <c r="E94" s="1296">
        <v>179.00000000000009</v>
      </c>
      <c r="F94" s="3377">
        <v>10.000000000000002</v>
      </c>
      <c r="G94" s="22"/>
    </row>
    <row r="95" spans="1:7" ht="20.25" customHeight="1" x14ac:dyDescent="0.25">
      <c r="A95" s="3376" t="s">
        <v>297</v>
      </c>
      <c r="B95" s="1295" t="s">
        <v>481</v>
      </c>
      <c r="C95" s="1295" t="s">
        <v>97</v>
      </c>
      <c r="D95" s="1296">
        <v>547.00000000000023</v>
      </c>
      <c r="E95" s="1296">
        <v>325</v>
      </c>
      <c r="F95" s="3377">
        <v>222.00000000000009</v>
      </c>
      <c r="G95" s="22"/>
    </row>
    <row r="96" spans="1:7" ht="20.25" customHeight="1" x14ac:dyDescent="0.25">
      <c r="A96" s="3376" t="s">
        <v>297</v>
      </c>
      <c r="B96" s="1295" t="s">
        <v>482</v>
      </c>
      <c r="C96" s="1295" t="s">
        <v>97</v>
      </c>
      <c r="D96" s="1296">
        <v>524.00000000000023</v>
      </c>
      <c r="E96" s="1296">
        <v>313.00000000000011</v>
      </c>
      <c r="F96" s="3377">
        <v>211.00000000000003</v>
      </c>
      <c r="G96" s="22"/>
    </row>
    <row r="97" spans="1:7" ht="20.25" customHeight="1" x14ac:dyDescent="0.25">
      <c r="A97" s="3376" t="s">
        <v>297</v>
      </c>
      <c r="B97" s="1295" t="s">
        <v>483</v>
      </c>
      <c r="C97" s="1295" t="s">
        <v>97</v>
      </c>
      <c r="D97" s="1296">
        <v>533.99999999999966</v>
      </c>
      <c r="E97" s="1296">
        <v>320.00000000000028</v>
      </c>
      <c r="F97" s="3377">
        <v>214.00000000000014</v>
      </c>
      <c r="G97" s="22"/>
    </row>
    <row r="98" spans="1:7" ht="20.25" customHeight="1" x14ac:dyDescent="0.25">
      <c r="A98" s="3376" t="s">
        <v>297</v>
      </c>
      <c r="B98" s="1295" t="s">
        <v>484</v>
      </c>
      <c r="C98" s="1295" t="s">
        <v>97</v>
      </c>
      <c r="D98" s="1296">
        <v>532</v>
      </c>
      <c r="E98" s="1296">
        <v>318.00000000000017</v>
      </c>
      <c r="F98" s="3377">
        <v>214.00000000000014</v>
      </c>
      <c r="G98" s="22"/>
    </row>
    <row r="99" spans="1:7" ht="20.25" customHeight="1" x14ac:dyDescent="0.25">
      <c r="A99" s="3376" t="s">
        <v>297</v>
      </c>
      <c r="B99" s="1295" t="s">
        <v>485</v>
      </c>
      <c r="C99" s="1295" t="s">
        <v>97</v>
      </c>
      <c r="D99" s="1296">
        <v>520.00000000000045</v>
      </c>
      <c r="E99" s="1296">
        <v>310.0000000000004</v>
      </c>
      <c r="F99" s="3377">
        <v>209.99999999999991</v>
      </c>
      <c r="G99" s="22"/>
    </row>
    <row r="100" spans="1:7" ht="20.25" customHeight="1" x14ac:dyDescent="0.25">
      <c r="A100" s="3376" t="s">
        <v>297</v>
      </c>
      <c r="B100" s="1295" t="s">
        <v>486</v>
      </c>
      <c r="C100" s="1295" t="s">
        <v>97</v>
      </c>
      <c r="D100" s="1296">
        <v>547.00000000000023</v>
      </c>
      <c r="E100" s="1296">
        <v>325</v>
      </c>
      <c r="F100" s="3377">
        <v>222.00000000000009</v>
      </c>
      <c r="G100" s="22"/>
    </row>
    <row r="101" spans="1:7" ht="20.25" customHeight="1" x14ac:dyDescent="0.25">
      <c r="A101" s="3376" t="s">
        <v>297</v>
      </c>
      <c r="B101" s="1295" t="s">
        <v>476</v>
      </c>
      <c r="C101" s="1295" t="s">
        <v>97</v>
      </c>
      <c r="D101" s="1296">
        <v>511.00000000000023</v>
      </c>
      <c r="E101" s="1296">
        <v>304.0000000000004</v>
      </c>
      <c r="F101" s="3377">
        <v>207.00000000000006</v>
      </c>
      <c r="G101" s="22"/>
    </row>
    <row r="102" spans="1:7" ht="20.25" customHeight="1" x14ac:dyDescent="0.25">
      <c r="A102" s="3376" t="s">
        <v>298</v>
      </c>
      <c r="B102" s="1295" t="s">
        <v>481</v>
      </c>
      <c r="C102" s="1295" t="s">
        <v>97</v>
      </c>
      <c r="D102" s="1296">
        <v>105.00000000000003</v>
      </c>
      <c r="E102" s="1296">
        <v>61</v>
      </c>
      <c r="F102" s="3377">
        <v>44.000000000000014</v>
      </c>
      <c r="G102" s="22"/>
    </row>
    <row r="103" spans="1:7" ht="20.25" customHeight="1" x14ac:dyDescent="0.25">
      <c r="A103" s="3376" t="s">
        <v>298</v>
      </c>
      <c r="B103" s="1295" t="s">
        <v>482</v>
      </c>
      <c r="C103" s="1295" t="s">
        <v>97</v>
      </c>
      <c r="D103" s="1296">
        <v>94.999999999999972</v>
      </c>
      <c r="E103" s="1296">
        <v>55</v>
      </c>
      <c r="F103" s="3377">
        <v>40.000000000000014</v>
      </c>
      <c r="G103" s="22"/>
    </row>
    <row r="104" spans="1:7" ht="20.25" customHeight="1" x14ac:dyDescent="0.25">
      <c r="A104" s="3376" t="s">
        <v>298</v>
      </c>
      <c r="B104" s="1295" t="s">
        <v>483</v>
      </c>
      <c r="C104" s="1295" t="s">
        <v>97</v>
      </c>
      <c r="D104" s="1296">
        <v>99.999999999999957</v>
      </c>
      <c r="E104" s="1296">
        <v>57.999999999999986</v>
      </c>
      <c r="F104" s="3377">
        <v>42.000000000000014</v>
      </c>
      <c r="G104" s="22"/>
    </row>
    <row r="105" spans="1:7" ht="20.25" customHeight="1" x14ac:dyDescent="0.25">
      <c r="A105" s="3376" t="s">
        <v>298</v>
      </c>
      <c r="B105" s="1295" t="s">
        <v>484</v>
      </c>
      <c r="C105" s="1295" t="s">
        <v>97</v>
      </c>
      <c r="D105" s="1296">
        <v>99.999999999999972</v>
      </c>
      <c r="E105" s="1296">
        <v>57.999999999999993</v>
      </c>
      <c r="F105" s="3377">
        <v>42.000000000000014</v>
      </c>
      <c r="G105" s="22"/>
    </row>
    <row r="106" spans="1:7" ht="20.25" customHeight="1" x14ac:dyDescent="0.25">
      <c r="A106" s="3376" t="s">
        <v>298</v>
      </c>
      <c r="B106" s="1295" t="s">
        <v>485</v>
      </c>
      <c r="C106" s="1295" t="s">
        <v>97</v>
      </c>
      <c r="D106" s="1296">
        <v>97.999999999999972</v>
      </c>
      <c r="E106" s="1296">
        <v>56.999999999999979</v>
      </c>
      <c r="F106" s="3377">
        <v>41.000000000000007</v>
      </c>
      <c r="G106" s="22"/>
    </row>
    <row r="107" spans="1:7" ht="20.25" customHeight="1" x14ac:dyDescent="0.25">
      <c r="A107" s="3376" t="s">
        <v>298</v>
      </c>
      <c r="B107" s="1295" t="s">
        <v>486</v>
      </c>
      <c r="C107" s="1295" t="s">
        <v>97</v>
      </c>
      <c r="D107" s="1296">
        <v>105.00000000000003</v>
      </c>
      <c r="E107" s="1296">
        <v>61</v>
      </c>
      <c r="F107" s="3377">
        <v>44.000000000000014</v>
      </c>
      <c r="G107" s="22"/>
    </row>
    <row r="108" spans="1:7" ht="20.25" customHeight="1" x14ac:dyDescent="0.25">
      <c r="A108" s="3376" t="s">
        <v>298</v>
      </c>
      <c r="B108" s="1295" t="s">
        <v>476</v>
      </c>
      <c r="C108" s="1295" t="s">
        <v>97</v>
      </c>
      <c r="D108" s="1296">
        <v>94.999999999999972</v>
      </c>
      <c r="E108" s="1296">
        <v>55</v>
      </c>
      <c r="F108" s="3377">
        <v>40.000000000000014</v>
      </c>
      <c r="G108" s="22"/>
    </row>
    <row r="109" spans="1:7" ht="20.25" customHeight="1" x14ac:dyDescent="0.25">
      <c r="A109" s="3376" t="s">
        <v>90</v>
      </c>
      <c r="B109" s="1295" t="s">
        <v>481</v>
      </c>
      <c r="C109" s="1295" t="s">
        <v>97</v>
      </c>
      <c r="D109" s="1296">
        <v>851.00000000000034</v>
      </c>
      <c r="E109" s="1296">
        <v>574.99999999999943</v>
      </c>
      <c r="F109" s="3377">
        <v>276.00000000000028</v>
      </c>
      <c r="G109" s="22"/>
    </row>
    <row r="110" spans="1:7" ht="20.25" customHeight="1" x14ac:dyDescent="0.25">
      <c r="A110" s="3376" t="s">
        <v>90</v>
      </c>
      <c r="B110" s="1295" t="s">
        <v>482</v>
      </c>
      <c r="C110" s="1295" t="s">
        <v>97</v>
      </c>
      <c r="D110" s="1296">
        <v>812.00000000000171</v>
      </c>
      <c r="E110" s="1296">
        <v>551.00000000000034</v>
      </c>
      <c r="F110" s="3377">
        <v>261.0000000000004</v>
      </c>
      <c r="G110" s="22"/>
    </row>
    <row r="111" spans="1:7" ht="20.25" customHeight="1" x14ac:dyDescent="0.25">
      <c r="A111" s="3376" t="s">
        <v>90</v>
      </c>
      <c r="B111" s="1295" t="s">
        <v>483</v>
      </c>
      <c r="C111" s="1295" t="s">
        <v>97</v>
      </c>
      <c r="D111" s="1296">
        <v>829.00000000000159</v>
      </c>
      <c r="E111" s="1296">
        <v>563</v>
      </c>
      <c r="F111" s="3377">
        <v>266.00000000000023</v>
      </c>
      <c r="G111" s="22"/>
    </row>
    <row r="112" spans="1:7" ht="20.25" customHeight="1" x14ac:dyDescent="0.25">
      <c r="A112" s="3376" t="s">
        <v>90</v>
      </c>
      <c r="B112" s="1295" t="s">
        <v>484</v>
      </c>
      <c r="C112" s="1295" t="s">
        <v>97</v>
      </c>
      <c r="D112" s="1296">
        <v>828.00000000000159</v>
      </c>
      <c r="E112" s="1296">
        <v>561.99999999999977</v>
      </c>
      <c r="F112" s="3377">
        <v>266.00000000000023</v>
      </c>
      <c r="G112" s="22"/>
    </row>
    <row r="113" spans="1:7" ht="20.25" customHeight="1" x14ac:dyDescent="0.25">
      <c r="A113" s="3376" t="s">
        <v>90</v>
      </c>
      <c r="B113" s="1295" t="s">
        <v>485</v>
      </c>
      <c r="C113" s="1295" t="s">
        <v>97</v>
      </c>
      <c r="D113" s="1296">
        <v>814.00000000000045</v>
      </c>
      <c r="E113" s="1296">
        <v>553.00000000000068</v>
      </c>
      <c r="F113" s="3377">
        <v>260.99999999999983</v>
      </c>
      <c r="G113" s="22"/>
    </row>
    <row r="114" spans="1:7" ht="20.25" customHeight="1" x14ac:dyDescent="0.25">
      <c r="A114" s="3376" t="s">
        <v>90</v>
      </c>
      <c r="B114" s="1295" t="s">
        <v>486</v>
      </c>
      <c r="C114" s="1295" t="s">
        <v>97</v>
      </c>
      <c r="D114" s="1296">
        <v>851.00000000000034</v>
      </c>
      <c r="E114" s="1296">
        <v>574.99999999999943</v>
      </c>
      <c r="F114" s="3377">
        <v>276.00000000000028</v>
      </c>
      <c r="G114" s="22"/>
    </row>
    <row r="115" spans="1:7" ht="20.25" customHeight="1" x14ac:dyDescent="0.25">
      <c r="A115" s="3379" t="s">
        <v>90</v>
      </c>
      <c r="B115" s="3380" t="s">
        <v>476</v>
      </c>
      <c r="C115" s="3380" t="s">
        <v>97</v>
      </c>
      <c r="D115" s="3381">
        <v>795.00000000000011</v>
      </c>
      <c r="E115" s="3381">
        <v>538</v>
      </c>
      <c r="F115" s="3382">
        <v>256.99999999999989</v>
      </c>
      <c r="G115" s="22"/>
    </row>
    <row r="116" spans="1:7" ht="20.25" customHeight="1" x14ac:dyDescent="0.25">
      <c r="A116" s="1297" t="s">
        <v>98</v>
      </c>
      <c r="B116" s="1298"/>
      <c r="C116" s="1298"/>
      <c r="D116" s="1298"/>
      <c r="E116" s="1298"/>
      <c r="F116" s="1298"/>
      <c r="G116" s="22"/>
    </row>
    <row r="117" spans="1:7" ht="20.25" customHeight="1" x14ac:dyDescent="0.25">
      <c r="A117" s="22" t="s">
        <v>99</v>
      </c>
    </row>
    <row r="118" spans="1:7" ht="20.25" customHeight="1" x14ac:dyDescent="0.25">
      <c r="A118" s="1109" t="s">
        <v>100</v>
      </c>
    </row>
    <row r="119" spans="1:7" ht="20.25" customHeight="1" x14ac:dyDescent="0.25">
      <c r="A119" s="22" t="s">
        <v>177</v>
      </c>
    </row>
    <row r="120" spans="1:7" ht="20.25" customHeight="1" x14ac:dyDescent="0.25">
      <c r="A120" s="1109" t="s">
        <v>178</v>
      </c>
    </row>
    <row r="121" spans="1:7" ht="20.25" customHeight="1" x14ac:dyDescent="0.25">
      <c r="A121" s="22" t="s">
        <v>121</v>
      </c>
    </row>
  </sheetData>
  <hyperlinks>
    <hyperlink ref="A1" location="'Index'!A1" display="Back to Index" xr:uid="{53BCA0EB-9680-43BD-BAE5-5DEDFDBD3304}"/>
  </hyperlinks>
  <pageMargins left="0.7" right="0.7" top="0.75" bottom="0.75" header="0.3" footer="0.3"/>
  <pageSetup paperSize="9" orientation="portrait" r:id="rId1"/>
  <tableParts count="1">
    <tablePart r:id="rId2"/>
  </tableParts>
</worksheet>
</file>

<file path=xl/worksheets/sheet1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C8128F-F30A-44A8-B598-14C0C1DEB795}">
  <sheetPr codeName="Sheet192"/>
  <dimension ref="A1:K36"/>
  <sheetViews>
    <sheetView showGridLines="0" topLeftCell="A3" workbookViewId="0">
      <selection activeCell="A3" sqref="A3:J31"/>
    </sheetView>
  </sheetViews>
  <sheetFormatPr defaultColWidth="9.08984375" defaultRowHeight="20.25" customHeight="1" x14ac:dyDescent="0.25"/>
  <cols>
    <col min="1" max="1" width="16.54296875" style="27" customWidth="1"/>
    <col min="2" max="2" width="16.26953125" style="27" customWidth="1"/>
    <col min="3" max="3" width="7.1796875" style="27" customWidth="1"/>
    <col min="4" max="4" width="24.36328125" style="27" bestFit="1" customWidth="1"/>
    <col min="5" max="5" width="31" style="27" bestFit="1" customWidth="1"/>
    <col min="6" max="6" width="36.90625" style="27" bestFit="1" customWidth="1"/>
    <col min="7" max="7" width="41.08984375" style="27" customWidth="1"/>
    <col min="8" max="8" width="36.08984375" style="27" bestFit="1" customWidth="1"/>
    <col min="9" max="9" width="13.90625" style="27" bestFit="1" customWidth="1"/>
    <col min="10" max="10" width="19.08984375" style="27" bestFit="1" customWidth="1"/>
    <col min="11" max="16384" width="9.08984375" style="27"/>
  </cols>
  <sheetData>
    <row r="1" spans="1:11" s="22" customFormat="1" ht="20.25" customHeight="1" x14ac:dyDescent="0.35">
      <c r="A1" s="1794" t="s">
        <v>43</v>
      </c>
    </row>
    <row r="2" spans="1:11" s="22" customFormat="1" ht="20.25" customHeight="1" x14ac:dyDescent="0.35">
      <c r="A2" s="1299" t="s">
        <v>742</v>
      </c>
      <c r="B2" s="1300"/>
      <c r="C2" s="1300"/>
      <c r="D2" s="1300"/>
      <c r="E2" s="1300"/>
      <c r="F2" s="1300"/>
      <c r="G2" s="1300"/>
      <c r="H2" s="1300"/>
      <c r="I2" s="1300"/>
      <c r="J2" s="1300"/>
    </row>
    <row r="3" spans="1:11" s="22" customFormat="1" ht="20.25" customHeight="1" x14ac:dyDescent="0.35">
      <c r="A3" s="3290" t="s">
        <v>718</v>
      </c>
      <c r="B3" s="3254" t="s">
        <v>89</v>
      </c>
      <c r="C3" s="3390" t="s">
        <v>90</v>
      </c>
      <c r="D3" s="2226" t="s">
        <v>187</v>
      </c>
      <c r="E3" s="2226" t="s">
        <v>188</v>
      </c>
      <c r="F3" s="2226" t="s">
        <v>189</v>
      </c>
      <c r="G3" s="2226" t="s">
        <v>190</v>
      </c>
      <c r="H3" s="2226" t="s">
        <v>191</v>
      </c>
      <c r="I3" s="2226" t="s">
        <v>192</v>
      </c>
      <c r="J3" s="2227" t="s">
        <v>303</v>
      </c>
    </row>
    <row r="4" spans="1:11" ht="20.25" customHeight="1" x14ac:dyDescent="0.25">
      <c r="A4" s="3387" t="s">
        <v>481</v>
      </c>
      <c r="B4" s="1301" t="s">
        <v>92</v>
      </c>
      <c r="C4" s="1302">
        <v>2538.5919631543816</v>
      </c>
      <c r="D4" s="1302">
        <v>2498.3886272732266</v>
      </c>
      <c r="E4" s="1302">
        <v>3246.2419112776074</v>
      </c>
      <c r="F4" s="1302">
        <v>2151.6083779405099</v>
      </c>
      <c r="G4" s="1302">
        <v>2627.0510352792921</v>
      </c>
      <c r="H4" s="1302">
        <v>2179.6019444719618</v>
      </c>
      <c r="I4" s="1302">
        <v>2996.8331180032405</v>
      </c>
      <c r="J4" s="3388">
        <v>2741.1902971888485</v>
      </c>
      <c r="K4" s="22"/>
    </row>
    <row r="5" spans="1:11" ht="20.25" customHeight="1" x14ac:dyDescent="0.25">
      <c r="A5" s="3387" t="s">
        <v>481</v>
      </c>
      <c r="B5" s="1301" t="s">
        <v>93</v>
      </c>
      <c r="C5" s="1302">
        <v>171.10139855223062</v>
      </c>
      <c r="D5" s="1302">
        <v>525.02971592354493</v>
      </c>
      <c r="E5" s="1302">
        <v>609.33043017660441</v>
      </c>
      <c r="F5" s="1302">
        <v>237.72489339064475</v>
      </c>
      <c r="G5" s="1302">
        <v>428.48242722082568</v>
      </c>
      <c r="H5" s="1302">
        <v>294.20602757245086</v>
      </c>
      <c r="I5" s="1302">
        <v>763.75577583939287</v>
      </c>
      <c r="J5" s="3388">
        <v>734.41577899159017</v>
      </c>
      <c r="K5" s="22"/>
    </row>
    <row r="6" spans="1:11" ht="20.25" customHeight="1" x14ac:dyDescent="0.25">
      <c r="A6" s="3387" t="s">
        <v>481</v>
      </c>
      <c r="B6" s="1301" t="s">
        <v>94</v>
      </c>
      <c r="C6" s="1302">
        <v>2168.0100000000002</v>
      </c>
      <c r="D6" s="1302">
        <v>2302.9500000000003</v>
      </c>
      <c r="E6" s="1302">
        <v>2418</v>
      </c>
      <c r="F6" s="1302">
        <v>2024.49</v>
      </c>
      <c r="G6" s="1302">
        <v>2179.3200000000002</v>
      </c>
      <c r="H6" s="1302">
        <v>2106</v>
      </c>
      <c r="I6" s="1302">
        <v>2145</v>
      </c>
      <c r="J6" s="3388">
        <v>2355.9900000000002</v>
      </c>
      <c r="K6" s="22"/>
    </row>
    <row r="7" spans="1:11" ht="20.25" customHeight="1" x14ac:dyDescent="0.25">
      <c r="A7" s="3387" t="s">
        <v>482</v>
      </c>
      <c r="B7" s="1301" t="s">
        <v>92</v>
      </c>
      <c r="C7" s="1302">
        <v>2164.7699258042553</v>
      </c>
      <c r="D7" s="1303">
        <v>2069.3581846329007</v>
      </c>
      <c r="E7" s="1302">
        <v>3307.7121216383825</v>
      </c>
      <c r="F7" s="1302">
        <v>1505.3023121894328</v>
      </c>
      <c r="G7" s="1302">
        <v>2714.960167196441</v>
      </c>
      <c r="H7" s="1302">
        <v>1764.7997728406051</v>
      </c>
      <c r="I7" s="1303">
        <v>2275.0015831681494</v>
      </c>
      <c r="J7" s="3388">
        <v>2076.3388262345916</v>
      </c>
      <c r="K7" s="22"/>
    </row>
    <row r="8" spans="1:11" ht="20.25" customHeight="1" x14ac:dyDescent="0.25">
      <c r="A8" s="3387" t="s">
        <v>482</v>
      </c>
      <c r="B8" s="1301" t="s">
        <v>93</v>
      </c>
      <c r="C8" s="1302">
        <v>224.47323601574689</v>
      </c>
      <c r="D8" s="1303">
        <v>747.14538298623518</v>
      </c>
      <c r="E8" s="1302">
        <v>751.16436212704286</v>
      </c>
      <c r="F8" s="1302">
        <v>301.69784595023094</v>
      </c>
      <c r="G8" s="1302">
        <v>593.61976884708054</v>
      </c>
      <c r="H8" s="1302">
        <v>606.1937602819695</v>
      </c>
      <c r="I8" s="1303">
        <v>752.37362277295517</v>
      </c>
      <c r="J8" s="3388">
        <v>901.67552802704859</v>
      </c>
      <c r="K8" s="22"/>
    </row>
    <row r="9" spans="1:11" ht="20.25" customHeight="1" x14ac:dyDescent="0.25">
      <c r="A9" s="3387" t="s">
        <v>482</v>
      </c>
      <c r="B9" s="1301" t="s">
        <v>94</v>
      </c>
      <c r="C9" s="1302">
        <v>1249.2</v>
      </c>
      <c r="D9" s="1303">
        <v>1320.3600000000001</v>
      </c>
      <c r="E9" s="1302">
        <v>2127</v>
      </c>
      <c r="F9" s="1302">
        <v>787.68000000000006</v>
      </c>
      <c r="G9" s="1302">
        <v>1666.5</v>
      </c>
      <c r="H9" s="1302">
        <v>714</v>
      </c>
      <c r="I9" s="1303">
        <v>1271.0999999999999</v>
      </c>
      <c r="J9" s="3388">
        <v>1416</v>
      </c>
      <c r="K9" s="22"/>
    </row>
    <row r="10" spans="1:11" ht="20.25" customHeight="1" x14ac:dyDescent="0.25">
      <c r="A10" s="3387" t="s">
        <v>483</v>
      </c>
      <c r="B10" s="1301" t="s">
        <v>92</v>
      </c>
      <c r="C10" s="1302">
        <v>1433.0530142143266</v>
      </c>
      <c r="D10" s="1303">
        <v>1155.6545159720993</v>
      </c>
      <c r="E10" s="1302">
        <v>1705.3583105033943</v>
      </c>
      <c r="F10" s="1302">
        <v>1278.1420733002815</v>
      </c>
      <c r="G10" s="1302">
        <v>1760.577992970995</v>
      </c>
      <c r="H10" s="1302">
        <v>1360.0477406313762</v>
      </c>
      <c r="I10" s="1302">
        <v>1420.7363299617236</v>
      </c>
      <c r="J10" s="3388">
        <v>1149.4057259602675</v>
      </c>
      <c r="K10" s="22"/>
    </row>
    <row r="11" spans="1:11" ht="20.25" customHeight="1" x14ac:dyDescent="0.25">
      <c r="A11" s="3387" t="s">
        <v>483</v>
      </c>
      <c r="B11" s="1301" t="s">
        <v>93</v>
      </c>
      <c r="C11" s="1302">
        <v>154.19058819625766</v>
      </c>
      <c r="D11" s="1303">
        <v>433.80609774690583</v>
      </c>
      <c r="E11" s="1302">
        <v>508.26547046346093</v>
      </c>
      <c r="F11" s="1302">
        <v>236.20637536426207</v>
      </c>
      <c r="G11" s="1302">
        <v>412.37673787968407</v>
      </c>
      <c r="H11" s="1302">
        <v>389.5064067249582</v>
      </c>
      <c r="I11" s="1302">
        <v>601.48366323996936</v>
      </c>
      <c r="J11" s="3388">
        <v>597.5139304713307</v>
      </c>
      <c r="K11" s="22"/>
    </row>
    <row r="12" spans="1:11" ht="20.25" customHeight="1" x14ac:dyDescent="0.25">
      <c r="A12" s="3387" t="s">
        <v>483</v>
      </c>
      <c r="B12" s="1301" t="s">
        <v>94</v>
      </c>
      <c r="C12" s="1302">
        <v>821.5</v>
      </c>
      <c r="D12" s="1303">
        <v>600</v>
      </c>
      <c r="E12" s="1302">
        <v>1092</v>
      </c>
      <c r="F12" s="1302">
        <v>721.11000000000013</v>
      </c>
      <c r="G12" s="1302">
        <v>1170</v>
      </c>
      <c r="H12" s="1302">
        <v>746</v>
      </c>
      <c r="I12" s="1302">
        <v>756.6</v>
      </c>
      <c r="J12" s="3388">
        <v>600</v>
      </c>
      <c r="K12" s="22"/>
    </row>
    <row r="13" spans="1:11" ht="20.25" customHeight="1" x14ac:dyDescent="0.25">
      <c r="A13" s="3387" t="s">
        <v>484</v>
      </c>
      <c r="B13" s="1301" t="s">
        <v>92</v>
      </c>
      <c r="C13" s="1302">
        <v>579.19663748714288</v>
      </c>
      <c r="D13" s="1303">
        <v>537.97829478037954</v>
      </c>
      <c r="E13" s="1302">
        <v>572.97922451121235</v>
      </c>
      <c r="F13" s="1302">
        <v>361.80167196556556</v>
      </c>
      <c r="G13" s="1302">
        <v>1264.1100249320716</v>
      </c>
      <c r="H13" s="1302">
        <v>196.15098905476245</v>
      </c>
      <c r="I13" s="1302">
        <v>435.23588949000987</v>
      </c>
      <c r="J13" s="3388">
        <v>647.44235885579553</v>
      </c>
      <c r="K13" s="22"/>
    </row>
    <row r="14" spans="1:11" ht="20.25" customHeight="1" x14ac:dyDescent="0.25">
      <c r="A14" s="3387" t="s">
        <v>484</v>
      </c>
      <c r="B14" s="1301" t="s">
        <v>93</v>
      </c>
      <c r="C14" s="1302">
        <v>128.51609059680931</v>
      </c>
      <c r="D14" s="1303">
        <v>431.36618280740441</v>
      </c>
      <c r="E14" s="1302">
        <v>189.03800867287407</v>
      </c>
      <c r="F14" s="1302">
        <v>112.66288363107573</v>
      </c>
      <c r="G14" s="1302">
        <v>572.97537564817617</v>
      </c>
      <c r="H14" s="1302">
        <v>106.24259529337422</v>
      </c>
      <c r="I14" s="1302">
        <v>242.34215410841719</v>
      </c>
      <c r="J14" s="3388">
        <v>531.74633444548192</v>
      </c>
      <c r="K14" s="22"/>
    </row>
    <row r="15" spans="1:11" ht="20.25" customHeight="1" x14ac:dyDescent="0.25">
      <c r="A15" s="3387" t="s">
        <v>484</v>
      </c>
      <c r="B15" s="1301" t="s">
        <v>94</v>
      </c>
      <c r="C15" s="1302">
        <v>117</v>
      </c>
      <c r="D15" s="1303">
        <v>100</v>
      </c>
      <c r="E15" s="1302">
        <v>364.5</v>
      </c>
      <c r="F15" s="1302">
        <v>50</v>
      </c>
      <c r="G15" s="1302">
        <v>264</v>
      </c>
      <c r="H15" s="1302">
        <v>75</v>
      </c>
      <c r="I15" s="1302">
        <v>100</v>
      </c>
      <c r="J15" s="3388">
        <v>60.45</v>
      </c>
      <c r="K15" s="22"/>
    </row>
    <row r="16" spans="1:11" ht="20.25" customHeight="1" x14ac:dyDescent="0.25">
      <c r="A16" s="3387" t="s">
        <v>485</v>
      </c>
      <c r="B16" s="1301" t="s">
        <v>92</v>
      </c>
      <c r="C16" s="1302">
        <v>2031.2397562614663</v>
      </c>
      <c r="D16" s="1303">
        <v>1931.4074216304132</v>
      </c>
      <c r="E16" s="1302">
        <v>2838.8283088782932</v>
      </c>
      <c r="F16" s="1302">
        <v>1516.108555109259</v>
      </c>
      <c r="G16" s="1302">
        <v>2364.2939056625455</v>
      </c>
      <c r="H16" s="1302">
        <v>1467.5033463783207</v>
      </c>
      <c r="I16" s="1303">
        <v>3005.1527180814187</v>
      </c>
      <c r="J16" s="3388">
        <v>1797.3424345624212</v>
      </c>
      <c r="K16" s="22"/>
    </row>
    <row r="17" spans="1:11" ht="20.25" customHeight="1" x14ac:dyDescent="0.25">
      <c r="A17" s="3387" t="s">
        <v>485</v>
      </c>
      <c r="B17" s="1301" t="s">
        <v>93</v>
      </c>
      <c r="C17" s="1302">
        <v>183.07901488681318</v>
      </c>
      <c r="D17" s="1303">
        <v>669.98520305155739</v>
      </c>
      <c r="E17" s="1302">
        <v>523.02071649939774</v>
      </c>
      <c r="F17" s="1302">
        <v>254.11027125010528</v>
      </c>
      <c r="G17" s="1302">
        <v>483.10687073379762</v>
      </c>
      <c r="H17" s="1302">
        <v>441.7887611313505</v>
      </c>
      <c r="I17" s="1303">
        <v>822.25164980934312</v>
      </c>
      <c r="J17" s="3388">
        <v>710.6825857808717</v>
      </c>
      <c r="K17" s="22"/>
    </row>
    <row r="18" spans="1:11" ht="20.25" customHeight="1" x14ac:dyDescent="0.25">
      <c r="A18" s="3387" t="s">
        <v>485</v>
      </c>
      <c r="B18" s="1301" t="s">
        <v>94</v>
      </c>
      <c r="C18" s="1302">
        <v>1270</v>
      </c>
      <c r="D18" s="1303">
        <v>1150</v>
      </c>
      <c r="E18" s="1302">
        <v>2550</v>
      </c>
      <c r="F18" s="1302">
        <v>1014</v>
      </c>
      <c r="G18" s="1302">
        <v>1575</v>
      </c>
      <c r="H18" s="1302">
        <v>725</v>
      </c>
      <c r="I18" s="1303">
        <v>2529.06</v>
      </c>
      <c r="J18" s="3388">
        <v>1220</v>
      </c>
      <c r="K18" s="22"/>
    </row>
    <row r="19" spans="1:11" ht="20.25" customHeight="1" x14ac:dyDescent="0.25">
      <c r="A19" s="3387" t="s">
        <v>486</v>
      </c>
      <c r="B19" s="1301" t="s">
        <v>92</v>
      </c>
      <c r="C19" s="1302">
        <v>8.6611186545154339</v>
      </c>
      <c r="D19" s="1302">
        <v>0</v>
      </c>
      <c r="E19" s="1302">
        <v>9.6971607696754312</v>
      </c>
      <c r="F19" s="1302">
        <v>6.2184157794306429</v>
      </c>
      <c r="G19" s="1302">
        <v>27.991442075884692</v>
      </c>
      <c r="H19" s="1302">
        <v>0</v>
      </c>
      <c r="I19" s="1302">
        <v>0</v>
      </c>
      <c r="J19" s="3388">
        <v>0</v>
      </c>
      <c r="K19" s="22"/>
    </row>
    <row r="20" spans="1:11" ht="20.25" customHeight="1" x14ac:dyDescent="0.25">
      <c r="A20" s="3387" t="s">
        <v>486</v>
      </c>
      <c r="B20" s="1301" t="s">
        <v>93</v>
      </c>
      <c r="C20" s="1302">
        <v>9.3990768391085382</v>
      </c>
      <c r="D20" s="1302">
        <v>0</v>
      </c>
      <c r="E20" s="1302">
        <v>25.261860459562502</v>
      </c>
      <c r="F20" s="1302">
        <v>14.104550832573938</v>
      </c>
      <c r="G20" s="1302">
        <v>40.105496647726298</v>
      </c>
      <c r="H20" s="1302">
        <v>0</v>
      </c>
      <c r="I20" s="1302">
        <v>0</v>
      </c>
      <c r="J20" s="3388">
        <v>0</v>
      </c>
      <c r="K20" s="22"/>
    </row>
    <row r="21" spans="1:11" ht="20.25" customHeight="1" x14ac:dyDescent="0.25">
      <c r="A21" s="3387" t="s">
        <v>486</v>
      </c>
      <c r="B21" s="1301" t="s">
        <v>94</v>
      </c>
      <c r="C21" s="1302">
        <v>0</v>
      </c>
      <c r="D21" s="1302">
        <v>0</v>
      </c>
      <c r="E21" s="1302">
        <v>0</v>
      </c>
      <c r="F21" s="1302">
        <v>0</v>
      </c>
      <c r="G21" s="1302">
        <v>0</v>
      </c>
      <c r="H21" s="1302">
        <v>0</v>
      </c>
      <c r="I21" s="1302">
        <v>0</v>
      </c>
      <c r="J21" s="3388">
        <v>0</v>
      </c>
      <c r="K21" s="22"/>
    </row>
    <row r="22" spans="1:11" ht="20.25" customHeight="1" x14ac:dyDescent="0.25">
      <c r="A22" s="3387" t="s">
        <v>476</v>
      </c>
      <c r="B22" s="1301" t="s">
        <v>92</v>
      </c>
      <c r="C22" s="1302">
        <v>8977.2303579170093</v>
      </c>
      <c r="D22" s="1303">
        <v>8337.4028142492571</v>
      </c>
      <c r="E22" s="1302">
        <v>12051.240781953071</v>
      </c>
      <c r="F22" s="1302">
        <v>6862.9827093358663</v>
      </c>
      <c r="G22" s="1302">
        <v>11264.995065198251</v>
      </c>
      <c r="H22" s="1302">
        <v>7081.54263245531</v>
      </c>
      <c r="I22" s="1303">
        <v>10320.9679217055</v>
      </c>
      <c r="J22" s="3388">
        <v>8417.4848520006271</v>
      </c>
      <c r="K22" s="22"/>
    </row>
    <row r="23" spans="1:11" ht="20.25" customHeight="1" x14ac:dyDescent="0.25">
      <c r="A23" s="3387" t="s">
        <v>476</v>
      </c>
      <c r="B23" s="1301" t="s">
        <v>93</v>
      </c>
      <c r="C23" s="1302">
        <v>644.00243284195597</v>
      </c>
      <c r="D23" s="1303">
        <v>1557.3268758388513</v>
      </c>
      <c r="E23" s="1302">
        <v>2058.2399143785055</v>
      </c>
      <c r="F23" s="1302">
        <v>722.76217151568903</v>
      </c>
      <c r="G23" s="1302">
        <v>2065.3344817650386</v>
      </c>
      <c r="H23" s="1302">
        <v>1219.7478321002695</v>
      </c>
      <c r="I23" s="1303">
        <v>2177.1986487939535</v>
      </c>
      <c r="J23" s="3388">
        <v>2648.5661470934847</v>
      </c>
      <c r="K23" s="22"/>
    </row>
    <row r="24" spans="1:11" ht="20.25" customHeight="1" x14ac:dyDescent="0.25">
      <c r="A24" s="3387" t="s">
        <v>476</v>
      </c>
      <c r="B24" s="1301" t="s">
        <v>94</v>
      </c>
      <c r="C24" s="1302">
        <v>7027.5</v>
      </c>
      <c r="D24" s="1303">
        <v>7027.5</v>
      </c>
      <c r="E24" s="1302">
        <v>10051.75</v>
      </c>
      <c r="F24" s="1302">
        <v>5747.7</v>
      </c>
      <c r="G24" s="1302">
        <v>8585.27</v>
      </c>
      <c r="H24" s="1302">
        <v>6294.6800000000012</v>
      </c>
      <c r="I24" s="1303">
        <v>9417.09</v>
      </c>
      <c r="J24" s="3388">
        <v>7755.9399999999987</v>
      </c>
      <c r="K24" s="22"/>
    </row>
    <row r="25" spans="1:11" ht="20.25" customHeight="1" x14ac:dyDescent="0.25">
      <c r="A25" s="3387" t="s">
        <v>481</v>
      </c>
      <c r="B25" s="1301" t="s">
        <v>97</v>
      </c>
      <c r="C25" s="1302">
        <v>574.99999999999943</v>
      </c>
      <c r="D25" s="1302">
        <v>51.999999999999979</v>
      </c>
      <c r="E25" s="1302">
        <v>86.000000000000028</v>
      </c>
      <c r="F25" s="1302">
        <v>168</v>
      </c>
      <c r="G25" s="1302">
        <v>110.00000000000001</v>
      </c>
      <c r="H25" s="1302">
        <v>71.000000000000028</v>
      </c>
      <c r="I25" s="1302">
        <v>51.999999999999979</v>
      </c>
      <c r="J25" s="3389">
        <v>35.999999999999986</v>
      </c>
      <c r="K25" s="223"/>
    </row>
    <row r="26" spans="1:11" ht="20.25" customHeight="1" x14ac:dyDescent="0.25">
      <c r="A26" s="3387" t="s">
        <v>482</v>
      </c>
      <c r="B26" s="1301" t="s">
        <v>97</v>
      </c>
      <c r="C26" s="1302">
        <v>551.00000000000034</v>
      </c>
      <c r="D26" s="1302">
        <v>49.999999999999993</v>
      </c>
      <c r="E26" s="1302">
        <v>80.000000000000043</v>
      </c>
      <c r="F26" s="1302">
        <v>163.99999999999994</v>
      </c>
      <c r="G26" s="1302">
        <v>106.00000000000004</v>
      </c>
      <c r="H26" s="1302">
        <v>66.999999999999986</v>
      </c>
      <c r="I26" s="1302">
        <v>50.000000000000007</v>
      </c>
      <c r="J26" s="3389">
        <v>34</v>
      </c>
      <c r="K26" s="223"/>
    </row>
    <row r="27" spans="1:11" ht="20.25" customHeight="1" x14ac:dyDescent="0.25">
      <c r="A27" s="3387" t="s">
        <v>483</v>
      </c>
      <c r="B27" s="1301" t="s">
        <v>97</v>
      </c>
      <c r="C27" s="1302">
        <v>563</v>
      </c>
      <c r="D27" s="1302">
        <v>49.999999999999993</v>
      </c>
      <c r="E27" s="1302">
        <v>83.000000000000014</v>
      </c>
      <c r="F27" s="1302">
        <v>166.99999999999997</v>
      </c>
      <c r="G27" s="1302">
        <v>107.00000000000007</v>
      </c>
      <c r="H27" s="1302">
        <v>68.000000000000014</v>
      </c>
      <c r="I27" s="1302">
        <v>51.999999999999979</v>
      </c>
      <c r="J27" s="3389">
        <v>35.999999999999986</v>
      </c>
      <c r="K27" s="223"/>
    </row>
    <row r="28" spans="1:11" ht="20.25" customHeight="1" x14ac:dyDescent="0.25">
      <c r="A28" s="3387" t="s">
        <v>484</v>
      </c>
      <c r="B28" s="1301" t="s">
        <v>97</v>
      </c>
      <c r="C28" s="1302">
        <v>561.99999999999977</v>
      </c>
      <c r="D28" s="1302">
        <v>49.999999999999986</v>
      </c>
      <c r="E28" s="1302">
        <v>83.000000000000043</v>
      </c>
      <c r="F28" s="1302">
        <v>163.99999999999997</v>
      </c>
      <c r="G28" s="1302">
        <v>109.00000000000001</v>
      </c>
      <c r="H28" s="1302">
        <v>68.999999999999986</v>
      </c>
      <c r="I28" s="1302">
        <v>51.999999999999979</v>
      </c>
      <c r="J28" s="3389">
        <v>34.999999999999986</v>
      </c>
      <c r="K28" s="223"/>
    </row>
    <row r="29" spans="1:11" ht="20.25" customHeight="1" x14ac:dyDescent="0.25">
      <c r="A29" s="3387" t="s">
        <v>485</v>
      </c>
      <c r="B29" s="1301" t="s">
        <v>97</v>
      </c>
      <c r="C29" s="1302">
        <v>553.00000000000068</v>
      </c>
      <c r="D29" s="1302">
        <v>49.999999999999993</v>
      </c>
      <c r="E29" s="1302">
        <v>82.000000000000057</v>
      </c>
      <c r="F29" s="1302">
        <v>162.00000000000017</v>
      </c>
      <c r="G29" s="1302">
        <v>106.00000000000009</v>
      </c>
      <c r="H29" s="1302">
        <v>67.000000000000028</v>
      </c>
      <c r="I29" s="1302">
        <v>50.000000000000007</v>
      </c>
      <c r="J29" s="3389">
        <v>35.999999999999986</v>
      </c>
      <c r="K29" s="223"/>
    </row>
    <row r="30" spans="1:11" ht="20.25" customHeight="1" x14ac:dyDescent="0.25">
      <c r="A30" s="3387" t="s">
        <v>486</v>
      </c>
      <c r="B30" s="1301" t="s">
        <v>97</v>
      </c>
      <c r="C30" s="1302">
        <v>574.99999999999943</v>
      </c>
      <c r="D30" s="1302">
        <v>51.999999999999979</v>
      </c>
      <c r="E30" s="1302">
        <v>86.000000000000028</v>
      </c>
      <c r="F30" s="1302">
        <v>168</v>
      </c>
      <c r="G30" s="1302">
        <v>110.00000000000001</v>
      </c>
      <c r="H30" s="1302">
        <v>71.000000000000028</v>
      </c>
      <c r="I30" s="1302">
        <v>51.999999999999979</v>
      </c>
      <c r="J30" s="3389">
        <v>35.999999999999986</v>
      </c>
      <c r="K30" s="223"/>
    </row>
    <row r="31" spans="1:11" ht="20.25" customHeight="1" x14ac:dyDescent="0.25">
      <c r="A31" s="3391" t="s">
        <v>476</v>
      </c>
      <c r="B31" s="3392" t="s">
        <v>97</v>
      </c>
      <c r="C31" s="3393">
        <v>538</v>
      </c>
      <c r="D31" s="3393">
        <v>48.999999999999993</v>
      </c>
      <c r="E31" s="3393">
        <v>80.000000000000043</v>
      </c>
      <c r="F31" s="3393">
        <v>157</v>
      </c>
      <c r="G31" s="3393">
        <v>104.00000000000013</v>
      </c>
      <c r="H31" s="3393">
        <v>64.999999999999972</v>
      </c>
      <c r="I31" s="3393">
        <v>50.000000000000007</v>
      </c>
      <c r="J31" s="3394">
        <v>33</v>
      </c>
      <c r="K31" s="223"/>
    </row>
    <row r="32" spans="1:11" ht="20.25" customHeight="1" x14ac:dyDescent="0.25">
      <c r="A32" s="22" t="s">
        <v>218</v>
      </c>
      <c r="B32" s="1304"/>
      <c r="C32" s="1304"/>
      <c r="D32" s="1304"/>
      <c r="E32" s="1304"/>
      <c r="F32" s="1304"/>
      <c r="G32" s="1304"/>
      <c r="H32" s="1304"/>
      <c r="I32" s="1304"/>
      <c r="J32" s="1304"/>
      <c r="K32" s="22"/>
    </row>
    <row r="33" spans="1:1" ht="20.25" customHeight="1" x14ac:dyDescent="0.25">
      <c r="A33" s="22" t="s">
        <v>99</v>
      </c>
    </row>
    <row r="34" spans="1:1" ht="20.25" customHeight="1" x14ac:dyDescent="0.25">
      <c r="A34" s="1109" t="s">
        <v>100</v>
      </c>
    </row>
    <row r="35" spans="1:1" ht="20.25" customHeight="1" x14ac:dyDescent="0.25">
      <c r="A35" s="1109" t="s">
        <v>178</v>
      </c>
    </row>
    <row r="36" spans="1:1" ht="20.25" customHeight="1" x14ac:dyDescent="0.25">
      <c r="A36" s="22" t="s">
        <v>121</v>
      </c>
    </row>
  </sheetData>
  <hyperlinks>
    <hyperlink ref="A1" location="'Index'!A1" display="Back to Index" xr:uid="{3A7224FD-F9AE-48CA-8AC5-F3527447ED3F}"/>
  </hyperlinks>
  <pageMargins left="0.7" right="0.7" top="0.75" bottom="0.75" header="0.3" footer="0.3"/>
  <pageSetup paperSize="9" orientation="portrait" r:id="rId1"/>
  <tableParts count="1">
    <tablePart r:id="rId2"/>
  </tableParts>
</worksheet>
</file>

<file path=xl/worksheets/sheet1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28F799-79A8-4B59-84F4-05B70C6F5FC0}">
  <sheetPr codeName="Sheet193"/>
  <dimension ref="A1:K37"/>
  <sheetViews>
    <sheetView showGridLines="0" topLeftCell="A3" workbookViewId="0">
      <selection activeCell="A3" sqref="A3:XFD3"/>
    </sheetView>
  </sheetViews>
  <sheetFormatPr defaultColWidth="9.08984375" defaultRowHeight="20.25" customHeight="1" x14ac:dyDescent="0.25"/>
  <cols>
    <col min="1" max="1" width="16.54296875" style="27" customWidth="1"/>
    <col min="2" max="2" width="16.26953125" style="27" customWidth="1"/>
    <col min="3" max="3" width="7.1796875" style="27" customWidth="1"/>
    <col min="4" max="4" width="24.36328125" style="27" bestFit="1" customWidth="1"/>
    <col min="5" max="5" width="31" style="27" bestFit="1" customWidth="1"/>
    <col min="6" max="6" width="36.90625" style="27" bestFit="1" customWidth="1"/>
    <col min="7" max="7" width="36.36328125" style="27" customWidth="1"/>
    <col min="8" max="8" width="36.08984375" style="27" bestFit="1" customWidth="1"/>
    <col min="9" max="9" width="13.90625" style="27" bestFit="1" customWidth="1"/>
    <col min="10" max="10" width="19.08984375" style="27" bestFit="1" customWidth="1"/>
    <col min="11" max="16384" width="9.08984375" style="27"/>
  </cols>
  <sheetData>
    <row r="1" spans="1:11" s="22" customFormat="1" ht="20.25" customHeight="1" x14ac:dyDescent="0.35">
      <c r="A1" s="1794" t="s">
        <v>43</v>
      </c>
    </row>
    <row r="2" spans="1:11" s="22" customFormat="1" ht="20.25" customHeight="1" x14ac:dyDescent="0.35">
      <c r="A2" s="1305" t="s">
        <v>744</v>
      </c>
      <c r="B2" s="1306"/>
      <c r="C2" s="1306"/>
      <c r="D2" s="1306"/>
      <c r="E2" s="1306"/>
      <c r="F2" s="1306"/>
      <c r="G2" s="1306"/>
      <c r="H2" s="1306"/>
      <c r="I2" s="1306"/>
      <c r="J2" s="1306"/>
    </row>
    <row r="3" spans="1:11" s="22" customFormat="1" ht="20.25" customHeight="1" x14ac:dyDescent="0.35">
      <c r="A3" s="3290" t="s">
        <v>718</v>
      </c>
      <c r="B3" s="3254" t="s">
        <v>89</v>
      </c>
      <c r="C3" s="3390" t="s">
        <v>90</v>
      </c>
      <c r="D3" s="2226" t="s">
        <v>187</v>
      </c>
      <c r="E3" s="2226" t="s">
        <v>188</v>
      </c>
      <c r="F3" s="2226" t="s">
        <v>189</v>
      </c>
      <c r="G3" s="2226" t="s">
        <v>190</v>
      </c>
      <c r="H3" s="2226" t="s">
        <v>191</v>
      </c>
      <c r="I3" s="2226" t="s">
        <v>192</v>
      </c>
      <c r="J3" s="2227" t="s">
        <v>303</v>
      </c>
    </row>
    <row r="4" spans="1:11" ht="20.25" customHeight="1" x14ac:dyDescent="0.25">
      <c r="A4" s="3395" t="s">
        <v>481</v>
      </c>
      <c r="B4" s="1307" t="s">
        <v>92</v>
      </c>
      <c r="C4" s="1308">
        <v>2237.527656759723</v>
      </c>
      <c r="D4" s="1308" t="s">
        <v>125</v>
      </c>
      <c r="E4" s="1309">
        <v>1896.3734031245685</v>
      </c>
      <c r="F4" s="1308">
        <v>2167.5747073755447</v>
      </c>
      <c r="G4" s="1309">
        <v>2910.7591065987267</v>
      </c>
      <c r="H4" s="1308" t="s">
        <v>125</v>
      </c>
      <c r="I4" s="1309">
        <v>1688.5087215285682</v>
      </c>
      <c r="J4" s="3396" t="s">
        <v>125</v>
      </c>
      <c r="K4" s="22"/>
    </row>
    <row r="5" spans="1:11" ht="20.25" customHeight="1" x14ac:dyDescent="0.25">
      <c r="A5" s="3395" t="s">
        <v>481</v>
      </c>
      <c r="B5" s="1307" t="s">
        <v>93</v>
      </c>
      <c r="C5" s="1308">
        <v>367.30861661353362</v>
      </c>
      <c r="D5" s="1308" t="s">
        <v>125</v>
      </c>
      <c r="E5" s="1309">
        <v>933.18648084242295</v>
      </c>
      <c r="F5" s="1308">
        <v>676.34085864838505</v>
      </c>
      <c r="G5" s="1309">
        <v>782.52192713196143</v>
      </c>
      <c r="H5" s="1308" t="s">
        <v>125</v>
      </c>
      <c r="I5" s="1309">
        <v>1464.0148209412723</v>
      </c>
      <c r="J5" s="3396" t="s">
        <v>125</v>
      </c>
      <c r="K5" s="22"/>
    </row>
    <row r="6" spans="1:11" ht="20.25" customHeight="1" x14ac:dyDescent="0.25">
      <c r="A6" s="3395" t="s">
        <v>481</v>
      </c>
      <c r="B6" s="1307" t="s">
        <v>94</v>
      </c>
      <c r="C6" s="1308">
        <v>1755</v>
      </c>
      <c r="D6" s="1308" t="s">
        <v>125</v>
      </c>
      <c r="E6" s="1309">
        <v>1465.425</v>
      </c>
      <c r="F6" s="1308">
        <v>1274.325</v>
      </c>
      <c r="G6" s="1309">
        <v>2331.8099999999995</v>
      </c>
      <c r="H6" s="1308" t="s">
        <v>125</v>
      </c>
      <c r="I6" s="1309">
        <v>916.5</v>
      </c>
      <c r="J6" s="3396" t="s">
        <v>125</v>
      </c>
      <c r="K6" s="22"/>
    </row>
    <row r="7" spans="1:11" ht="20.25" customHeight="1" x14ac:dyDescent="0.25">
      <c r="A7" s="3395" t="s">
        <v>482</v>
      </c>
      <c r="B7" s="1307" t="s">
        <v>92</v>
      </c>
      <c r="C7" s="1308">
        <v>2439.748310278922</v>
      </c>
      <c r="D7" s="1308" t="s">
        <v>125</v>
      </c>
      <c r="E7" s="1309">
        <v>2366.3355727555386</v>
      </c>
      <c r="F7" s="1308">
        <v>2067.3955905413413</v>
      </c>
      <c r="G7" s="1309">
        <v>3509.5482959061214</v>
      </c>
      <c r="H7" s="1308" t="s">
        <v>125</v>
      </c>
      <c r="I7" s="1309">
        <v>2755.7190392760294</v>
      </c>
      <c r="J7" s="3396" t="s">
        <v>125</v>
      </c>
      <c r="K7" s="22"/>
    </row>
    <row r="8" spans="1:11" ht="20.25" customHeight="1" x14ac:dyDescent="0.25">
      <c r="A8" s="3395" t="s">
        <v>482</v>
      </c>
      <c r="B8" s="1307" t="s">
        <v>93</v>
      </c>
      <c r="C8" s="1308">
        <v>418.228210540335</v>
      </c>
      <c r="D8" s="1308" t="s">
        <v>125</v>
      </c>
      <c r="E8" s="1309">
        <v>948.34028815315344</v>
      </c>
      <c r="F8" s="1308">
        <v>647.53066197198359</v>
      </c>
      <c r="G8" s="1309">
        <v>1058.1631365417645</v>
      </c>
      <c r="H8" s="1308" t="s">
        <v>125</v>
      </c>
      <c r="I8" s="1309">
        <v>2036.3279157291313</v>
      </c>
      <c r="J8" s="3396" t="s">
        <v>125</v>
      </c>
      <c r="K8" s="22"/>
    </row>
    <row r="9" spans="1:11" ht="20.25" customHeight="1" x14ac:dyDescent="0.25">
      <c r="A9" s="3395" t="s">
        <v>482</v>
      </c>
      <c r="B9" s="1307" t="s">
        <v>94</v>
      </c>
      <c r="C9" s="1308">
        <v>1516.5</v>
      </c>
      <c r="D9" s="1308" t="s">
        <v>125</v>
      </c>
      <c r="E9" s="1309">
        <v>1739</v>
      </c>
      <c r="F9" s="1308">
        <v>1260</v>
      </c>
      <c r="G9" s="1309">
        <v>3549.5</v>
      </c>
      <c r="H9" s="1308" t="s">
        <v>125</v>
      </c>
      <c r="I9" s="1309">
        <v>2759.61</v>
      </c>
      <c r="J9" s="3396" t="s">
        <v>125</v>
      </c>
      <c r="K9" s="22"/>
    </row>
    <row r="10" spans="1:11" ht="20.25" customHeight="1" x14ac:dyDescent="0.25">
      <c r="A10" s="3395" t="s">
        <v>483</v>
      </c>
      <c r="B10" s="1307" t="s">
        <v>92</v>
      </c>
      <c r="C10" s="1308">
        <v>1342.4632167434916</v>
      </c>
      <c r="D10" s="1308" t="s">
        <v>125</v>
      </c>
      <c r="E10" s="1309">
        <v>628.15188185809052</v>
      </c>
      <c r="F10" s="1308">
        <v>1424.3098257574152</v>
      </c>
      <c r="G10" s="1309">
        <v>1982.7829989807617</v>
      </c>
      <c r="H10" s="1308" t="s">
        <v>125</v>
      </c>
      <c r="I10" s="1309">
        <v>1198.9479866443091</v>
      </c>
      <c r="J10" s="3396" t="s">
        <v>125</v>
      </c>
      <c r="K10" s="22"/>
    </row>
    <row r="11" spans="1:11" ht="20.25" customHeight="1" x14ac:dyDescent="0.25">
      <c r="A11" s="3395" t="s">
        <v>483</v>
      </c>
      <c r="B11" s="1307" t="s">
        <v>93</v>
      </c>
      <c r="C11" s="1308">
        <v>377.06800569702074</v>
      </c>
      <c r="D11" s="1308" t="s">
        <v>125</v>
      </c>
      <c r="E11" s="1309">
        <v>349.55890038835565</v>
      </c>
      <c r="F11" s="1308">
        <v>528.59788057604942</v>
      </c>
      <c r="G11" s="1309">
        <v>1312.4469452415142</v>
      </c>
      <c r="H11" s="1308" t="s">
        <v>125</v>
      </c>
      <c r="I11" s="1309">
        <v>1524.924656867239</v>
      </c>
      <c r="J11" s="3396" t="s">
        <v>125</v>
      </c>
      <c r="K11" s="22"/>
    </row>
    <row r="12" spans="1:11" ht="20.25" customHeight="1" x14ac:dyDescent="0.25">
      <c r="A12" s="3395" t="s">
        <v>483</v>
      </c>
      <c r="B12" s="1307" t="s">
        <v>94</v>
      </c>
      <c r="C12" s="1308">
        <v>695</v>
      </c>
      <c r="D12" s="1308" t="s">
        <v>125</v>
      </c>
      <c r="E12" s="1309">
        <v>504</v>
      </c>
      <c r="F12" s="1308">
        <v>1053</v>
      </c>
      <c r="G12" s="1309">
        <v>763</v>
      </c>
      <c r="H12" s="1308" t="s">
        <v>125</v>
      </c>
      <c r="I12" s="1309">
        <v>780</v>
      </c>
      <c r="J12" s="3396" t="s">
        <v>125</v>
      </c>
      <c r="K12" s="22"/>
    </row>
    <row r="13" spans="1:11" ht="20.25" customHeight="1" x14ac:dyDescent="0.25">
      <c r="A13" s="3395" t="s">
        <v>484</v>
      </c>
      <c r="B13" s="1307" t="s">
        <v>92</v>
      </c>
      <c r="C13" s="1308">
        <v>1023.6956335078717</v>
      </c>
      <c r="D13" s="1308" t="s">
        <v>125</v>
      </c>
      <c r="E13" s="1309">
        <v>846.08004815324921</v>
      </c>
      <c r="F13" s="1308">
        <v>702.15966859690354</v>
      </c>
      <c r="G13" s="1309">
        <v>2267.6247334387836</v>
      </c>
      <c r="H13" s="1308" t="s">
        <v>125</v>
      </c>
      <c r="I13" s="1309">
        <v>501.52881529476451</v>
      </c>
      <c r="J13" s="3396" t="s">
        <v>125</v>
      </c>
      <c r="K13" s="22"/>
    </row>
    <row r="14" spans="1:11" ht="20.25" customHeight="1" x14ac:dyDescent="0.25">
      <c r="A14" s="3395" t="s">
        <v>484</v>
      </c>
      <c r="B14" s="1307" t="s">
        <v>93</v>
      </c>
      <c r="C14" s="1308">
        <v>453.16215230127341</v>
      </c>
      <c r="D14" s="1308" t="s">
        <v>125</v>
      </c>
      <c r="E14" s="1309">
        <v>1041.0025651815833</v>
      </c>
      <c r="F14" s="1308">
        <v>349.81640309431242</v>
      </c>
      <c r="G14" s="1309">
        <v>1921.2539817026088</v>
      </c>
      <c r="H14" s="1308" t="s">
        <v>125</v>
      </c>
      <c r="I14" s="1309">
        <v>1390.6673194673181</v>
      </c>
      <c r="J14" s="3396" t="s">
        <v>125</v>
      </c>
      <c r="K14" s="22"/>
    </row>
    <row r="15" spans="1:11" ht="20.25" customHeight="1" x14ac:dyDescent="0.25">
      <c r="A15" s="3395" t="s">
        <v>484</v>
      </c>
      <c r="B15" s="1307" t="s">
        <v>94</v>
      </c>
      <c r="C15" s="1308">
        <v>228.14999999999998</v>
      </c>
      <c r="D15" s="1308" t="s">
        <v>125</v>
      </c>
      <c r="E15" s="1309">
        <v>92.625</v>
      </c>
      <c r="F15" s="1308">
        <v>195</v>
      </c>
      <c r="G15" s="1309">
        <v>442.5</v>
      </c>
      <c r="H15" s="1308" t="s">
        <v>125</v>
      </c>
      <c r="I15" s="1309">
        <v>0</v>
      </c>
      <c r="J15" s="3396" t="s">
        <v>125</v>
      </c>
      <c r="K15" s="22"/>
    </row>
    <row r="16" spans="1:11" ht="20.25" customHeight="1" x14ac:dyDescent="0.25">
      <c r="A16" s="3395" t="s">
        <v>485</v>
      </c>
      <c r="B16" s="1307" t="s">
        <v>92</v>
      </c>
      <c r="C16" s="1308">
        <v>2791.7090772740221</v>
      </c>
      <c r="D16" s="1308" t="s">
        <v>125</v>
      </c>
      <c r="E16" s="1309">
        <v>2792.5098581026336</v>
      </c>
      <c r="F16" s="1308">
        <v>3284.3332494630117</v>
      </c>
      <c r="G16" s="1309">
        <v>2832.7384709265762</v>
      </c>
      <c r="H16" s="1308" t="s">
        <v>125</v>
      </c>
      <c r="I16" s="1309">
        <v>2140.6180353501836</v>
      </c>
      <c r="J16" s="3396" t="s">
        <v>125</v>
      </c>
      <c r="K16" s="22"/>
    </row>
    <row r="17" spans="1:11" ht="20.25" customHeight="1" x14ac:dyDescent="0.25">
      <c r="A17" s="3395" t="s">
        <v>485</v>
      </c>
      <c r="B17" s="1307" t="s">
        <v>93</v>
      </c>
      <c r="C17" s="1308">
        <v>411.83594508928883</v>
      </c>
      <c r="D17" s="1308" t="s">
        <v>125</v>
      </c>
      <c r="E17" s="1309">
        <v>971.13294165559637</v>
      </c>
      <c r="F17" s="1308">
        <v>680.00312179414072</v>
      </c>
      <c r="G17" s="1309">
        <v>1222.6162523379394</v>
      </c>
      <c r="H17" s="1308" t="s">
        <v>125</v>
      </c>
      <c r="I17" s="1309">
        <v>1726.0083829488954</v>
      </c>
      <c r="J17" s="3396" t="s">
        <v>125</v>
      </c>
      <c r="K17" s="22"/>
    </row>
    <row r="18" spans="1:11" ht="20.25" customHeight="1" x14ac:dyDescent="0.25">
      <c r="A18" s="3395" t="s">
        <v>485</v>
      </c>
      <c r="B18" s="1307" t="s">
        <v>94</v>
      </c>
      <c r="C18" s="1308">
        <v>2340</v>
      </c>
      <c r="D18" s="1308" t="s">
        <v>125</v>
      </c>
      <c r="E18" s="1309">
        <v>1802.5</v>
      </c>
      <c r="F18" s="1308">
        <v>3375</v>
      </c>
      <c r="G18" s="1309">
        <v>1575</v>
      </c>
      <c r="H18" s="1308" t="s">
        <v>125</v>
      </c>
      <c r="I18" s="1309">
        <v>1747.5</v>
      </c>
      <c r="J18" s="3396" t="s">
        <v>125</v>
      </c>
      <c r="K18" s="22"/>
    </row>
    <row r="19" spans="1:11" ht="20.25" customHeight="1" x14ac:dyDescent="0.25">
      <c r="A19" s="3395" t="s">
        <v>486</v>
      </c>
      <c r="B19" s="1307" t="s">
        <v>92</v>
      </c>
      <c r="C19" s="1308">
        <v>31.564576918538634</v>
      </c>
      <c r="D19" s="1308" t="s">
        <v>125</v>
      </c>
      <c r="E19" s="1309">
        <v>168.02044371318354</v>
      </c>
      <c r="F19" s="1308">
        <v>4.296708166817119</v>
      </c>
      <c r="G19" s="1309">
        <v>0</v>
      </c>
      <c r="H19" s="1308" t="s">
        <v>125</v>
      </c>
      <c r="I19" s="1309">
        <v>0</v>
      </c>
      <c r="J19" s="3396" t="s">
        <v>125</v>
      </c>
      <c r="K19" s="22"/>
    </row>
    <row r="20" spans="1:11" ht="20.25" customHeight="1" x14ac:dyDescent="0.25">
      <c r="A20" s="3395" t="s">
        <v>486</v>
      </c>
      <c r="B20" s="1307" t="s">
        <v>93</v>
      </c>
      <c r="C20" s="1308">
        <v>35.24828160676708</v>
      </c>
      <c r="D20" s="1308" t="s">
        <v>125</v>
      </c>
      <c r="E20" s="1309">
        <v>207.8337366653158</v>
      </c>
      <c r="F20" s="1308">
        <v>25.109354786474537</v>
      </c>
      <c r="G20" s="1309">
        <v>0</v>
      </c>
      <c r="H20" s="1308" t="s">
        <v>125</v>
      </c>
      <c r="I20" s="1309">
        <v>0</v>
      </c>
      <c r="J20" s="3396" t="s">
        <v>125</v>
      </c>
      <c r="K20" s="22"/>
    </row>
    <row r="21" spans="1:11" ht="20.25" customHeight="1" x14ac:dyDescent="0.25">
      <c r="A21" s="3395" t="s">
        <v>486</v>
      </c>
      <c r="B21" s="1307" t="s">
        <v>94</v>
      </c>
      <c r="C21" s="1308">
        <v>0</v>
      </c>
      <c r="D21" s="1308" t="s">
        <v>125</v>
      </c>
      <c r="E21" s="1309">
        <v>0</v>
      </c>
      <c r="F21" s="1308">
        <v>0</v>
      </c>
      <c r="G21" s="1309">
        <v>0</v>
      </c>
      <c r="H21" s="1308" t="s">
        <v>125</v>
      </c>
      <c r="I21" s="1309">
        <v>0</v>
      </c>
      <c r="J21" s="3396" t="s">
        <v>125</v>
      </c>
      <c r="K21" s="22"/>
    </row>
    <row r="22" spans="1:11" ht="20.25" customHeight="1" x14ac:dyDescent="0.25">
      <c r="A22" s="3395" t="s">
        <v>476</v>
      </c>
      <c r="B22" s="1307" t="s">
        <v>92</v>
      </c>
      <c r="C22" s="1308">
        <v>9868.9705970900977</v>
      </c>
      <c r="D22" s="1308" t="s">
        <v>125</v>
      </c>
      <c r="E22" s="1309">
        <v>8690.7398921261756</v>
      </c>
      <c r="F22" s="1308">
        <v>9777.255865239209</v>
      </c>
      <c r="G22" s="1309">
        <v>13482.431770639476</v>
      </c>
      <c r="H22" s="1308" t="s">
        <v>125</v>
      </c>
      <c r="I22" s="1309">
        <v>8221.7295901431171</v>
      </c>
      <c r="J22" s="3396" t="s">
        <v>125</v>
      </c>
      <c r="K22" s="22"/>
    </row>
    <row r="23" spans="1:11" ht="20.25" customHeight="1" x14ac:dyDescent="0.25">
      <c r="A23" s="3395" t="s">
        <v>476</v>
      </c>
      <c r="B23" s="1307" t="s">
        <v>93</v>
      </c>
      <c r="C23" s="1308">
        <v>1316.9531118127536</v>
      </c>
      <c r="D23" s="1308" t="s">
        <v>125</v>
      </c>
      <c r="E23" s="1309">
        <v>2483.0307713791117</v>
      </c>
      <c r="F23" s="1308">
        <v>1531.7944116334554</v>
      </c>
      <c r="G23" s="1309">
        <v>5666.1352749390508</v>
      </c>
      <c r="H23" s="1308" t="s">
        <v>125</v>
      </c>
      <c r="I23" s="1309">
        <v>4649.6798976550881</v>
      </c>
      <c r="J23" s="3396" t="s">
        <v>125</v>
      </c>
      <c r="K23" s="22"/>
    </row>
    <row r="24" spans="1:11" ht="20.25" customHeight="1" x14ac:dyDescent="0.25">
      <c r="A24" s="3395" t="s">
        <v>476</v>
      </c>
      <c r="B24" s="1307" t="s">
        <v>94</v>
      </c>
      <c r="C24" s="1308">
        <v>7849.2749999999996</v>
      </c>
      <c r="D24" s="1308" t="s">
        <v>125</v>
      </c>
      <c r="E24" s="1309">
        <v>7084.9</v>
      </c>
      <c r="F24" s="1308">
        <v>8734</v>
      </c>
      <c r="G24" s="1309">
        <v>8663.5</v>
      </c>
      <c r="H24" s="1308" t="s">
        <v>125</v>
      </c>
      <c r="I24" s="1309">
        <v>6201</v>
      </c>
      <c r="J24" s="3396" t="s">
        <v>125</v>
      </c>
      <c r="K24" s="835"/>
    </row>
    <row r="25" spans="1:11" ht="20.25" customHeight="1" x14ac:dyDescent="0.25">
      <c r="A25" s="3395" t="s">
        <v>481</v>
      </c>
      <c r="B25" s="1307" t="s">
        <v>97</v>
      </c>
      <c r="C25" s="1308">
        <v>276.00000000000028</v>
      </c>
      <c r="D25" s="1308">
        <v>12.999999999999996</v>
      </c>
      <c r="E25" s="1308">
        <v>38.000000000000007</v>
      </c>
      <c r="F25" s="1308">
        <v>124.99999999999997</v>
      </c>
      <c r="G25" s="1308">
        <v>41.000000000000007</v>
      </c>
      <c r="H25" s="1308">
        <v>8.9999999999999964</v>
      </c>
      <c r="I25" s="1308">
        <v>38.999999999999993</v>
      </c>
      <c r="J25" s="3396">
        <v>10.999999999999998</v>
      </c>
      <c r="K25" s="836"/>
    </row>
    <row r="26" spans="1:11" ht="20.25" customHeight="1" x14ac:dyDescent="0.25">
      <c r="A26" s="3395" t="s">
        <v>482</v>
      </c>
      <c r="B26" s="1307" t="s">
        <v>97</v>
      </c>
      <c r="C26" s="1308">
        <v>261.0000000000004</v>
      </c>
      <c r="D26" s="1308">
        <v>12.999999999999996</v>
      </c>
      <c r="E26" s="1308">
        <v>35.000000000000007</v>
      </c>
      <c r="F26" s="1308">
        <v>118.99999999999994</v>
      </c>
      <c r="G26" s="1308">
        <v>39</v>
      </c>
      <c r="H26" s="1308">
        <v>8.9999999999999964</v>
      </c>
      <c r="I26" s="1308">
        <v>35.999999999999993</v>
      </c>
      <c r="J26" s="3396">
        <v>9.9999999999999964</v>
      </c>
      <c r="K26" s="836"/>
    </row>
    <row r="27" spans="1:11" ht="20.25" customHeight="1" x14ac:dyDescent="0.25">
      <c r="A27" s="3395" t="s">
        <v>483</v>
      </c>
      <c r="B27" s="1307" t="s">
        <v>97</v>
      </c>
      <c r="C27" s="1308">
        <v>266.00000000000023</v>
      </c>
      <c r="D27" s="1308">
        <v>12.999999999999996</v>
      </c>
      <c r="E27" s="1308">
        <v>36</v>
      </c>
      <c r="F27" s="1308">
        <v>118.99999999999994</v>
      </c>
      <c r="G27" s="1308">
        <v>40.000000000000007</v>
      </c>
      <c r="H27" s="1308">
        <v>8.9999999999999964</v>
      </c>
      <c r="I27" s="1308">
        <v>38</v>
      </c>
      <c r="J27" s="3396">
        <v>10.999999999999998</v>
      </c>
      <c r="K27" s="836"/>
    </row>
    <row r="28" spans="1:11" ht="20.25" customHeight="1" x14ac:dyDescent="0.25">
      <c r="A28" s="3395" t="s">
        <v>484</v>
      </c>
      <c r="B28" s="1307" t="s">
        <v>97</v>
      </c>
      <c r="C28" s="1308">
        <v>266.00000000000023</v>
      </c>
      <c r="D28" s="1308">
        <v>12.999999999999996</v>
      </c>
      <c r="E28" s="1308">
        <v>36</v>
      </c>
      <c r="F28" s="1308">
        <v>118.99999999999994</v>
      </c>
      <c r="G28" s="1308">
        <v>40.000000000000007</v>
      </c>
      <c r="H28" s="1308">
        <v>8.9999999999999964</v>
      </c>
      <c r="I28" s="1308">
        <v>38</v>
      </c>
      <c r="J28" s="3396">
        <v>10.999999999999998</v>
      </c>
      <c r="K28" s="836"/>
    </row>
    <row r="29" spans="1:11" ht="20.25" customHeight="1" x14ac:dyDescent="0.25">
      <c r="A29" s="3395" t="s">
        <v>485</v>
      </c>
      <c r="B29" s="1307" t="s">
        <v>97</v>
      </c>
      <c r="C29" s="1308">
        <v>260.99999999999983</v>
      </c>
      <c r="D29" s="1308">
        <v>12.999999999999996</v>
      </c>
      <c r="E29" s="1308">
        <v>35.000000000000007</v>
      </c>
      <c r="F29" s="1308">
        <v>117.99999999999994</v>
      </c>
      <c r="G29" s="1308">
        <v>39.000000000000014</v>
      </c>
      <c r="H29" s="1308">
        <v>8.9999999999999964</v>
      </c>
      <c r="I29" s="1308">
        <v>36.999999999999993</v>
      </c>
      <c r="J29" s="3396">
        <v>10.000000000000002</v>
      </c>
      <c r="K29" s="836"/>
    </row>
    <row r="30" spans="1:11" ht="20.25" customHeight="1" x14ac:dyDescent="0.25">
      <c r="A30" s="3395" t="s">
        <v>486</v>
      </c>
      <c r="B30" s="1307" t="s">
        <v>97</v>
      </c>
      <c r="C30" s="1308">
        <v>276.00000000000028</v>
      </c>
      <c r="D30" s="1308">
        <v>12.999999999999996</v>
      </c>
      <c r="E30" s="1308">
        <v>38.000000000000007</v>
      </c>
      <c r="F30" s="1308">
        <v>124.99999999999997</v>
      </c>
      <c r="G30" s="1308">
        <v>41.000000000000007</v>
      </c>
      <c r="H30" s="1308">
        <v>8.9999999999999964</v>
      </c>
      <c r="I30" s="1308">
        <v>38.999999999999993</v>
      </c>
      <c r="J30" s="3396">
        <v>10.999999999999998</v>
      </c>
      <c r="K30" s="836"/>
    </row>
    <row r="31" spans="1:11" ht="20.25" customHeight="1" x14ac:dyDescent="0.25">
      <c r="A31" s="3397" t="s">
        <v>476</v>
      </c>
      <c r="B31" s="3398" t="s">
        <v>97</v>
      </c>
      <c r="C31" s="3399">
        <v>256.99999999999989</v>
      </c>
      <c r="D31" s="3399">
        <v>12.999999999999996</v>
      </c>
      <c r="E31" s="3399">
        <v>35.000000000000007</v>
      </c>
      <c r="F31" s="3399">
        <v>116.99999999999991</v>
      </c>
      <c r="G31" s="3399">
        <v>38.000000000000007</v>
      </c>
      <c r="H31" s="3399">
        <v>8.9999999999999964</v>
      </c>
      <c r="I31" s="3399">
        <v>35.999999999999993</v>
      </c>
      <c r="J31" s="3400">
        <v>9.0000000000000018</v>
      </c>
      <c r="K31" s="223"/>
    </row>
    <row r="32" spans="1:11" ht="20.25" customHeight="1" x14ac:dyDescent="0.25">
      <c r="A32" s="1310" t="s">
        <v>230</v>
      </c>
      <c r="B32" s="1311"/>
      <c r="C32" s="1311"/>
      <c r="D32" s="1311"/>
      <c r="E32" s="1311"/>
      <c r="F32" s="1311"/>
      <c r="G32" s="1311"/>
      <c r="H32" s="1311"/>
      <c r="I32" s="1311"/>
      <c r="J32" s="1311"/>
      <c r="K32" s="22"/>
    </row>
    <row r="33" spans="1:1" ht="20.25" customHeight="1" x14ac:dyDescent="0.25">
      <c r="A33" s="22" t="s">
        <v>99</v>
      </c>
    </row>
    <row r="34" spans="1:1" ht="20.25" customHeight="1" x14ac:dyDescent="0.25">
      <c r="A34" s="1109" t="s">
        <v>100</v>
      </c>
    </row>
    <row r="35" spans="1:1" ht="20.25" customHeight="1" x14ac:dyDescent="0.25">
      <c r="A35" s="22" t="s">
        <v>177</v>
      </c>
    </row>
    <row r="36" spans="1:1" ht="20.25" customHeight="1" x14ac:dyDescent="0.25">
      <c r="A36" s="1109" t="s">
        <v>178</v>
      </c>
    </row>
    <row r="37" spans="1:1" ht="20.25" customHeight="1" x14ac:dyDescent="0.25">
      <c r="A37" s="22" t="s">
        <v>121</v>
      </c>
    </row>
  </sheetData>
  <hyperlinks>
    <hyperlink ref="A1" location="'Index'!A1" display="Back to Index" xr:uid="{0D297885-D1AE-46BD-B268-81F3DCF19FEC}"/>
  </hyperlinks>
  <pageMargins left="0.7" right="0.7" top="0.75" bottom="0.75" header="0.3" footer="0.3"/>
  <pageSetup paperSize="9" orientation="portrait" r:id="rId1"/>
  <tableParts count="1">
    <tablePart r:id="rId2"/>
  </tableParts>
</worksheet>
</file>

<file path=xl/worksheets/sheet1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808930-9FA2-4A9B-9D32-309E7059F04F}">
  <sheetPr codeName="Sheet194"/>
  <dimension ref="A1:G121"/>
  <sheetViews>
    <sheetView showGridLines="0" topLeftCell="A3" workbookViewId="0">
      <selection activeCell="A3" sqref="A3:XFD3"/>
    </sheetView>
  </sheetViews>
  <sheetFormatPr defaultColWidth="9.08984375" defaultRowHeight="20.25" customHeight="1" x14ac:dyDescent="0.25"/>
  <cols>
    <col min="1" max="1" width="19.08984375" style="27" customWidth="1"/>
    <col min="2" max="2" width="16.54296875" style="27" customWidth="1"/>
    <col min="3" max="3" width="16.26953125" style="27" customWidth="1"/>
    <col min="4" max="4" width="7.1796875" style="27" customWidth="1"/>
    <col min="5" max="5" width="28.08984375" style="27" bestFit="1" customWidth="1"/>
    <col min="6" max="6" width="29.36328125" style="27" bestFit="1" customWidth="1"/>
    <col min="7" max="16384" width="9.08984375" style="27"/>
  </cols>
  <sheetData>
    <row r="1" spans="1:7" s="22" customFormat="1" ht="20.25" customHeight="1" x14ac:dyDescent="0.35">
      <c r="A1" s="1794" t="s">
        <v>43</v>
      </c>
    </row>
    <row r="2" spans="1:7" s="22" customFormat="1" ht="20.25" customHeight="1" x14ac:dyDescent="0.35">
      <c r="A2" s="1312" t="s">
        <v>746</v>
      </c>
      <c r="B2" s="1313"/>
      <c r="C2" s="1313"/>
      <c r="D2" s="1313"/>
      <c r="E2" s="1313"/>
      <c r="F2" s="1313"/>
    </row>
    <row r="3" spans="1:7" s="22" customFormat="1" ht="20.25" customHeight="1" x14ac:dyDescent="0.35">
      <c r="A3" s="3407" t="s">
        <v>318</v>
      </c>
      <c r="B3" s="3291" t="s">
        <v>718</v>
      </c>
      <c r="C3" s="3254" t="s">
        <v>89</v>
      </c>
      <c r="D3" s="3408" t="s">
        <v>90</v>
      </c>
      <c r="E3" s="3385" t="s">
        <v>12</v>
      </c>
      <c r="F3" s="3386" t="s">
        <v>32</v>
      </c>
    </row>
    <row r="4" spans="1:7" ht="20.25" customHeight="1" x14ac:dyDescent="0.25">
      <c r="A4" s="3401" t="s">
        <v>196</v>
      </c>
      <c r="B4" s="1314" t="s">
        <v>481</v>
      </c>
      <c r="C4" s="1314" t="s">
        <v>92</v>
      </c>
      <c r="D4" s="1315">
        <v>2492.1255471219824</v>
      </c>
      <c r="E4" s="1315">
        <v>2492.7074504636171</v>
      </c>
      <c r="F4" s="3402">
        <v>2488.4610513795978</v>
      </c>
      <c r="G4" s="22"/>
    </row>
    <row r="5" spans="1:7" ht="20.25" customHeight="1" x14ac:dyDescent="0.25">
      <c r="A5" s="3401" t="s">
        <v>196</v>
      </c>
      <c r="B5" s="1314" t="s">
        <v>481</v>
      </c>
      <c r="C5" s="1314" t="s">
        <v>93</v>
      </c>
      <c r="D5" s="1315">
        <v>161.76880241514513</v>
      </c>
      <c r="E5" s="1315">
        <v>170.5340600153036</v>
      </c>
      <c r="F5" s="3402">
        <v>513.57441178914087</v>
      </c>
      <c r="G5" s="22"/>
    </row>
    <row r="6" spans="1:7" ht="20.25" customHeight="1" x14ac:dyDescent="0.25">
      <c r="A6" s="3401" t="s">
        <v>196</v>
      </c>
      <c r="B6" s="1314" t="s">
        <v>481</v>
      </c>
      <c r="C6" s="1314" t="s">
        <v>94</v>
      </c>
      <c r="D6" s="1315">
        <v>2129.4</v>
      </c>
      <c r="E6" s="1315">
        <v>2157.09</v>
      </c>
      <c r="F6" s="3402">
        <v>1812.9150000000002</v>
      </c>
      <c r="G6" s="22"/>
    </row>
    <row r="7" spans="1:7" ht="20.25" customHeight="1" x14ac:dyDescent="0.25">
      <c r="A7" s="3401" t="s">
        <v>196</v>
      </c>
      <c r="B7" s="1314" t="s">
        <v>482</v>
      </c>
      <c r="C7" s="1314" t="s">
        <v>92</v>
      </c>
      <c r="D7" s="1315">
        <v>2169.655715760503</v>
      </c>
      <c r="E7" s="1315">
        <v>2101.9600936081752</v>
      </c>
      <c r="F7" s="3402">
        <v>2591.9858022788139</v>
      </c>
      <c r="G7" s="22"/>
    </row>
    <row r="8" spans="1:7" ht="20.25" customHeight="1" x14ac:dyDescent="0.25">
      <c r="A8" s="3401" t="s">
        <v>196</v>
      </c>
      <c r="B8" s="1314" t="s">
        <v>482</v>
      </c>
      <c r="C8" s="1314" t="s">
        <v>93</v>
      </c>
      <c r="D8" s="1315">
        <v>211.44833059717524</v>
      </c>
      <c r="E8" s="1315">
        <v>229.42398678782956</v>
      </c>
      <c r="F8" s="3402">
        <v>531.3797777683842</v>
      </c>
      <c r="G8" s="22"/>
    </row>
    <row r="9" spans="1:7" ht="20.25" customHeight="1" x14ac:dyDescent="0.25">
      <c r="A9" s="3401" t="s">
        <v>196</v>
      </c>
      <c r="B9" s="1314" t="s">
        <v>482</v>
      </c>
      <c r="C9" s="1314" t="s">
        <v>94</v>
      </c>
      <c r="D9" s="1315">
        <v>1296.5</v>
      </c>
      <c r="E9" s="1315">
        <v>1228.5</v>
      </c>
      <c r="F9" s="3402">
        <v>1494</v>
      </c>
      <c r="G9" s="22"/>
    </row>
    <row r="10" spans="1:7" ht="20.25" customHeight="1" x14ac:dyDescent="0.25">
      <c r="A10" s="3401" t="s">
        <v>196</v>
      </c>
      <c r="B10" s="1314" t="s">
        <v>483</v>
      </c>
      <c r="C10" s="1314" t="s">
        <v>92</v>
      </c>
      <c r="D10" s="1315">
        <v>1392.6017229745751</v>
      </c>
      <c r="E10" s="1315">
        <v>1397.5243773305874</v>
      </c>
      <c r="F10" s="3402">
        <v>1361.3682858668471</v>
      </c>
      <c r="G10" s="22"/>
    </row>
    <row r="11" spans="1:7" ht="20.25" customHeight="1" x14ac:dyDescent="0.25">
      <c r="A11" s="3401" t="s">
        <v>196</v>
      </c>
      <c r="B11" s="1314" t="s">
        <v>483</v>
      </c>
      <c r="C11" s="1314" t="s">
        <v>93</v>
      </c>
      <c r="D11" s="1315">
        <v>148.40531170795867</v>
      </c>
      <c r="E11" s="1315">
        <v>154.48148720256529</v>
      </c>
      <c r="F11" s="3402">
        <v>488.01884656414921</v>
      </c>
      <c r="G11" s="22"/>
    </row>
    <row r="12" spans="1:7" ht="20.25" customHeight="1" x14ac:dyDescent="0.25">
      <c r="A12" s="3401" t="s">
        <v>196</v>
      </c>
      <c r="B12" s="1314" t="s">
        <v>483</v>
      </c>
      <c r="C12" s="1314" t="s">
        <v>94</v>
      </c>
      <c r="D12" s="1315">
        <v>780</v>
      </c>
      <c r="E12" s="1315">
        <v>819</v>
      </c>
      <c r="F12" s="3402">
        <v>585</v>
      </c>
      <c r="G12" s="22"/>
    </row>
    <row r="13" spans="1:7" ht="20.25" customHeight="1" x14ac:dyDescent="0.25">
      <c r="A13" s="3401" t="s">
        <v>196</v>
      </c>
      <c r="B13" s="1314" t="s">
        <v>484</v>
      </c>
      <c r="C13" s="1314" t="s">
        <v>92</v>
      </c>
      <c r="D13" s="1315">
        <v>656.48954388139941</v>
      </c>
      <c r="E13" s="1315">
        <v>569.19387771462561</v>
      </c>
      <c r="F13" s="3402">
        <v>1208.762192228083</v>
      </c>
      <c r="G13" s="22"/>
    </row>
    <row r="14" spans="1:7" ht="20.25" customHeight="1" x14ac:dyDescent="0.25">
      <c r="A14" s="3401" t="s">
        <v>196</v>
      </c>
      <c r="B14" s="1314" t="s">
        <v>484</v>
      </c>
      <c r="C14" s="1314" t="s">
        <v>93</v>
      </c>
      <c r="D14" s="1315">
        <v>147.73606908196163</v>
      </c>
      <c r="E14" s="1315">
        <v>137.61904057789047</v>
      </c>
      <c r="F14" s="3402">
        <v>640.42892141382004</v>
      </c>
      <c r="G14" s="22"/>
    </row>
    <row r="15" spans="1:7" ht="20.25" customHeight="1" x14ac:dyDescent="0.25">
      <c r="A15" s="3401" t="s">
        <v>196</v>
      </c>
      <c r="B15" s="1314" t="s">
        <v>484</v>
      </c>
      <c r="C15" s="1314" t="s">
        <v>94</v>
      </c>
      <c r="D15" s="1315">
        <v>128</v>
      </c>
      <c r="E15" s="1315">
        <v>100</v>
      </c>
      <c r="F15" s="3402">
        <v>228.14999999999998</v>
      </c>
      <c r="G15" s="22"/>
    </row>
    <row r="16" spans="1:7" ht="20.25" customHeight="1" x14ac:dyDescent="0.25">
      <c r="A16" s="3401" t="s">
        <v>196</v>
      </c>
      <c r="B16" s="1314" t="s">
        <v>485</v>
      </c>
      <c r="C16" s="1314" t="s">
        <v>92</v>
      </c>
      <c r="D16" s="1315">
        <v>2126.5337770635015</v>
      </c>
      <c r="E16" s="1315">
        <v>2013.4088119967223</v>
      </c>
      <c r="F16" s="3402">
        <v>2836.9733277395571</v>
      </c>
      <c r="G16" s="22"/>
    </row>
    <row r="17" spans="1:7" ht="20.25" customHeight="1" x14ac:dyDescent="0.25">
      <c r="A17" s="3401" t="s">
        <v>196</v>
      </c>
      <c r="B17" s="1314" t="s">
        <v>485</v>
      </c>
      <c r="C17" s="1314" t="s">
        <v>93</v>
      </c>
      <c r="D17" s="1315">
        <v>180.3053725733717</v>
      </c>
      <c r="E17" s="1315">
        <v>190.08102185551823</v>
      </c>
      <c r="F17" s="3402">
        <v>530.99059263055426</v>
      </c>
      <c r="G17" s="22"/>
    </row>
    <row r="18" spans="1:7" ht="20.25" customHeight="1" x14ac:dyDescent="0.25">
      <c r="A18" s="3401" t="s">
        <v>196</v>
      </c>
      <c r="B18" s="1314" t="s">
        <v>485</v>
      </c>
      <c r="C18" s="1314" t="s">
        <v>94</v>
      </c>
      <c r="D18" s="1315">
        <v>1378.3</v>
      </c>
      <c r="E18" s="1315">
        <v>1270</v>
      </c>
      <c r="F18" s="3402">
        <v>2450</v>
      </c>
      <c r="G18" s="22"/>
    </row>
    <row r="19" spans="1:7" ht="20.25" customHeight="1" x14ac:dyDescent="0.25">
      <c r="A19" s="3401" t="s">
        <v>196</v>
      </c>
      <c r="B19" s="1314" t="s">
        <v>486</v>
      </c>
      <c r="C19" s="1314" t="s">
        <v>92</v>
      </c>
      <c r="D19" s="1315">
        <v>10.086893670620134</v>
      </c>
      <c r="E19" s="1315">
        <v>9.4506489917627121</v>
      </c>
      <c r="F19" s="3402">
        <v>14.093600197210559</v>
      </c>
      <c r="G19" s="22"/>
    </row>
    <row r="20" spans="1:7" ht="20.25" customHeight="1" x14ac:dyDescent="0.25">
      <c r="A20" s="3401" t="s">
        <v>196</v>
      </c>
      <c r="B20" s="1314" t="s">
        <v>486</v>
      </c>
      <c r="C20" s="1314" t="s">
        <v>93</v>
      </c>
      <c r="D20" s="1315">
        <v>10.050052245388045</v>
      </c>
      <c r="E20" s="1315">
        <v>10.258799060271116</v>
      </c>
      <c r="F20" s="3402">
        <v>36.172180938077595</v>
      </c>
      <c r="G20" s="22"/>
    </row>
    <row r="21" spans="1:7" ht="20.25" customHeight="1" x14ac:dyDescent="0.25">
      <c r="A21" s="3401" t="s">
        <v>196</v>
      </c>
      <c r="B21" s="1314" t="s">
        <v>486</v>
      </c>
      <c r="C21" s="1314" t="s">
        <v>94</v>
      </c>
      <c r="D21" s="1315">
        <v>0</v>
      </c>
      <c r="E21" s="1315">
        <v>0</v>
      </c>
      <c r="F21" s="3402">
        <v>0</v>
      </c>
      <c r="G21" s="22"/>
    </row>
    <row r="22" spans="1:7" ht="20.25" customHeight="1" x14ac:dyDescent="0.25">
      <c r="A22" s="3401" t="s">
        <v>196</v>
      </c>
      <c r="B22" s="1314" t="s">
        <v>476</v>
      </c>
      <c r="C22" s="1314" t="s">
        <v>92</v>
      </c>
      <c r="D22" s="1315">
        <v>9044.4558304106449</v>
      </c>
      <c r="E22" s="1315">
        <v>8808.2835668343923</v>
      </c>
      <c r="F22" s="3402">
        <v>10501.157051473343</v>
      </c>
      <c r="G22" s="22"/>
    </row>
    <row r="23" spans="1:7" ht="20.25" customHeight="1" x14ac:dyDescent="0.25">
      <c r="A23" s="3401" t="s">
        <v>196</v>
      </c>
      <c r="B23" s="1314" t="s">
        <v>476</v>
      </c>
      <c r="C23" s="1314" t="s">
        <v>93</v>
      </c>
      <c r="D23" s="1315">
        <v>617.73785086673411</v>
      </c>
      <c r="E23" s="1315">
        <v>650.82834662738583</v>
      </c>
      <c r="F23" s="3402">
        <v>1885.8562506307017</v>
      </c>
      <c r="G23" s="22"/>
    </row>
    <row r="24" spans="1:7" ht="20.25" customHeight="1" x14ac:dyDescent="0.25">
      <c r="A24" s="3401" t="s">
        <v>196</v>
      </c>
      <c r="B24" s="1314" t="s">
        <v>476</v>
      </c>
      <c r="C24" s="1314" t="s">
        <v>94</v>
      </c>
      <c r="D24" s="1315">
        <v>7238.5</v>
      </c>
      <c r="E24" s="1315">
        <v>6976.5</v>
      </c>
      <c r="F24" s="3402">
        <v>8206.3250000000007</v>
      </c>
      <c r="G24" s="22"/>
    </row>
    <row r="25" spans="1:7" ht="20.25" customHeight="1" x14ac:dyDescent="0.25">
      <c r="A25" s="3401" t="s">
        <v>194</v>
      </c>
      <c r="B25" s="1314" t="s">
        <v>481</v>
      </c>
      <c r="C25" s="1314" t="s">
        <v>92</v>
      </c>
      <c r="D25" s="1315">
        <v>2545.7292585885916</v>
      </c>
      <c r="E25" s="1315">
        <v>3335.7058534939242</v>
      </c>
      <c r="F25" s="3402">
        <v>1746.1680836560288</v>
      </c>
      <c r="G25" s="22"/>
    </row>
    <row r="26" spans="1:7" ht="20.25" customHeight="1" x14ac:dyDescent="0.25">
      <c r="A26" s="3401" t="s">
        <v>194</v>
      </c>
      <c r="B26" s="1314" t="s">
        <v>481</v>
      </c>
      <c r="C26" s="1314" t="s">
        <v>93</v>
      </c>
      <c r="D26" s="1315">
        <v>578.23544567481827</v>
      </c>
      <c r="E26" s="1315">
        <v>1013.9299054476768</v>
      </c>
      <c r="F26" s="3402">
        <v>416.60009525630636</v>
      </c>
      <c r="G26" s="22"/>
    </row>
    <row r="27" spans="1:7" ht="20.25" customHeight="1" x14ac:dyDescent="0.25">
      <c r="A27" s="3401" t="s">
        <v>194</v>
      </c>
      <c r="B27" s="1314" t="s">
        <v>481</v>
      </c>
      <c r="C27" s="1314" t="s">
        <v>94</v>
      </c>
      <c r="D27" s="1315">
        <v>2109.9</v>
      </c>
      <c r="E27" s="1315">
        <v>2278.7700000000004</v>
      </c>
      <c r="F27" s="3402">
        <v>1715.0250000000001</v>
      </c>
      <c r="G27" s="22"/>
    </row>
    <row r="28" spans="1:7" ht="20.25" customHeight="1" x14ac:dyDescent="0.25">
      <c r="A28" s="3401" t="s">
        <v>194</v>
      </c>
      <c r="B28" s="1314" t="s">
        <v>482</v>
      </c>
      <c r="C28" s="1314" t="s">
        <v>92</v>
      </c>
      <c r="D28" s="1315">
        <v>2439.3185851686299</v>
      </c>
      <c r="E28" s="1315">
        <v>2848.3470111117699</v>
      </c>
      <c r="F28" s="3402">
        <v>2036.8311571090203</v>
      </c>
      <c r="G28" s="22"/>
    </row>
    <row r="29" spans="1:7" ht="20.25" customHeight="1" x14ac:dyDescent="0.25">
      <c r="A29" s="3401" t="s">
        <v>194</v>
      </c>
      <c r="B29" s="1314" t="s">
        <v>482</v>
      </c>
      <c r="C29" s="1314" t="s">
        <v>93</v>
      </c>
      <c r="D29" s="1315">
        <v>659.90992157326218</v>
      </c>
      <c r="E29" s="1315">
        <v>1121.6883318543089</v>
      </c>
      <c r="F29" s="3402">
        <v>751.10537117603553</v>
      </c>
      <c r="G29" s="22"/>
    </row>
    <row r="30" spans="1:7" ht="20.25" customHeight="1" x14ac:dyDescent="0.25">
      <c r="A30" s="3401" t="s">
        <v>194</v>
      </c>
      <c r="B30" s="1314" t="s">
        <v>482</v>
      </c>
      <c r="C30" s="1314" t="s">
        <v>94</v>
      </c>
      <c r="D30" s="1315">
        <v>1463.1</v>
      </c>
      <c r="E30" s="1315">
        <v>1463.1</v>
      </c>
      <c r="F30" s="3402">
        <v>1297.5</v>
      </c>
      <c r="G30" s="22"/>
    </row>
    <row r="31" spans="1:7" ht="20.25" customHeight="1" x14ac:dyDescent="0.25">
      <c r="A31" s="3401" t="s">
        <v>194</v>
      </c>
      <c r="B31" s="1314" t="s">
        <v>483</v>
      </c>
      <c r="C31" s="1314" t="s">
        <v>92</v>
      </c>
      <c r="D31" s="1315">
        <v>1670.9645746160281</v>
      </c>
      <c r="E31" s="1315">
        <v>2067.2141736375484</v>
      </c>
      <c r="F31" s="3402">
        <v>1277.8820300587961</v>
      </c>
      <c r="G31" s="22"/>
    </row>
    <row r="32" spans="1:7" ht="20.25" customHeight="1" x14ac:dyDescent="0.25">
      <c r="A32" s="3401" t="s">
        <v>194</v>
      </c>
      <c r="B32" s="1314" t="s">
        <v>483</v>
      </c>
      <c r="C32" s="1314" t="s">
        <v>93</v>
      </c>
      <c r="D32" s="1315">
        <v>553.80518926699892</v>
      </c>
      <c r="E32" s="1315">
        <v>968.3707723300721</v>
      </c>
      <c r="F32" s="3402">
        <v>642.64090127749955</v>
      </c>
      <c r="G32" s="22"/>
    </row>
    <row r="33" spans="1:7" ht="20.25" customHeight="1" x14ac:dyDescent="0.25">
      <c r="A33" s="3401" t="s">
        <v>194</v>
      </c>
      <c r="B33" s="1314" t="s">
        <v>483</v>
      </c>
      <c r="C33" s="1314" t="s">
        <v>94</v>
      </c>
      <c r="D33" s="1315">
        <v>763</v>
      </c>
      <c r="E33" s="1315">
        <v>1150.5</v>
      </c>
      <c r="F33" s="3402">
        <v>614.25</v>
      </c>
      <c r="G33" s="22"/>
    </row>
    <row r="34" spans="1:7" ht="20.25" customHeight="1" x14ac:dyDescent="0.25">
      <c r="A34" s="3401" t="s">
        <v>194</v>
      </c>
      <c r="B34" s="1314" t="s">
        <v>484</v>
      </c>
      <c r="C34" s="1314" t="s">
        <v>92</v>
      </c>
      <c r="D34" s="1315">
        <v>720.6979344535722</v>
      </c>
      <c r="E34" s="1315">
        <v>782.17543183884231</v>
      </c>
      <c r="F34" s="3402">
        <v>659.70085449081319</v>
      </c>
      <c r="G34" s="22"/>
    </row>
    <row r="35" spans="1:7" ht="20.25" customHeight="1" x14ac:dyDescent="0.25">
      <c r="A35" s="3401" t="s">
        <v>194</v>
      </c>
      <c r="B35" s="1314" t="s">
        <v>484</v>
      </c>
      <c r="C35" s="1314" t="s">
        <v>93</v>
      </c>
      <c r="D35" s="1315">
        <v>285.34306723708136</v>
      </c>
      <c r="E35" s="1315">
        <v>405.49055278056198</v>
      </c>
      <c r="F35" s="3402">
        <v>451.69766744265615</v>
      </c>
      <c r="G35" s="22"/>
    </row>
    <row r="36" spans="1:7" ht="20.25" customHeight="1" x14ac:dyDescent="0.25">
      <c r="A36" s="3401" t="s">
        <v>194</v>
      </c>
      <c r="B36" s="1314" t="s">
        <v>484</v>
      </c>
      <c r="C36" s="1314" t="s">
        <v>94</v>
      </c>
      <c r="D36" s="1315">
        <v>312</v>
      </c>
      <c r="E36" s="1315">
        <v>312</v>
      </c>
      <c r="F36" s="3402">
        <v>373</v>
      </c>
      <c r="G36" s="22"/>
    </row>
    <row r="37" spans="1:7" ht="20.25" customHeight="1" x14ac:dyDescent="0.25">
      <c r="A37" s="3401" t="s">
        <v>194</v>
      </c>
      <c r="B37" s="1314" t="s">
        <v>485</v>
      </c>
      <c r="C37" s="1314" t="s">
        <v>92</v>
      </c>
      <c r="D37" s="1315">
        <v>2425.5253933521553</v>
      </c>
      <c r="E37" s="1315">
        <v>2099.5222131506939</v>
      </c>
      <c r="F37" s="3402">
        <v>2749.3206028581026</v>
      </c>
      <c r="G37" s="22"/>
    </row>
    <row r="38" spans="1:7" ht="20.25" customHeight="1" x14ac:dyDescent="0.25">
      <c r="A38" s="3401" t="s">
        <v>194</v>
      </c>
      <c r="B38" s="1314" t="s">
        <v>485</v>
      </c>
      <c r="C38" s="1314" t="s">
        <v>93</v>
      </c>
      <c r="D38" s="1315">
        <v>528.0186272897638</v>
      </c>
      <c r="E38" s="1315">
        <v>791.39803675337362</v>
      </c>
      <c r="F38" s="3402">
        <v>781.11919900043597</v>
      </c>
      <c r="G38" s="22"/>
    </row>
    <row r="39" spans="1:7" ht="20.25" customHeight="1" x14ac:dyDescent="0.25">
      <c r="A39" s="3401" t="s">
        <v>194</v>
      </c>
      <c r="B39" s="1314" t="s">
        <v>485</v>
      </c>
      <c r="C39" s="1314" t="s">
        <v>94</v>
      </c>
      <c r="D39" s="1315">
        <v>1860</v>
      </c>
      <c r="E39" s="1315">
        <v>1207.5</v>
      </c>
      <c r="F39" s="3402">
        <v>2062</v>
      </c>
      <c r="G39" s="22"/>
    </row>
    <row r="40" spans="1:7" ht="20.25" customHeight="1" x14ac:dyDescent="0.25">
      <c r="A40" s="3401" t="s">
        <v>194</v>
      </c>
      <c r="B40" s="1314" t="s">
        <v>486</v>
      </c>
      <c r="C40" s="1314" t="s">
        <v>92</v>
      </c>
      <c r="D40" s="1315">
        <v>37.56201526809064</v>
      </c>
      <c r="E40" s="1315">
        <v>0</v>
      </c>
      <c r="F40" s="3402">
        <v>75.579760672545916</v>
      </c>
      <c r="G40" s="22"/>
    </row>
    <row r="41" spans="1:7" ht="20.25" customHeight="1" x14ac:dyDescent="0.25">
      <c r="A41" s="3401" t="s">
        <v>194</v>
      </c>
      <c r="B41" s="1314" t="s">
        <v>486</v>
      </c>
      <c r="C41" s="1314" t="s">
        <v>93</v>
      </c>
      <c r="D41" s="1315">
        <v>44.997293905687528</v>
      </c>
      <c r="E41" s="1315">
        <v>0</v>
      </c>
      <c r="F41" s="3402">
        <v>93.994799774934677</v>
      </c>
      <c r="G41" s="22"/>
    </row>
    <row r="42" spans="1:7" ht="20.25" customHeight="1" x14ac:dyDescent="0.25">
      <c r="A42" s="3401" t="s">
        <v>194</v>
      </c>
      <c r="B42" s="1314" t="s">
        <v>486</v>
      </c>
      <c r="C42" s="1314" t="s">
        <v>94</v>
      </c>
      <c r="D42" s="1315">
        <v>0</v>
      </c>
      <c r="E42" s="1315">
        <v>0</v>
      </c>
      <c r="F42" s="3402">
        <v>0</v>
      </c>
      <c r="G42" s="22"/>
    </row>
    <row r="43" spans="1:7" ht="20.25" customHeight="1" x14ac:dyDescent="0.25">
      <c r="A43" s="3401" t="s">
        <v>194</v>
      </c>
      <c r="B43" s="1314" t="s">
        <v>476</v>
      </c>
      <c r="C43" s="1314" t="s">
        <v>92</v>
      </c>
      <c r="D43" s="1315">
        <v>9936.4154612264956</v>
      </c>
      <c r="E43" s="1315">
        <v>11347.798668143421</v>
      </c>
      <c r="F43" s="3402">
        <v>8577.6717590686512</v>
      </c>
      <c r="G43" s="22"/>
    </row>
    <row r="44" spans="1:7" ht="20.25" customHeight="1" x14ac:dyDescent="0.25">
      <c r="A44" s="3401" t="s">
        <v>194</v>
      </c>
      <c r="B44" s="1314" t="s">
        <v>476</v>
      </c>
      <c r="C44" s="1314" t="s">
        <v>93</v>
      </c>
      <c r="D44" s="1315">
        <v>1927.0042747462987</v>
      </c>
      <c r="E44" s="1315">
        <v>3642.7358899107016</v>
      </c>
      <c r="F44" s="3402">
        <v>1522.5794050759582</v>
      </c>
      <c r="G44" s="22"/>
    </row>
    <row r="45" spans="1:7" ht="20.25" customHeight="1" x14ac:dyDescent="0.25">
      <c r="A45" s="3401" t="s">
        <v>194</v>
      </c>
      <c r="B45" s="1314" t="s">
        <v>476</v>
      </c>
      <c r="C45" s="1314" t="s">
        <v>94</v>
      </c>
      <c r="D45" s="1315">
        <v>7656</v>
      </c>
      <c r="E45" s="1315">
        <v>7697</v>
      </c>
      <c r="F45" s="3402">
        <v>7283.6299999999992</v>
      </c>
      <c r="G45" s="22"/>
    </row>
    <row r="46" spans="1:7" ht="20.25" customHeight="1" x14ac:dyDescent="0.25">
      <c r="A46" s="3401" t="s">
        <v>195</v>
      </c>
      <c r="B46" s="1314" t="s">
        <v>481</v>
      </c>
      <c r="C46" s="1314" t="s">
        <v>92</v>
      </c>
      <c r="D46" s="1316">
        <v>1905.3079678399508</v>
      </c>
      <c r="E46" s="1315" t="s">
        <v>125</v>
      </c>
      <c r="F46" s="3402" t="s">
        <v>125</v>
      </c>
      <c r="G46" s="22"/>
    </row>
    <row r="47" spans="1:7" ht="20.25" customHeight="1" x14ac:dyDescent="0.25">
      <c r="A47" s="3401" t="s">
        <v>195</v>
      </c>
      <c r="B47" s="1314" t="s">
        <v>481</v>
      </c>
      <c r="C47" s="1314" t="s">
        <v>93</v>
      </c>
      <c r="D47" s="1316">
        <v>1028.1504113744718</v>
      </c>
      <c r="E47" s="1315" t="s">
        <v>125</v>
      </c>
      <c r="F47" s="3402" t="s">
        <v>125</v>
      </c>
      <c r="G47" s="22"/>
    </row>
    <row r="48" spans="1:7" ht="20.25" customHeight="1" x14ac:dyDescent="0.25">
      <c r="A48" s="3401" t="s">
        <v>195</v>
      </c>
      <c r="B48" s="1314" t="s">
        <v>481</v>
      </c>
      <c r="C48" s="1314" t="s">
        <v>94</v>
      </c>
      <c r="D48" s="1316">
        <v>1404</v>
      </c>
      <c r="E48" s="1315" t="s">
        <v>125</v>
      </c>
      <c r="F48" s="3402" t="s">
        <v>125</v>
      </c>
      <c r="G48" s="22"/>
    </row>
    <row r="49" spans="1:7" ht="20.25" customHeight="1" x14ac:dyDescent="0.25">
      <c r="A49" s="3401" t="s">
        <v>195</v>
      </c>
      <c r="B49" s="1314" t="s">
        <v>482</v>
      </c>
      <c r="C49" s="1314" t="s">
        <v>92</v>
      </c>
      <c r="D49" s="1316">
        <v>2872.1360909588043</v>
      </c>
      <c r="E49" s="1315" t="s">
        <v>125</v>
      </c>
      <c r="F49" s="3402" t="s">
        <v>125</v>
      </c>
      <c r="G49" s="22"/>
    </row>
    <row r="50" spans="1:7" ht="20.25" customHeight="1" x14ac:dyDescent="0.25">
      <c r="A50" s="3401" t="s">
        <v>195</v>
      </c>
      <c r="B50" s="1314" t="s">
        <v>482</v>
      </c>
      <c r="C50" s="1314" t="s">
        <v>93</v>
      </c>
      <c r="D50" s="1316">
        <v>1420.7759428471438</v>
      </c>
      <c r="E50" s="1315" t="s">
        <v>125</v>
      </c>
      <c r="F50" s="3402" t="s">
        <v>125</v>
      </c>
      <c r="G50" s="22"/>
    </row>
    <row r="51" spans="1:7" ht="20.25" customHeight="1" x14ac:dyDescent="0.25">
      <c r="A51" s="3401" t="s">
        <v>195</v>
      </c>
      <c r="B51" s="1314" t="s">
        <v>482</v>
      </c>
      <c r="C51" s="1314" t="s">
        <v>94</v>
      </c>
      <c r="D51" s="1316">
        <v>2746.11</v>
      </c>
      <c r="E51" s="1315" t="s">
        <v>125</v>
      </c>
      <c r="F51" s="3402" t="s">
        <v>125</v>
      </c>
      <c r="G51" s="22"/>
    </row>
    <row r="52" spans="1:7" ht="20.25" customHeight="1" x14ac:dyDescent="0.25">
      <c r="A52" s="3401" t="s">
        <v>195</v>
      </c>
      <c r="B52" s="1314" t="s">
        <v>483</v>
      </c>
      <c r="C52" s="1314" t="s">
        <v>92</v>
      </c>
      <c r="D52" s="1316">
        <v>1166.3786435804022</v>
      </c>
      <c r="E52" s="1315" t="s">
        <v>125</v>
      </c>
      <c r="F52" s="3402" t="s">
        <v>125</v>
      </c>
      <c r="G52" s="22"/>
    </row>
    <row r="53" spans="1:7" ht="20.25" customHeight="1" x14ac:dyDescent="0.25">
      <c r="A53" s="3401" t="s">
        <v>195</v>
      </c>
      <c r="B53" s="1314" t="s">
        <v>483</v>
      </c>
      <c r="C53" s="1314" t="s">
        <v>93</v>
      </c>
      <c r="D53" s="1316">
        <v>872.13930692529016</v>
      </c>
      <c r="E53" s="1315" t="s">
        <v>125</v>
      </c>
      <c r="F53" s="3402" t="s">
        <v>125</v>
      </c>
      <c r="G53" s="22"/>
    </row>
    <row r="54" spans="1:7" ht="20.25" customHeight="1" x14ac:dyDescent="0.25">
      <c r="A54" s="3401" t="s">
        <v>195</v>
      </c>
      <c r="B54" s="1314" t="s">
        <v>483</v>
      </c>
      <c r="C54" s="1314" t="s">
        <v>94</v>
      </c>
      <c r="D54" s="1316">
        <v>909.5</v>
      </c>
      <c r="E54" s="1315" t="s">
        <v>125</v>
      </c>
      <c r="F54" s="3402" t="s">
        <v>125</v>
      </c>
      <c r="G54" s="22"/>
    </row>
    <row r="55" spans="1:7" ht="20.25" customHeight="1" x14ac:dyDescent="0.25">
      <c r="A55" s="3401" t="s">
        <v>195</v>
      </c>
      <c r="B55" s="1314" t="s">
        <v>484</v>
      </c>
      <c r="C55" s="1314" t="s">
        <v>92</v>
      </c>
      <c r="D55" s="1316">
        <v>472.17707768163046</v>
      </c>
      <c r="E55" s="1315" t="s">
        <v>125</v>
      </c>
      <c r="F55" s="3402" t="s">
        <v>125</v>
      </c>
      <c r="G55" s="22"/>
    </row>
    <row r="56" spans="1:7" ht="20.25" customHeight="1" x14ac:dyDescent="0.25">
      <c r="A56" s="3401" t="s">
        <v>195</v>
      </c>
      <c r="B56" s="1314" t="s">
        <v>484</v>
      </c>
      <c r="C56" s="1314" t="s">
        <v>93</v>
      </c>
      <c r="D56" s="1316">
        <v>726.63147107091118</v>
      </c>
      <c r="E56" s="1315" t="s">
        <v>125</v>
      </c>
      <c r="F56" s="3402" t="s">
        <v>125</v>
      </c>
      <c r="G56" s="22"/>
    </row>
    <row r="57" spans="1:7" ht="20.25" customHeight="1" x14ac:dyDescent="0.25">
      <c r="A57" s="3401" t="s">
        <v>195</v>
      </c>
      <c r="B57" s="1314" t="s">
        <v>484</v>
      </c>
      <c r="C57" s="1314" t="s">
        <v>94</v>
      </c>
      <c r="D57" s="1316">
        <v>92.625</v>
      </c>
      <c r="E57" s="1315" t="s">
        <v>125</v>
      </c>
      <c r="F57" s="3402" t="s">
        <v>125</v>
      </c>
      <c r="G57" s="22"/>
    </row>
    <row r="58" spans="1:7" ht="20.25" customHeight="1" x14ac:dyDescent="0.25">
      <c r="A58" s="3401" t="s">
        <v>195</v>
      </c>
      <c r="B58" s="1314" t="s">
        <v>485</v>
      </c>
      <c r="C58" s="1314" t="s">
        <v>92</v>
      </c>
      <c r="D58" s="1316">
        <v>2559.1354249467295</v>
      </c>
      <c r="E58" s="1315" t="s">
        <v>125</v>
      </c>
      <c r="F58" s="3402" t="s">
        <v>125</v>
      </c>
      <c r="G58" s="22"/>
    </row>
    <row r="59" spans="1:7" ht="20.25" customHeight="1" x14ac:dyDescent="0.25">
      <c r="A59" s="3401" t="s">
        <v>195</v>
      </c>
      <c r="B59" s="1314" t="s">
        <v>485</v>
      </c>
      <c r="C59" s="1314" t="s">
        <v>93</v>
      </c>
      <c r="D59" s="1316">
        <v>1198.7355212093607</v>
      </c>
      <c r="E59" s="1315" t="s">
        <v>125</v>
      </c>
      <c r="F59" s="3402" t="s">
        <v>125</v>
      </c>
      <c r="G59" s="22"/>
    </row>
    <row r="60" spans="1:7" ht="20.25" customHeight="1" x14ac:dyDescent="0.25">
      <c r="A60" s="3401" t="s">
        <v>195</v>
      </c>
      <c r="B60" s="1314" t="s">
        <v>485</v>
      </c>
      <c r="C60" s="1314" t="s">
        <v>94</v>
      </c>
      <c r="D60" s="1316">
        <v>1761.2</v>
      </c>
      <c r="E60" s="1315" t="s">
        <v>125</v>
      </c>
      <c r="F60" s="3402" t="s">
        <v>125</v>
      </c>
      <c r="G60" s="22"/>
    </row>
    <row r="61" spans="1:7" ht="20.25" customHeight="1" x14ac:dyDescent="0.25">
      <c r="A61" s="3401" t="s">
        <v>195</v>
      </c>
      <c r="B61" s="1314" t="s">
        <v>486</v>
      </c>
      <c r="C61" s="1314" t="s">
        <v>92</v>
      </c>
      <c r="D61" s="1316">
        <v>0</v>
      </c>
      <c r="E61" s="1315" t="s">
        <v>125</v>
      </c>
      <c r="F61" s="3402" t="s">
        <v>125</v>
      </c>
      <c r="G61" s="22"/>
    </row>
    <row r="62" spans="1:7" ht="20.25" customHeight="1" x14ac:dyDescent="0.25">
      <c r="A62" s="3401" t="s">
        <v>195</v>
      </c>
      <c r="B62" s="1314" t="s">
        <v>486</v>
      </c>
      <c r="C62" s="1314" t="s">
        <v>93</v>
      </c>
      <c r="D62" s="1316">
        <v>0</v>
      </c>
      <c r="E62" s="1315" t="s">
        <v>125</v>
      </c>
      <c r="F62" s="3402" t="s">
        <v>125</v>
      </c>
      <c r="G62" s="22"/>
    </row>
    <row r="63" spans="1:7" ht="20.25" customHeight="1" x14ac:dyDescent="0.25">
      <c r="A63" s="3401" t="s">
        <v>195</v>
      </c>
      <c r="B63" s="1314" t="s">
        <v>486</v>
      </c>
      <c r="C63" s="1314" t="s">
        <v>94</v>
      </c>
      <c r="D63" s="1316">
        <v>0</v>
      </c>
      <c r="E63" s="1315" t="s">
        <v>125</v>
      </c>
      <c r="F63" s="3402" t="s">
        <v>125</v>
      </c>
      <c r="G63" s="22"/>
    </row>
    <row r="64" spans="1:7" ht="20.25" customHeight="1" x14ac:dyDescent="0.25">
      <c r="A64" s="3401" t="s">
        <v>195</v>
      </c>
      <c r="B64" s="1314" t="s">
        <v>476</v>
      </c>
      <c r="C64" s="1314" t="s">
        <v>92</v>
      </c>
      <c r="D64" s="1316">
        <v>9069.0671058102125</v>
      </c>
      <c r="E64" s="1315" t="s">
        <v>125</v>
      </c>
      <c r="F64" s="3402" t="s">
        <v>125</v>
      </c>
      <c r="G64" s="22"/>
    </row>
    <row r="65" spans="1:7" ht="20.25" customHeight="1" x14ac:dyDescent="0.25">
      <c r="A65" s="3401" t="s">
        <v>195</v>
      </c>
      <c r="B65" s="1314" t="s">
        <v>476</v>
      </c>
      <c r="C65" s="1314" t="s">
        <v>93</v>
      </c>
      <c r="D65" s="1316">
        <v>3533.6734105628802</v>
      </c>
      <c r="E65" s="1315" t="s">
        <v>125</v>
      </c>
      <c r="F65" s="3402" t="s">
        <v>125</v>
      </c>
      <c r="G65" s="22"/>
    </row>
    <row r="66" spans="1:7" ht="20.25" customHeight="1" x14ac:dyDescent="0.25">
      <c r="A66" s="3401" t="s">
        <v>195</v>
      </c>
      <c r="B66" s="1314" t="s">
        <v>476</v>
      </c>
      <c r="C66" s="1314" t="s">
        <v>94</v>
      </c>
      <c r="D66" s="1316">
        <v>6386.74</v>
      </c>
      <c r="E66" s="1315" t="s">
        <v>125</v>
      </c>
      <c r="F66" s="3402" t="s">
        <v>125</v>
      </c>
      <c r="G66" s="22"/>
    </row>
    <row r="67" spans="1:7" ht="20.25" customHeight="1" x14ac:dyDescent="0.25">
      <c r="A67" s="3401" t="s">
        <v>90</v>
      </c>
      <c r="B67" s="1314" t="s">
        <v>481</v>
      </c>
      <c r="C67" s="1314" t="s">
        <v>92</v>
      </c>
      <c r="D67" s="1315">
        <v>2484.5447606536768</v>
      </c>
      <c r="E67" s="1315">
        <v>2538.5919631543816</v>
      </c>
      <c r="F67" s="3402">
        <v>2237.527656759723</v>
      </c>
      <c r="G67" s="22"/>
    </row>
    <row r="68" spans="1:7" ht="20.25" customHeight="1" x14ac:dyDescent="0.25">
      <c r="A68" s="3401" t="s">
        <v>90</v>
      </c>
      <c r="B68" s="1314" t="s">
        <v>481</v>
      </c>
      <c r="C68" s="1314" t="s">
        <v>93</v>
      </c>
      <c r="D68" s="1315">
        <v>154.87822029594452</v>
      </c>
      <c r="E68" s="1315">
        <v>171.10139855223062</v>
      </c>
      <c r="F68" s="3402">
        <v>367.30861661353362</v>
      </c>
      <c r="G68" s="22"/>
    </row>
    <row r="69" spans="1:7" ht="20.25" customHeight="1" x14ac:dyDescent="0.25">
      <c r="A69" s="3401" t="s">
        <v>90</v>
      </c>
      <c r="B69" s="1314" t="s">
        <v>481</v>
      </c>
      <c r="C69" s="1314" t="s">
        <v>94</v>
      </c>
      <c r="D69" s="1315">
        <v>2106</v>
      </c>
      <c r="E69" s="1315">
        <v>2168.0100000000002</v>
      </c>
      <c r="F69" s="3402">
        <v>1755</v>
      </c>
      <c r="G69" s="22"/>
    </row>
    <row r="70" spans="1:7" ht="20.25" customHeight="1" x14ac:dyDescent="0.25">
      <c r="A70" s="3401" t="s">
        <v>90</v>
      </c>
      <c r="B70" s="1314" t="s">
        <v>482</v>
      </c>
      <c r="C70" s="1314" t="s">
        <v>92</v>
      </c>
      <c r="D70" s="1315">
        <v>2214.6122645192304</v>
      </c>
      <c r="E70" s="1315">
        <v>2164.7699258042553</v>
      </c>
      <c r="F70" s="3402">
        <v>2439.748310278922</v>
      </c>
      <c r="G70" s="22"/>
    </row>
    <row r="71" spans="1:7" ht="20.25" customHeight="1" x14ac:dyDescent="0.25">
      <c r="A71" s="3401" t="s">
        <v>90</v>
      </c>
      <c r="B71" s="1314" t="s">
        <v>482</v>
      </c>
      <c r="C71" s="1314" t="s">
        <v>93</v>
      </c>
      <c r="D71" s="1315">
        <v>198.42743435329538</v>
      </c>
      <c r="E71" s="1315">
        <v>224.47323601574689</v>
      </c>
      <c r="F71" s="3402">
        <v>418.228210540335</v>
      </c>
      <c r="G71" s="22"/>
    </row>
    <row r="72" spans="1:7" ht="20.25" customHeight="1" x14ac:dyDescent="0.25">
      <c r="A72" s="3401" t="s">
        <v>90</v>
      </c>
      <c r="B72" s="1314" t="s">
        <v>482</v>
      </c>
      <c r="C72" s="1314" t="s">
        <v>94</v>
      </c>
      <c r="D72" s="1315">
        <v>1319.7</v>
      </c>
      <c r="E72" s="1315">
        <v>1249.2</v>
      </c>
      <c r="F72" s="3402">
        <v>1516.5</v>
      </c>
      <c r="G72" s="22"/>
    </row>
    <row r="73" spans="1:7" ht="20.25" customHeight="1" x14ac:dyDescent="0.25">
      <c r="A73" s="3401" t="s">
        <v>90</v>
      </c>
      <c r="B73" s="1314" t="s">
        <v>483</v>
      </c>
      <c r="C73" s="1314" t="s">
        <v>92</v>
      </c>
      <c r="D73" s="1315">
        <v>1416.8163320969654</v>
      </c>
      <c r="E73" s="1315">
        <v>1433.0530142143266</v>
      </c>
      <c r="F73" s="3402">
        <v>1342.4632167434916</v>
      </c>
      <c r="G73" s="22"/>
    </row>
    <row r="74" spans="1:7" ht="20.25" customHeight="1" x14ac:dyDescent="0.25">
      <c r="A74" s="3401" t="s">
        <v>90</v>
      </c>
      <c r="B74" s="1314" t="s">
        <v>483</v>
      </c>
      <c r="C74" s="1314" t="s">
        <v>93</v>
      </c>
      <c r="D74" s="1315">
        <v>142.93487805971333</v>
      </c>
      <c r="E74" s="1315">
        <v>154.19058819625766</v>
      </c>
      <c r="F74" s="3402">
        <v>377.06800569702074</v>
      </c>
      <c r="G74" s="22"/>
    </row>
    <row r="75" spans="1:7" ht="20.25" customHeight="1" x14ac:dyDescent="0.25">
      <c r="A75" s="3401" t="s">
        <v>90</v>
      </c>
      <c r="B75" s="1314" t="s">
        <v>483</v>
      </c>
      <c r="C75" s="1314" t="s">
        <v>94</v>
      </c>
      <c r="D75" s="1315">
        <v>780</v>
      </c>
      <c r="E75" s="1315">
        <v>821.5</v>
      </c>
      <c r="F75" s="3402">
        <v>695</v>
      </c>
      <c r="G75" s="22"/>
    </row>
    <row r="76" spans="1:7" ht="20.25" customHeight="1" x14ac:dyDescent="0.25">
      <c r="A76" s="3401" t="s">
        <v>90</v>
      </c>
      <c r="B76" s="1314" t="s">
        <v>484</v>
      </c>
      <c r="C76" s="1314" t="s">
        <v>92</v>
      </c>
      <c r="D76" s="1315">
        <v>659.03881212010242</v>
      </c>
      <c r="E76" s="1315">
        <v>579.19663748714288</v>
      </c>
      <c r="F76" s="3402">
        <v>1023.6956335078717</v>
      </c>
      <c r="G76" s="22"/>
    </row>
    <row r="77" spans="1:7" ht="20.25" customHeight="1" x14ac:dyDescent="0.25">
      <c r="A77" s="3401" t="s">
        <v>90</v>
      </c>
      <c r="B77" s="1314" t="s">
        <v>484</v>
      </c>
      <c r="C77" s="1314" t="s">
        <v>93</v>
      </c>
      <c r="D77" s="1315">
        <v>133.00377626252504</v>
      </c>
      <c r="E77" s="1315">
        <v>128.51609059680931</v>
      </c>
      <c r="F77" s="3402">
        <v>453.16215230127341</v>
      </c>
      <c r="G77" s="22"/>
    </row>
    <row r="78" spans="1:7" ht="20.25" customHeight="1" x14ac:dyDescent="0.25">
      <c r="A78" s="3401" t="s">
        <v>90</v>
      </c>
      <c r="B78" s="1314" t="s">
        <v>484</v>
      </c>
      <c r="C78" s="1314" t="s">
        <v>94</v>
      </c>
      <c r="D78" s="1315">
        <v>138.84</v>
      </c>
      <c r="E78" s="1315">
        <v>117</v>
      </c>
      <c r="F78" s="3402">
        <v>228.14999999999998</v>
      </c>
      <c r="G78" s="22"/>
    </row>
    <row r="79" spans="1:7" ht="20.25" customHeight="1" x14ac:dyDescent="0.25">
      <c r="A79" s="3401" t="s">
        <v>90</v>
      </c>
      <c r="B79" s="1314" t="s">
        <v>485</v>
      </c>
      <c r="C79" s="1314" t="s">
        <v>92</v>
      </c>
      <c r="D79" s="1315">
        <v>2168.6534108100755</v>
      </c>
      <c r="E79" s="1315">
        <v>2031.2397562614663</v>
      </c>
      <c r="F79" s="3402">
        <v>2791.7090772740221</v>
      </c>
      <c r="G79" s="22"/>
    </row>
    <row r="80" spans="1:7" ht="20.25" customHeight="1" x14ac:dyDescent="0.25">
      <c r="A80" s="3401" t="s">
        <v>90</v>
      </c>
      <c r="B80" s="1314" t="s">
        <v>485</v>
      </c>
      <c r="C80" s="1314" t="s">
        <v>93</v>
      </c>
      <c r="D80" s="1315">
        <v>168.53197411991633</v>
      </c>
      <c r="E80" s="1315">
        <v>183.07901488681318</v>
      </c>
      <c r="F80" s="3402">
        <v>411.83594508928883</v>
      </c>
      <c r="G80" s="22"/>
    </row>
    <row r="81" spans="1:7" ht="20.25" customHeight="1" x14ac:dyDescent="0.25">
      <c r="A81" s="3401" t="s">
        <v>90</v>
      </c>
      <c r="B81" s="1314" t="s">
        <v>485</v>
      </c>
      <c r="C81" s="1314" t="s">
        <v>94</v>
      </c>
      <c r="D81" s="1315">
        <v>1450</v>
      </c>
      <c r="E81" s="1315">
        <v>1270</v>
      </c>
      <c r="F81" s="3402">
        <v>2340</v>
      </c>
      <c r="G81" s="22"/>
    </row>
    <row r="82" spans="1:7" ht="20.25" customHeight="1" x14ac:dyDescent="0.25">
      <c r="A82" s="3401" t="s">
        <v>90</v>
      </c>
      <c r="B82" s="1314" t="s">
        <v>486</v>
      </c>
      <c r="C82" s="1314" t="s">
        <v>92</v>
      </c>
      <c r="D82" s="1315">
        <v>12.772757996906707</v>
      </c>
      <c r="E82" s="1315">
        <v>8.6611186545154339</v>
      </c>
      <c r="F82" s="3402">
        <v>31.564576918538634</v>
      </c>
      <c r="G82" s="22"/>
    </row>
    <row r="83" spans="1:7" ht="20.25" customHeight="1" x14ac:dyDescent="0.25">
      <c r="A83" s="3401" t="s">
        <v>90</v>
      </c>
      <c r="B83" s="1314" t="s">
        <v>486</v>
      </c>
      <c r="C83" s="1314" t="s">
        <v>93</v>
      </c>
      <c r="D83" s="1315">
        <v>9.9506867927982352</v>
      </c>
      <c r="E83" s="1315">
        <v>9.3990768391085382</v>
      </c>
      <c r="F83" s="3402">
        <v>35.24828160676708</v>
      </c>
      <c r="G83" s="22"/>
    </row>
    <row r="84" spans="1:7" ht="20.25" customHeight="1" x14ac:dyDescent="0.25">
      <c r="A84" s="3401" t="s">
        <v>90</v>
      </c>
      <c r="B84" s="1314" t="s">
        <v>486</v>
      </c>
      <c r="C84" s="1314" t="s">
        <v>94</v>
      </c>
      <c r="D84" s="1315">
        <v>0</v>
      </c>
      <c r="E84" s="1315">
        <v>0</v>
      </c>
      <c r="F84" s="3402">
        <v>0</v>
      </c>
      <c r="G84" s="22"/>
    </row>
    <row r="85" spans="1:7" ht="20.25" customHeight="1" x14ac:dyDescent="0.25">
      <c r="A85" s="3401" t="s">
        <v>90</v>
      </c>
      <c r="B85" s="1314" t="s">
        <v>476</v>
      </c>
      <c r="C85" s="1314" t="s">
        <v>92</v>
      </c>
      <c r="D85" s="1315">
        <v>9140.9530192868933</v>
      </c>
      <c r="E85" s="1315">
        <v>8977.2303579170093</v>
      </c>
      <c r="F85" s="3402">
        <v>9868.9705970900977</v>
      </c>
      <c r="G85" s="22"/>
    </row>
    <row r="86" spans="1:7" ht="20.25" customHeight="1" x14ac:dyDescent="0.25">
      <c r="A86" s="3401" t="s">
        <v>90</v>
      </c>
      <c r="B86" s="1314" t="s">
        <v>476</v>
      </c>
      <c r="C86" s="1314" t="s">
        <v>93</v>
      </c>
      <c r="D86" s="1315">
        <v>577.48057216191501</v>
      </c>
      <c r="E86" s="1315">
        <v>644.00243284195597</v>
      </c>
      <c r="F86" s="3402">
        <v>1316.9531118127536</v>
      </c>
      <c r="G86" s="22"/>
    </row>
    <row r="87" spans="1:7" ht="20.25" customHeight="1" x14ac:dyDescent="0.25">
      <c r="A87" s="3401" t="s">
        <v>90</v>
      </c>
      <c r="B87" s="1314" t="s">
        <v>476</v>
      </c>
      <c r="C87" s="1314" t="s">
        <v>94</v>
      </c>
      <c r="D87" s="1315">
        <v>7238.5</v>
      </c>
      <c r="E87" s="1315">
        <v>7027.5</v>
      </c>
      <c r="F87" s="3402">
        <v>7849.2749999999996</v>
      </c>
      <c r="G87" s="22"/>
    </row>
    <row r="88" spans="1:7" ht="21.75" customHeight="1" x14ac:dyDescent="0.25">
      <c r="A88" s="3401" t="s">
        <v>196</v>
      </c>
      <c r="B88" s="1314" t="s">
        <v>481</v>
      </c>
      <c r="C88" s="1314" t="s">
        <v>97</v>
      </c>
      <c r="D88" s="1315">
        <v>652.00000000000023</v>
      </c>
      <c r="E88" s="1315">
        <v>500.99999999999949</v>
      </c>
      <c r="F88" s="3402">
        <v>150.99999999999991</v>
      </c>
      <c r="G88" s="22"/>
    </row>
    <row r="89" spans="1:7" ht="20.25" customHeight="1" x14ac:dyDescent="0.25">
      <c r="A89" s="3401" t="s">
        <v>196</v>
      </c>
      <c r="B89" s="1314" t="s">
        <v>482</v>
      </c>
      <c r="C89" s="1314" t="s">
        <v>97</v>
      </c>
      <c r="D89" s="1315">
        <v>623.99999999999886</v>
      </c>
      <c r="E89" s="1315">
        <v>482</v>
      </c>
      <c r="F89" s="3402">
        <v>142.00000000000006</v>
      </c>
      <c r="G89" s="22"/>
    </row>
    <row r="90" spans="1:7" ht="20.25" customHeight="1" x14ac:dyDescent="0.25">
      <c r="A90" s="3401" t="s">
        <v>196</v>
      </c>
      <c r="B90" s="1314" t="s">
        <v>483</v>
      </c>
      <c r="C90" s="1314" t="s">
        <v>97</v>
      </c>
      <c r="D90" s="1315">
        <v>635.00000000000023</v>
      </c>
      <c r="E90" s="1315">
        <v>491</v>
      </c>
      <c r="F90" s="3402">
        <v>144.00000000000006</v>
      </c>
      <c r="G90" s="22"/>
    </row>
    <row r="91" spans="1:7" ht="20.25" customHeight="1" x14ac:dyDescent="0.25">
      <c r="A91" s="3401" t="s">
        <v>196</v>
      </c>
      <c r="B91" s="1314" t="s">
        <v>484</v>
      </c>
      <c r="C91" s="1314" t="s">
        <v>97</v>
      </c>
      <c r="D91" s="1315">
        <v>634.99999999999955</v>
      </c>
      <c r="E91" s="1315">
        <v>490.99999999999966</v>
      </c>
      <c r="F91" s="3402">
        <v>144.00000000000006</v>
      </c>
      <c r="G91" s="22"/>
    </row>
    <row r="92" spans="1:7" ht="20.25" customHeight="1" x14ac:dyDescent="0.25">
      <c r="A92" s="3401" t="s">
        <v>196</v>
      </c>
      <c r="B92" s="1314" t="s">
        <v>485</v>
      </c>
      <c r="C92" s="1314" t="s">
        <v>97</v>
      </c>
      <c r="D92" s="1315">
        <v>623.00000000000011</v>
      </c>
      <c r="E92" s="1315">
        <v>481.99999999999943</v>
      </c>
      <c r="F92" s="3402">
        <v>140.99999999999997</v>
      </c>
      <c r="G92" s="22"/>
    </row>
    <row r="93" spans="1:7" ht="20.25" customHeight="1" x14ac:dyDescent="0.25">
      <c r="A93" s="3401" t="s">
        <v>196</v>
      </c>
      <c r="B93" s="1314" t="s">
        <v>486</v>
      </c>
      <c r="C93" s="1314" t="s">
        <v>97</v>
      </c>
      <c r="D93" s="1315">
        <v>652.00000000000023</v>
      </c>
      <c r="E93" s="1315">
        <v>500.99999999999949</v>
      </c>
      <c r="F93" s="3402">
        <v>150.99999999999991</v>
      </c>
      <c r="G93" s="22"/>
    </row>
    <row r="94" spans="1:7" ht="20.25" customHeight="1" x14ac:dyDescent="0.25">
      <c r="A94" s="3401" t="s">
        <v>196</v>
      </c>
      <c r="B94" s="1314" t="s">
        <v>476</v>
      </c>
      <c r="C94" s="1314" t="s">
        <v>97</v>
      </c>
      <c r="D94" s="1315">
        <v>607.99999999999966</v>
      </c>
      <c r="E94" s="1315">
        <v>470</v>
      </c>
      <c r="F94" s="3402">
        <v>138</v>
      </c>
      <c r="G94" s="22"/>
    </row>
    <row r="95" spans="1:7" ht="20.25" customHeight="1" x14ac:dyDescent="0.25">
      <c r="A95" s="3401" t="s">
        <v>194</v>
      </c>
      <c r="B95" s="1314" t="s">
        <v>481</v>
      </c>
      <c r="C95" s="1314" t="s">
        <v>97</v>
      </c>
      <c r="D95" s="1315">
        <v>166.99999999999997</v>
      </c>
      <c r="E95" s="1315">
        <v>60.999999999999993</v>
      </c>
      <c r="F95" s="3402">
        <v>105.99999999999997</v>
      </c>
      <c r="G95" s="22"/>
    </row>
    <row r="96" spans="1:7" ht="20.25" customHeight="1" x14ac:dyDescent="0.25">
      <c r="A96" s="3401" t="s">
        <v>194</v>
      </c>
      <c r="B96" s="1314" t="s">
        <v>482</v>
      </c>
      <c r="C96" s="1314" t="s">
        <v>97</v>
      </c>
      <c r="D96" s="1315">
        <v>157.00000000000006</v>
      </c>
      <c r="E96" s="1315">
        <v>56.000000000000007</v>
      </c>
      <c r="F96" s="3402">
        <v>100.99999999999994</v>
      </c>
      <c r="G96" s="22"/>
    </row>
    <row r="97" spans="1:7" ht="20.25" customHeight="1" x14ac:dyDescent="0.25">
      <c r="A97" s="3401" t="s">
        <v>194</v>
      </c>
      <c r="B97" s="1314" t="s">
        <v>483</v>
      </c>
      <c r="C97" s="1314" t="s">
        <v>97</v>
      </c>
      <c r="D97" s="1315">
        <v>162.00000000000009</v>
      </c>
      <c r="E97" s="1315">
        <v>59.000000000000036</v>
      </c>
      <c r="F97" s="3402">
        <v>103.00000000000003</v>
      </c>
      <c r="G97" s="22"/>
    </row>
    <row r="98" spans="1:7" ht="20.25" customHeight="1" x14ac:dyDescent="0.25">
      <c r="A98" s="3401" t="s">
        <v>194</v>
      </c>
      <c r="B98" s="1314" t="s">
        <v>484</v>
      </c>
      <c r="C98" s="1314" t="s">
        <v>97</v>
      </c>
      <c r="D98" s="1315">
        <v>161</v>
      </c>
      <c r="E98" s="1315">
        <v>58.000000000000028</v>
      </c>
      <c r="F98" s="3402">
        <v>103.00000000000003</v>
      </c>
      <c r="G98" s="22"/>
    </row>
    <row r="99" spans="1:7" ht="20.25" customHeight="1" x14ac:dyDescent="0.25">
      <c r="A99" s="3401" t="s">
        <v>194</v>
      </c>
      <c r="B99" s="1314" t="s">
        <v>485</v>
      </c>
      <c r="C99" s="1314" t="s">
        <v>97</v>
      </c>
      <c r="D99" s="1315">
        <v>159.99999999999991</v>
      </c>
      <c r="E99" s="1315">
        <v>58.000000000000021</v>
      </c>
      <c r="F99" s="3402">
        <v>101.99999999999997</v>
      </c>
      <c r="G99" s="22"/>
    </row>
    <row r="100" spans="1:7" ht="20.25" customHeight="1" x14ac:dyDescent="0.25">
      <c r="A100" s="3401" t="s">
        <v>194</v>
      </c>
      <c r="B100" s="1314" t="s">
        <v>486</v>
      </c>
      <c r="C100" s="1314" t="s">
        <v>97</v>
      </c>
      <c r="D100" s="1315">
        <v>166.99999999999997</v>
      </c>
      <c r="E100" s="1315">
        <v>60.999999999999993</v>
      </c>
      <c r="F100" s="3402">
        <v>105.99999999999997</v>
      </c>
      <c r="G100" s="22"/>
    </row>
    <row r="101" spans="1:7" ht="20.25" customHeight="1" x14ac:dyDescent="0.25">
      <c r="A101" s="3401" t="s">
        <v>194</v>
      </c>
      <c r="B101" s="1314" t="s">
        <v>476</v>
      </c>
      <c r="C101" s="1314" t="s">
        <v>97</v>
      </c>
      <c r="D101" s="1315">
        <v>155.99999999999986</v>
      </c>
      <c r="E101" s="1315">
        <v>55.000000000000007</v>
      </c>
      <c r="F101" s="3402">
        <v>100.99999999999994</v>
      </c>
      <c r="G101" s="22"/>
    </row>
    <row r="102" spans="1:7" ht="20.25" customHeight="1" x14ac:dyDescent="0.25">
      <c r="A102" s="3401" t="s">
        <v>195</v>
      </c>
      <c r="B102" s="1314" t="s">
        <v>481</v>
      </c>
      <c r="C102" s="1314" t="s">
        <v>97</v>
      </c>
      <c r="D102" s="1315">
        <v>32.000000000000007</v>
      </c>
      <c r="E102" s="1315">
        <v>13.000000000000002</v>
      </c>
      <c r="F102" s="3402">
        <v>19.000000000000004</v>
      </c>
      <c r="G102" s="22"/>
    </row>
    <row r="103" spans="1:7" ht="20.25" customHeight="1" x14ac:dyDescent="0.25">
      <c r="A103" s="3401" t="s">
        <v>195</v>
      </c>
      <c r="B103" s="1314" t="s">
        <v>482</v>
      </c>
      <c r="C103" s="1314" t="s">
        <v>97</v>
      </c>
      <c r="D103" s="1315">
        <v>31.000000000000004</v>
      </c>
      <c r="E103" s="1315">
        <v>13.000000000000002</v>
      </c>
      <c r="F103" s="3402">
        <v>18.000000000000004</v>
      </c>
      <c r="G103" s="22"/>
    </row>
    <row r="104" spans="1:7" ht="20.25" customHeight="1" x14ac:dyDescent="0.25">
      <c r="A104" s="3401" t="s">
        <v>195</v>
      </c>
      <c r="B104" s="1314" t="s">
        <v>483</v>
      </c>
      <c r="C104" s="1314" t="s">
        <v>97</v>
      </c>
      <c r="D104" s="1315">
        <v>32.000000000000007</v>
      </c>
      <c r="E104" s="1315">
        <v>13.000000000000002</v>
      </c>
      <c r="F104" s="3402">
        <v>19.000000000000004</v>
      </c>
      <c r="G104" s="22"/>
    </row>
    <row r="105" spans="1:7" ht="20.25" customHeight="1" x14ac:dyDescent="0.25">
      <c r="A105" s="3401" t="s">
        <v>195</v>
      </c>
      <c r="B105" s="1314" t="s">
        <v>484</v>
      </c>
      <c r="C105" s="1314" t="s">
        <v>97</v>
      </c>
      <c r="D105" s="1315">
        <v>32.000000000000007</v>
      </c>
      <c r="E105" s="1315">
        <v>13.000000000000002</v>
      </c>
      <c r="F105" s="3402">
        <v>19.000000000000004</v>
      </c>
      <c r="G105" s="22"/>
    </row>
    <row r="106" spans="1:7" ht="20.25" customHeight="1" x14ac:dyDescent="0.25">
      <c r="A106" s="3401" t="s">
        <v>195</v>
      </c>
      <c r="B106" s="1314" t="s">
        <v>485</v>
      </c>
      <c r="C106" s="1314" t="s">
        <v>97</v>
      </c>
      <c r="D106" s="1315">
        <v>31.000000000000004</v>
      </c>
      <c r="E106" s="1315">
        <v>13.000000000000002</v>
      </c>
      <c r="F106" s="3402">
        <v>18.000000000000004</v>
      </c>
      <c r="G106" s="22"/>
    </row>
    <row r="107" spans="1:7" ht="20.25" customHeight="1" x14ac:dyDescent="0.25">
      <c r="A107" s="3401" t="s">
        <v>195</v>
      </c>
      <c r="B107" s="1314" t="s">
        <v>486</v>
      </c>
      <c r="C107" s="1314" t="s">
        <v>97</v>
      </c>
      <c r="D107" s="1315">
        <v>32.000000000000007</v>
      </c>
      <c r="E107" s="1315">
        <v>13.000000000000002</v>
      </c>
      <c r="F107" s="3402">
        <v>19.000000000000004</v>
      </c>
      <c r="G107" s="22"/>
    </row>
    <row r="108" spans="1:7" ht="20.25" customHeight="1" x14ac:dyDescent="0.25">
      <c r="A108" s="3401" t="s">
        <v>195</v>
      </c>
      <c r="B108" s="1314" t="s">
        <v>476</v>
      </c>
      <c r="C108" s="1314" t="s">
        <v>97</v>
      </c>
      <c r="D108" s="1315">
        <v>31.000000000000004</v>
      </c>
      <c r="E108" s="1315">
        <v>13.000000000000002</v>
      </c>
      <c r="F108" s="3402">
        <v>18.000000000000004</v>
      </c>
      <c r="G108" s="22"/>
    </row>
    <row r="109" spans="1:7" ht="20.25" customHeight="1" x14ac:dyDescent="0.25">
      <c r="A109" s="3401" t="s">
        <v>90</v>
      </c>
      <c r="B109" s="1314" t="s">
        <v>481</v>
      </c>
      <c r="C109" s="1314" t="s">
        <v>97</v>
      </c>
      <c r="D109" s="1315">
        <v>851.00000000000034</v>
      </c>
      <c r="E109" s="1315">
        <v>574.99999999999943</v>
      </c>
      <c r="F109" s="3402">
        <v>276.00000000000028</v>
      </c>
      <c r="G109" s="22"/>
    </row>
    <row r="110" spans="1:7" ht="20.25" customHeight="1" x14ac:dyDescent="0.25">
      <c r="A110" s="3401" t="s">
        <v>90</v>
      </c>
      <c r="B110" s="1314" t="s">
        <v>482</v>
      </c>
      <c r="C110" s="1314" t="s">
        <v>97</v>
      </c>
      <c r="D110" s="1315">
        <v>812.00000000000171</v>
      </c>
      <c r="E110" s="1315">
        <v>551.00000000000034</v>
      </c>
      <c r="F110" s="3402">
        <v>261.0000000000004</v>
      </c>
      <c r="G110" s="22"/>
    </row>
    <row r="111" spans="1:7" ht="20.25" customHeight="1" x14ac:dyDescent="0.25">
      <c r="A111" s="3401" t="s">
        <v>90</v>
      </c>
      <c r="B111" s="1314" t="s">
        <v>483</v>
      </c>
      <c r="C111" s="1314" t="s">
        <v>97</v>
      </c>
      <c r="D111" s="1315">
        <v>829.00000000000159</v>
      </c>
      <c r="E111" s="1315">
        <v>563</v>
      </c>
      <c r="F111" s="3402">
        <v>266.00000000000023</v>
      </c>
      <c r="G111" s="22"/>
    </row>
    <row r="112" spans="1:7" ht="20.25" customHeight="1" x14ac:dyDescent="0.25">
      <c r="A112" s="3401" t="s">
        <v>90</v>
      </c>
      <c r="B112" s="1314" t="s">
        <v>484</v>
      </c>
      <c r="C112" s="1314" t="s">
        <v>97</v>
      </c>
      <c r="D112" s="1315">
        <v>828.00000000000159</v>
      </c>
      <c r="E112" s="1315">
        <v>561.99999999999977</v>
      </c>
      <c r="F112" s="3402">
        <v>266.00000000000023</v>
      </c>
      <c r="G112" s="22"/>
    </row>
    <row r="113" spans="1:7" ht="20.25" customHeight="1" x14ac:dyDescent="0.25">
      <c r="A113" s="3401" t="s">
        <v>90</v>
      </c>
      <c r="B113" s="1314" t="s">
        <v>485</v>
      </c>
      <c r="C113" s="1314" t="s">
        <v>97</v>
      </c>
      <c r="D113" s="1315">
        <v>814.00000000000045</v>
      </c>
      <c r="E113" s="1315">
        <v>553.00000000000068</v>
      </c>
      <c r="F113" s="3402">
        <v>260.99999999999983</v>
      </c>
      <c r="G113" s="22"/>
    </row>
    <row r="114" spans="1:7" ht="20.25" customHeight="1" x14ac:dyDescent="0.25">
      <c r="A114" s="3401" t="s">
        <v>90</v>
      </c>
      <c r="B114" s="1314" t="s">
        <v>486</v>
      </c>
      <c r="C114" s="1314" t="s">
        <v>97</v>
      </c>
      <c r="D114" s="1315">
        <v>851.00000000000034</v>
      </c>
      <c r="E114" s="1315">
        <v>574.99999999999943</v>
      </c>
      <c r="F114" s="3402">
        <v>276.00000000000028</v>
      </c>
      <c r="G114" s="22"/>
    </row>
    <row r="115" spans="1:7" ht="20.25" customHeight="1" x14ac:dyDescent="0.25">
      <c r="A115" s="3403" t="s">
        <v>90</v>
      </c>
      <c r="B115" s="3404" t="s">
        <v>476</v>
      </c>
      <c r="C115" s="3404" t="s">
        <v>97</v>
      </c>
      <c r="D115" s="3405">
        <v>795.00000000000011</v>
      </c>
      <c r="E115" s="3405">
        <v>538</v>
      </c>
      <c r="F115" s="3406">
        <v>256.99999999999989</v>
      </c>
      <c r="G115" s="22"/>
    </row>
    <row r="116" spans="1:7" ht="20.25" customHeight="1" x14ac:dyDescent="0.25">
      <c r="A116" s="1317" t="s">
        <v>98</v>
      </c>
      <c r="B116" s="1318"/>
      <c r="C116" s="1318"/>
      <c r="D116" s="1318"/>
      <c r="E116" s="1318"/>
      <c r="F116" s="1318"/>
      <c r="G116" s="22"/>
    </row>
    <row r="117" spans="1:7" ht="20.25" customHeight="1" x14ac:dyDescent="0.25">
      <c r="A117" s="22" t="s">
        <v>99</v>
      </c>
    </row>
    <row r="118" spans="1:7" ht="20.25" customHeight="1" x14ac:dyDescent="0.25">
      <c r="A118" s="1109" t="s">
        <v>100</v>
      </c>
    </row>
    <row r="119" spans="1:7" ht="20.25" customHeight="1" x14ac:dyDescent="0.25">
      <c r="A119" s="22" t="s">
        <v>177</v>
      </c>
    </row>
    <row r="120" spans="1:7" ht="20.25" customHeight="1" x14ac:dyDescent="0.25">
      <c r="A120" s="1109" t="s">
        <v>178</v>
      </c>
    </row>
    <row r="121" spans="1:7" ht="20.25" customHeight="1" x14ac:dyDescent="0.25">
      <c r="A121" s="22" t="s">
        <v>121</v>
      </c>
    </row>
  </sheetData>
  <hyperlinks>
    <hyperlink ref="A1" location="'Index'!A1" display="Back to Index" xr:uid="{D64FBFE6-D070-4CB5-8A3C-3393CBA86D75}"/>
  </hyperlinks>
  <pageMargins left="0.7" right="0.7" top="0.75" bottom="0.75" header="0.3" footer="0.3"/>
  <pageSetup paperSize="9" orientation="portrait" r:id="rId1"/>
  <tableParts count="1">
    <tablePart r:id="rId2"/>
  </tableParts>
</worksheet>
</file>

<file path=xl/worksheets/sheet1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B952E0-9257-4BA6-BB56-EC169F2658A8}">
  <sheetPr codeName="Sheet195"/>
  <dimension ref="A1:G116"/>
  <sheetViews>
    <sheetView showGridLines="0" topLeftCell="A6" workbookViewId="0">
      <selection activeCell="F17" sqref="F17"/>
    </sheetView>
  </sheetViews>
  <sheetFormatPr defaultColWidth="9.08984375" defaultRowHeight="20.25" customHeight="1" x14ac:dyDescent="0.25"/>
  <cols>
    <col min="1" max="1" width="25.08984375" style="27" customWidth="1"/>
    <col min="2" max="2" width="16.54296875" style="27" customWidth="1"/>
    <col min="3" max="3" width="16.26953125" style="27" customWidth="1"/>
    <col min="4" max="4" width="7.1796875" style="27" customWidth="1"/>
    <col min="5" max="5" width="28.08984375" style="27" bestFit="1" customWidth="1"/>
    <col min="6" max="6" width="28.36328125" style="27" bestFit="1" customWidth="1"/>
    <col min="7" max="16384" width="9.08984375" style="27"/>
  </cols>
  <sheetData>
    <row r="1" spans="1:7" s="22" customFormat="1" ht="20.25" customHeight="1" x14ac:dyDescent="0.35">
      <c r="A1" s="1794" t="s">
        <v>43</v>
      </c>
    </row>
    <row r="2" spans="1:7" s="22" customFormat="1" ht="20.25" customHeight="1" x14ac:dyDescent="0.35">
      <c r="A2" s="1319" t="s">
        <v>748</v>
      </c>
      <c r="B2" s="1320"/>
      <c r="C2" s="1320"/>
      <c r="D2" s="1320"/>
      <c r="E2" s="1320"/>
      <c r="F2" s="1320"/>
    </row>
    <row r="3" spans="1:7" s="22" customFormat="1" ht="20.25" customHeight="1" x14ac:dyDescent="0.35">
      <c r="A3" s="3415" t="s">
        <v>325</v>
      </c>
      <c r="B3" s="3291" t="s">
        <v>718</v>
      </c>
      <c r="C3" s="3254" t="s">
        <v>89</v>
      </c>
      <c r="D3" s="3416" t="s">
        <v>90</v>
      </c>
      <c r="E3" s="3385" t="s">
        <v>12</v>
      </c>
      <c r="F3" s="3386" t="s">
        <v>32</v>
      </c>
    </row>
    <row r="4" spans="1:7" ht="20.25" customHeight="1" x14ac:dyDescent="0.25">
      <c r="A4" s="3409" t="s">
        <v>197</v>
      </c>
      <c r="B4" s="1321" t="s">
        <v>481</v>
      </c>
      <c r="C4" s="1321" t="s">
        <v>92</v>
      </c>
      <c r="D4" s="1322">
        <v>2595.917997808961</v>
      </c>
      <c r="E4" s="1322">
        <v>2689.8205997843374</v>
      </c>
      <c r="F4" s="3410">
        <v>2113.028693205812</v>
      </c>
      <c r="G4" s="22"/>
    </row>
    <row r="5" spans="1:7" ht="20.25" customHeight="1" x14ac:dyDescent="0.25">
      <c r="A5" s="3409" t="s">
        <v>197</v>
      </c>
      <c r="B5" s="1321" t="s">
        <v>481</v>
      </c>
      <c r="C5" s="1321" t="s">
        <v>93</v>
      </c>
      <c r="D5" s="1322">
        <v>299.59056528317325</v>
      </c>
      <c r="E5" s="1322">
        <v>349.87220350085215</v>
      </c>
      <c r="F5" s="3410">
        <v>444.41657372148808</v>
      </c>
      <c r="G5" s="22"/>
    </row>
    <row r="6" spans="1:7" ht="20.25" customHeight="1" x14ac:dyDescent="0.25">
      <c r="A6" s="3409" t="s">
        <v>197</v>
      </c>
      <c r="B6" s="1321" t="s">
        <v>481</v>
      </c>
      <c r="C6" s="1321" t="s">
        <v>94</v>
      </c>
      <c r="D6" s="1322">
        <v>2168.0100000000002</v>
      </c>
      <c r="E6" s="1322">
        <v>2278.7700000000004</v>
      </c>
      <c r="F6" s="3410">
        <v>1812.9150000000002</v>
      </c>
      <c r="G6" s="22"/>
    </row>
    <row r="7" spans="1:7" ht="20.25" customHeight="1" x14ac:dyDescent="0.25">
      <c r="A7" s="3409" t="s">
        <v>197</v>
      </c>
      <c r="B7" s="1321" t="s">
        <v>482</v>
      </c>
      <c r="C7" s="1321" t="s">
        <v>92</v>
      </c>
      <c r="D7" s="1322">
        <v>2149.0320532605961</v>
      </c>
      <c r="E7" s="1322">
        <v>2069.5373363915714</v>
      </c>
      <c r="F7" s="3410">
        <v>2545.2443298557901</v>
      </c>
      <c r="G7" s="22"/>
    </row>
    <row r="8" spans="1:7" ht="20.25" customHeight="1" x14ac:dyDescent="0.25">
      <c r="A8" s="3409" t="s">
        <v>197</v>
      </c>
      <c r="B8" s="1321" t="s">
        <v>482</v>
      </c>
      <c r="C8" s="1321" t="s">
        <v>93</v>
      </c>
      <c r="D8" s="1322">
        <v>359.55560758176426</v>
      </c>
      <c r="E8" s="1322">
        <v>406.01804440788868</v>
      </c>
      <c r="F8" s="3410">
        <v>829.3196823226499</v>
      </c>
      <c r="G8" s="22"/>
    </row>
    <row r="9" spans="1:7" ht="20.25" customHeight="1" x14ac:dyDescent="0.25">
      <c r="A9" s="3409" t="s">
        <v>197</v>
      </c>
      <c r="B9" s="1321" t="s">
        <v>482</v>
      </c>
      <c r="C9" s="1321" t="s">
        <v>94</v>
      </c>
      <c r="D9" s="1322">
        <v>1220</v>
      </c>
      <c r="E9" s="1322">
        <v>962.12</v>
      </c>
      <c r="F9" s="3410">
        <v>1861.5</v>
      </c>
      <c r="G9" s="22"/>
    </row>
    <row r="10" spans="1:7" ht="20.25" customHeight="1" x14ac:dyDescent="0.25">
      <c r="A10" s="3409" t="s">
        <v>197</v>
      </c>
      <c r="B10" s="1321" t="s">
        <v>483</v>
      </c>
      <c r="C10" s="1321" t="s">
        <v>92</v>
      </c>
      <c r="D10" s="1322">
        <v>1188.1258006109613</v>
      </c>
      <c r="E10" s="1322">
        <v>1193.4413671958164</v>
      </c>
      <c r="F10" s="3410">
        <v>1160.9694372680424</v>
      </c>
      <c r="G10" s="22"/>
    </row>
    <row r="11" spans="1:7" ht="20.25" customHeight="1" x14ac:dyDescent="0.25">
      <c r="A11" s="3409" t="s">
        <v>197</v>
      </c>
      <c r="B11" s="1321" t="s">
        <v>483</v>
      </c>
      <c r="C11" s="1321" t="s">
        <v>93</v>
      </c>
      <c r="D11" s="1322">
        <v>215.54119720310399</v>
      </c>
      <c r="E11" s="1322">
        <v>233.13212310213268</v>
      </c>
      <c r="F11" s="3410">
        <v>599.32206940371361</v>
      </c>
      <c r="G11" s="22"/>
    </row>
    <row r="12" spans="1:7" ht="20.25" customHeight="1" x14ac:dyDescent="0.25">
      <c r="A12" s="3409" t="s">
        <v>197</v>
      </c>
      <c r="B12" s="1321" t="s">
        <v>483</v>
      </c>
      <c r="C12" s="1321" t="s">
        <v>94</v>
      </c>
      <c r="D12" s="1322">
        <v>701.61</v>
      </c>
      <c r="E12" s="1322">
        <v>686.40000000000009</v>
      </c>
      <c r="F12" s="3410">
        <v>724</v>
      </c>
      <c r="G12" s="22"/>
    </row>
    <row r="13" spans="1:7" ht="20.25" customHeight="1" x14ac:dyDescent="0.25">
      <c r="A13" s="3409" t="s">
        <v>197</v>
      </c>
      <c r="B13" s="1321" t="s">
        <v>484</v>
      </c>
      <c r="C13" s="1321" t="s">
        <v>92</v>
      </c>
      <c r="D13" s="1322">
        <v>581.11075446963696</v>
      </c>
      <c r="E13" s="1322">
        <v>552.04746849950561</v>
      </c>
      <c r="F13" s="3410">
        <v>727.60508849172504</v>
      </c>
      <c r="G13" s="22"/>
    </row>
    <row r="14" spans="1:7" ht="20.25" customHeight="1" x14ac:dyDescent="0.25">
      <c r="A14" s="3409" t="s">
        <v>197</v>
      </c>
      <c r="B14" s="1321" t="s">
        <v>484</v>
      </c>
      <c r="C14" s="1321" t="s">
        <v>93</v>
      </c>
      <c r="D14" s="1322">
        <v>158.41025937275543</v>
      </c>
      <c r="E14" s="1322">
        <v>167.73259477748147</v>
      </c>
      <c r="F14" s="3410">
        <v>474.92684721346484</v>
      </c>
      <c r="G14" s="22"/>
    </row>
    <row r="15" spans="1:7" ht="20.25" customHeight="1" x14ac:dyDescent="0.25">
      <c r="A15" s="3409" t="s">
        <v>197</v>
      </c>
      <c r="B15" s="1321" t="s">
        <v>484</v>
      </c>
      <c r="C15" s="1321" t="s">
        <v>94</v>
      </c>
      <c r="D15" s="1322">
        <v>185.25</v>
      </c>
      <c r="E15" s="1322">
        <v>150</v>
      </c>
      <c r="F15" s="3410">
        <v>250</v>
      </c>
      <c r="G15" s="22"/>
    </row>
    <row r="16" spans="1:7" ht="20.25" customHeight="1" x14ac:dyDescent="0.25">
      <c r="A16" s="3409" t="s">
        <v>197</v>
      </c>
      <c r="B16" s="1321" t="s">
        <v>485</v>
      </c>
      <c r="C16" s="1321" t="s">
        <v>92</v>
      </c>
      <c r="D16" s="1322">
        <v>2030.378605763128</v>
      </c>
      <c r="E16" s="1322">
        <v>1789.4093744221218</v>
      </c>
      <c r="F16" s="3410">
        <v>3215.5404986217236</v>
      </c>
      <c r="G16" s="22"/>
    </row>
    <row r="17" spans="1:7" ht="20.25" customHeight="1" x14ac:dyDescent="0.25">
      <c r="A17" s="3409" t="s">
        <v>197</v>
      </c>
      <c r="B17" s="1321" t="s">
        <v>485</v>
      </c>
      <c r="C17" s="1321" t="s">
        <v>93</v>
      </c>
      <c r="D17" s="1322">
        <v>294.99527454875641</v>
      </c>
      <c r="E17" s="1322">
        <v>306.94365368753677</v>
      </c>
      <c r="F17" s="3410">
        <v>799.42636359804078</v>
      </c>
      <c r="G17" s="22"/>
    </row>
    <row r="18" spans="1:7" ht="20.25" customHeight="1" x14ac:dyDescent="0.25">
      <c r="A18" s="3409" t="s">
        <v>197</v>
      </c>
      <c r="B18" s="1321" t="s">
        <v>485</v>
      </c>
      <c r="C18" s="1321" t="s">
        <v>94</v>
      </c>
      <c r="D18" s="1322">
        <v>1270</v>
      </c>
      <c r="E18" s="1322">
        <v>1051</v>
      </c>
      <c r="F18" s="3410">
        <v>3322.5</v>
      </c>
      <c r="G18" s="22"/>
    </row>
    <row r="19" spans="1:7" ht="20.25" customHeight="1" x14ac:dyDescent="0.25">
      <c r="A19" s="3409" t="s">
        <v>197</v>
      </c>
      <c r="B19" s="1321" t="s">
        <v>486</v>
      </c>
      <c r="C19" s="1321" t="s">
        <v>92</v>
      </c>
      <c r="D19" s="1322">
        <v>6.1859967976283317</v>
      </c>
      <c r="E19" s="1322">
        <v>6.1976331227236416</v>
      </c>
      <c r="F19" s="3410">
        <v>6.1261575938660933</v>
      </c>
      <c r="G19" s="22"/>
    </row>
    <row r="20" spans="1:7" ht="20.25" customHeight="1" x14ac:dyDescent="0.25">
      <c r="A20" s="3409" t="s">
        <v>197</v>
      </c>
      <c r="B20" s="1321" t="s">
        <v>486</v>
      </c>
      <c r="C20" s="1321" t="s">
        <v>93</v>
      </c>
      <c r="D20" s="1322">
        <v>12.971666970523062</v>
      </c>
      <c r="E20" s="1322">
        <v>14.080512524105391</v>
      </c>
      <c r="F20" s="3410">
        <v>37.430526236607747</v>
      </c>
      <c r="G20" s="22"/>
    </row>
    <row r="21" spans="1:7" ht="20.25" customHeight="1" x14ac:dyDescent="0.25">
      <c r="A21" s="3409" t="s">
        <v>197</v>
      </c>
      <c r="B21" s="1321" t="s">
        <v>486</v>
      </c>
      <c r="C21" s="1321" t="s">
        <v>94</v>
      </c>
      <c r="D21" s="1322">
        <v>0</v>
      </c>
      <c r="E21" s="1322">
        <v>0</v>
      </c>
      <c r="F21" s="3410">
        <v>0</v>
      </c>
      <c r="G21" s="22"/>
    </row>
    <row r="22" spans="1:7" ht="20.25" customHeight="1" x14ac:dyDescent="0.25">
      <c r="A22" s="3409" t="s">
        <v>197</v>
      </c>
      <c r="B22" s="1321" t="s">
        <v>476</v>
      </c>
      <c r="C22" s="1321" t="s">
        <v>92</v>
      </c>
      <c r="D22" s="1322">
        <v>8660.4643206434303</v>
      </c>
      <c r="E22" s="1322">
        <v>8438.1824154645365</v>
      </c>
      <c r="F22" s="3410">
        <v>9746.6705449966648</v>
      </c>
      <c r="G22" s="22"/>
    </row>
    <row r="23" spans="1:7" ht="20.25" customHeight="1" x14ac:dyDescent="0.25">
      <c r="A23" s="3409" t="s">
        <v>197</v>
      </c>
      <c r="B23" s="1321" t="s">
        <v>476</v>
      </c>
      <c r="C23" s="1321" t="s">
        <v>93</v>
      </c>
      <c r="D23" s="1322">
        <v>920.68657034642195</v>
      </c>
      <c r="E23" s="1322">
        <v>1055.4689066054593</v>
      </c>
      <c r="F23" s="3410">
        <v>1702.037263774894</v>
      </c>
      <c r="G23" s="22"/>
    </row>
    <row r="24" spans="1:7" ht="20.25" customHeight="1" x14ac:dyDescent="0.25">
      <c r="A24" s="3409" t="s">
        <v>197</v>
      </c>
      <c r="B24" s="1321" t="s">
        <v>476</v>
      </c>
      <c r="C24" s="1321" t="s">
        <v>94</v>
      </c>
      <c r="D24" s="1322">
        <v>7056</v>
      </c>
      <c r="E24" s="1322">
        <v>6331.25</v>
      </c>
      <c r="F24" s="3410">
        <v>8783</v>
      </c>
      <c r="G24" s="22"/>
    </row>
    <row r="25" spans="1:7" ht="20.25" customHeight="1" x14ac:dyDescent="0.25">
      <c r="A25" s="3409" t="s">
        <v>198</v>
      </c>
      <c r="B25" s="1321" t="s">
        <v>481</v>
      </c>
      <c r="C25" s="1321" t="s">
        <v>92</v>
      </c>
      <c r="D25" s="1322">
        <v>2523.4380985314483</v>
      </c>
      <c r="E25" s="1322">
        <v>2519.7301696470327</v>
      </c>
      <c r="F25" s="3410">
        <v>2536.2117432353089</v>
      </c>
      <c r="G25" s="22"/>
    </row>
    <row r="26" spans="1:7" ht="20.25" customHeight="1" x14ac:dyDescent="0.25">
      <c r="A26" s="3409" t="s">
        <v>198</v>
      </c>
      <c r="B26" s="1321" t="s">
        <v>481</v>
      </c>
      <c r="C26" s="1321" t="s">
        <v>93</v>
      </c>
      <c r="D26" s="1322">
        <v>270.21117239408028</v>
      </c>
      <c r="E26" s="1322">
        <v>290.0912280273875</v>
      </c>
      <c r="F26" s="3410">
        <v>714.94010982593625</v>
      </c>
      <c r="G26" s="22"/>
    </row>
    <row r="27" spans="1:7" ht="20.25" customHeight="1" x14ac:dyDescent="0.25">
      <c r="A27" s="3409" t="s">
        <v>198</v>
      </c>
      <c r="B27" s="1321" t="s">
        <v>481</v>
      </c>
      <c r="C27" s="1321" t="s">
        <v>94</v>
      </c>
      <c r="D27" s="1322">
        <v>2086.5</v>
      </c>
      <c r="E27" s="1322">
        <v>2184</v>
      </c>
      <c r="F27" s="3410">
        <v>1755</v>
      </c>
      <c r="G27" s="22"/>
    </row>
    <row r="28" spans="1:7" ht="20.25" customHeight="1" x14ac:dyDescent="0.25">
      <c r="A28" s="3409" t="s">
        <v>198</v>
      </c>
      <c r="B28" s="1321" t="s">
        <v>482</v>
      </c>
      <c r="C28" s="1321" t="s">
        <v>92</v>
      </c>
      <c r="D28" s="1322">
        <v>2282.8895266578988</v>
      </c>
      <c r="E28" s="1322">
        <v>2202.9559044257599</v>
      </c>
      <c r="F28" s="3410">
        <v>2562.479781725403</v>
      </c>
      <c r="G28" s="22"/>
    </row>
    <row r="29" spans="1:7" ht="20.25" customHeight="1" x14ac:dyDescent="0.25">
      <c r="A29" s="3409" t="s">
        <v>198</v>
      </c>
      <c r="B29" s="1321" t="s">
        <v>482</v>
      </c>
      <c r="C29" s="1321" t="s">
        <v>93</v>
      </c>
      <c r="D29" s="1322">
        <v>341.70463173054964</v>
      </c>
      <c r="E29" s="1322">
        <v>398.53331010916736</v>
      </c>
      <c r="F29" s="3410">
        <v>673.55612244339693</v>
      </c>
      <c r="G29" s="22"/>
    </row>
    <row r="30" spans="1:7" ht="20.25" customHeight="1" x14ac:dyDescent="0.25">
      <c r="A30" s="3409" t="s">
        <v>198</v>
      </c>
      <c r="B30" s="1321" t="s">
        <v>482</v>
      </c>
      <c r="C30" s="1321" t="s">
        <v>94</v>
      </c>
      <c r="D30" s="1322">
        <v>1359.65</v>
      </c>
      <c r="E30" s="1322">
        <v>1219.83</v>
      </c>
      <c r="F30" s="3410">
        <v>1516.5</v>
      </c>
      <c r="G30" s="22"/>
    </row>
    <row r="31" spans="1:7" ht="20.25" customHeight="1" x14ac:dyDescent="0.25">
      <c r="A31" s="3409" t="s">
        <v>198</v>
      </c>
      <c r="B31" s="1321" t="s">
        <v>483</v>
      </c>
      <c r="C31" s="1321" t="s">
        <v>92</v>
      </c>
      <c r="D31" s="1322">
        <v>1579.1630892683447</v>
      </c>
      <c r="E31" s="1322">
        <v>1682.6766520850908</v>
      </c>
      <c r="F31" s="3410">
        <v>1214.8553653341321</v>
      </c>
      <c r="G31" s="22"/>
    </row>
    <row r="32" spans="1:7" ht="20.25" customHeight="1" x14ac:dyDescent="0.25">
      <c r="A32" s="3409" t="s">
        <v>198</v>
      </c>
      <c r="B32" s="1321" t="s">
        <v>483</v>
      </c>
      <c r="C32" s="1321" t="s">
        <v>93</v>
      </c>
      <c r="D32" s="1322">
        <v>264.56090196820782</v>
      </c>
      <c r="E32" s="1322">
        <v>310.9327343850959</v>
      </c>
      <c r="F32" s="3410">
        <v>460.94007749278643</v>
      </c>
      <c r="G32" s="22"/>
    </row>
    <row r="33" spans="1:7" ht="20.25" customHeight="1" x14ac:dyDescent="0.25">
      <c r="A33" s="3409" t="s">
        <v>198</v>
      </c>
      <c r="B33" s="1321" t="s">
        <v>483</v>
      </c>
      <c r="C33" s="1321" t="s">
        <v>94</v>
      </c>
      <c r="D33" s="1322">
        <v>969</v>
      </c>
      <c r="E33" s="1322">
        <v>1080</v>
      </c>
      <c r="F33" s="3410">
        <v>614.25</v>
      </c>
      <c r="G33" s="22"/>
    </row>
    <row r="34" spans="1:7" ht="20.25" customHeight="1" x14ac:dyDescent="0.25">
      <c r="A34" s="3409" t="s">
        <v>198</v>
      </c>
      <c r="B34" s="1321" t="s">
        <v>484</v>
      </c>
      <c r="C34" s="1321" t="s">
        <v>92</v>
      </c>
      <c r="D34" s="1322">
        <v>743.37147632081803</v>
      </c>
      <c r="E34" s="1322">
        <v>705.15305183712826</v>
      </c>
      <c r="F34" s="3410">
        <v>878.60273600762116</v>
      </c>
      <c r="G34" s="22"/>
    </row>
    <row r="35" spans="1:7" ht="20.25" customHeight="1" x14ac:dyDescent="0.25">
      <c r="A35" s="3409" t="s">
        <v>198</v>
      </c>
      <c r="B35" s="1321" t="s">
        <v>484</v>
      </c>
      <c r="C35" s="1321" t="s">
        <v>93</v>
      </c>
      <c r="D35" s="1322">
        <v>259.82216774462177</v>
      </c>
      <c r="E35" s="1322">
        <v>306.06515937067513</v>
      </c>
      <c r="F35" s="3410">
        <v>488.74665537487653</v>
      </c>
      <c r="G35" s="22"/>
    </row>
    <row r="36" spans="1:7" ht="20.25" customHeight="1" x14ac:dyDescent="0.25">
      <c r="A36" s="3409" t="s">
        <v>198</v>
      </c>
      <c r="B36" s="1321" t="s">
        <v>484</v>
      </c>
      <c r="C36" s="1321" t="s">
        <v>94</v>
      </c>
      <c r="D36" s="1322">
        <v>178</v>
      </c>
      <c r="E36" s="1322">
        <v>137</v>
      </c>
      <c r="F36" s="3410">
        <v>228.14999999999998</v>
      </c>
      <c r="G36" s="22"/>
    </row>
    <row r="37" spans="1:7" ht="20.25" customHeight="1" x14ac:dyDescent="0.25">
      <c r="A37" s="3409" t="s">
        <v>198</v>
      </c>
      <c r="B37" s="1321" t="s">
        <v>485</v>
      </c>
      <c r="C37" s="1321" t="s">
        <v>92</v>
      </c>
      <c r="D37" s="1322">
        <v>2420.9820224743771</v>
      </c>
      <c r="E37" s="1322">
        <v>2449.1875840156763</v>
      </c>
      <c r="F37" s="3410">
        <v>2320.0847186384049</v>
      </c>
      <c r="G37" s="22"/>
    </row>
    <row r="38" spans="1:7" ht="20.25" customHeight="1" x14ac:dyDescent="0.25">
      <c r="A38" s="3409" t="s">
        <v>198</v>
      </c>
      <c r="B38" s="1321" t="s">
        <v>485</v>
      </c>
      <c r="C38" s="1321" t="s">
        <v>93</v>
      </c>
      <c r="D38" s="1322">
        <v>315.17007793027426</v>
      </c>
      <c r="E38" s="1322">
        <v>366.09213437093382</v>
      </c>
      <c r="F38" s="3410">
        <v>602.37036971421503</v>
      </c>
      <c r="G38" s="22"/>
    </row>
    <row r="39" spans="1:7" ht="20.25" customHeight="1" x14ac:dyDescent="0.25">
      <c r="A39" s="3409" t="s">
        <v>198</v>
      </c>
      <c r="B39" s="1321" t="s">
        <v>485</v>
      </c>
      <c r="C39" s="1321" t="s">
        <v>94</v>
      </c>
      <c r="D39" s="1322">
        <v>1780</v>
      </c>
      <c r="E39" s="1322">
        <v>1710</v>
      </c>
      <c r="F39" s="3410">
        <v>1802.5</v>
      </c>
      <c r="G39" s="22"/>
    </row>
    <row r="40" spans="1:7" ht="20.25" customHeight="1" x14ac:dyDescent="0.25">
      <c r="A40" s="3409" t="s">
        <v>198</v>
      </c>
      <c r="B40" s="1321" t="s">
        <v>486</v>
      </c>
      <c r="C40" s="1321" t="s">
        <v>92</v>
      </c>
      <c r="D40" s="1322">
        <v>6.015902990277981</v>
      </c>
      <c r="E40" s="1322">
        <v>4.5755075766440925</v>
      </c>
      <c r="F40" s="3410">
        <v>10.977999033745867</v>
      </c>
      <c r="G40" s="22"/>
    </row>
    <row r="41" spans="1:7" ht="20.25" customHeight="1" x14ac:dyDescent="0.25">
      <c r="A41" s="3409" t="s">
        <v>198</v>
      </c>
      <c r="B41" s="1321" t="s">
        <v>486</v>
      </c>
      <c r="C41" s="1321" t="s">
        <v>93</v>
      </c>
      <c r="D41" s="1322">
        <v>11.590994920979337</v>
      </c>
      <c r="E41" s="1322">
        <v>11.835326407709134</v>
      </c>
      <c r="F41" s="3410">
        <v>33.570808969601337</v>
      </c>
      <c r="G41" s="22"/>
    </row>
    <row r="42" spans="1:7" ht="20.25" customHeight="1" x14ac:dyDescent="0.25">
      <c r="A42" s="3409" t="s">
        <v>198</v>
      </c>
      <c r="B42" s="1321" t="s">
        <v>486</v>
      </c>
      <c r="C42" s="1321" t="s">
        <v>94</v>
      </c>
      <c r="D42" s="1322">
        <v>0</v>
      </c>
      <c r="E42" s="1322">
        <v>0</v>
      </c>
      <c r="F42" s="3410">
        <v>0</v>
      </c>
      <c r="G42" s="22"/>
    </row>
    <row r="43" spans="1:7" ht="20.25" customHeight="1" x14ac:dyDescent="0.25">
      <c r="A43" s="3409" t="s">
        <v>198</v>
      </c>
      <c r="B43" s="1321" t="s">
        <v>476</v>
      </c>
      <c r="C43" s="1321" t="s">
        <v>92</v>
      </c>
      <c r="D43" s="1322">
        <v>9787.1961695068221</v>
      </c>
      <c r="E43" s="1322">
        <v>9880.1275244807894</v>
      </c>
      <c r="F43" s="3410">
        <v>9461.5306780851679</v>
      </c>
      <c r="G43" s="22"/>
    </row>
    <row r="44" spans="1:7" ht="20.25" customHeight="1" x14ac:dyDescent="0.25">
      <c r="A44" s="3409" t="s">
        <v>198</v>
      </c>
      <c r="B44" s="1321" t="s">
        <v>476</v>
      </c>
      <c r="C44" s="1321" t="s">
        <v>93</v>
      </c>
      <c r="D44" s="1322">
        <v>1074.6408925496494</v>
      </c>
      <c r="E44" s="1322">
        <v>1301.8714629176739</v>
      </c>
      <c r="F44" s="3410">
        <v>1588.3306291360675</v>
      </c>
      <c r="G44" s="22"/>
    </row>
    <row r="45" spans="1:7" ht="20.25" customHeight="1" x14ac:dyDescent="0.25">
      <c r="A45" s="3409" t="s">
        <v>198</v>
      </c>
      <c r="B45" s="1321" t="s">
        <v>476</v>
      </c>
      <c r="C45" s="1321" t="s">
        <v>94</v>
      </c>
      <c r="D45" s="1322">
        <v>7750</v>
      </c>
      <c r="E45" s="1322">
        <v>7721.1</v>
      </c>
      <c r="F45" s="3410">
        <v>7985.75</v>
      </c>
      <c r="G45" s="22"/>
    </row>
    <row r="46" spans="1:7" ht="20.25" customHeight="1" x14ac:dyDescent="0.25">
      <c r="A46" s="3409" t="s">
        <v>199</v>
      </c>
      <c r="B46" s="1321" t="s">
        <v>481</v>
      </c>
      <c r="C46" s="1321" t="s">
        <v>92</v>
      </c>
      <c r="D46" s="1322">
        <v>2338.7061846531119</v>
      </c>
      <c r="E46" s="1322">
        <v>2412.9627745639582</v>
      </c>
      <c r="F46" s="3410">
        <v>1914.4038862239174</v>
      </c>
      <c r="G46" s="22"/>
    </row>
    <row r="47" spans="1:7" ht="20.25" customHeight="1" x14ac:dyDescent="0.25">
      <c r="A47" s="3409" t="s">
        <v>199</v>
      </c>
      <c r="B47" s="1321" t="s">
        <v>481</v>
      </c>
      <c r="C47" s="1321" t="s">
        <v>93</v>
      </c>
      <c r="D47" s="1322">
        <v>234.58993090576598</v>
      </c>
      <c r="E47" s="1322">
        <v>250.89417547176501</v>
      </c>
      <c r="F47" s="3410">
        <v>674.54879019094369</v>
      </c>
      <c r="G47" s="22"/>
    </row>
    <row r="48" spans="1:7" ht="20.25" customHeight="1" x14ac:dyDescent="0.25">
      <c r="A48" s="3409" t="s">
        <v>199</v>
      </c>
      <c r="B48" s="1321" t="s">
        <v>481</v>
      </c>
      <c r="C48" s="1321" t="s">
        <v>94</v>
      </c>
      <c r="D48" s="1322">
        <v>1989</v>
      </c>
      <c r="E48" s="1322">
        <v>2106</v>
      </c>
      <c r="F48" s="3410">
        <v>1267.5</v>
      </c>
      <c r="G48" s="22"/>
    </row>
    <row r="49" spans="1:7" ht="20.25" customHeight="1" x14ac:dyDescent="0.25">
      <c r="A49" s="3409" t="s">
        <v>199</v>
      </c>
      <c r="B49" s="1321" t="s">
        <v>482</v>
      </c>
      <c r="C49" s="1321" t="s">
        <v>92</v>
      </c>
      <c r="D49" s="1322">
        <v>2208.2720718342771</v>
      </c>
      <c r="E49" s="1322">
        <v>2219.2135177142604</v>
      </c>
      <c r="F49" s="3410">
        <v>2147.2276007698492</v>
      </c>
      <c r="G49" s="22"/>
    </row>
    <row r="50" spans="1:7" ht="20.25" customHeight="1" x14ac:dyDescent="0.25">
      <c r="A50" s="3409" t="s">
        <v>199</v>
      </c>
      <c r="B50" s="1321" t="s">
        <v>482</v>
      </c>
      <c r="C50" s="1321" t="s">
        <v>93</v>
      </c>
      <c r="D50" s="1322">
        <v>336.67801931207458</v>
      </c>
      <c r="E50" s="1322">
        <v>372.02130174488781</v>
      </c>
      <c r="F50" s="3410">
        <v>766.07319540775632</v>
      </c>
      <c r="G50" s="22"/>
    </row>
    <row r="51" spans="1:7" ht="20.25" customHeight="1" x14ac:dyDescent="0.25">
      <c r="A51" s="3409" t="s">
        <v>199</v>
      </c>
      <c r="B51" s="1321" t="s">
        <v>482</v>
      </c>
      <c r="C51" s="1321" t="s">
        <v>94</v>
      </c>
      <c r="D51" s="1322">
        <v>1435.1999999999998</v>
      </c>
      <c r="E51" s="1322">
        <v>1435.1999999999998</v>
      </c>
      <c r="F51" s="3410">
        <v>1386</v>
      </c>
      <c r="G51" s="22"/>
    </row>
    <row r="52" spans="1:7" ht="20.25" customHeight="1" x14ac:dyDescent="0.25">
      <c r="A52" s="3409" t="s">
        <v>199</v>
      </c>
      <c r="B52" s="1321" t="s">
        <v>483</v>
      </c>
      <c r="C52" s="1321" t="s">
        <v>92</v>
      </c>
      <c r="D52" s="1322">
        <v>1473.9122193219532</v>
      </c>
      <c r="E52" s="1322">
        <v>1429.6147337168518</v>
      </c>
      <c r="F52" s="3410">
        <v>1722.5147060392947</v>
      </c>
      <c r="G52" s="22"/>
    </row>
    <row r="53" spans="1:7" ht="20.25" customHeight="1" x14ac:dyDescent="0.25">
      <c r="A53" s="3409" t="s">
        <v>199</v>
      </c>
      <c r="B53" s="1321" t="s">
        <v>483</v>
      </c>
      <c r="C53" s="1321" t="s">
        <v>93</v>
      </c>
      <c r="D53" s="1322">
        <v>258.91536193824857</v>
      </c>
      <c r="E53" s="1322">
        <v>252.36023130927668</v>
      </c>
      <c r="F53" s="3410">
        <v>1017.8338827857428</v>
      </c>
      <c r="G53" s="22"/>
    </row>
    <row r="54" spans="1:7" ht="20.25" customHeight="1" x14ac:dyDescent="0.25">
      <c r="A54" s="3409" t="s">
        <v>199</v>
      </c>
      <c r="B54" s="1321" t="s">
        <v>483</v>
      </c>
      <c r="C54" s="1321" t="s">
        <v>94</v>
      </c>
      <c r="D54" s="1322">
        <v>842.01</v>
      </c>
      <c r="E54" s="1322">
        <v>858</v>
      </c>
      <c r="F54" s="3410">
        <v>685</v>
      </c>
      <c r="G54" s="22"/>
    </row>
    <row r="55" spans="1:7" ht="20.25" customHeight="1" x14ac:dyDescent="0.25">
      <c r="A55" s="3409" t="s">
        <v>199</v>
      </c>
      <c r="B55" s="1321" t="s">
        <v>484</v>
      </c>
      <c r="C55" s="1321" t="s">
        <v>92</v>
      </c>
      <c r="D55" s="1322">
        <v>647.24072832631566</v>
      </c>
      <c r="E55" s="1322">
        <v>487.23153592448568</v>
      </c>
      <c r="F55" s="3410">
        <v>1545.3363789317063</v>
      </c>
      <c r="G55" s="22"/>
    </row>
    <row r="56" spans="1:7" ht="20.25" customHeight="1" x14ac:dyDescent="0.25">
      <c r="A56" s="3409" t="s">
        <v>199</v>
      </c>
      <c r="B56" s="1321" t="s">
        <v>484</v>
      </c>
      <c r="C56" s="1321" t="s">
        <v>93</v>
      </c>
      <c r="D56" s="1322">
        <v>254.91491454646544</v>
      </c>
      <c r="E56" s="1322">
        <v>177.26107156214709</v>
      </c>
      <c r="F56" s="3410">
        <v>1395.7528907623368</v>
      </c>
      <c r="G56" s="22"/>
    </row>
    <row r="57" spans="1:7" ht="20.25" customHeight="1" x14ac:dyDescent="0.25">
      <c r="A57" s="3409" t="s">
        <v>199</v>
      </c>
      <c r="B57" s="1321" t="s">
        <v>484</v>
      </c>
      <c r="C57" s="1321" t="s">
        <v>94</v>
      </c>
      <c r="D57" s="1322">
        <v>100</v>
      </c>
      <c r="E57" s="1322">
        <v>97.5</v>
      </c>
      <c r="F57" s="3410">
        <v>144.5</v>
      </c>
      <c r="G57" s="22"/>
    </row>
    <row r="58" spans="1:7" ht="20.25" customHeight="1" x14ac:dyDescent="0.25">
      <c r="A58" s="3409" t="s">
        <v>199</v>
      </c>
      <c r="B58" s="1321" t="s">
        <v>485</v>
      </c>
      <c r="C58" s="1321" t="s">
        <v>92</v>
      </c>
      <c r="D58" s="1322">
        <v>2040.1636195704623</v>
      </c>
      <c r="E58" s="1322">
        <v>1860.9288096398529</v>
      </c>
      <c r="F58" s="3410">
        <v>3036.3510271638443</v>
      </c>
      <c r="G58" s="22"/>
    </row>
    <row r="59" spans="1:7" ht="20.25" customHeight="1" x14ac:dyDescent="0.25">
      <c r="A59" s="3409" t="s">
        <v>199</v>
      </c>
      <c r="B59" s="1321" t="s">
        <v>485</v>
      </c>
      <c r="C59" s="1321" t="s">
        <v>93</v>
      </c>
      <c r="D59" s="1322">
        <v>264.34882994982542</v>
      </c>
      <c r="E59" s="1322">
        <v>268.38170677083428</v>
      </c>
      <c r="F59" s="3410">
        <v>844.88655499377887</v>
      </c>
      <c r="G59" s="22"/>
    </row>
    <row r="60" spans="1:7" ht="20.25" customHeight="1" x14ac:dyDescent="0.25">
      <c r="A60" s="3409" t="s">
        <v>199</v>
      </c>
      <c r="B60" s="1321" t="s">
        <v>485</v>
      </c>
      <c r="C60" s="1321" t="s">
        <v>94</v>
      </c>
      <c r="D60" s="1322">
        <v>1418.5</v>
      </c>
      <c r="E60" s="1322">
        <v>1295.55</v>
      </c>
      <c r="F60" s="3410">
        <v>2175</v>
      </c>
      <c r="G60" s="22"/>
    </row>
    <row r="61" spans="1:7" ht="20.25" customHeight="1" x14ac:dyDescent="0.25">
      <c r="A61" s="3409" t="s">
        <v>199</v>
      </c>
      <c r="B61" s="1321" t="s">
        <v>486</v>
      </c>
      <c r="C61" s="1321" t="s">
        <v>92</v>
      </c>
      <c r="D61" s="1322">
        <v>25.977182828362295</v>
      </c>
      <c r="E61" s="1322">
        <v>14.770257848371195</v>
      </c>
      <c r="F61" s="3410">
        <v>90.013573848240313</v>
      </c>
      <c r="G61" s="22"/>
    </row>
    <row r="62" spans="1:7" ht="20.25" customHeight="1" x14ac:dyDescent="0.25">
      <c r="A62" s="3409" t="s">
        <v>199</v>
      </c>
      <c r="B62" s="1321" t="s">
        <v>486</v>
      </c>
      <c r="C62" s="1321" t="s">
        <v>93</v>
      </c>
      <c r="D62" s="1322">
        <v>24.186223385151148</v>
      </c>
      <c r="E62" s="1322">
        <v>20.935754187262635</v>
      </c>
      <c r="F62" s="3410">
        <v>113.77610095748133</v>
      </c>
      <c r="G62" s="22"/>
    </row>
    <row r="63" spans="1:7" ht="20.25" customHeight="1" x14ac:dyDescent="0.25">
      <c r="A63" s="3409" t="s">
        <v>199</v>
      </c>
      <c r="B63" s="1321" t="s">
        <v>486</v>
      </c>
      <c r="C63" s="1321" t="s">
        <v>94</v>
      </c>
      <c r="D63" s="1322">
        <v>0</v>
      </c>
      <c r="E63" s="1322">
        <v>0</v>
      </c>
      <c r="F63" s="3410">
        <v>0</v>
      </c>
      <c r="G63" s="22"/>
    </row>
    <row r="64" spans="1:7" ht="20.25" customHeight="1" x14ac:dyDescent="0.25">
      <c r="A64" s="3409" t="s">
        <v>199</v>
      </c>
      <c r="B64" s="1321" t="s">
        <v>476</v>
      </c>
      <c r="C64" s="1321" t="s">
        <v>92</v>
      </c>
      <c r="D64" s="1322">
        <v>8936.5703421679955</v>
      </c>
      <c r="E64" s="1322">
        <v>8626.2342543065879</v>
      </c>
      <c r="F64" s="3410">
        <v>10611.417588712628</v>
      </c>
      <c r="G64" s="22"/>
    </row>
    <row r="65" spans="1:7" ht="20.25" customHeight="1" x14ac:dyDescent="0.25">
      <c r="A65" s="3409" t="s">
        <v>199</v>
      </c>
      <c r="B65" s="1321" t="s">
        <v>476</v>
      </c>
      <c r="C65" s="1321" t="s">
        <v>93</v>
      </c>
      <c r="D65" s="1322">
        <v>1002.2700668114155</v>
      </c>
      <c r="E65" s="1322">
        <v>971.11494925058821</v>
      </c>
      <c r="F65" s="3410">
        <v>3840.5140824567584</v>
      </c>
      <c r="G65" s="22"/>
    </row>
    <row r="66" spans="1:7" ht="20.25" customHeight="1" x14ac:dyDescent="0.25">
      <c r="A66" s="3409" t="s">
        <v>199</v>
      </c>
      <c r="B66" s="1321" t="s">
        <v>476</v>
      </c>
      <c r="C66" s="1321" t="s">
        <v>94</v>
      </c>
      <c r="D66" s="1322">
        <v>7084.9</v>
      </c>
      <c r="E66" s="1322">
        <v>7040.22</v>
      </c>
      <c r="F66" s="3410">
        <v>7084.9</v>
      </c>
      <c r="G66" s="22"/>
    </row>
    <row r="67" spans="1:7" ht="20.25" customHeight="1" x14ac:dyDescent="0.25">
      <c r="A67" s="3409" t="s">
        <v>90</v>
      </c>
      <c r="B67" s="1321" t="s">
        <v>481</v>
      </c>
      <c r="C67" s="1321" t="s">
        <v>92</v>
      </c>
      <c r="D67" s="1322">
        <v>2484.5447606536768</v>
      </c>
      <c r="E67" s="1322">
        <v>2538.5919631543816</v>
      </c>
      <c r="F67" s="3410">
        <v>2237.527656759723</v>
      </c>
      <c r="G67" s="22"/>
    </row>
    <row r="68" spans="1:7" ht="20.25" customHeight="1" x14ac:dyDescent="0.25">
      <c r="A68" s="3409" t="s">
        <v>90</v>
      </c>
      <c r="B68" s="1321" t="s">
        <v>481</v>
      </c>
      <c r="C68" s="1321" t="s">
        <v>93</v>
      </c>
      <c r="D68" s="1322">
        <v>154.87822029594452</v>
      </c>
      <c r="E68" s="1322">
        <v>171.10139855223062</v>
      </c>
      <c r="F68" s="3410">
        <v>367.30861661353362</v>
      </c>
      <c r="G68" s="22"/>
    </row>
    <row r="69" spans="1:7" ht="20.25" customHeight="1" x14ac:dyDescent="0.25">
      <c r="A69" s="3409" t="s">
        <v>90</v>
      </c>
      <c r="B69" s="1321" t="s">
        <v>481</v>
      </c>
      <c r="C69" s="1321" t="s">
        <v>94</v>
      </c>
      <c r="D69" s="1322">
        <v>2106</v>
      </c>
      <c r="E69" s="1322">
        <v>2168.0100000000002</v>
      </c>
      <c r="F69" s="3410">
        <v>1755</v>
      </c>
      <c r="G69" s="22"/>
    </row>
    <row r="70" spans="1:7" ht="20.25" customHeight="1" x14ac:dyDescent="0.25">
      <c r="A70" s="3409" t="s">
        <v>90</v>
      </c>
      <c r="B70" s="1321" t="s">
        <v>483</v>
      </c>
      <c r="C70" s="1321" t="s">
        <v>92</v>
      </c>
      <c r="D70" s="1322">
        <v>1416.8163320969654</v>
      </c>
      <c r="E70" s="1322">
        <v>1433.0530142143266</v>
      </c>
      <c r="F70" s="3410">
        <v>1342.4632167434916</v>
      </c>
      <c r="G70" s="22"/>
    </row>
    <row r="71" spans="1:7" ht="20.25" customHeight="1" x14ac:dyDescent="0.25">
      <c r="A71" s="3409" t="s">
        <v>90</v>
      </c>
      <c r="B71" s="1321" t="s">
        <v>483</v>
      </c>
      <c r="C71" s="1321" t="s">
        <v>93</v>
      </c>
      <c r="D71" s="1322">
        <v>142.93487805971333</v>
      </c>
      <c r="E71" s="1322">
        <v>154.19058819625766</v>
      </c>
      <c r="F71" s="3410">
        <v>377.06800569702074</v>
      </c>
      <c r="G71" s="22"/>
    </row>
    <row r="72" spans="1:7" ht="20.25" customHeight="1" x14ac:dyDescent="0.25">
      <c r="A72" s="3409" t="s">
        <v>90</v>
      </c>
      <c r="B72" s="1321" t="s">
        <v>483</v>
      </c>
      <c r="C72" s="1321" t="s">
        <v>94</v>
      </c>
      <c r="D72" s="1322">
        <v>780</v>
      </c>
      <c r="E72" s="1322">
        <v>821.5</v>
      </c>
      <c r="F72" s="3410">
        <v>695</v>
      </c>
      <c r="G72" s="22"/>
    </row>
    <row r="73" spans="1:7" ht="20.25" customHeight="1" x14ac:dyDescent="0.25">
      <c r="A73" s="3409" t="s">
        <v>90</v>
      </c>
      <c r="B73" s="1321" t="s">
        <v>484</v>
      </c>
      <c r="C73" s="1321" t="s">
        <v>92</v>
      </c>
      <c r="D73" s="1322">
        <v>659.03881212010242</v>
      </c>
      <c r="E73" s="1322">
        <v>579.19663748714288</v>
      </c>
      <c r="F73" s="3410">
        <v>1023.6956335078717</v>
      </c>
      <c r="G73" s="22"/>
    </row>
    <row r="74" spans="1:7" ht="20.25" customHeight="1" x14ac:dyDescent="0.25">
      <c r="A74" s="3409" t="s">
        <v>90</v>
      </c>
      <c r="B74" s="1321" t="s">
        <v>484</v>
      </c>
      <c r="C74" s="1321" t="s">
        <v>93</v>
      </c>
      <c r="D74" s="1322">
        <v>133.00377626252504</v>
      </c>
      <c r="E74" s="1322">
        <v>128.51609059680931</v>
      </c>
      <c r="F74" s="3410">
        <v>453.16215230127341</v>
      </c>
      <c r="G74" s="22"/>
    </row>
    <row r="75" spans="1:7" ht="20.25" customHeight="1" x14ac:dyDescent="0.25">
      <c r="A75" s="3409" t="s">
        <v>90</v>
      </c>
      <c r="B75" s="1321" t="s">
        <v>484</v>
      </c>
      <c r="C75" s="1321" t="s">
        <v>94</v>
      </c>
      <c r="D75" s="1322">
        <v>138.84</v>
      </c>
      <c r="E75" s="1322">
        <v>117</v>
      </c>
      <c r="F75" s="3410">
        <v>228.14999999999998</v>
      </c>
      <c r="G75" s="22"/>
    </row>
    <row r="76" spans="1:7" ht="20.25" customHeight="1" x14ac:dyDescent="0.25">
      <c r="A76" s="3409" t="s">
        <v>90</v>
      </c>
      <c r="B76" s="1321" t="s">
        <v>485</v>
      </c>
      <c r="C76" s="1321" t="s">
        <v>92</v>
      </c>
      <c r="D76" s="1322">
        <v>2168.6534108100755</v>
      </c>
      <c r="E76" s="1322">
        <v>2031.2397562614663</v>
      </c>
      <c r="F76" s="3410">
        <v>2791.7090772740221</v>
      </c>
      <c r="G76" s="22"/>
    </row>
    <row r="77" spans="1:7" ht="20.25" customHeight="1" x14ac:dyDescent="0.25">
      <c r="A77" s="3409" t="s">
        <v>90</v>
      </c>
      <c r="B77" s="1321" t="s">
        <v>485</v>
      </c>
      <c r="C77" s="1321" t="s">
        <v>93</v>
      </c>
      <c r="D77" s="1322">
        <v>168.53197411991633</v>
      </c>
      <c r="E77" s="1322">
        <v>183.07901488681318</v>
      </c>
      <c r="F77" s="3410">
        <v>411.83594508928883</v>
      </c>
      <c r="G77" s="22"/>
    </row>
    <row r="78" spans="1:7" ht="20.25" customHeight="1" x14ac:dyDescent="0.25">
      <c r="A78" s="3409" t="s">
        <v>90</v>
      </c>
      <c r="B78" s="1321" t="s">
        <v>485</v>
      </c>
      <c r="C78" s="1321" t="s">
        <v>94</v>
      </c>
      <c r="D78" s="1322">
        <v>1450</v>
      </c>
      <c r="E78" s="1322">
        <v>1270</v>
      </c>
      <c r="F78" s="3410">
        <v>2340</v>
      </c>
      <c r="G78" s="22"/>
    </row>
    <row r="79" spans="1:7" ht="20.25" customHeight="1" x14ac:dyDescent="0.25">
      <c r="A79" s="3409" t="s">
        <v>90</v>
      </c>
      <c r="B79" s="1321" t="s">
        <v>486</v>
      </c>
      <c r="C79" s="1321" t="s">
        <v>92</v>
      </c>
      <c r="D79" s="1322">
        <v>12.772757996906707</v>
      </c>
      <c r="E79" s="1322">
        <v>8.6611186545154339</v>
      </c>
      <c r="F79" s="3410">
        <v>31.564576918538634</v>
      </c>
      <c r="G79" s="22"/>
    </row>
    <row r="80" spans="1:7" ht="20.25" customHeight="1" x14ac:dyDescent="0.25">
      <c r="A80" s="3409" t="s">
        <v>90</v>
      </c>
      <c r="B80" s="1321" t="s">
        <v>486</v>
      </c>
      <c r="C80" s="1321" t="s">
        <v>93</v>
      </c>
      <c r="D80" s="1322">
        <v>9.9506867927982352</v>
      </c>
      <c r="E80" s="1322">
        <v>9.3990768391085382</v>
      </c>
      <c r="F80" s="3410">
        <v>35.24828160676708</v>
      </c>
      <c r="G80" s="22"/>
    </row>
    <row r="81" spans="1:7" ht="20.25" customHeight="1" x14ac:dyDescent="0.25">
      <c r="A81" s="3409" t="s">
        <v>90</v>
      </c>
      <c r="B81" s="1321" t="s">
        <v>486</v>
      </c>
      <c r="C81" s="1321" t="s">
        <v>94</v>
      </c>
      <c r="D81" s="1322">
        <v>0</v>
      </c>
      <c r="E81" s="1322">
        <v>0</v>
      </c>
      <c r="F81" s="3410">
        <v>0</v>
      </c>
      <c r="G81" s="22"/>
    </row>
    <row r="82" spans="1:7" ht="20.25" customHeight="1" x14ac:dyDescent="0.25">
      <c r="A82" s="3409" t="s">
        <v>90</v>
      </c>
      <c r="B82" s="1321" t="s">
        <v>476</v>
      </c>
      <c r="C82" s="1321" t="s">
        <v>92</v>
      </c>
      <c r="D82" s="1322">
        <v>9140.9530192868933</v>
      </c>
      <c r="E82" s="1322">
        <v>8977.2303579170093</v>
      </c>
      <c r="F82" s="3410">
        <v>9868.9705970900977</v>
      </c>
      <c r="G82" s="22"/>
    </row>
    <row r="83" spans="1:7" ht="20.25" customHeight="1" x14ac:dyDescent="0.25">
      <c r="A83" s="3409" t="s">
        <v>90</v>
      </c>
      <c r="B83" s="1321" t="s">
        <v>476</v>
      </c>
      <c r="C83" s="1321" t="s">
        <v>93</v>
      </c>
      <c r="D83" s="1322">
        <v>577.48057216191501</v>
      </c>
      <c r="E83" s="1322">
        <v>644.00243284195597</v>
      </c>
      <c r="F83" s="3410">
        <v>1316.9531118127536</v>
      </c>
      <c r="G83" s="22"/>
    </row>
    <row r="84" spans="1:7" ht="20.25" customHeight="1" x14ac:dyDescent="0.25">
      <c r="A84" s="3409" t="s">
        <v>90</v>
      </c>
      <c r="B84" s="1321" t="s">
        <v>476</v>
      </c>
      <c r="C84" s="1321" t="s">
        <v>94</v>
      </c>
      <c r="D84" s="1322">
        <v>7238.5</v>
      </c>
      <c r="E84" s="1322">
        <v>7027.5</v>
      </c>
      <c r="F84" s="3410">
        <v>7849.2749999999996</v>
      </c>
      <c r="G84" s="22"/>
    </row>
    <row r="85" spans="1:7" ht="20.25" customHeight="1" x14ac:dyDescent="0.25">
      <c r="A85" s="3409" t="s">
        <v>197</v>
      </c>
      <c r="B85" s="1321" t="s">
        <v>481</v>
      </c>
      <c r="C85" s="1321" t="s">
        <v>97</v>
      </c>
      <c r="D85" s="1322">
        <v>249.99999999999986</v>
      </c>
      <c r="E85" s="1322">
        <v>163.99999999999989</v>
      </c>
      <c r="F85" s="3410">
        <v>85.999999999999957</v>
      </c>
      <c r="G85" s="22"/>
    </row>
    <row r="86" spans="1:7" ht="20.25" customHeight="1" x14ac:dyDescent="0.25">
      <c r="A86" s="3409" t="s">
        <v>197</v>
      </c>
      <c r="B86" s="1321" t="s">
        <v>482</v>
      </c>
      <c r="C86" s="1321" t="s">
        <v>97</v>
      </c>
      <c r="D86" s="1322">
        <v>241.00000000000006</v>
      </c>
      <c r="E86" s="1322">
        <v>157.99999999999997</v>
      </c>
      <c r="F86" s="3410">
        <v>82.999999999999986</v>
      </c>
      <c r="G86" s="22"/>
    </row>
    <row r="87" spans="1:7" ht="20.25" customHeight="1" x14ac:dyDescent="0.25">
      <c r="A87" s="3409" t="s">
        <v>197</v>
      </c>
      <c r="B87" s="1321" t="s">
        <v>483</v>
      </c>
      <c r="C87" s="1321" t="s">
        <v>97</v>
      </c>
      <c r="D87" s="1322">
        <v>246.00000000000003</v>
      </c>
      <c r="E87" s="1322">
        <v>161.99999999999994</v>
      </c>
      <c r="F87" s="3410">
        <v>83.999999999999986</v>
      </c>
      <c r="G87" s="22"/>
    </row>
    <row r="88" spans="1:7" ht="20.25" customHeight="1" x14ac:dyDescent="0.25">
      <c r="A88" s="3409" t="s">
        <v>197</v>
      </c>
      <c r="B88" s="1321" t="s">
        <v>484</v>
      </c>
      <c r="C88" s="1321" t="s">
        <v>97</v>
      </c>
      <c r="D88" s="1322">
        <v>242.99999999999986</v>
      </c>
      <c r="E88" s="1322">
        <v>159</v>
      </c>
      <c r="F88" s="3410">
        <v>83.999999999999986</v>
      </c>
      <c r="G88" s="22"/>
    </row>
    <row r="89" spans="1:7" ht="20.25" customHeight="1" x14ac:dyDescent="0.25">
      <c r="A89" s="3409" t="s">
        <v>197</v>
      </c>
      <c r="B89" s="1321" t="s">
        <v>485</v>
      </c>
      <c r="C89" s="1321" t="s">
        <v>97</v>
      </c>
      <c r="D89" s="1322">
        <v>239.99999999999997</v>
      </c>
      <c r="E89" s="1322">
        <v>156.99999999999994</v>
      </c>
      <c r="F89" s="3410">
        <v>82.999999999999986</v>
      </c>
      <c r="G89" s="22"/>
    </row>
    <row r="90" spans="1:7" ht="20.25" customHeight="1" x14ac:dyDescent="0.25">
      <c r="A90" s="3409" t="s">
        <v>197</v>
      </c>
      <c r="B90" s="1321" t="s">
        <v>486</v>
      </c>
      <c r="C90" s="1321" t="s">
        <v>97</v>
      </c>
      <c r="D90" s="1322">
        <v>249.99999999999986</v>
      </c>
      <c r="E90" s="1322">
        <v>163.99999999999989</v>
      </c>
      <c r="F90" s="3410">
        <v>85.999999999999957</v>
      </c>
      <c r="G90" s="22"/>
    </row>
    <row r="91" spans="1:7" ht="20.25" customHeight="1" x14ac:dyDescent="0.25">
      <c r="A91" s="3409" t="s">
        <v>197</v>
      </c>
      <c r="B91" s="1321" t="s">
        <v>476</v>
      </c>
      <c r="C91" s="1321" t="s">
        <v>97</v>
      </c>
      <c r="D91" s="1322">
        <v>235.99999999999994</v>
      </c>
      <c r="E91" s="1322">
        <v>154.00000000000003</v>
      </c>
      <c r="F91" s="3410">
        <v>81.999999999999957</v>
      </c>
      <c r="G91" s="22"/>
    </row>
    <row r="92" spans="1:7" ht="20.25" customHeight="1" x14ac:dyDescent="0.25">
      <c r="A92" s="3409" t="s">
        <v>198</v>
      </c>
      <c r="B92" s="1321" t="s">
        <v>481</v>
      </c>
      <c r="C92" s="1321" t="s">
        <v>97</v>
      </c>
      <c r="D92" s="1322">
        <v>303.00000000000034</v>
      </c>
      <c r="E92" s="1322">
        <v>206.99999999999997</v>
      </c>
      <c r="F92" s="3410">
        <v>95.999999999999986</v>
      </c>
      <c r="G92" s="22"/>
    </row>
    <row r="93" spans="1:7" ht="20.25" customHeight="1" x14ac:dyDescent="0.25">
      <c r="A93" s="3409" t="s">
        <v>198</v>
      </c>
      <c r="B93" s="1321" t="s">
        <v>482</v>
      </c>
      <c r="C93" s="1321" t="s">
        <v>97</v>
      </c>
      <c r="D93" s="1322">
        <v>289.00000000000017</v>
      </c>
      <c r="E93" s="1322">
        <v>200</v>
      </c>
      <c r="F93" s="3410">
        <v>88.999999999999986</v>
      </c>
      <c r="G93" s="22"/>
    </row>
    <row r="94" spans="1:7" ht="20.25" customHeight="1" x14ac:dyDescent="0.25">
      <c r="A94" s="3409" t="s">
        <v>198</v>
      </c>
      <c r="B94" s="1321" t="s">
        <v>483</v>
      </c>
      <c r="C94" s="1321" t="s">
        <v>97</v>
      </c>
      <c r="D94" s="1322">
        <v>291.00000000000006</v>
      </c>
      <c r="E94" s="1322">
        <v>202.00000000000006</v>
      </c>
      <c r="F94" s="3410">
        <v>88.999999999999986</v>
      </c>
      <c r="G94" s="22"/>
    </row>
    <row r="95" spans="1:7" ht="20.25" customHeight="1" x14ac:dyDescent="0.25">
      <c r="A95" s="3409" t="s">
        <v>198</v>
      </c>
      <c r="B95" s="1321" t="s">
        <v>484</v>
      </c>
      <c r="C95" s="1321" t="s">
        <v>97</v>
      </c>
      <c r="D95" s="1322">
        <v>293.0000000000004</v>
      </c>
      <c r="E95" s="1322">
        <v>203.99999999999989</v>
      </c>
      <c r="F95" s="3410">
        <v>88.999999999999986</v>
      </c>
      <c r="G95" s="22"/>
    </row>
    <row r="96" spans="1:7" ht="20.25" customHeight="1" x14ac:dyDescent="0.25">
      <c r="A96" s="3409" t="s">
        <v>198</v>
      </c>
      <c r="B96" s="1321" t="s">
        <v>485</v>
      </c>
      <c r="C96" s="1321" t="s">
        <v>97</v>
      </c>
      <c r="D96" s="1322">
        <v>289.00000000000017</v>
      </c>
      <c r="E96" s="1322">
        <v>201.00000000000009</v>
      </c>
      <c r="F96" s="3410">
        <v>87.999999999999986</v>
      </c>
      <c r="G96" s="22"/>
    </row>
    <row r="97" spans="1:7" ht="20.25" customHeight="1" x14ac:dyDescent="0.25">
      <c r="A97" s="3409" t="s">
        <v>198</v>
      </c>
      <c r="B97" s="1321" t="s">
        <v>486</v>
      </c>
      <c r="C97" s="1321" t="s">
        <v>97</v>
      </c>
      <c r="D97" s="1322">
        <v>303.00000000000034</v>
      </c>
      <c r="E97" s="1322">
        <v>206.99999999999997</v>
      </c>
      <c r="F97" s="3410">
        <v>95.999999999999986</v>
      </c>
      <c r="G97" s="22"/>
    </row>
    <row r="98" spans="1:7" ht="20.25" customHeight="1" x14ac:dyDescent="0.25">
      <c r="A98" s="3409" t="s">
        <v>198</v>
      </c>
      <c r="B98" s="1321" t="s">
        <v>476</v>
      </c>
      <c r="C98" s="1321" t="s">
        <v>97</v>
      </c>
      <c r="D98" s="1322">
        <v>284.0000000000004</v>
      </c>
      <c r="E98" s="1322">
        <v>197.00000000000009</v>
      </c>
      <c r="F98" s="3410">
        <v>86.999999999999986</v>
      </c>
      <c r="G98" s="22"/>
    </row>
    <row r="99" spans="1:7" ht="20.25" customHeight="1" x14ac:dyDescent="0.25">
      <c r="A99" s="3409" t="s">
        <v>199</v>
      </c>
      <c r="B99" s="1321" t="s">
        <v>481</v>
      </c>
      <c r="C99" s="1321" t="s">
        <v>97</v>
      </c>
      <c r="D99" s="1322">
        <v>297</v>
      </c>
      <c r="E99" s="1322">
        <v>203.99999999999997</v>
      </c>
      <c r="F99" s="3410">
        <v>93.000000000000043</v>
      </c>
      <c r="G99" s="22"/>
    </row>
    <row r="100" spans="1:7" ht="20.25" customHeight="1" x14ac:dyDescent="0.25">
      <c r="A100" s="3409" t="s">
        <v>199</v>
      </c>
      <c r="B100" s="1321" t="s">
        <v>482</v>
      </c>
      <c r="C100" s="1321" t="s">
        <v>97</v>
      </c>
      <c r="D100" s="1322">
        <v>281.00000000000023</v>
      </c>
      <c r="E100" s="1322">
        <v>193.00000000000006</v>
      </c>
      <c r="F100" s="3410">
        <v>88</v>
      </c>
      <c r="G100" s="22"/>
    </row>
    <row r="101" spans="1:7" ht="20.25" customHeight="1" x14ac:dyDescent="0.25">
      <c r="A101" s="3409" t="s">
        <v>199</v>
      </c>
      <c r="B101" s="1321" t="s">
        <v>483</v>
      </c>
      <c r="C101" s="1321" t="s">
        <v>97</v>
      </c>
      <c r="D101" s="1322">
        <v>290.99999999999983</v>
      </c>
      <c r="E101" s="1322">
        <v>199</v>
      </c>
      <c r="F101" s="3410">
        <v>92</v>
      </c>
      <c r="G101" s="22"/>
    </row>
    <row r="102" spans="1:7" ht="20.25" customHeight="1" x14ac:dyDescent="0.25">
      <c r="A102" s="3409" t="s">
        <v>199</v>
      </c>
      <c r="B102" s="1321" t="s">
        <v>484</v>
      </c>
      <c r="C102" s="1321" t="s">
        <v>97</v>
      </c>
      <c r="D102" s="1322">
        <v>290.99999999999994</v>
      </c>
      <c r="E102" s="1322">
        <v>199.00000000000006</v>
      </c>
      <c r="F102" s="3410">
        <v>92</v>
      </c>
      <c r="G102" s="22"/>
    </row>
    <row r="103" spans="1:7" ht="20.25" customHeight="1" x14ac:dyDescent="0.25">
      <c r="A103" s="3409" t="s">
        <v>199</v>
      </c>
      <c r="B103" s="1321" t="s">
        <v>485</v>
      </c>
      <c r="C103" s="1321" t="s">
        <v>97</v>
      </c>
      <c r="D103" s="1322">
        <v>284.00000000000017</v>
      </c>
      <c r="E103" s="1322">
        <v>194.99999999999991</v>
      </c>
      <c r="F103" s="3410">
        <v>88.999999999999957</v>
      </c>
      <c r="G103" s="22"/>
    </row>
    <row r="104" spans="1:7" ht="20.25" customHeight="1" x14ac:dyDescent="0.25">
      <c r="A104" s="3409" t="s">
        <v>199</v>
      </c>
      <c r="B104" s="1321" t="s">
        <v>486</v>
      </c>
      <c r="C104" s="1321" t="s">
        <v>97</v>
      </c>
      <c r="D104" s="1322">
        <v>297</v>
      </c>
      <c r="E104" s="1322">
        <v>203.99999999999997</v>
      </c>
      <c r="F104" s="3410">
        <v>93.000000000000043</v>
      </c>
      <c r="G104" s="22"/>
    </row>
    <row r="105" spans="1:7" ht="20.25" customHeight="1" x14ac:dyDescent="0.25">
      <c r="A105" s="3409" t="s">
        <v>199</v>
      </c>
      <c r="B105" s="1321" t="s">
        <v>476</v>
      </c>
      <c r="C105" s="1321" t="s">
        <v>97</v>
      </c>
      <c r="D105" s="1322">
        <v>274.00000000000006</v>
      </c>
      <c r="E105" s="1322">
        <v>186.99999999999997</v>
      </c>
      <c r="F105" s="3410">
        <v>86.999999999999986</v>
      </c>
      <c r="G105" s="22"/>
    </row>
    <row r="106" spans="1:7" ht="20.25" customHeight="1" x14ac:dyDescent="0.25">
      <c r="A106" s="3409" t="s">
        <v>90</v>
      </c>
      <c r="B106" s="1321" t="s">
        <v>481</v>
      </c>
      <c r="C106" s="1321" t="s">
        <v>97</v>
      </c>
      <c r="D106" s="1322">
        <v>851.00000000000034</v>
      </c>
      <c r="E106" s="1322">
        <v>574.99999999999943</v>
      </c>
      <c r="F106" s="3410">
        <v>276.00000000000028</v>
      </c>
      <c r="G106" s="22"/>
    </row>
    <row r="107" spans="1:7" ht="20.25" customHeight="1" x14ac:dyDescent="0.25">
      <c r="A107" s="3409" t="s">
        <v>90</v>
      </c>
      <c r="B107" s="1321" t="s">
        <v>482</v>
      </c>
      <c r="C107" s="1321" t="s">
        <v>97</v>
      </c>
      <c r="D107" s="1322">
        <v>812.00000000000171</v>
      </c>
      <c r="E107" s="1322">
        <v>551.00000000000034</v>
      </c>
      <c r="F107" s="3410">
        <v>261.0000000000004</v>
      </c>
      <c r="G107" s="223"/>
    </row>
    <row r="108" spans="1:7" ht="20.25" customHeight="1" x14ac:dyDescent="0.25">
      <c r="A108" s="3409" t="s">
        <v>90</v>
      </c>
      <c r="B108" s="1321" t="s">
        <v>483</v>
      </c>
      <c r="C108" s="1321" t="s">
        <v>97</v>
      </c>
      <c r="D108" s="1322">
        <v>829.00000000000159</v>
      </c>
      <c r="E108" s="1322">
        <v>563</v>
      </c>
      <c r="F108" s="3410">
        <v>266.00000000000023</v>
      </c>
      <c r="G108" s="223"/>
    </row>
    <row r="109" spans="1:7" ht="20.25" customHeight="1" x14ac:dyDescent="0.25">
      <c r="A109" s="3409" t="s">
        <v>90</v>
      </c>
      <c r="B109" s="1321" t="s">
        <v>484</v>
      </c>
      <c r="C109" s="1321" t="s">
        <v>97</v>
      </c>
      <c r="D109" s="1322">
        <v>828.00000000000159</v>
      </c>
      <c r="E109" s="1322">
        <v>561.99999999999977</v>
      </c>
      <c r="F109" s="3410">
        <v>266.00000000000023</v>
      </c>
      <c r="G109" s="22"/>
    </row>
    <row r="110" spans="1:7" ht="20.25" customHeight="1" x14ac:dyDescent="0.25">
      <c r="A110" s="3409" t="s">
        <v>90</v>
      </c>
      <c r="B110" s="1321" t="s">
        <v>485</v>
      </c>
      <c r="C110" s="1321" t="s">
        <v>97</v>
      </c>
      <c r="D110" s="1322">
        <v>814.00000000000045</v>
      </c>
      <c r="E110" s="1322">
        <v>553.00000000000068</v>
      </c>
      <c r="F110" s="3410">
        <v>260.99999999999983</v>
      </c>
      <c r="G110" s="223"/>
    </row>
    <row r="111" spans="1:7" ht="20.25" customHeight="1" x14ac:dyDescent="0.25">
      <c r="A111" s="3409" t="s">
        <v>90</v>
      </c>
      <c r="B111" s="1321" t="s">
        <v>486</v>
      </c>
      <c r="C111" s="1321" t="s">
        <v>97</v>
      </c>
      <c r="D111" s="1322">
        <v>851.00000000000034</v>
      </c>
      <c r="E111" s="1322">
        <v>574.99999999999943</v>
      </c>
      <c r="F111" s="3410">
        <v>276.00000000000028</v>
      </c>
      <c r="G111" s="223"/>
    </row>
    <row r="112" spans="1:7" ht="20.25" customHeight="1" x14ac:dyDescent="0.25">
      <c r="A112" s="3411" t="s">
        <v>90</v>
      </c>
      <c r="B112" s="3412" t="s">
        <v>476</v>
      </c>
      <c r="C112" s="3412" t="s">
        <v>97</v>
      </c>
      <c r="D112" s="3413">
        <v>795.00000000000011</v>
      </c>
      <c r="E112" s="3413">
        <v>538</v>
      </c>
      <c r="F112" s="3414">
        <v>256.99999999999989</v>
      </c>
      <c r="G112" s="223"/>
    </row>
    <row r="113" spans="1:7" ht="20.25" customHeight="1" x14ac:dyDescent="0.25">
      <c r="A113" s="1323" t="s">
        <v>98</v>
      </c>
      <c r="B113" s="1324"/>
      <c r="C113" s="1324"/>
      <c r="D113" s="1324"/>
      <c r="E113" s="1324"/>
      <c r="F113" s="1324"/>
      <c r="G113" s="22"/>
    </row>
    <row r="114" spans="1:7" ht="20.25" customHeight="1" x14ac:dyDescent="0.25">
      <c r="A114" s="22" t="s">
        <v>99</v>
      </c>
    </row>
    <row r="115" spans="1:7" ht="20.25" customHeight="1" x14ac:dyDescent="0.25">
      <c r="A115" s="1109" t="s">
        <v>100</v>
      </c>
    </row>
    <row r="116" spans="1:7" ht="20.25" customHeight="1" x14ac:dyDescent="0.25">
      <c r="A116" s="22" t="s">
        <v>121</v>
      </c>
    </row>
  </sheetData>
  <hyperlinks>
    <hyperlink ref="A1" location="'Index'!A1" display="Back to Index" xr:uid="{EDA12483-16FD-4DD7-9584-175FF64C1005}"/>
  </hyperlinks>
  <pageMargins left="0.7" right="0.7" top="0.75" bottom="0.75" header="0.3" footer="0.3"/>
  <pageSetup paperSize="9" orientation="portrait" r:id="rId1"/>
  <tableParts count="1">
    <tablePart r:id="rId2"/>
  </tableParts>
</worksheet>
</file>

<file path=xl/worksheets/sheet1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97C24C-20CF-4408-9A23-5EB619C0C912}">
  <sheetPr codeName="Sheet196"/>
  <dimension ref="A1:G36"/>
  <sheetViews>
    <sheetView showGridLines="0" topLeftCell="A3" workbookViewId="0">
      <selection activeCell="A3" sqref="A3:XFD3"/>
    </sheetView>
  </sheetViews>
  <sheetFormatPr defaultColWidth="9.08984375" defaultRowHeight="20.25" customHeight="1" x14ac:dyDescent="0.25"/>
  <cols>
    <col min="1" max="1" width="16.54296875" style="27" customWidth="1"/>
    <col min="2" max="2" width="16.26953125" style="27" customWidth="1"/>
    <col min="3" max="3" width="7.1796875" style="27" customWidth="1"/>
    <col min="4" max="6" width="21.90625" style="27" bestFit="1" customWidth="1"/>
    <col min="7" max="16384" width="9.08984375" style="27"/>
  </cols>
  <sheetData>
    <row r="1" spans="1:7" s="22" customFormat="1" ht="20.25" customHeight="1" x14ac:dyDescent="0.35">
      <c r="A1" s="1797" t="s">
        <v>43</v>
      </c>
      <c r="B1" s="21"/>
      <c r="C1" s="21"/>
      <c r="D1" s="21"/>
      <c r="E1" s="21"/>
      <c r="F1" s="21"/>
    </row>
    <row r="2" spans="1:7" s="22" customFormat="1" ht="20.25" customHeight="1" x14ac:dyDescent="0.35">
      <c r="A2" s="1325" t="s">
        <v>750</v>
      </c>
      <c r="B2" s="1326"/>
      <c r="C2" s="1326"/>
      <c r="D2" s="1326"/>
      <c r="E2" s="1326"/>
      <c r="F2" s="1326"/>
    </row>
    <row r="3" spans="1:7" s="22" customFormat="1" ht="20.25" customHeight="1" x14ac:dyDescent="0.35">
      <c r="A3" s="3290" t="s">
        <v>718</v>
      </c>
      <c r="B3" s="3254" t="s">
        <v>89</v>
      </c>
      <c r="C3" s="3423" t="s">
        <v>90</v>
      </c>
      <c r="D3" s="3423" t="s">
        <v>332</v>
      </c>
      <c r="E3" s="3423" t="s">
        <v>333</v>
      </c>
      <c r="F3" s="3424" t="s">
        <v>334</v>
      </c>
    </row>
    <row r="4" spans="1:7" ht="20.25" customHeight="1" x14ac:dyDescent="0.25">
      <c r="A4" s="3417" t="s">
        <v>481</v>
      </c>
      <c r="B4" s="1327" t="s">
        <v>92</v>
      </c>
      <c r="C4" s="1328">
        <v>2237.527656759723</v>
      </c>
      <c r="D4" s="1328">
        <v>2187.4626427425346</v>
      </c>
      <c r="E4" s="1328">
        <v>2426.5616528623791</v>
      </c>
      <c r="F4" s="3418" t="s">
        <v>23</v>
      </c>
      <c r="G4" s="22"/>
    </row>
    <row r="5" spans="1:7" ht="20.25" customHeight="1" x14ac:dyDescent="0.25">
      <c r="A5" s="3417" t="s">
        <v>481</v>
      </c>
      <c r="B5" s="1327" t="s">
        <v>93</v>
      </c>
      <c r="C5" s="1328">
        <v>367.30861661353362</v>
      </c>
      <c r="D5" s="1328">
        <v>421.68971790677551</v>
      </c>
      <c r="E5" s="1328">
        <v>803.09460450125493</v>
      </c>
      <c r="F5" s="3418" t="s">
        <v>23</v>
      </c>
      <c r="G5" s="22"/>
    </row>
    <row r="6" spans="1:7" ht="20.25" customHeight="1" x14ac:dyDescent="0.25">
      <c r="A6" s="3417" t="s">
        <v>481</v>
      </c>
      <c r="B6" s="1327" t="s">
        <v>94</v>
      </c>
      <c r="C6" s="1328">
        <v>1755</v>
      </c>
      <c r="D6" s="1328">
        <v>1560</v>
      </c>
      <c r="E6" s="1328">
        <v>2271.75</v>
      </c>
      <c r="F6" s="3418" t="s">
        <v>23</v>
      </c>
      <c r="G6" s="22"/>
    </row>
    <row r="7" spans="1:7" ht="20.25" customHeight="1" x14ac:dyDescent="0.25">
      <c r="A7" s="3417" t="s">
        <v>482</v>
      </c>
      <c r="B7" s="1327" t="s">
        <v>92</v>
      </c>
      <c r="C7" s="1328">
        <v>2439.748310278922</v>
      </c>
      <c r="D7" s="1328">
        <v>2446.4102560140786</v>
      </c>
      <c r="E7" s="1328">
        <v>2415.0728960398342</v>
      </c>
      <c r="F7" s="3418" t="s">
        <v>23</v>
      </c>
      <c r="G7" s="22"/>
    </row>
    <row r="8" spans="1:7" ht="20.25" customHeight="1" x14ac:dyDescent="0.25">
      <c r="A8" s="3417" t="s">
        <v>482</v>
      </c>
      <c r="B8" s="1327" t="s">
        <v>93</v>
      </c>
      <c r="C8" s="1328">
        <v>418.228210540335</v>
      </c>
      <c r="D8" s="1328">
        <v>475.20487336491283</v>
      </c>
      <c r="E8" s="1328">
        <v>964.95346763640896</v>
      </c>
      <c r="F8" s="3418" t="s">
        <v>23</v>
      </c>
      <c r="G8" s="22"/>
    </row>
    <row r="9" spans="1:7" ht="20.25" customHeight="1" x14ac:dyDescent="0.25">
      <c r="A9" s="3417" t="s">
        <v>482</v>
      </c>
      <c r="B9" s="1327" t="s">
        <v>94</v>
      </c>
      <c r="C9" s="1328">
        <v>1516.5</v>
      </c>
      <c r="D9" s="1328">
        <v>1494</v>
      </c>
      <c r="E9" s="1328">
        <v>1739</v>
      </c>
      <c r="F9" s="3418" t="s">
        <v>23</v>
      </c>
      <c r="G9" s="22"/>
    </row>
    <row r="10" spans="1:7" ht="20.25" customHeight="1" x14ac:dyDescent="0.25">
      <c r="A10" s="3417" t="s">
        <v>483</v>
      </c>
      <c r="B10" s="1327" t="s">
        <v>92</v>
      </c>
      <c r="C10" s="1328">
        <v>1342.4632167434916</v>
      </c>
      <c r="D10" s="1328">
        <v>1483.0485723601385</v>
      </c>
      <c r="E10" s="1328">
        <v>822.07410326710203</v>
      </c>
      <c r="F10" s="3418" t="s">
        <v>23</v>
      </c>
      <c r="G10" s="22"/>
    </row>
    <row r="11" spans="1:7" ht="20.25" customHeight="1" x14ac:dyDescent="0.25">
      <c r="A11" s="3417" t="s">
        <v>483</v>
      </c>
      <c r="B11" s="1327" t="s">
        <v>93</v>
      </c>
      <c r="C11" s="1328">
        <v>377.06800569702074</v>
      </c>
      <c r="D11" s="1328">
        <v>459.03718365886749</v>
      </c>
      <c r="E11" s="1328">
        <v>514.40705236376755</v>
      </c>
      <c r="F11" s="3418" t="s">
        <v>23</v>
      </c>
      <c r="G11" s="22"/>
    </row>
    <row r="12" spans="1:7" ht="20.25" customHeight="1" x14ac:dyDescent="0.25">
      <c r="A12" s="3417" t="s">
        <v>483</v>
      </c>
      <c r="B12" s="1327" t="s">
        <v>94</v>
      </c>
      <c r="C12" s="1328">
        <v>695</v>
      </c>
      <c r="D12" s="1328">
        <v>780</v>
      </c>
      <c r="E12" s="1328">
        <v>465</v>
      </c>
      <c r="F12" s="3418" t="s">
        <v>23</v>
      </c>
      <c r="G12" s="22"/>
    </row>
    <row r="13" spans="1:7" ht="20.25" customHeight="1" x14ac:dyDescent="0.25">
      <c r="A13" s="3417" t="s">
        <v>484</v>
      </c>
      <c r="B13" s="1327" t="s">
        <v>92</v>
      </c>
      <c r="C13" s="1328">
        <v>1023.6956335078717</v>
      </c>
      <c r="D13" s="1328">
        <v>1076.6716974649228</v>
      </c>
      <c r="E13" s="1328">
        <v>827.60005273306786</v>
      </c>
      <c r="F13" s="3418" t="s">
        <v>23</v>
      </c>
      <c r="G13" s="22"/>
    </row>
    <row r="14" spans="1:7" ht="20.25" customHeight="1" x14ac:dyDescent="0.25">
      <c r="A14" s="3417" t="s">
        <v>484</v>
      </c>
      <c r="B14" s="1327" t="s">
        <v>93</v>
      </c>
      <c r="C14" s="1328">
        <v>453.16215230127341</v>
      </c>
      <c r="D14" s="1328">
        <v>562.6010231793781</v>
      </c>
      <c r="E14" s="1328">
        <v>531.39822600559478</v>
      </c>
      <c r="F14" s="3418" t="s">
        <v>23</v>
      </c>
      <c r="G14" s="22"/>
    </row>
    <row r="15" spans="1:7" ht="20.25" customHeight="1" x14ac:dyDescent="0.25">
      <c r="A15" s="3417" t="s">
        <v>484</v>
      </c>
      <c r="B15" s="1327" t="s">
        <v>94</v>
      </c>
      <c r="C15" s="1328">
        <v>228.14999999999998</v>
      </c>
      <c r="D15" s="1328">
        <v>195</v>
      </c>
      <c r="E15" s="1328">
        <v>524.54999999999995</v>
      </c>
      <c r="F15" s="3418" t="s">
        <v>23</v>
      </c>
      <c r="G15" s="22"/>
    </row>
    <row r="16" spans="1:7" ht="20.25" customHeight="1" x14ac:dyDescent="0.25">
      <c r="A16" s="3417" t="s">
        <v>485</v>
      </c>
      <c r="B16" s="1327" t="s">
        <v>92</v>
      </c>
      <c r="C16" s="1328">
        <v>2791.7090772740221</v>
      </c>
      <c r="D16" s="1328">
        <v>2777.0946033231767</v>
      </c>
      <c r="E16" s="1328">
        <v>2845.2024843014983</v>
      </c>
      <c r="F16" s="3418" t="s">
        <v>23</v>
      </c>
      <c r="G16" s="22"/>
    </row>
    <row r="17" spans="1:7" ht="20.25" customHeight="1" x14ac:dyDescent="0.25">
      <c r="A17" s="3417" t="s">
        <v>485</v>
      </c>
      <c r="B17" s="1327" t="s">
        <v>93</v>
      </c>
      <c r="C17" s="1328">
        <v>411.83594508928883</v>
      </c>
      <c r="D17" s="1328">
        <v>477.36832603977024</v>
      </c>
      <c r="E17" s="1328">
        <v>874.61173827732443</v>
      </c>
      <c r="F17" s="3418" t="s">
        <v>23</v>
      </c>
      <c r="G17" s="22"/>
    </row>
    <row r="18" spans="1:7" ht="20.25" customHeight="1" x14ac:dyDescent="0.25">
      <c r="A18" s="3417" t="s">
        <v>485</v>
      </c>
      <c r="B18" s="1327" t="s">
        <v>94</v>
      </c>
      <c r="C18" s="1328">
        <v>2340</v>
      </c>
      <c r="D18" s="1328">
        <v>2190</v>
      </c>
      <c r="E18" s="1328">
        <v>2785</v>
      </c>
      <c r="F18" s="3418" t="s">
        <v>23</v>
      </c>
      <c r="G18" s="22"/>
    </row>
    <row r="19" spans="1:7" ht="20.25" customHeight="1" x14ac:dyDescent="0.25">
      <c r="A19" s="3417" t="s">
        <v>486</v>
      </c>
      <c r="B19" s="1327" t="s">
        <v>92</v>
      </c>
      <c r="C19" s="1328">
        <v>31.564576918538634</v>
      </c>
      <c r="D19" s="1328">
        <v>11.856666409598436</v>
      </c>
      <c r="E19" s="1328">
        <v>105.97712131649051</v>
      </c>
      <c r="F19" s="3418" t="s">
        <v>23</v>
      </c>
      <c r="G19" s="22"/>
    </row>
    <row r="20" spans="1:7" ht="20.25" customHeight="1" x14ac:dyDescent="0.25">
      <c r="A20" s="3417" t="s">
        <v>486</v>
      </c>
      <c r="B20" s="1327" t="s">
        <v>93</v>
      </c>
      <c r="C20" s="1328">
        <v>35.24828160676708</v>
      </c>
      <c r="D20" s="1328">
        <v>30.043833421131136</v>
      </c>
      <c r="E20" s="1328">
        <v>129.68211369697102</v>
      </c>
      <c r="F20" s="3418" t="s">
        <v>23</v>
      </c>
      <c r="G20" s="22"/>
    </row>
    <row r="21" spans="1:7" ht="20.25" customHeight="1" x14ac:dyDescent="0.25">
      <c r="A21" s="3417" t="s">
        <v>486</v>
      </c>
      <c r="B21" s="1327" t="s">
        <v>94</v>
      </c>
      <c r="C21" s="1328">
        <v>0</v>
      </c>
      <c r="D21" s="1328">
        <v>0</v>
      </c>
      <c r="E21" s="1328">
        <v>0</v>
      </c>
      <c r="F21" s="3418" t="s">
        <v>23</v>
      </c>
      <c r="G21" s="22"/>
    </row>
    <row r="22" spans="1:7" ht="20.25" customHeight="1" x14ac:dyDescent="0.25">
      <c r="A22" s="3417" t="s">
        <v>476</v>
      </c>
      <c r="B22" s="1327" t="s">
        <v>92</v>
      </c>
      <c r="C22" s="1328">
        <v>9868.9705970900977</v>
      </c>
      <c r="D22" s="1328">
        <v>9988.6178275961993</v>
      </c>
      <c r="E22" s="1329">
        <v>9429.8492271980158</v>
      </c>
      <c r="F22" s="3418" t="s">
        <v>23</v>
      </c>
      <c r="G22" s="22"/>
    </row>
    <row r="23" spans="1:7" ht="20.25" customHeight="1" x14ac:dyDescent="0.25">
      <c r="A23" s="3417" t="s">
        <v>476</v>
      </c>
      <c r="B23" s="1327" t="s">
        <v>93</v>
      </c>
      <c r="C23" s="1328">
        <v>1316.9531118127536</v>
      </c>
      <c r="D23" s="1328">
        <v>1601.9271478258299</v>
      </c>
      <c r="E23" s="1329">
        <v>2035.8465586558982</v>
      </c>
      <c r="F23" s="3418" t="s">
        <v>23</v>
      </c>
      <c r="G23" s="22"/>
    </row>
    <row r="24" spans="1:7" ht="20.25" customHeight="1" x14ac:dyDescent="0.25">
      <c r="A24" s="3417" t="s">
        <v>476</v>
      </c>
      <c r="B24" s="1327" t="s">
        <v>94</v>
      </c>
      <c r="C24" s="1328">
        <v>7849.2749999999996</v>
      </c>
      <c r="D24" s="1328">
        <v>7849.2749999999996</v>
      </c>
      <c r="E24" s="1329">
        <v>7342.915</v>
      </c>
      <c r="F24" s="3418" t="s">
        <v>23</v>
      </c>
      <c r="G24" s="22"/>
    </row>
    <row r="25" spans="1:7" ht="20.25" customHeight="1" x14ac:dyDescent="0.25">
      <c r="A25" s="3417" t="s">
        <v>481</v>
      </c>
      <c r="B25" s="1327" t="s">
        <v>97</v>
      </c>
      <c r="C25" s="1328">
        <v>276.00000000000028</v>
      </c>
      <c r="D25" s="1328">
        <v>222.99999999999994</v>
      </c>
      <c r="E25" s="1328">
        <v>52.999999999999993</v>
      </c>
      <c r="F25" s="3418" t="s">
        <v>23</v>
      </c>
      <c r="G25" s="22"/>
    </row>
    <row r="26" spans="1:7" ht="20.25" customHeight="1" x14ac:dyDescent="0.25">
      <c r="A26" s="3417" t="s">
        <v>482</v>
      </c>
      <c r="B26" s="1327" t="s">
        <v>97</v>
      </c>
      <c r="C26" s="1328">
        <v>261.0000000000004</v>
      </c>
      <c r="D26" s="1328">
        <v>209.99999999999989</v>
      </c>
      <c r="E26" s="1328">
        <v>50.999999999999979</v>
      </c>
      <c r="F26" s="3418" t="s">
        <v>23</v>
      </c>
      <c r="G26" s="22"/>
    </row>
    <row r="27" spans="1:7" ht="20.25" customHeight="1" x14ac:dyDescent="0.25">
      <c r="A27" s="3417" t="s">
        <v>483</v>
      </c>
      <c r="B27" s="1327" t="s">
        <v>97</v>
      </c>
      <c r="C27" s="1328">
        <v>266.00000000000023</v>
      </c>
      <c r="D27" s="1328">
        <v>214</v>
      </c>
      <c r="E27" s="1328">
        <v>51.999999999999979</v>
      </c>
      <c r="F27" s="3418" t="s">
        <v>23</v>
      </c>
      <c r="G27" s="22"/>
    </row>
    <row r="28" spans="1:7" ht="20.25" customHeight="1" x14ac:dyDescent="0.25">
      <c r="A28" s="3417" t="s">
        <v>484</v>
      </c>
      <c r="B28" s="1327" t="s">
        <v>97</v>
      </c>
      <c r="C28" s="1328">
        <v>266.00000000000023</v>
      </c>
      <c r="D28" s="1328">
        <v>214</v>
      </c>
      <c r="E28" s="1328">
        <v>51.999999999999979</v>
      </c>
      <c r="F28" s="3418" t="s">
        <v>23</v>
      </c>
      <c r="G28" s="22"/>
    </row>
    <row r="29" spans="1:7" ht="20.25" customHeight="1" x14ac:dyDescent="0.25">
      <c r="A29" s="3417" t="s">
        <v>485</v>
      </c>
      <c r="B29" s="1327" t="s">
        <v>97</v>
      </c>
      <c r="C29" s="1328">
        <v>260.99999999999983</v>
      </c>
      <c r="D29" s="1328">
        <v>209.99999999999983</v>
      </c>
      <c r="E29" s="1328">
        <v>51</v>
      </c>
      <c r="F29" s="3418" t="s">
        <v>23</v>
      </c>
      <c r="G29" s="22"/>
    </row>
    <row r="30" spans="1:7" ht="20.25" customHeight="1" x14ac:dyDescent="0.25">
      <c r="A30" s="3417" t="s">
        <v>486</v>
      </c>
      <c r="B30" s="1327" t="s">
        <v>97</v>
      </c>
      <c r="C30" s="1328">
        <v>276.00000000000028</v>
      </c>
      <c r="D30" s="1328">
        <v>222.99999999999994</v>
      </c>
      <c r="E30" s="1328">
        <v>52.999999999999993</v>
      </c>
      <c r="F30" s="3418" t="s">
        <v>23</v>
      </c>
      <c r="G30" s="22"/>
    </row>
    <row r="31" spans="1:7" ht="20.25" customHeight="1" x14ac:dyDescent="0.25">
      <c r="A31" s="3419" t="s">
        <v>476</v>
      </c>
      <c r="B31" s="3420" t="s">
        <v>97</v>
      </c>
      <c r="C31" s="3421">
        <v>256.99999999999989</v>
      </c>
      <c r="D31" s="3421">
        <v>206.9999999999998</v>
      </c>
      <c r="E31" s="3421">
        <v>50</v>
      </c>
      <c r="F31" s="3422" t="s">
        <v>23</v>
      </c>
      <c r="G31" s="22"/>
    </row>
    <row r="32" spans="1:7" ht="20.25" customHeight="1" x14ac:dyDescent="0.25">
      <c r="A32" s="1330" t="s">
        <v>230</v>
      </c>
      <c r="B32" s="1331"/>
      <c r="C32" s="1331"/>
      <c r="D32" s="1331"/>
      <c r="E32" s="1331"/>
      <c r="F32" s="1331"/>
      <c r="G32" s="22"/>
    </row>
    <row r="33" spans="1:1" ht="20.25" customHeight="1" x14ac:dyDescent="0.25">
      <c r="A33" s="22" t="s">
        <v>99</v>
      </c>
    </row>
    <row r="34" spans="1:1" ht="20.25" customHeight="1" x14ac:dyDescent="0.25">
      <c r="A34" s="1109" t="s">
        <v>100</v>
      </c>
    </row>
    <row r="35" spans="1:1" ht="20.25" customHeight="1" x14ac:dyDescent="0.25">
      <c r="A35" s="1109" t="s">
        <v>178</v>
      </c>
    </row>
    <row r="36" spans="1:1" ht="20.25" customHeight="1" x14ac:dyDescent="0.25">
      <c r="A36" s="22" t="s">
        <v>121</v>
      </c>
    </row>
  </sheetData>
  <hyperlinks>
    <hyperlink ref="A1:F1" location="Index!B118" display="Back to Index sheet" xr:uid="{D6D3D82F-BB5C-4DC0-B5D3-D0B21405DDBC}"/>
    <hyperlink ref="A1" location="'Index'!A1" display="Back to Index" xr:uid="{EC7FDD25-FF6A-4AAE-B3AA-946C89573360}"/>
  </hyperlinks>
  <pageMargins left="0.7" right="0.7" top="0.75" bottom="0.75" header="0.3" footer="0.3"/>
  <pageSetup paperSize="9" orientation="portrait" r:id="rId1"/>
  <tableParts count="1">
    <tablePart r:id="rId2"/>
  </tableParts>
</worksheet>
</file>

<file path=xl/worksheets/sheet1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3F9B0C-6E6F-4889-BD59-47E99C67C11A}">
  <sheetPr codeName="Sheet197"/>
  <dimension ref="A1:G91"/>
  <sheetViews>
    <sheetView showGridLines="0" topLeftCell="A3" workbookViewId="0">
      <selection activeCell="A3" sqref="A3:XFD3"/>
    </sheetView>
  </sheetViews>
  <sheetFormatPr defaultColWidth="9.08984375" defaultRowHeight="20.25" customHeight="1" x14ac:dyDescent="0.25"/>
  <cols>
    <col min="1" max="1" width="12.08984375" style="27" customWidth="1"/>
    <col min="2" max="2" width="16.54296875" style="27" customWidth="1"/>
    <col min="3" max="3" width="16.26953125" style="27" customWidth="1"/>
    <col min="4" max="4" width="7.1796875" style="27" customWidth="1"/>
    <col min="5" max="5" width="28.08984375" style="27" bestFit="1" customWidth="1"/>
    <col min="6" max="6" width="29.36328125" style="27" bestFit="1" customWidth="1"/>
    <col min="7" max="16384" width="9.08984375" style="27"/>
  </cols>
  <sheetData>
    <row r="1" spans="1:7" s="22" customFormat="1" ht="20.25" customHeight="1" x14ac:dyDescent="0.35">
      <c r="A1" s="1794" t="s">
        <v>43</v>
      </c>
    </row>
    <row r="2" spans="1:7" s="22" customFormat="1" ht="20.25" customHeight="1" x14ac:dyDescent="0.35">
      <c r="A2" s="1332" t="s">
        <v>752</v>
      </c>
      <c r="B2" s="1333"/>
      <c r="C2" s="1333"/>
      <c r="D2" s="1333"/>
      <c r="E2" s="1333"/>
      <c r="F2" s="1333"/>
    </row>
    <row r="3" spans="1:7" s="22" customFormat="1" ht="20.25" customHeight="1" x14ac:dyDescent="0.35">
      <c r="A3" s="3431" t="s">
        <v>250</v>
      </c>
      <c r="B3" s="3291" t="s">
        <v>718</v>
      </c>
      <c r="C3" s="3254" t="s">
        <v>89</v>
      </c>
      <c r="D3" s="3432" t="s">
        <v>90</v>
      </c>
      <c r="E3" s="3385" t="s">
        <v>12</v>
      </c>
      <c r="F3" s="3386" t="s">
        <v>32</v>
      </c>
    </row>
    <row r="4" spans="1:7" ht="20.25" customHeight="1" x14ac:dyDescent="0.25">
      <c r="A4" s="3425" t="s">
        <v>173</v>
      </c>
      <c r="B4" s="1334" t="s">
        <v>481</v>
      </c>
      <c r="C4" s="1334" t="s">
        <v>92</v>
      </c>
      <c r="D4" s="1335">
        <v>2327.922023642619</v>
      </c>
      <c r="E4" s="1335">
        <v>2469.6650262263229</v>
      </c>
      <c r="F4" s="3426">
        <v>1710.4336344382896</v>
      </c>
      <c r="G4" s="22"/>
    </row>
    <row r="5" spans="1:7" ht="20.25" customHeight="1" x14ac:dyDescent="0.25">
      <c r="A5" s="3425" t="s">
        <v>173</v>
      </c>
      <c r="B5" s="1334" t="s">
        <v>481</v>
      </c>
      <c r="C5" s="1334" t="s">
        <v>93</v>
      </c>
      <c r="D5" s="1335">
        <v>193.51791143771376</v>
      </c>
      <c r="E5" s="1335">
        <v>222.24790642645266</v>
      </c>
      <c r="F5" s="3426">
        <v>328.70319441552817</v>
      </c>
      <c r="G5" s="22"/>
    </row>
    <row r="6" spans="1:7" ht="20.25" customHeight="1" x14ac:dyDescent="0.25">
      <c r="A6" s="3425" t="s">
        <v>173</v>
      </c>
      <c r="B6" s="1334" t="s">
        <v>481</v>
      </c>
      <c r="C6" s="1334" t="s">
        <v>94</v>
      </c>
      <c r="D6" s="1335">
        <v>2008.5</v>
      </c>
      <c r="E6" s="1335">
        <v>2106</v>
      </c>
      <c r="F6" s="3426">
        <v>1465.425</v>
      </c>
      <c r="G6" s="22"/>
    </row>
    <row r="7" spans="1:7" ht="20.25" customHeight="1" x14ac:dyDescent="0.25">
      <c r="A7" s="3425" t="s">
        <v>173</v>
      </c>
      <c r="B7" s="1334" t="s">
        <v>482</v>
      </c>
      <c r="C7" s="1334" t="s">
        <v>92</v>
      </c>
      <c r="D7" s="1335">
        <v>2116.44239035701</v>
      </c>
      <c r="E7" s="1335">
        <v>2118.697417250004</v>
      </c>
      <c r="F7" s="3426">
        <v>2106.6444206348924</v>
      </c>
      <c r="G7" s="22"/>
    </row>
    <row r="8" spans="1:7" ht="20.25" customHeight="1" x14ac:dyDescent="0.25">
      <c r="A8" s="3425" t="s">
        <v>173</v>
      </c>
      <c r="B8" s="1334" t="s">
        <v>482</v>
      </c>
      <c r="C8" s="1334" t="s">
        <v>93</v>
      </c>
      <c r="D8" s="1335">
        <v>260.58240727862238</v>
      </c>
      <c r="E8" s="1335">
        <v>303.57894296762208</v>
      </c>
      <c r="F8" s="3426">
        <v>463.18049150245298</v>
      </c>
      <c r="G8" s="22"/>
    </row>
    <row r="9" spans="1:7" ht="20.25" customHeight="1" x14ac:dyDescent="0.25">
      <c r="A9" s="3425" t="s">
        <v>173</v>
      </c>
      <c r="B9" s="1334" t="s">
        <v>482</v>
      </c>
      <c r="C9" s="1334" t="s">
        <v>94</v>
      </c>
      <c r="D9" s="1335">
        <v>1183.5</v>
      </c>
      <c r="E9" s="1335">
        <v>1101</v>
      </c>
      <c r="F9" s="3426">
        <v>1494</v>
      </c>
      <c r="G9" s="22"/>
    </row>
    <row r="10" spans="1:7" ht="20.25" customHeight="1" x14ac:dyDescent="0.25">
      <c r="A10" s="3425" t="s">
        <v>173</v>
      </c>
      <c r="B10" s="1334" t="s">
        <v>483</v>
      </c>
      <c r="C10" s="1334" t="s">
        <v>92</v>
      </c>
      <c r="D10" s="1335">
        <v>1529.9006632897367</v>
      </c>
      <c r="E10" s="1335">
        <v>1552.2450100749625</v>
      </c>
      <c r="F10" s="3426">
        <v>1432.1955110940578</v>
      </c>
      <c r="G10" s="22"/>
    </row>
    <row r="11" spans="1:7" ht="20.25" customHeight="1" x14ac:dyDescent="0.25">
      <c r="A11" s="3425" t="s">
        <v>173</v>
      </c>
      <c r="B11" s="1334" t="s">
        <v>483</v>
      </c>
      <c r="C11" s="1334" t="s">
        <v>93</v>
      </c>
      <c r="D11" s="1335">
        <v>200.24859785155897</v>
      </c>
      <c r="E11" s="1335">
        <v>214.92029284882307</v>
      </c>
      <c r="F11" s="3426">
        <v>538.76576053594397</v>
      </c>
      <c r="G11" s="22"/>
    </row>
    <row r="12" spans="1:7" ht="20.25" customHeight="1" x14ac:dyDescent="0.25">
      <c r="A12" s="3425" t="s">
        <v>173</v>
      </c>
      <c r="B12" s="1334" t="s">
        <v>483</v>
      </c>
      <c r="C12" s="1334" t="s">
        <v>94</v>
      </c>
      <c r="D12" s="1335">
        <v>835</v>
      </c>
      <c r="E12" s="1335">
        <v>885</v>
      </c>
      <c r="F12" s="3426">
        <v>763</v>
      </c>
      <c r="G12" s="22"/>
    </row>
    <row r="13" spans="1:7" ht="20.25" customHeight="1" x14ac:dyDescent="0.25">
      <c r="A13" s="3425" t="s">
        <v>173</v>
      </c>
      <c r="B13" s="1334" t="s">
        <v>484</v>
      </c>
      <c r="C13" s="1334" t="s">
        <v>92</v>
      </c>
      <c r="D13" s="1335">
        <v>666.71076687459356</v>
      </c>
      <c r="E13" s="1335">
        <v>598.53384484384082</v>
      </c>
      <c r="F13" s="3426">
        <v>962.88729647498781</v>
      </c>
      <c r="G13" s="22"/>
    </row>
    <row r="14" spans="1:7" ht="20.25" customHeight="1" x14ac:dyDescent="0.25">
      <c r="A14" s="3425" t="s">
        <v>173</v>
      </c>
      <c r="B14" s="1334" t="s">
        <v>484</v>
      </c>
      <c r="C14" s="1334" t="s">
        <v>93</v>
      </c>
      <c r="D14" s="1335">
        <v>195.72291340816952</v>
      </c>
      <c r="E14" s="1335">
        <v>191.83706704591967</v>
      </c>
      <c r="F14" s="3426">
        <v>646.4813979495849</v>
      </c>
      <c r="G14" s="22"/>
    </row>
    <row r="15" spans="1:7" ht="20.25" customHeight="1" x14ac:dyDescent="0.25">
      <c r="A15" s="3425" t="s">
        <v>173</v>
      </c>
      <c r="B15" s="1334" t="s">
        <v>484</v>
      </c>
      <c r="C15" s="1334" t="s">
        <v>94</v>
      </c>
      <c r="D15" s="1335">
        <v>100</v>
      </c>
      <c r="E15" s="1335">
        <v>100</v>
      </c>
      <c r="F15" s="3426">
        <v>195</v>
      </c>
      <c r="G15" s="22"/>
    </row>
    <row r="16" spans="1:7" ht="20.25" customHeight="1" x14ac:dyDescent="0.25">
      <c r="A16" s="3425" t="s">
        <v>173</v>
      </c>
      <c r="B16" s="1334" t="s">
        <v>485</v>
      </c>
      <c r="C16" s="1334" t="s">
        <v>92</v>
      </c>
      <c r="D16" s="1335">
        <v>2321.8040143233193</v>
      </c>
      <c r="E16" s="1335">
        <v>2167.6860388201126</v>
      </c>
      <c r="F16" s="3426">
        <v>2982.670644525323</v>
      </c>
      <c r="G16" s="22"/>
    </row>
    <row r="17" spans="1:7" ht="20.25" customHeight="1" x14ac:dyDescent="0.25">
      <c r="A17" s="3425" t="s">
        <v>173</v>
      </c>
      <c r="B17" s="1334" t="s">
        <v>485</v>
      </c>
      <c r="C17" s="1334" t="s">
        <v>93</v>
      </c>
      <c r="D17" s="1335">
        <v>223.10583494852</v>
      </c>
      <c r="E17" s="1335">
        <v>243.73410298846454</v>
      </c>
      <c r="F17" s="3426">
        <v>532.98731274561385</v>
      </c>
      <c r="G17" s="22"/>
    </row>
    <row r="18" spans="1:7" ht="20.25" customHeight="1" x14ac:dyDescent="0.25">
      <c r="A18" s="3425" t="s">
        <v>173</v>
      </c>
      <c r="B18" s="1334" t="s">
        <v>485</v>
      </c>
      <c r="C18" s="1334" t="s">
        <v>94</v>
      </c>
      <c r="D18" s="1335">
        <v>1710.5</v>
      </c>
      <c r="E18" s="1335">
        <v>1487.5</v>
      </c>
      <c r="F18" s="3426">
        <v>2400</v>
      </c>
      <c r="G18" s="22"/>
    </row>
    <row r="19" spans="1:7" ht="20.25" customHeight="1" x14ac:dyDescent="0.25">
      <c r="A19" s="3425" t="s">
        <v>173</v>
      </c>
      <c r="B19" s="1334" t="s">
        <v>486</v>
      </c>
      <c r="C19" s="1334" t="s">
        <v>92</v>
      </c>
      <c r="D19" s="1335">
        <v>10.026150685803859</v>
      </c>
      <c r="E19" s="1335">
        <v>2.5314671964009094</v>
      </c>
      <c r="F19" s="3426">
        <v>42.675946097995734</v>
      </c>
      <c r="G19" s="22"/>
    </row>
    <row r="20" spans="1:7" ht="20.25" customHeight="1" x14ac:dyDescent="0.25">
      <c r="A20" s="3425" t="s">
        <v>173</v>
      </c>
      <c r="B20" s="1334" t="s">
        <v>486</v>
      </c>
      <c r="C20" s="1334" t="s">
        <v>93</v>
      </c>
      <c r="D20" s="1335">
        <v>10.961022973641578</v>
      </c>
      <c r="E20" s="1335">
        <v>6.4721030757489473</v>
      </c>
      <c r="F20" s="3426">
        <v>51.298665106897637</v>
      </c>
      <c r="G20" s="22"/>
    </row>
    <row r="21" spans="1:7" ht="20.25" customHeight="1" x14ac:dyDescent="0.25">
      <c r="A21" s="3425" t="s">
        <v>173</v>
      </c>
      <c r="B21" s="1334" t="s">
        <v>486</v>
      </c>
      <c r="C21" s="1334" t="s">
        <v>94</v>
      </c>
      <c r="D21" s="1335">
        <v>0</v>
      </c>
      <c r="E21" s="1335">
        <v>0</v>
      </c>
      <c r="F21" s="3426">
        <v>0</v>
      </c>
      <c r="G21" s="22"/>
    </row>
    <row r="22" spans="1:7" ht="20.25" customHeight="1" x14ac:dyDescent="0.25">
      <c r="A22" s="3425" t="s">
        <v>173</v>
      </c>
      <c r="B22" s="1334" t="s">
        <v>476</v>
      </c>
      <c r="C22" s="1334" t="s">
        <v>92</v>
      </c>
      <c r="D22" s="1335">
        <v>9177.9375478217353</v>
      </c>
      <c r="E22" s="1335">
        <v>9151.9964770613678</v>
      </c>
      <c r="F22" s="3426">
        <v>9287.7788467345508</v>
      </c>
      <c r="G22" s="22"/>
    </row>
    <row r="23" spans="1:7" ht="20.25" customHeight="1" x14ac:dyDescent="0.25">
      <c r="A23" s="3425" t="s">
        <v>173</v>
      </c>
      <c r="B23" s="1334" t="s">
        <v>476</v>
      </c>
      <c r="C23" s="1334" t="s">
        <v>93</v>
      </c>
      <c r="D23" s="1335">
        <v>817.53006900709613</v>
      </c>
      <c r="E23" s="1335">
        <v>922.67370964668373</v>
      </c>
      <c r="F23" s="3426">
        <v>1801.118383718936</v>
      </c>
      <c r="G23" s="22"/>
    </row>
    <row r="24" spans="1:7" ht="20.25" customHeight="1" x14ac:dyDescent="0.25">
      <c r="A24" s="3425" t="s">
        <v>173</v>
      </c>
      <c r="B24" s="1334" t="s">
        <v>476</v>
      </c>
      <c r="C24" s="1334" t="s">
        <v>94</v>
      </c>
      <c r="D24" s="1335">
        <v>7224.3</v>
      </c>
      <c r="E24" s="1335">
        <v>6983.91</v>
      </c>
      <c r="F24" s="3426">
        <v>7342.915</v>
      </c>
      <c r="G24" s="22"/>
    </row>
    <row r="25" spans="1:7" ht="20.25" customHeight="1" x14ac:dyDescent="0.25">
      <c r="A25" s="3425" t="s">
        <v>174</v>
      </c>
      <c r="B25" s="1334" t="s">
        <v>481</v>
      </c>
      <c r="C25" s="1334" t="s">
        <v>92</v>
      </c>
      <c r="D25" s="1335">
        <v>2717.629334923774</v>
      </c>
      <c r="E25" s="1335">
        <v>2654.4520231947431</v>
      </c>
      <c r="F25" s="3426">
        <v>3030.1779870688911</v>
      </c>
      <c r="G25" s="22"/>
    </row>
    <row r="26" spans="1:7" ht="20.25" customHeight="1" x14ac:dyDescent="0.25">
      <c r="A26" s="3425" t="s">
        <v>174</v>
      </c>
      <c r="B26" s="1334" t="s">
        <v>481</v>
      </c>
      <c r="C26" s="1334" t="s">
        <v>93</v>
      </c>
      <c r="D26" s="1335">
        <v>259.8633250021644</v>
      </c>
      <c r="E26" s="1335">
        <v>274.35398866296839</v>
      </c>
      <c r="F26" s="3426">
        <v>763.55848346812422</v>
      </c>
      <c r="G26" s="22"/>
    </row>
    <row r="27" spans="1:7" ht="20.25" customHeight="1" x14ac:dyDescent="0.25">
      <c r="A27" s="3425" t="s">
        <v>174</v>
      </c>
      <c r="B27" s="1334" t="s">
        <v>481</v>
      </c>
      <c r="C27" s="1334" t="s">
        <v>94</v>
      </c>
      <c r="D27" s="1335">
        <v>2301</v>
      </c>
      <c r="E27" s="1335">
        <v>2278.7700000000004</v>
      </c>
      <c r="F27" s="3426">
        <v>2533.0500000000002</v>
      </c>
      <c r="G27" s="22"/>
    </row>
    <row r="28" spans="1:7" ht="20.25" customHeight="1" x14ac:dyDescent="0.25">
      <c r="A28" s="3425" t="s">
        <v>174</v>
      </c>
      <c r="B28" s="1334" t="s">
        <v>482</v>
      </c>
      <c r="C28" s="1334" t="s">
        <v>92</v>
      </c>
      <c r="D28" s="1335">
        <v>2356.9544430852202</v>
      </c>
      <c r="E28" s="1335">
        <v>2231.4395909101327</v>
      </c>
      <c r="F28" s="3426">
        <v>2962.0686303369307</v>
      </c>
      <c r="G28" s="22"/>
    </row>
    <row r="29" spans="1:7" ht="20.25" customHeight="1" x14ac:dyDescent="0.25">
      <c r="A29" s="3425" t="s">
        <v>174</v>
      </c>
      <c r="B29" s="1334" t="s">
        <v>482</v>
      </c>
      <c r="C29" s="1334" t="s">
        <v>93</v>
      </c>
      <c r="D29" s="1335">
        <v>311.87256630842734</v>
      </c>
      <c r="E29" s="1335">
        <v>338.31075542323225</v>
      </c>
      <c r="F29" s="3426">
        <v>807.88994212488603</v>
      </c>
      <c r="G29" s="22"/>
    </row>
    <row r="30" spans="1:7" ht="20.25" customHeight="1" x14ac:dyDescent="0.25">
      <c r="A30" s="3425" t="s">
        <v>174</v>
      </c>
      <c r="B30" s="1334" t="s">
        <v>482</v>
      </c>
      <c r="C30" s="1334" t="s">
        <v>94</v>
      </c>
      <c r="D30" s="1335">
        <v>1431</v>
      </c>
      <c r="E30" s="1335">
        <v>1359.65</v>
      </c>
      <c r="F30" s="3426">
        <v>1674</v>
      </c>
      <c r="G30" s="22"/>
    </row>
    <row r="31" spans="1:7" ht="20.25" customHeight="1" x14ac:dyDescent="0.25">
      <c r="A31" s="3425" t="s">
        <v>174</v>
      </c>
      <c r="B31" s="1334" t="s">
        <v>483</v>
      </c>
      <c r="C31" s="1334" t="s">
        <v>92</v>
      </c>
      <c r="D31" s="1335">
        <v>1266.3489155486711</v>
      </c>
      <c r="E31" s="1335">
        <v>1271.2507113228974</v>
      </c>
      <c r="F31" s="3426">
        <v>1242.2130068062534</v>
      </c>
      <c r="G31" s="22"/>
    </row>
    <row r="32" spans="1:7" ht="20.25" customHeight="1" x14ac:dyDescent="0.25">
      <c r="A32" s="3425" t="s">
        <v>174</v>
      </c>
      <c r="B32" s="1334" t="s">
        <v>483</v>
      </c>
      <c r="C32" s="1334" t="s">
        <v>93</v>
      </c>
      <c r="D32" s="1335">
        <v>201.82133455045539</v>
      </c>
      <c r="E32" s="1335">
        <v>221.98890481092133</v>
      </c>
      <c r="F32" s="3426">
        <v>509.07943126454308</v>
      </c>
      <c r="G32" s="22"/>
    </row>
    <row r="33" spans="1:7" ht="20.25" customHeight="1" x14ac:dyDescent="0.25">
      <c r="A33" s="3425" t="s">
        <v>174</v>
      </c>
      <c r="B33" s="1334" t="s">
        <v>483</v>
      </c>
      <c r="C33" s="1334" t="s">
        <v>94</v>
      </c>
      <c r="D33" s="1335">
        <v>735</v>
      </c>
      <c r="E33" s="1335">
        <v>760.5</v>
      </c>
      <c r="F33" s="3426">
        <v>500</v>
      </c>
      <c r="G33" s="22"/>
    </row>
    <row r="34" spans="1:7" ht="20.25" customHeight="1" x14ac:dyDescent="0.25">
      <c r="A34" s="3425" t="s">
        <v>174</v>
      </c>
      <c r="B34" s="1334" t="s">
        <v>484</v>
      </c>
      <c r="C34" s="1334" t="s">
        <v>92</v>
      </c>
      <c r="D34" s="1335">
        <v>628.58454177969713</v>
      </c>
      <c r="E34" s="1335">
        <v>555.68402328097943</v>
      </c>
      <c r="F34" s="3426">
        <v>988.55348068439537</v>
      </c>
      <c r="G34" s="22"/>
    </row>
    <row r="35" spans="1:7" ht="20.25" customHeight="1" x14ac:dyDescent="0.25">
      <c r="A35" s="3425" t="s">
        <v>174</v>
      </c>
      <c r="B35" s="1334" t="s">
        <v>484</v>
      </c>
      <c r="C35" s="1334" t="s">
        <v>93</v>
      </c>
      <c r="D35" s="1335">
        <v>163.9627345097835</v>
      </c>
      <c r="E35" s="1335">
        <v>157.76673378253963</v>
      </c>
      <c r="F35" s="3426">
        <v>579.93941854414243</v>
      </c>
      <c r="G35" s="22"/>
    </row>
    <row r="36" spans="1:7" ht="20.25" customHeight="1" x14ac:dyDescent="0.25">
      <c r="A36" s="3425" t="s">
        <v>174</v>
      </c>
      <c r="B36" s="1334" t="s">
        <v>484</v>
      </c>
      <c r="C36" s="1334" t="s">
        <v>94</v>
      </c>
      <c r="D36" s="1335">
        <v>195</v>
      </c>
      <c r="E36" s="1335">
        <v>156</v>
      </c>
      <c r="F36" s="3426">
        <v>445</v>
      </c>
      <c r="G36" s="22"/>
    </row>
    <row r="37" spans="1:7" ht="20.25" customHeight="1" x14ac:dyDescent="0.25">
      <c r="A37" s="3425" t="s">
        <v>174</v>
      </c>
      <c r="B37" s="1334" t="s">
        <v>485</v>
      </c>
      <c r="C37" s="1334" t="s">
        <v>92</v>
      </c>
      <c r="D37" s="1335">
        <v>1934.8124136532488</v>
      </c>
      <c r="E37" s="1335">
        <v>1829.8102651717547</v>
      </c>
      <c r="F37" s="3426">
        <v>2456.3962541001811</v>
      </c>
      <c r="G37" s="22"/>
    </row>
    <row r="38" spans="1:7" ht="20.25" customHeight="1" x14ac:dyDescent="0.25">
      <c r="A38" s="3425" t="s">
        <v>174</v>
      </c>
      <c r="B38" s="1334" t="s">
        <v>485</v>
      </c>
      <c r="C38" s="1334" t="s">
        <v>93</v>
      </c>
      <c r="D38" s="1335">
        <v>261.97173014820197</v>
      </c>
      <c r="E38" s="1335">
        <v>281.34887700253779</v>
      </c>
      <c r="F38" s="3426">
        <v>713.74316735318428</v>
      </c>
      <c r="G38" s="22"/>
    </row>
    <row r="39" spans="1:7" ht="20.25" customHeight="1" x14ac:dyDescent="0.25">
      <c r="A39" s="3425" t="s">
        <v>174</v>
      </c>
      <c r="B39" s="1334" t="s">
        <v>485</v>
      </c>
      <c r="C39" s="1334" t="s">
        <v>94</v>
      </c>
      <c r="D39" s="1335">
        <v>1150</v>
      </c>
      <c r="E39" s="1335">
        <v>1020</v>
      </c>
      <c r="F39" s="3426">
        <v>1525</v>
      </c>
      <c r="G39" s="22"/>
    </row>
    <row r="40" spans="1:7" ht="20.25" customHeight="1" x14ac:dyDescent="0.25">
      <c r="A40" s="3425" t="s">
        <v>174</v>
      </c>
      <c r="B40" s="1334" t="s">
        <v>486</v>
      </c>
      <c r="C40" s="1334" t="s">
        <v>92</v>
      </c>
      <c r="D40" s="1335">
        <v>17.189229140865429</v>
      </c>
      <c r="E40" s="1335">
        <v>17.702082272354648</v>
      </c>
      <c r="F40" s="3426">
        <v>14.652059536643037</v>
      </c>
      <c r="G40" s="22"/>
    </row>
    <row r="41" spans="1:7" ht="20.25" customHeight="1" x14ac:dyDescent="0.25">
      <c r="A41" s="3425" t="s">
        <v>174</v>
      </c>
      <c r="B41" s="1334" t="s">
        <v>486</v>
      </c>
      <c r="C41" s="1334" t="s">
        <v>93</v>
      </c>
      <c r="D41" s="1335">
        <v>19.060792045262502</v>
      </c>
      <c r="E41" s="1335">
        <v>21.2952422985644</v>
      </c>
      <c r="F41" s="3426">
        <v>44.139538462309957</v>
      </c>
      <c r="G41" s="22"/>
    </row>
    <row r="42" spans="1:7" ht="20.25" customHeight="1" x14ac:dyDescent="0.25">
      <c r="A42" s="3425" t="s">
        <v>174</v>
      </c>
      <c r="B42" s="1334" t="s">
        <v>486</v>
      </c>
      <c r="C42" s="1334" t="s">
        <v>94</v>
      </c>
      <c r="D42" s="1335">
        <v>0</v>
      </c>
      <c r="E42" s="1335">
        <v>0</v>
      </c>
      <c r="F42" s="3426">
        <v>0</v>
      </c>
      <c r="G42" s="22"/>
    </row>
    <row r="43" spans="1:7" ht="20.25" customHeight="1" x14ac:dyDescent="0.25">
      <c r="A43" s="3425" t="s">
        <v>174</v>
      </c>
      <c r="B43" s="1334" t="s">
        <v>476</v>
      </c>
      <c r="C43" s="1334" t="s">
        <v>92</v>
      </c>
      <c r="D43" s="1335">
        <v>9080.9394506398694</v>
      </c>
      <c r="E43" s="1335">
        <v>8761.5825283870254</v>
      </c>
      <c r="F43" s="3426">
        <v>10620.487342953324</v>
      </c>
      <c r="G43" s="22"/>
    </row>
    <row r="44" spans="1:7" ht="20.25" customHeight="1" x14ac:dyDescent="0.25">
      <c r="A44" s="3425" t="s">
        <v>174</v>
      </c>
      <c r="B44" s="1334" t="s">
        <v>476</v>
      </c>
      <c r="C44" s="1334" t="s">
        <v>93</v>
      </c>
      <c r="D44" s="1335">
        <v>803.390598586274</v>
      </c>
      <c r="E44" s="1335">
        <v>875.41791003209892</v>
      </c>
      <c r="F44" s="3426">
        <v>2045.3245460726134</v>
      </c>
      <c r="G44" s="22"/>
    </row>
    <row r="45" spans="1:7" ht="20.25" customHeight="1" x14ac:dyDescent="0.25">
      <c r="A45" s="3425" t="s">
        <v>174</v>
      </c>
      <c r="B45" s="1334" t="s">
        <v>476</v>
      </c>
      <c r="C45" s="1334" t="s">
        <v>94</v>
      </c>
      <c r="D45" s="1335">
        <v>7656</v>
      </c>
      <c r="E45" s="1335">
        <v>7040.22</v>
      </c>
      <c r="F45" s="3426">
        <v>8528.92</v>
      </c>
      <c r="G45" s="22"/>
    </row>
    <row r="46" spans="1:7" ht="20.25" customHeight="1" x14ac:dyDescent="0.25">
      <c r="A46" s="3425" t="s">
        <v>90</v>
      </c>
      <c r="B46" s="1334" t="s">
        <v>481</v>
      </c>
      <c r="C46" s="1334" t="s">
        <v>92</v>
      </c>
      <c r="D46" s="1335">
        <v>2484.5447606536768</v>
      </c>
      <c r="E46" s="1335">
        <v>2538.5919631543816</v>
      </c>
      <c r="F46" s="3426">
        <v>2237.527656759723</v>
      </c>
      <c r="G46" s="22"/>
    </row>
    <row r="47" spans="1:7" ht="20.25" customHeight="1" x14ac:dyDescent="0.25">
      <c r="A47" s="3425" t="s">
        <v>90</v>
      </c>
      <c r="B47" s="1334" t="s">
        <v>481</v>
      </c>
      <c r="C47" s="1334" t="s">
        <v>93</v>
      </c>
      <c r="D47" s="1335">
        <v>154.87822029594452</v>
      </c>
      <c r="E47" s="1335">
        <v>171.10139855223062</v>
      </c>
      <c r="F47" s="3426">
        <v>367.30861661353362</v>
      </c>
      <c r="G47" s="22"/>
    </row>
    <row r="48" spans="1:7" ht="20.25" customHeight="1" x14ac:dyDescent="0.25">
      <c r="A48" s="3425" t="s">
        <v>90</v>
      </c>
      <c r="B48" s="1334" t="s">
        <v>481</v>
      </c>
      <c r="C48" s="1334" t="s">
        <v>94</v>
      </c>
      <c r="D48" s="1335">
        <v>2106</v>
      </c>
      <c r="E48" s="1335">
        <v>2168.0100000000002</v>
      </c>
      <c r="F48" s="3426">
        <v>1755</v>
      </c>
      <c r="G48" s="22"/>
    </row>
    <row r="49" spans="1:7" ht="20.25" customHeight="1" x14ac:dyDescent="0.25">
      <c r="A49" s="3425" t="s">
        <v>90</v>
      </c>
      <c r="B49" s="1334" t="s">
        <v>482</v>
      </c>
      <c r="C49" s="1334" t="s">
        <v>92</v>
      </c>
      <c r="D49" s="1335">
        <v>2214.6122645192304</v>
      </c>
      <c r="E49" s="1335">
        <v>2164.7699258042553</v>
      </c>
      <c r="F49" s="3426">
        <v>2439.748310278922</v>
      </c>
      <c r="G49" s="22"/>
    </row>
    <row r="50" spans="1:7" ht="20.25" customHeight="1" x14ac:dyDescent="0.25">
      <c r="A50" s="3425" t="s">
        <v>90</v>
      </c>
      <c r="B50" s="1334" t="s">
        <v>482</v>
      </c>
      <c r="C50" s="1334" t="s">
        <v>93</v>
      </c>
      <c r="D50" s="1335">
        <v>198.42743435329538</v>
      </c>
      <c r="E50" s="1335">
        <v>224.47323601574689</v>
      </c>
      <c r="F50" s="3426">
        <v>418.228210540335</v>
      </c>
      <c r="G50" s="22"/>
    </row>
    <row r="51" spans="1:7" ht="20.25" customHeight="1" x14ac:dyDescent="0.25">
      <c r="A51" s="3425" t="s">
        <v>90</v>
      </c>
      <c r="B51" s="1334" t="s">
        <v>482</v>
      </c>
      <c r="C51" s="1334" t="s">
        <v>94</v>
      </c>
      <c r="D51" s="1335">
        <v>1319.7</v>
      </c>
      <c r="E51" s="1335">
        <v>1249.2</v>
      </c>
      <c r="F51" s="3426">
        <v>1516.5</v>
      </c>
      <c r="G51" s="22"/>
    </row>
    <row r="52" spans="1:7" ht="20.25" customHeight="1" x14ac:dyDescent="0.25">
      <c r="A52" s="3425" t="s">
        <v>90</v>
      </c>
      <c r="B52" s="1334" t="s">
        <v>483</v>
      </c>
      <c r="C52" s="1334" t="s">
        <v>92</v>
      </c>
      <c r="D52" s="1335">
        <v>1416.8163320969654</v>
      </c>
      <c r="E52" s="1335">
        <v>1433.0530142143266</v>
      </c>
      <c r="F52" s="3426">
        <v>1342.4632167434916</v>
      </c>
      <c r="G52" s="22"/>
    </row>
    <row r="53" spans="1:7" ht="20.25" customHeight="1" x14ac:dyDescent="0.25">
      <c r="A53" s="3425" t="s">
        <v>90</v>
      </c>
      <c r="B53" s="1334" t="s">
        <v>483</v>
      </c>
      <c r="C53" s="1334" t="s">
        <v>93</v>
      </c>
      <c r="D53" s="1335">
        <v>142.93487805971333</v>
      </c>
      <c r="E53" s="1335">
        <v>154.19058819625766</v>
      </c>
      <c r="F53" s="3426">
        <v>377.06800569702074</v>
      </c>
      <c r="G53" s="22"/>
    </row>
    <row r="54" spans="1:7" ht="20.25" customHeight="1" x14ac:dyDescent="0.25">
      <c r="A54" s="3425" t="s">
        <v>90</v>
      </c>
      <c r="B54" s="1334" t="s">
        <v>483</v>
      </c>
      <c r="C54" s="1334" t="s">
        <v>94</v>
      </c>
      <c r="D54" s="1335">
        <v>780</v>
      </c>
      <c r="E54" s="1335">
        <v>821.5</v>
      </c>
      <c r="F54" s="3426">
        <v>695</v>
      </c>
      <c r="G54" s="22"/>
    </row>
    <row r="55" spans="1:7" ht="20.25" customHeight="1" x14ac:dyDescent="0.25">
      <c r="A55" s="3425" t="s">
        <v>90</v>
      </c>
      <c r="B55" s="1334" t="s">
        <v>484</v>
      </c>
      <c r="C55" s="1334" t="s">
        <v>92</v>
      </c>
      <c r="D55" s="1335">
        <v>659.03881212010242</v>
      </c>
      <c r="E55" s="1335">
        <v>579.19663748714288</v>
      </c>
      <c r="F55" s="3426">
        <v>1023.6956335078717</v>
      </c>
      <c r="G55" s="22"/>
    </row>
    <row r="56" spans="1:7" ht="20.25" customHeight="1" x14ac:dyDescent="0.25">
      <c r="A56" s="3425" t="s">
        <v>90</v>
      </c>
      <c r="B56" s="1334" t="s">
        <v>484</v>
      </c>
      <c r="C56" s="1334" t="s">
        <v>93</v>
      </c>
      <c r="D56" s="1335">
        <v>133.00377626252504</v>
      </c>
      <c r="E56" s="1335">
        <v>128.51609059680931</v>
      </c>
      <c r="F56" s="3426">
        <v>453.16215230127341</v>
      </c>
      <c r="G56" s="22"/>
    </row>
    <row r="57" spans="1:7" ht="20.25" customHeight="1" x14ac:dyDescent="0.25">
      <c r="A57" s="3425" t="s">
        <v>90</v>
      </c>
      <c r="B57" s="1334" t="s">
        <v>484</v>
      </c>
      <c r="C57" s="1334" t="s">
        <v>94</v>
      </c>
      <c r="D57" s="1335">
        <v>138.84</v>
      </c>
      <c r="E57" s="1335">
        <v>117</v>
      </c>
      <c r="F57" s="3426">
        <v>228.14999999999998</v>
      </c>
      <c r="G57" s="22"/>
    </row>
    <row r="58" spans="1:7" ht="20.25" customHeight="1" x14ac:dyDescent="0.25">
      <c r="A58" s="3425" t="s">
        <v>90</v>
      </c>
      <c r="B58" s="1334" t="s">
        <v>485</v>
      </c>
      <c r="C58" s="1334" t="s">
        <v>92</v>
      </c>
      <c r="D58" s="1335">
        <v>2168.6534108100755</v>
      </c>
      <c r="E58" s="1335">
        <v>2031.2397562614663</v>
      </c>
      <c r="F58" s="3426">
        <v>2791.7090772740221</v>
      </c>
      <c r="G58" s="22"/>
    </row>
    <row r="59" spans="1:7" ht="20.25" customHeight="1" x14ac:dyDescent="0.25">
      <c r="A59" s="3425" t="s">
        <v>90</v>
      </c>
      <c r="B59" s="1334" t="s">
        <v>485</v>
      </c>
      <c r="C59" s="1334" t="s">
        <v>93</v>
      </c>
      <c r="D59" s="1335">
        <v>168.53197411991633</v>
      </c>
      <c r="E59" s="1335">
        <v>183.07901488681318</v>
      </c>
      <c r="F59" s="3426">
        <v>411.83594508928883</v>
      </c>
      <c r="G59" s="22"/>
    </row>
    <row r="60" spans="1:7" ht="20.25" customHeight="1" x14ac:dyDescent="0.25">
      <c r="A60" s="3425" t="s">
        <v>90</v>
      </c>
      <c r="B60" s="1334" t="s">
        <v>485</v>
      </c>
      <c r="C60" s="1334" t="s">
        <v>94</v>
      </c>
      <c r="D60" s="1335">
        <v>1450</v>
      </c>
      <c r="E60" s="1335">
        <v>1270</v>
      </c>
      <c r="F60" s="3426">
        <v>2340</v>
      </c>
      <c r="G60" s="22"/>
    </row>
    <row r="61" spans="1:7" ht="20.25" customHeight="1" x14ac:dyDescent="0.25">
      <c r="A61" s="3425" t="s">
        <v>90</v>
      </c>
      <c r="B61" s="1334" t="s">
        <v>486</v>
      </c>
      <c r="C61" s="1334" t="s">
        <v>92</v>
      </c>
      <c r="D61" s="1335">
        <v>12.772757996906707</v>
      </c>
      <c r="E61" s="1335">
        <v>8.6611186545154339</v>
      </c>
      <c r="F61" s="3426">
        <v>31.564576918538634</v>
      </c>
      <c r="G61" s="22"/>
    </row>
    <row r="62" spans="1:7" ht="20.25" customHeight="1" x14ac:dyDescent="0.25">
      <c r="A62" s="3425" t="s">
        <v>90</v>
      </c>
      <c r="B62" s="1334" t="s">
        <v>486</v>
      </c>
      <c r="C62" s="1334" t="s">
        <v>93</v>
      </c>
      <c r="D62" s="1335">
        <v>9.9506867927982352</v>
      </c>
      <c r="E62" s="1335">
        <v>9.3990768391085382</v>
      </c>
      <c r="F62" s="3426">
        <v>35.24828160676708</v>
      </c>
      <c r="G62" s="22"/>
    </row>
    <row r="63" spans="1:7" ht="20.25" customHeight="1" x14ac:dyDescent="0.25">
      <c r="A63" s="3425" t="s">
        <v>90</v>
      </c>
      <c r="B63" s="1334" t="s">
        <v>486</v>
      </c>
      <c r="C63" s="1334" t="s">
        <v>94</v>
      </c>
      <c r="D63" s="1335">
        <v>0</v>
      </c>
      <c r="E63" s="1335">
        <v>0</v>
      </c>
      <c r="F63" s="3426">
        <v>0</v>
      </c>
      <c r="G63" s="22"/>
    </row>
    <row r="64" spans="1:7" ht="20.25" customHeight="1" x14ac:dyDescent="0.25">
      <c r="A64" s="3425" t="s">
        <v>90</v>
      </c>
      <c r="B64" s="1334" t="s">
        <v>476</v>
      </c>
      <c r="C64" s="1334" t="s">
        <v>92</v>
      </c>
      <c r="D64" s="1335">
        <v>9140.9530192868933</v>
      </c>
      <c r="E64" s="1335">
        <v>8977.2303579170093</v>
      </c>
      <c r="F64" s="3426">
        <v>9868.9705970900977</v>
      </c>
      <c r="G64" s="22"/>
    </row>
    <row r="65" spans="1:7" ht="20.25" customHeight="1" x14ac:dyDescent="0.25">
      <c r="A65" s="3425" t="s">
        <v>90</v>
      </c>
      <c r="B65" s="1334" t="s">
        <v>476</v>
      </c>
      <c r="C65" s="1334" t="s">
        <v>93</v>
      </c>
      <c r="D65" s="1335">
        <v>577.48057216191501</v>
      </c>
      <c r="E65" s="1335">
        <v>644.00243284195597</v>
      </c>
      <c r="F65" s="3426">
        <v>1316.9531118127536</v>
      </c>
      <c r="G65" s="22"/>
    </row>
    <row r="66" spans="1:7" ht="20.25" customHeight="1" x14ac:dyDescent="0.25">
      <c r="A66" s="3425" t="s">
        <v>90</v>
      </c>
      <c r="B66" s="1334" t="s">
        <v>476</v>
      </c>
      <c r="C66" s="1334" t="s">
        <v>94</v>
      </c>
      <c r="D66" s="1335">
        <v>7238.5</v>
      </c>
      <c r="E66" s="1335">
        <v>7027.5</v>
      </c>
      <c r="F66" s="3426">
        <v>7849.2749999999996</v>
      </c>
      <c r="G66" s="22"/>
    </row>
    <row r="67" spans="1:7" ht="20.25" customHeight="1" x14ac:dyDescent="0.25">
      <c r="A67" s="3425" t="s">
        <v>173</v>
      </c>
      <c r="B67" s="1334" t="s">
        <v>481</v>
      </c>
      <c r="C67" s="1334" t="s">
        <v>97</v>
      </c>
      <c r="D67" s="1335">
        <v>504</v>
      </c>
      <c r="E67" s="1335">
        <v>324.99999999999983</v>
      </c>
      <c r="F67" s="3426">
        <v>178.99999999999997</v>
      </c>
      <c r="G67" s="223"/>
    </row>
    <row r="68" spans="1:7" ht="20.25" customHeight="1" x14ac:dyDescent="0.25">
      <c r="A68" s="3425" t="s">
        <v>173</v>
      </c>
      <c r="B68" s="1334" t="s">
        <v>482</v>
      </c>
      <c r="C68" s="1334" t="s">
        <v>97</v>
      </c>
      <c r="D68" s="1335">
        <v>481.0000000000004</v>
      </c>
      <c r="E68" s="1335">
        <v>310.99999999999972</v>
      </c>
      <c r="F68" s="3426">
        <v>170</v>
      </c>
      <c r="G68" s="223"/>
    </row>
    <row r="69" spans="1:7" ht="20.25" customHeight="1" x14ac:dyDescent="0.25">
      <c r="A69" s="3425" t="s">
        <v>173</v>
      </c>
      <c r="B69" s="1334" t="s">
        <v>483</v>
      </c>
      <c r="C69" s="1334" t="s">
        <v>97</v>
      </c>
      <c r="D69" s="1335">
        <v>492.00000000000063</v>
      </c>
      <c r="E69" s="1335">
        <v>317.99999999999949</v>
      </c>
      <c r="F69" s="3426">
        <v>173.99999999999994</v>
      </c>
      <c r="G69" s="223"/>
    </row>
    <row r="70" spans="1:7" ht="20.25" customHeight="1" x14ac:dyDescent="0.25">
      <c r="A70" s="3425" t="s">
        <v>173</v>
      </c>
      <c r="B70" s="1334" t="s">
        <v>484</v>
      </c>
      <c r="C70" s="1334" t="s">
        <v>97</v>
      </c>
      <c r="D70" s="1335">
        <v>490.99999999999983</v>
      </c>
      <c r="E70" s="1335">
        <v>317.00000000000011</v>
      </c>
      <c r="F70" s="3426">
        <v>173.99999999999994</v>
      </c>
      <c r="G70" s="223"/>
    </row>
    <row r="71" spans="1:7" ht="20.25" customHeight="1" x14ac:dyDescent="0.25">
      <c r="A71" s="3425" t="s">
        <v>173</v>
      </c>
      <c r="B71" s="1334" t="s">
        <v>485</v>
      </c>
      <c r="C71" s="1334" t="s">
        <v>97</v>
      </c>
      <c r="D71" s="1335">
        <v>480.99999999999977</v>
      </c>
      <c r="E71" s="1335">
        <v>310.00000000000011</v>
      </c>
      <c r="F71" s="3426">
        <v>171</v>
      </c>
      <c r="G71" s="223"/>
    </row>
    <row r="72" spans="1:7" ht="20.25" customHeight="1" x14ac:dyDescent="0.25">
      <c r="A72" s="3425" t="s">
        <v>173</v>
      </c>
      <c r="B72" s="1334" t="s">
        <v>486</v>
      </c>
      <c r="C72" s="1334" t="s">
        <v>97</v>
      </c>
      <c r="D72" s="1335">
        <v>504</v>
      </c>
      <c r="E72" s="1335">
        <v>324.99999999999983</v>
      </c>
      <c r="F72" s="3426">
        <v>178.99999999999997</v>
      </c>
      <c r="G72" s="223"/>
    </row>
    <row r="73" spans="1:7" ht="20.25" customHeight="1" x14ac:dyDescent="0.25">
      <c r="A73" s="3425" t="s">
        <v>173</v>
      </c>
      <c r="B73" s="1334" t="s">
        <v>476</v>
      </c>
      <c r="C73" s="1334" t="s">
        <v>97</v>
      </c>
      <c r="D73" s="1335">
        <v>471.00000000000017</v>
      </c>
      <c r="E73" s="1335">
        <v>302.99999999999994</v>
      </c>
      <c r="F73" s="3426">
        <v>168</v>
      </c>
      <c r="G73" s="223"/>
    </row>
    <row r="74" spans="1:7" ht="20.25" customHeight="1" x14ac:dyDescent="0.25">
      <c r="A74" s="3425" t="s">
        <v>174</v>
      </c>
      <c r="B74" s="1334" t="s">
        <v>481</v>
      </c>
      <c r="C74" s="1334" t="s">
        <v>97</v>
      </c>
      <c r="D74" s="1335">
        <v>337.00000000000006</v>
      </c>
      <c r="E74" s="1335">
        <v>242.00000000000017</v>
      </c>
      <c r="F74" s="3426">
        <v>95</v>
      </c>
      <c r="G74" s="223"/>
    </row>
    <row r="75" spans="1:7" ht="20.25" customHeight="1" x14ac:dyDescent="0.25">
      <c r="A75" s="3425" t="s">
        <v>174</v>
      </c>
      <c r="B75" s="1334" t="s">
        <v>482</v>
      </c>
      <c r="C75" s="1334" t="s">
        <v>97</v>
      </c>
      <c r="D75" s="1335">
        <v>323.00000000000017</v>
      </c>
      <c r="E75" s="1335">
        <v>232.99999999999989</v>
      </c>
      <c r="F75" s="3426">
        <v>89.999999999999986</v>
      </c>
      <c r="G75" s="223"/>
    </row>
    <row r="76" spans="1:7" ht="20.25" customHeight="1" x14ac:dyDescent="0.25">
      <c r="A76" s="3425" t="s">
        <v>174</v>
      </c>
      <c r="B76" s="1334" t="s">
        <v>483</v>
      </c>
      <c r="C76" s="1334" t="s">
        <v>97</v>
      </c>
      <c r="D76" s="1335">
        <v>328.00000000000006</v>
      </c>
      <c r="E76" s="1335">
        <v>237.00000000000006</v>
      </c>
      <c r="F76" s="3426">
        <v>90.999999999999972</v>
      </c>
      <c r="G76" s="223"/>
    </row>
    <row r="77" spans="1:7" ht="20.25" customHeight="1" x14ac:dyDescent="0.25">
      <c r="A77" s="3425" t="s">
        <v>174</v>
      </c>
      <c r="B77" s="1334" t="s">
        <v>484</v>
      </c>
      <c r="C77" s="1334" t="s">
        <v>97</v>
      </c>
      <c r="D77" s="1335">
        <v>328</v>
      </c>
      <c r="E77" s="1335">
        <v>237.00000000000011</v>
      </c>
      <c r="F77" s="3426">
        <v>90.999999999999972</v>
      </c>
      <c r="G77" s="223"/>
    </row>
    <row r="78" spans="1:7" ht="20.25" customHeight="1" x14ac:dyDescent="0.25">
      <c r="A78" s="3425" t="s">
        <v>174</v>
      </c>
      <c r="B78" s="1334" t="s">
        <v>485</v>
      </c>
      <c r="C78" s="1334" t="s">
        <v>97</v>
      </c>
      <c r="D78" s="1335">
        <v>325.00000000000011</v>
      </c>
      <c r="E78" s="1335">
        <v>236.0000000000002</v>
      </c>
      <c r="F78" s="3426">
        <v>89.000000000000014</v>
      </c>
      <c r="G78" s="223"/>
    </row>
    <row r="79" spans="1:7" ht="20.25" customHeight="1" x14ac:dyDescent="0.25">
      <c r="A79" s="3425" t="s">
        <v>174</v>
      </c>
      <c r="B79" s="1334" t="s">
        <v>486</v>
      </c>
      <c r="C79" s="1334" t="s">
        <v>97</v>
      </c>
      <c r="D79" s="1335">
        <v>337.00000000000006</v>
      </c>
      <c r="E79" s="1335">
        <v>242.00000000000017</v>
      </c>
      <c r="F79" s="3426">
        <v>95</v>
      </c>
      <c r="G79" s="223"/>
    </row>
    <row r="80" spans="1:7" ht="20.25" customHeight="1" x14ac:dyDescent="0.25">
      <c r="A80" s="3425" t="s">
        <v>174</v>
      </c>
      <c r="B80" s="1334" t="s">
        <v>476</v>
      </c>
      <c r="C80" s="1334" t="s">
        <v>97</v>
      </c>
      <c r="D80" s="1335">
        <v>315.99999999999994</v>
      </c>
      <c r="E80" s="1335">
        <v>227.99999999999983</v>
      </c>
      <c r="F80" s="3426">
        <v>88</v>
      </c>
      <c r="G80" s="223"/>
    </row>
    <row r="81" spans="1:7" ht="20.25" customHeight="1" x14ac:dyDescent="0.25">
      <c r="A81" s="3425" t="s">
        <v>90</v>
      </c>
      <c r="B81" s="1334" t="s">
        <v>481</v>
      </c>
      <c r="C81" s="1334" t="s">
        <v>97</v>
      </c>
      <c r="D81" s="1335">
        <v>851.00000000000034</v>
      </c>
      <c r="E81" s="1335">
        <v>574.99999999999943</v>
      </c>
      <c r="F81" s="3426">
        <v>276.00000000000028</v>
      </c>
      <c r="G81" s="223"/>
    </row>
    <row r="82" spans="1:7" ht="20.25" customHeight="1" x14ac:dyDescent="0.25">
      <c r="A82" s="3425" t="s">
        <v>90</v>
      </c>
      <c r="B82" s="1334" t="s">
        <v>482</v>
      </c>
      <c r="C82" s="1334" t="s">
        <v>97</v>
      </c>
      <c r="D82" s="1335">
        <v>812.00000000000171</v>
      </c>
      <c r="E82" s="1335">
        <v>551.00000000000034</v>
      </c>
      <c r="F82" s="3426">
        <v>261.0000000000004</v>
      </c>
      <c r="G82" s="223"/>
    </row>
    <row r="83" spans="1:7" ht="20.25" customHeight="1" x14ac:dyDescent="0.25">
      <c r="A83" s="3425" t="s">
        <v>90</v>
      </c>
      <c r="B83" s="1334" t="s">
        <v>483</v>
      </c>
      <c r="C83" s="1334" t="s">
        <v>97</v>
      </c>
      <c r="D83" s="1335">
        <v>829.00000000000159</v>
      </c>
      <c r="E83" s="1335">
        <v>563</v>
      </c>
      <c r="F83" s="3426">
        <v>266.00000000000023</v>
      </c>
      <c r="G83" s="223"/>
    </row>
    <row r="84" spans="1:7" ht="20.25" customHeight="1" x14ac:dyDescent="0.25">
      <c r="A84" s="3425" t="s">
        <v>90</v>
      </c>
      <c r="B84" s="1334" t="s">
        <v>484</v>
      </c>
      <c r="C84" s="1334" t="s">
        <v>97</v>
      </c>
      <c r="D84" s="1335">
        <v>828.00000000000159</v>
      </c>
      <c r="E84" s="1335">
        <v>561.99999999999977</v>
      </c>
      <c r="F84" s="3426">
        <v>266.00000000000023</v>
      </c>
      <c r="G84" s="223"/>
    </row>
    <row r="85" spans="1:7" ht="20.25" customHeight="1" x14ac:dyDescent="0.25">
      <c r="A85" s="3425" t="s">
        <v>90</v>
      </c>
      <c r="B85" s="1334" t="s">
        <v>485</v>
      </c>
      <c r="C85" s="1334" t="s">
        <v>97</v>
      </c>
      <c r="D85" s="1335">
        <v>814.00000000000045</v>
      </c>
      <c r="E85" s="1335">
        <v>553.00000000000068</v>
      </c>
      <c r="F85" s="3426">
        <v>260.99999999999983</v>
      </c>
      <c r="G85" s="223"/>
    </row>
    <row r="86" spans="1:7" ht="20.25" customHeight="1" x14ac:dyDescent="0.25">
      <c r="A86" s="3425" t="s">
        <v>90</v>
      </c>
      <c r="B86" s="1334" t="s">
        <v>486</v>
      </c>
      <c r="C86" s="1334" t="s">
        <v>97</v>
      </c>
      <c r="D86" s="1335">
        <v>851.00000000000034</v>
      </c>
      <c r="E86" s="1335">
        <v>574.99999999999943</v>
      </c>
      <c r="F86" s="3426">
        <v>276.00000000000028</v>
      </c>
      <c r="G86" s="223"/>
    </row>
    <row r="87" spans="1:7" ht="20.25" customHeight="1" x14ac:dyDescent="0.25">
      <c r="A87" s="3427" t="s">
        <v>90</v>
      </c>
      <c r="B87" s="3428" t="s">
        <v>476</v>
      </c>
      <c r="C87" s="3428" t="s">
        <v>97</v>
      </c>
      <c r="D87" s="3429">
        <v>795.00000000000011</v>
      </c>
      <c r="E87" s="3429">
        <v>538</v>
      </c>
      <c r="F87" s="3430">
        <v>256.99999999999989</v>
      </c>
      <c r="G87" s="223"/>
    </row>
    <row r="88" spans="1:7" ht="20.25" customHeight="1" x14ac:dyDescent="0.25">
      <c r="A88" s="1336" t="s">
        <v>98</v>
      </c>
      <c r="B88" s="1337"/>
      <c r="C88" s="1337"/>
      <c r="D88" s="1337"/>
      <c r="E88" s="1337"/>
      <c r="F88" s="1337"/>
      <c r="G88" s="22"/>
    </row>
    <row r="89" spans="1:7" ht="20.25" customHeight="1" x14ac:dyDescent="0.25">
      <c r="A89" s="22" t="s">
        <v>99</v>
      </c>
    </row>
    <row r="90" spans="1:7" ht="20.25" customHeight="1" x14ac:dyDescent="0.25">
      <c r="A90" s="1109" t="s">
        <v>100</v>
      </c>
    </row>
    <row r="91" spans="1:7" ht="20.25" customHeight="1" x14ac:dyDescent="0.25">
      <c r="A91" s="22" t="s">
        <v>121</v>
      </c>
    </row>
  </sheetData>
  <hyperlinks>
    <hyperlink ref="A1" location="'Index'!A1" display="Back to Index" xr:uid="{68C07AA2-042E-4AA5-9B1D-930CB2CFD9D2}"/>
  </hyperlinks>
  <pageMargins left="0.7" right="0.7" top="0.75" bottom="0.75" header="0.3" footer="0.3"/>
  <pageSetup paperSize="9" orientation="portrait" r:id="rId1"/>
  <tableParts count="1">
    <tablePart r:id="rId2"/>
  </tableParts>
</worksheet>
</file>

<file path=xl/worksheets/sheet1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DB1536-9CC3-40A1-9087-EC2BBF5391D4}">
  <sheetPr codeName="Sheet198"/>
  <dimension ref="A1:G149"/>
  <sheetViews>
    <sheetView showGridLines="0" topLeftCell="A3" workbookViewId="0">
      <selection activeCell="A3" sqref="A3:XFD3"/>
    </sheetView>
  </sheetViews>
  <sheetFormatPr defaultColWidth="9.08984375" defaultRowHeight="20.25" customHeight="1" x14ac:dyDescent="0.25"/>
  <cols>
    <col min="1" max="1" width="23.6328125" style="27" customWidth="1"/>
    <col min="2" max="2" width="16.54296875" style="27" customWidth="1"/>
    <col min="3" max="3" width="16.26953125" style="27" customWidth="1"/>
    <col min="4" max="4" width="8.26953125" style="27" bestFit="1" customWidth="1"/>
    <col min="5" max="5" width="28.08984375" style="27" bestFit="1" customWidth="1"/>
    <col min="6" max="6" width="28.36328125" style="27" bestFit="1" customWidth="1"/>
    <col min="7" max="16384" width="9.08984375" style="27"/>
  </cols>
  <sheetData>
    <row r="1" spans="1:7" s="22" customFormat="1" ht="20.25" customHeight="1" x14ac:dyDescent="0.35">
      <c r="A1" s="1794" t="s">
        <v>43</v>
      </c>
    </row>
    <row r="2" spans="1:7" s="22" customFormat="1" ht="20.25" customHeight="1" x14ac:dyDescent="0.35">
      <c r="A2" s="1338" t="s">
        <v>754</v>
      </c>
      <c r="B2" s="1339"/>
      <c r="C2" s="1339"/>
      <c r="D2" s="1339"/>
      <c r="E2" s="1339"/>
      <c r="F2" s="1339"/>
    </row>
    <row r="3" spans="1:7" s="22" customFormat="1" ht="20.25" customHeight="1" x14ac:dyDescent="0.35">
      <c r="A3" s="1925" t="s">
        <v>341</v>
      </c>
      <c r="B3" s="3291" t="s">
        <v>718</v>
      </c>
      <c r="C3" s="3254" t="s">
        <v>89</v>
      </c>
      <c r="D3" s="3441" t="s">
        <v>90</v>
      </c>
      <c r="E3" s="3385" t="s">
        <v>12</v>
      </c>
      <c r="F3" s="3386" t="s">
        <v>32</v>
      </c>
    </row>
    <row r="4" spans="1:7" ht="20.25" customHeight="1" x14ac:dyDescent="0.25">
      <c r="A4" s="3433" t="s">
        <v>205</v>
      </c>
      <c r="B4" s="1340" t="s">
        <v>481</v>
      </c>
      <c r="C4" s="1340" t="s">
        <v>92</v>
      </c>
      <c r="D4" s="1341">
        <v>2541.1926767910995</v>
      </c>
      <c r="E4" s="1341">
        <v>2541.1926767910995</v>
      </c>
      <c r="F4" s="3434" t="s">
        <v>23</v>
      </c>
      <c r="G4" s="22"/>
    </row>
    <row r="5" spans="1:7" ht="20.25" customHeight="1" x14ac:dyDescent="0.25">
      <c r="A5" s="3433" t="s">
        <v>205</v>
      </c>
      <c r="B5" s="1340" t="s">
        <v>481</v>
      </c>
      <c r="C5" s="1340" t="s">
        <v>93</v>
      </c>
      <c r="D5" s="1341">
        <v>176.1328908625062</v>
      </c>
      <c r="E5" s="1341">
        <v>176.1328908625062</v>
      </c>
      <c r="F5" s="3434" t="s">
        <v>23</v>
      </c>
      <c r="G5" s="22"/>
    </row>
    <row r="6" spans="1:7" ht="20.25" customHeight="1" x14ac:dyDescent="0.25">
      <c r="A6" s="3433" t="s">
        <v>205</v>
      </c>
      <c r="B6" s="1340" t="s">
        <v>481</v>
      </c>
      <c r="C6" s="1340" t="s">
        <v>94</v>
      </c>
      <c r="D6" s="1341">
        <v>2168.0100000000002</v>
      </c>
      <c r="E6" s="1341">
        <v>2168.0100000000002</v>
      </c>
      <c r="F6" s="3434" t="s">
        <v>23</v>
      </c>
      <c r="G6" s="22"/>
    </row>
    <row r="7" spans="1:7" ht="20.25" customHeight="1" x14ac:dyDescent="0.25">
      <c r="A7" s="3433" t="s">
        <v>205</v>
      </c>
      <c r="B7" s="1340" t="s">
        <v>482</v>
      </c>
      <c r="C7" s="1340" t="s">
        <v>92</v>
      </c>
      <c r="D7" s="1341">
        <v>2152.8681880933846</v>
      </c>
      <c r="E7" s="1341">
        <v>2152.8681880933846</v>
      </c>
      <c r="F7" s="3434" t="s">
        <v>23</v>
      </c>
      <c r="G7" s="22"/>
    </row>
    <row r="8" spans="1:7" ht="20.25" customHeight="1" x14ac:dyDescent="0.25">
      <c r="A8" s="3433" t="s">
        <v>205</v>
      </c>
      <c r="B8" s="1340" t="s">
        <v>482</v>
      </c>
      <c r="C8" s="1340" t="s">
        <v>93</v>
      </c>
      <c r="D8" s="1341">
        <v>228.28596698518953</v>
      </c>
      <c r="E8" s="1341">
        <v>228.28596698518953</v>
      </c>
      <c r="F8" s="3434" t="s">
        <v>23</v>
      </c>
      <c r="G8" s="22"/>
    </row>
    <row r="9" spans="1:7" ht="20.25" customHeight="1" x14ac:dyDescent="0.25">
      <c r="A9" s="3433" t="s">
        <v>205</v>
      </c>
      <c r="B9" s="1340" t="s">
        <v>482</v>
      </c>
      <c r="C9" s="1340" t="s">
        <v>94</v>
      </c>
      <c r="D9" s="1341">
        <v>1228.5</v>
      </c>
      <c r="E9" s="1341">
        <v>1228.5</v>
      </c>
      <c r="F9" s="3434" t="s">
        <v>23</v>
      </c>
      <c r="G9" s="22"/>
    </row>
    <row r="10" spans="1:7" ht="20.25" customHeight="1" x14ac:dyDescent="0.25">
      <c r="A10" s="3433" t="s">
        <v>205</v>
      </c>
      <c r="B10" s="1340" t="s">
        <v>483</v>
      </c>
      <c r="C10" s="1340" t="s">
        <v>92</v>
      </c>
      <c r="D10" s="1341">
        <v>1423.097922716729</v>
      </c>
      <c r="E10" s="1341">
        <v>1423.097922716729</v>
      </c>
      <c r="F10" s="3434" t="s">
        <v>23</v>
      </c>
      <c r="G10" s="22"/>
    </row>
    <row r="11" spans="1:7" ht="20.25" customHeight="1" x14ac:dyDescent="0.25">
      <c r="A11" s="3433" t="s">
        <v>205</v>
      </c>
      <c r="B11" s="1340" t="s">
        <v>483</v>
      </c>
      <c r="C11" s="1340" t="s">
        <v>93</v>
      </c>
      <c r="D11" s="1341">
        <v>156.76655663700885</v>
      </c>
      <c r="E11" s="1341">
        <v>156.76655663700885</v>
      </c>
      <c r="F11" s="3434" t="s">
        <v>23</v>
      </c>
      <c r="G11" s="22"/>
    </row>
    <row r="12" spans="1:7" ht="20.25" customHeight="1" x14ac:dyDescent="0.25">
      <c r="A12" s="3433" t="s">
        <v>205</v>
      </c>
      <c r="B12" s="1340" t="s">
        <v>483</v>
      </c>
      <c r="C12" s="1340" t="s">
        <v>94</v>
      </c>
      <c r="D12" s="1341">
        <v>821.5</v>
      </c>
      <c r="E12" s="1341">
        <v>821.5</v>
      </c>
      <c r="F12" s="3434" t="s">
        <v>23</v>
      </c>
      <c r="G12" s="22"/>
    </row>
    <row r="13" spans="1:7" ht="20.25" customHeight="1" x14ac:dyDescent="0.25">
      <c r="A13" s="3433" t="s">
        <v>205</v>
      </c>
      <c r="B13" s="1340" t="s">
        <v>484</v>
      </c>
      <c r="C13" s="1340" t="s">
        <v>92</v>
      </c>
      <c r="D13" s="1341">
        <v>564.73935708090221</v>
      </c>
      <c r="E13" s="1341">
        <v>564.73935708090221</v>
      </c>
      <c r="F13" s="3434" t="s">
        <v>23</v>
      </c>
      <c r="G13" s="22"/>
    </row>
    <row r="14" spans="1:7" ht="20.25" customHeight="1" x14ac:dyDescent="0.25">
      <c r="A14" s="3433" t="s">
        <v>205</v>
      </c>
      <c r="B14" s="1340" t="s">
        <v>484</v>
      </c>
      <c r="C14" s="1340" t="s">
        <v>93</v>
      </c>
      <c r="D14" s="1341">
        <v>126.82929320507341</v>
      </c>
      <c r="E14" s="1341">
        <v>126.82929320507341</v>
      </c>
      <c r="F14" s="3434" t="s">
        <v>23</v>
      </c>
      <c r="G14" s="22"/>
    </row>
    <row r="15" spans="1:7" ht="20.25" customHeight="1" x14ac:dyDescent="0.25">
      <c r="A15" s="3433" t="s">
        <v>205</v>
      </c>
      <c r="B15" s="1340" t="s">
        <v>484</v>
      </c>
      <c r="C15" s="1340" t="s">
        <v>94</v>
      </c>
      <c r="D15" s="1341">
        <v>100</v>
      </c>
      <c r="E15" s="1341">
        <v>100</v>
      </c>
      <c r="F15" s="3434" t="s">
        <v>23</v>
      </c>
      <c r="G15" s="22"/>
    </row>
    <row r="16" spans="1:7" ht="20.25" customHeight="1" x14ac:dyDescent="0.25">
      <c r="A16" s="3433" t="s">
        <v>205</v>
      </c>
      <c r="B16" s="1340" t="s">
        <v>485</v>
      </c>
      <c r="C16" s="1340" t="s">
        <v>92</v>
      </c>
      <c r="D16" s="1341">
        <v>2038.4271583843806</v>
      </c>
      <c r="E16" s="1341">
        <v>2038.4271583843806</v>
      </c>
      <c r="F16" s="3434" t="s">
        <v>23</v>
      </c>
      <c r="G16" s="22"/>
    </row>
    <row r="17" spans="1:7" ht="20.25" customHeight="1" x14ac:dyDescent="0.25">
      <c r="A17" s="3433" t="s">
        <v>205</v>
      </c>
      <c r="B17" s="1340" t="s">
        <v>485</v>
      </c>
      <c r="C17" s="1340" t="s">
        <v>93</v>
      </c>
      <c r="D17" s="1341">
        <v>187.04841066390611</v>
      </c>
      <c r="E17" s="1341">
        <v>187.04841066390611</v>
      </c>
      <c r="F17" s="3434" t="s">
        <v>23</v>
      </c>
      <c r="G17" s="22"/>
    </row>
    <row r="18" spans="1:7" ht="20.25" customHeight="1" x14ac:dyDescent="0.25">
      <c r="A18" s="3433" t="s">
        <v>205</v>
      </c>
      <c r="B18" s="1340" t="s">
        <v>485</v>
      </c>
      <c r="C18" s="1340" t="s">
        <v>94</v>
      </c>
      <c r="D18" s="1341">
        <v>1270</v>
      </c>
      <c r="E18" s="1341">
        <v>1270</v>
      </c>
      <c r="F18" s="3434" t="s">
        <v>23</v>
      </c>
      <c r="G18" s="22"/>
    </row>
    <row r="19" spans="1:7" ht="20.25" customHeight="1" x14ac:dyDescent="0.25">
      <c r="A19" s="3433" t="s">
        <v>205</v>
      </c>
      <c r="B19" s="1340" t="s">
        <v>486</v>
      </c>
      <c r="C19" s="1340" t="s">
        <v>92</v>
      </c>
      <c r="D19" s="1341">
        <v>3.6612102138390306</v>
      </c>
      <c r="E19" s="1341">
        <v>3.6612102138390306</v>
      </c>
      <c r="F19" s="3434" t="s">
        <v>23</v>
      </c>
      <c r="G19" s="22"/>
    </row>
    <row r="20" spans="1:7" ht="20.25" customHeight="1" x14ac:dyDescent="0.25">
      <c r="A20" s="3433" t="s">
        <v>205</v>
      </c>
      <c r="B20" s="1340" t="s">
        <v>486</v>
      </c>
      <c r="C20" s="1340" t="s">
        <v>93</v>
      </c>
      <c r="D20" s="1341">
        <v>6.1909836884519764</v>
      </c>
      <c r="E20" s="1341">
        <v>6.1909836884519764</v>
      </c>
      <c r="F20" s="3434" t="s">
        <v>23</v>
      </c>
      <c r="G20" s="22"/>
    </row>
    <row r="21" spans="1:7" ht="20.25" customHeight="1" x14ac:dyDescent="0.25">
      <c r="A21" s="3433" t="s">
        <v>205</v>
      </c>
      <c r="B21" s="1340" t="s">
        <v>486</v>
      </c>
      <c r="C21" s="1340" t="s">
        <v>94</v>
      </c>
      <c r="D21" s="1341">
        <v>0</v>
      </c>
      <c r="E21" s="1341">
        <v>0</v>
      </c>
      <c r="F21" s="3434" t="s">
        <v>23</v>
      </c>
      <c r="G21" s="22"/>
    </row>
    <row r="22" spans="1:7" ht="20.25" customHeight="1" x14ac:dyDescent="0.25">
      <c r="A22" s="3433" t="s">
        <v>205</v>
      </c>
      <c r="B22" s="1340" t="s">
        <v>476</v>
      </c>
      <c r="C22" s="1340" t="s">
        <v>92</v>
      </c>
      <c r="D22" s="1341">
        <v>8961.284387088268</v>
      </c>
      <c r="E22" s="1341">
        <v>8961.284387088268</v>
      </c>
      <c r="F22" s="3434" t="s">
        <v>23</v>
      </c>
      <c r="G22" s="22"/>
    </row>
    <row r="23" spans="1:7" ht="20.25" customHeight="1" x14ac:dyDescent="0.25">
      <c r="A23" s="3433" t="s">
        <v>205</v>
      </c>
      <c r="B23" s="1340" t="s">
        <v>476</v>
      </c>
      <c r="C23" s="1340" t="s">
        <v>93</v>
      </c>
      <c r="D23" s="1341">
        <v>651.70945913118521</v>
      </c>
      <c r="E23" s="1341">
        <v>651.70945913118521</v>
      </c>
      <c r="F23" s="3434" t="s">
        <v>23</v>
      </c>
      <c r="G23" s="22"/>
    </row>
    <row r="24" spans="1:7" ht="20.25" customHeight="1" x14ac:dyDescent="0.25">
      <c r="A24" s="3433" t="s">
        <v>205</v>
      </c>
      <c r="B24" s="1340" t="s">
        <v>476</v>
      </c>
      <c r="C24" s="1340" t="s">
        <v>94</v>
      </c>
      <c r="D24" s="1341">
        <v>7119.18</v>
      </c>
      <c r="E24" s="1341">
        <v>7119.18</v>
      </c>
      <c r="F24" s="3434" t="s">
        <v>23</v>
      </c>
      <c r="G24" s="22"/>
    </row>
    <row r="25" spans="1:7" ht="20.25" customHeight="1" x14ac:dyDescent="0.25">
      <c r="A25" s="3433" t="s">
        <v>206</v>
      </c>
      <c r="B25" s="1340" t="s">
        <v>481</v>
      </c>
      <c r="C25" s="1340" t="s">
        <v>92</v>
      </c>
      <c r="D25" s="1341" t="s">
        <v>125</v>
      </c>
      <c r="E25" s="1341" t="s">
        <v>125</v>
      </c>
      <c r="F25" s="3434" t="s">
        <v>23</v>
      </c>
      <c r="G25" s="22"/>
    </row>
    <row r="26" spans="1:7" ht="20.25" customHeight="1" x14ac:dyDescent="0.25">
      <c r="A26" s="3433" t="s">
        <v>206</v>
      </c>
      <c r="B26" s="1340" t="s">
        <v>481</v>
      </c>
      <c r="C26" s="1340" t="s">
        <v>93</v>
      </c>
      <c r="D26" s="1341" t="s">
        <v>125</v>
      </c>
      <c r="E26" s="1341" t="s">
        <v>125</v>
      </c>
      <c r="F26" s="3434" t="s">
        <v>23</v>
      </c>
      <c r="G26" s="22"/>
    </row>
    <row r="27" spans="1:7" ht="20.25" customHeight="1" x14ac:dyDescent="0.25">
      <c r="A27" s="3433" t="s">
        <v>206</v>
      </c>
      <c r="B27" s="1340" t="s">
        <v>481</v>
      </c>
      <c r="C27" s="1340" t="s">
        <v>94</v>
      </c>
      <c r="D27" s="1341" t="s">
        <v>125</v>
      </c>
      <c r="E27" s="1341" t="s">
        <v>125</v>
      </c>
      <c r="F27" s="3434" t="s">
        <v>23</v>
      </c>
      <c r="G27" s="22"/>
    </row>
    <row r="28" spans="1:7" ht="20.25" customHeight="1" x14ac:dyDescent="0.25">
      <c r="A28" s="3433" t="s">
        <v>206</v>
      </c>
      <c r="B28" s="1340" t="s">
        <v>482</v>
      </c>
      <c r="C28" s="1340" t="s">
        <v>92</v>
      </c>
      <c r="D28" s="1341" t="s">
        <v>125</v>
      </c>
      <c r="E28" s="1341" t="s">
        <v>125</v>
      </c>
      <c r="F28" s="3434" t="s">
        <v>23</v>
      </c>
      <c r="G28" s="22"/>
    </row>
    <row r="29" spans="1:7" ht="20.25" customHeight="1" x14ac:dyDescent="0.25">
      <c r="A29" s="3433" t="s">
        <v>206</v>
      </c>
      <c r="B29" s="1340" t="s">
        <v>482</v>
      </c>
      <c r="C29" s="1340" t="s">
        <v>93</v>
      </c>
      <c r="D29" s="1341" t="s">
        <v>125</v>
      </c>
      <c r="E29" s="1341" t="s">
        <v>125</v>
      </c>
      <c r="F29" s="3434" t="s">
        <v>23</v>
      </c>
      <c r="G29" s="22"/>
    </row>
    <row r="30" spans="1:7" ht="20.25" customHeight="1" x14ac:dyDescent="0.25">
      <c r="A30" s="3433" t="s">
        <v>206</v>
      </c>
      <c r="B30" s="1340" t="s">
        <v>482</v>
      </c>
      <c r="C30" s="1340" t="s">
        <v>94</v>
      </c>
      <c r="D30" s="1341" t="s">
        <v>125</v>
      </c>
      <c r="E30" s="1341" t="s">
        <v>125</v>
      </c>
      <c r="F30" s="3434" t="s">
        <v>23</v>
      </c>
      <c r="G30" s="22"/>
    </row>
    <row r="31" spans="1:7" ht="20.25" customHeight="1" x14ac:dyDescent="0.25">
      <c r="A31" s="3433" t="s">
        <v>206</v>
      </c>
      <c r="B31" s="1340" t="s">
        <v>483</v>
      </c>
      <c r="C31" s="1340" t="s">
        <v>92</v>
      </c>
      <c r="D31" s="1341" t="s">
        <v>125</v>
      </c>
      <c r="E31" s="1341" t="s">
        <v>125</v>
      </c>
      <c r="F31" s="3434" t="s">
        <v>23</v>
      </c>
      <c r="G31" s="22"/>
    </row>
    <row r="32" spans="1:7" ht="20.25" customHeight="1" x14ac:dyDescent="0.25">
      <c r="A32" s="3433" t="s">
        <v>206</v>
      </c>
      <c r="B32" s="1340" t="s">
        <v>483</v>
      </c>
      <c r="C32" s="1340" t="s">
        <v>93</v>
      </c>
      <c r="D32" s="1341" t="s">
        <v>125</v>
      </c>
      <c r="E32" s="1341" t="s">
        <v>125</v>
      </c>
      <c r="F32" s="3434" t="s">
        <v>23</v>
      </c>
      <c r="G32" s="22"/>
    </row>
    <row r="33" spans="1:7" ht="20.25" customHeight="1" x14ac:dyDescent="0.25">
      <c r="A33" s="3433" t="s">
        <v>206</v>
      </c>
      <c r="B33" s="1340" t="s">
        <v>483</v>
      </c>
      <c r="C33" s="1340" t="s">
        <v>94</v>
      </c>
      <c r="D33" s="1341" t="s">
        <v>125</v>
      </c>
      <c r="E33" s="1341" t="s">
        <v>125</v>
      </c>
      <c r="F33" s="3434" t="s">
        <v>23</v>
      </c>
      <c r="G33" s="22"/>
    </row>
    <row r="34" spans="1:7" ht="20.25" customHeight="1" x14ac:dyDescent="0.25">
      <c r="A34" s="3433" t="s">
        <v>206</v>
      </c>
      <c r="B34" s="1340" t="s">
        <v>484</v>
      </c>
      <c r="C34" s="1340" t="s">
        <v>92</v>
      </c>
      <c r="D34" s="1341" t="s">
        <v>125</v>
      </c>
      <c r="E34" s="1341" t="s">
        <v>125</v>
      </c>
      <c r="F34" s="3434" t="s">
        <v>23</v>
      </c>
      <c r="G34" s="22"/>
    </row>
    <row r="35" spans="1:7" ht="20.25" customHeight="1" x14ac:dyDescent="0.25">
      <c r="A35" s="3433" t="s">
        <v>206</v>
      </c>
      <c r="B35" s="1340" t="s">
        <v>484</v>
      </c>
      <c r="C35" s="1340" t="s">
        <v>93</v>
      </c>
      <c r="D35" s="1341" t="s">
        <v>125</v>
      </c>
      <c r="E35" s="1341" t="s">
        <v>125</v>
      </c>
      <c r="F35" s="3434" t="s">
        <v>23</v>
      </c>
      <c r="G35" s="22"/>
    </row>
    <row r="36" spans="1:7" ht="20.25" customHeight="1" x14ac:dyDescent="0.25">
      <c r="A36" s="3433" t="s">
        <v>206</v>
      </c>
      <c r="B36" s="1340" t="s">
        <v>484</v>
      </c>
      <c r="C36" s="1340" t="s">
        <v>94</v>
      </c>
      <c r="D36" s="1341" t="s">
        <v>125</v>
      </c>
      <c r="E36" s="1341" t="s">
        <v>125</v>
      </c>
      <c r="F36" s="3434" t="s">
        <v>23</v>
      </c>
      <c r="G36" s="22"/>
    </row>
    <row r="37" spans="1:7" ht="20.25" customHeight="1" x14ac:dyDescent="0.25">
      <c r="A37" s="3433" t="s">
        <v>206</v>
      </c>
      <c r="B37" s="1340" t="s">
        <v>485</v>
      </c>
      <c r="C37" s="1340" t="s">
        <v>92</v>
      </c>
      <c r="D37" s="1341" t="s">
        <v>125</v>
      </c>
      <c r="E37" s="1341" t="s">
        <v>125</v>
      </c>
      <c r="F37" s="3434" t="s">
        <v>23</v>
      </c>
      <c r="G37" s="22"/>
    </row>
    <row r="38" spans="1:7" ht="20.25" customHeight="1" x14ac:dyDescent="0.25">
      <c r="A38" s="3433" t="s">
        <v>206</v>
      </c>
      <c r="B38" s="1340" t="s">
        <v>485</v>
      </c>
      <c r="C38" s="1340" t="s">
        <v>93</v>
      </c>
      <c r="D38" s="1341" t="s">
        <v>125</v>
      </c>
      <c r="E38" s="1341" t="s">
        <v>125</v>
      </c>
      <c r="F38" s="3434" t="s">
        <v>23</v>
      </c>
      <c r="G38" s="22"/>
    </row>
    <row r="39" spans="1:7" ht="20.25" customHeight="1" x14ac:dyDescent="0.25">
      <c r="A39" s="3433" t="s">
        <v>206</v>
      </c>
      <c r="B39" s="1340" t="s">
        <v>485</v>
      </c>
      <c r="C39" s="1340" t="s">
        <v>94</v>
      </c>
      <c r="D39" s="1341" t="s">
        <v>125</v>
      </c>
      <c r="E39" s="1341" t="s">
        <v>125</v>
      </c>
      <c r="F39" s="3434" t="s">
        <v>23</v>
      </c>
      <c r="G39" s="22"/>
    </row>
    <row r="40" spans="1:7" ht="20.25" customHeight="1" x14ac:dyDescent="0.25">
      <c r="A40" s="3433" t="s">
        <v>206</v>
      </c>
      <c r="B40" s="1340" t="s">
        <v>486</v>
      </c>
      <c r="C40" s="1340" t="s">
        <v>92</v>
      </c>
      <c r="D40" s="1341" t="s">
        <v>125</v>
      </c>
      <c r="E40" s="1341" t="s">
        <v>125</v>
      </c>
      <c r="F40" s="3434" t="s">
        <v>23</v>
      </c>
      <c r="G40" s="22"/>
    </row>
    <row r="41" spans="1:7" ht="20.25" customHeight="1" x14ac:dyDescent="0.25">
      <c r="A41" s="3433" t="s">
        <v>206</v>
      </c>
      <c r="B41" s="1340" t="s">
        <v>486</v>
      </c>
      <c r="C41" s="1340" t="s">
        <v>93</v>
      </c>
      <c r="D41" s="1341" t="s">
        <v>125</v>
      </c>
      <c r="E41" s="1341" t="s">
        <v>125</v>
      </c>
      <c r="F41" s="3434" t="s">
        <v>23</v>
      </c>
      <c r="G41" s="22"/>
    </row>
    <row r="42" spans="1:7" ht="20.25" customHeight="1" x14ac:dyDescent="0.25">
      <c r="A42" s="3433" t="s">
        <v>206</v>
      </c>
      <c r="B42" s="1340" t="s">
        <v>486</v>
      </c>
      <c r="C42" s="1340" t="s">
        <v>94</v>
      </c>
      <c r="D42" s="1341" t="s">
        <v>125</v>
      </c>
      <c r="E42" s="1341" t="s">
        <v>125</v>
      </c>
      <c r="F42" s="3434" t="s">
        <v>23</v>
      </c>
      <c r="G42" s="22"/>
    </row>
    <row r="43" spans="1:7" ht="20.25" customHeight="1" x14ac:dyDescent="0.25">
      <c r="A43" s="3433" t="s">
        <v>206</v>
      </c>
      <c r="B43" s="1340" t="s">
        <v>476</v>
      </c>
      <c r="C43" s="1340" t="s">
        <v>92</v>
      </c>
      <c r="D43" s="1341" t="s">
        <v>125</v>
      </c>
      <c r="E43" s="1341" t="s">
        <v>125</v>
      </c>
      <c r="F43" s="3434" t="s">
        <v>23</v>
      </c>
      <c r="G43" s="22"/>
    </row>
    <row r="44" spans="1:7" ht="20.25" customHeight="1" x14ac:dyDescent="0.25">
      <c r="A44" s="3433" t="s">
        <v>206</v>
      </c>
      <c r="B44" s="1340" t="s">
        <v>476</v>
      </c>
      <c r="C44" s="1340" t="s">
        <v>93</v>
      </c>
      <c r="D44" s="1341" t="s">
        <v>125</v>
      </c>
      <c r="E44" s="1341" t="s">
        <v>125</v>
      </c>
      <c r="F44" s="3434" t="s">
        <v>23</v>
      </c>
      <c r="G44" s="22"/>
    </row>
    <row r="45" spans="1:7" ht="20.25" customHeight="1" x14ac:dyDescent="0.25">
      <c r="A45" s="3433" t="s">
        <v>206</v>
      </c>
      <c r="B45" s="1340" t="s">
        <v>476</v>
      </c>
      <c r="C45" s="1340" t="s">
        <v>94</v>
      </c>
      <c r="D45" s="1341" t="s">
        <v>125</v>
      </c>
      <c r="E45" s="1341" t="s">
        <v>125</v>
      </c>
      <c r="F45" s="3434" t="s">
        <v>23</v>
      </c>
      <c r="G45" s="22"/>
    </row>
    <row r="46" spans="1:7" ht="20.25" customHeight="1" x14ac:dyDescent="0.25">
      <c r="A46" s="3433" t="s">
        <v>31</v>
      </c>
      <c r="B46" s="1340" t="s">
        <v>481</v>
      </c>
      <c r="C46" s="1340" t="s">
        <v>92</v>
      </c>
      <c r="D46" s="1341">
        <v>1951.8446061016182</v>
      </c>
      <c r="E46" s="1342" t="s">
        <v>23</v>
      </c>
      <c r="F46" s="3435">
        <v>1951.8446061016182</v>
      </c>
      <c r="G46" s="22"/>
    </row>
    <row r="47" spans="1:7" ht="20.25" customHeight="1" x14ac:dyDescent="0.25">
      <c r="A47" s="3433" t="s">
        <v>31</v>
      </c>
      <c r="B47" s="1340" t="s">
        <v>481</v>
      </c>
      <c r="C47" s="1340" t="s">
        <v>93</v>
      </c>
      <c r="D47" s="1341">
        <v>468.56913444364687</v>
      </c>
      <c r="E47" s="1342" t="s">
        <v>23</v>
      </c>
      <c r="F47" s="3435">
        <v>468.56913444364687</v>
      </c>
      <c r="G47" s="22"/>
    </row>
    <row r="48" spans="1:7" ht="20.25" customHeight="1" x14ac:dyDescent="0.25">
      <c r="A48" s="3433" t="s">
        <v>31</v>
      </c>
      <c r="B48" s="1340" t="s">
        <v>481</v>
      </c>
      <c r="C48" s="1340" t="s">
        <v>94</v>
      </c>
      <c r="D48" s="1341">
        <v>1274.325</v>
      </c>
      <c r="E48" s="1342" t="s">
        <v>23</v>
      </c>
      <c r="F48" s="3435">
        <v>1274.325</v>
      </c>
      <c r="G48" s="22"/>
    </row>
    <row r="49" spans="1:7" ht="20.25" customHeight="1" x14ac:dyDescent="0.25">
      <c r="A49" s="3433" t="s">
        <v>31</v>
      </c>
      <c r="B49" s="1340" t="s">
        <v>482</v>
      </c>
      <c r="C49" s="1340" t="s">
        <v>92</v>
      </c>
      <c r="D49" s="1341">
        <v>2344.9944073656206</v>
      </c>
      <c r="E49" s="1342" t="s">
        <v>23</v>
      </c>
      <c r="F49" s="3435">
        <v>2344.9944073656206</v>
      </c>
      <c r="G49" s="22"/>
    </row>
    <row r="50" spans="1:7" ht="20.25" customHeight="1" x14ac:dyDescent="0.25">
      <c r="A50" s="3433" t="s">
        <v>31</v>
      </c>
      <c r="B50" s="1340" t="s">
        <v>482</v>
      </c>
      <c r="C50" s="1340" t="s">
        <v>93</v>
      </c>
      <c r="D50" s="1341">
        <v>583.92523443237042</v>
      </c>
      <c r="E50" s="1342" t="s">
        <v>23</v>
      </c>
      <c r="F50" s="3435">
        <v>583.92523443237042</v>
      </c>
      <c r="G50" s="22"/>
    </row>
    <row r="51" spans="1:7" ht="20.25" customHeight="1" x14ac:dyDescent="0.25">
      <c r="A51" s="3433" t="s">
        <v>31</v>
      </c>
      <c r="B51" s="1340" t="s">
        <v>482</v>
      </c>
      <c r="C51" s="1340" t="s">
        <v>94</v>
      </c>
      <c r="D51" s="1341">
        <v>1431</v>
      </c>
      <c r="E51" s="1342" t="s">
        <v>23</v>
      </c>
      <c r="F51" s="3435">
        <v>1431</v>
      </c>
      <c r="G51" s="22"/>
    </row>
    <row r="52" spans="1:7" ht="20.25" customHeight="1" x14ac:dyDescent="0.25">
      <c r="A52" s="3433" t="s">
        <v>31</v>
      </c>
      <c r="B52" s="1340" t="s">
        <v>483</v>
      </c>
      <c r="C52" s="1340" t="s">
        <v>92</v>
      </c>
      <c r="D52" s="1341">
        <v>1591.8569496051018</v>
      </c>
      <c r="E52" s="1342" t="s">
        <v>23</v>
      </c>
      <c r="F52" s="3435">
        <v>1591.8569496051018</v>
      </c>
      <c r="G52" s="22"/>
    </row>
    <row r="53" spans="1:7" ht="20.25" customHeight="1" x14ac:dyDescent="0.25">
      <c r="A53" s="3433" t="s">
        <v>31</v>
      </c>
      <c r="B53" s="1340" t="s">
        <v>483</v>
      </c>
      <c r="C53" s="1340" t="s">
        <v>93</v>
      </c>
      <c r="D53" s="1341">
        <v>633.51540583860776</v>
      </c>
      <c r="E53" s="1342" t="s">
        <v>23</v>
      </c>
      <c r="F53" s="3435">
        <v>633.51540583860776</v>
      </c>
      <c r="G53" s="22"/>
    </row>
    <row r="54" spans="1:7" ht="20.25" customHeight="1" x14ac:dyDescent="0.25">
      <c r="A54" s="3433" t="s">
        <v>31</v>
      </c>
      <c r="B54" s="1340" t="s">
        <v>483</v>
      </c>
      <c r="C54" s="1340" t="s">
        <v>94</v>
      </c>
      <c r="D54" s="1341">
        <v>890</v>
      </c>
      <c r="E54" s="1342" t="s">
        <v>23</v>
      </c>
      <c r="F54" s="3435">
        <v>890</v>
      </c>
      <c r="G54" s="22"/>
    </row>
    <row r="55" spans="1:7" ht="20.25" customHeight="1" x14ac:dyDescent="0.25">
      <c r="A55" s="3433" t="s">
        <v>31</v>
      </c>
      <c r="B55" s="1340" t="s">
        <v>484</v>
      </c>
      <c r="C55" s="1340" t="s">
        <v>92</v>
      </c>
      <c r="D55" s="1341">
        <v>1123.5512625887955</v>
      </c>
      <c r="E55" s="1342" t="s">
        <v>23</v>
      </c>
      <c r="F55" s="3435">
        <v>1123.5512625887955</v>
      </c>
      <c r="G55" s="22"/>
    </row>
    <row r="56" spans="1:7" ht="20.25" customHeight="1" x14ac:dyDescent="0.25">
      <c r="A56" s="3433" t="s">
        <v>31</v>
      </c>
      <c r="B56" s="1340" t="s">
        <v>484</v>
      </c>
      <c r="C56" s="1340" t="s">
        <v>93</v>
      </c>
      <c r="D56" s="1341">
        <v>811.77930332952019</v>
      </c>
      <c r="E56" s="1342" t="s">
        <v>23</v>
      </c>
      <c r="F56" s="3435">
        <v>811.77930332952019</v>
      </c>
      <c r="G56" s="22"/>
    </row>
    <row r="57" spans="1:7" ht="20.25" customHeight="1" x14ac:dyDescent="0.25">
      <c r="A57" s="3433" t="s">
        <v>31</v>
      </c>
      <c r="B57" s="1340" t="s">
        <v>484</v>
      </c>
      <c r="C57" s="1340" t="s">
        <v>94</v>
      </c>
      <c r="D57" s="1341">
        <v>92.625</v>
      </c>
      <c r="E57" s="1342" t="s">
        <v>23</v>
      </c>
      <c r="F57" s="3435">
        <v>92.625</v>
      </c>
      <c r="G57" s="22"/>
    </row>
    <row r="58" spans="1:7" ht="20.25" customHeight="1" x14ac:dyDescent="0.25">
      <c r="A58" s="3433" t="s">
        <v>31</v>
      </c>
      <c r="B58" s="1340" t="s">
        <v>485</v>
      </c>
      <c r="C58" s="1340" t="s">
        <v>92</v>
      </c>
      <c r="D58" s="1341">
        <v>3240.5000256112467</v>
      </c>
      <c r="E58" s="1342" t="s">
        <v>23</v>
      </c>
      <c r="F58" s="3435">
        <v>3240.5000256112467</v>
      </c>
      <c r="G58" s="22"/>
    </row>
    <row r="59" spans="1:7" ht="20.25" customHeight="1" x14ac:dyDescent="0.25">
      <c r="A59" s="3433" t="s">
        <v>31</v>
      </c>
      <c r="B59" s="1340" t="s">
        <v>485</v>
      </c>
      <c r="C59" s="1340" t="s">
        <v>93</v>
      </c>
      <c r="D59" s="1341">
        <v>622.95046031868083</v>
      </c>
      <c r="E59" s="1342" t="s">
        <v>23</v>
      </c>
      <c r="F59" s="3435">
        <v>622.95046031868083</v>
      </c>
      <c r="G59" s="22"/>
    </row>
    <row r="60" spans="1:7" ht="20.25" customHeight="1" x14ac:dyDescent="0.25">
      <c r="A60" s="3433" t="s">
        <v>31</v>
      </c>
      <c r="B60" s="1340" t="s">
        <v>485</v>
      </c>
      <c r="C60" s="1340" t="s">
        <v>94</v>
      </c>
      <c r="D60" s="1341">
        <v>3066.3</v>
      </c>
      <c r="E60" s="1342" t="s">
        <v>23</v>
      </c>
      <c r="F60" s="3435">
        <v>3066.3</v>
      </c>
      <c r="G60" s="22"/>
    </row>
    <row r="61" spans="1:7" ht="20.25" customHeight="1" x14ac:dyDescent="0.25">
      <c r="A61" s="3433" t="s">
        <v>31</v>
      </c>
      <c r="B61" s="1340" t="s">
        <v>486</v>
      </c>
      <c r="C61" s="1340" t="s">
        <v>92</v>
      </c>
      <c r="D61" s="1341">
        <v>62.654696717888825</v>
      </c>
      <c r="E61" s="1342" t="s">
        <v>23</v>
      </c>
      <c r="F61" s="3435">
        <v>62.654696717888825</v>
      </c>
      <c r="G61" s="22"/>
    </row>
    <row r="62" spans="1:7" ht="20.25" customHeight="1" x14ac:dyDescent="0.25">
      <c r="A62" s="3433" t="s">
        <v>31</v>
      </c>
      <c r="B62" s="1340" t="s">
        <v>486</v>
      </c>
      <c r="C62" s="1340" t="s">
        <v>93</v>
      </c>
      <c r="D62" s="1341">
        <v>71.742967892219738</v>
      </c>
      <c r="E62" s="1342" t="s">
        <v>23</v>
      </c>
      <c r="F62" s="3435">
        <v>71.742967892219738</v>
      </c>
      <c r="G62" s="22"/>
    </row>
    <row r="63" spans="1:7" ht="20.25" customHeight="1" x14ac:dyDescent="0.25">
      <c r="A63" s="3433" t="s">
        <v>31</v>
      </c>
      <c r="B63" s="1340" t="s">
        <v>486</v>
      </c>
      <c r="C63" s="1340" t="s">
        <v>94</v>
      </c>
      <c r="D63" s="1341">
        <v>0</v>
      </c>
      <c r="E63" s="1342" t="s">
        <v>23</v>
      </c>
      <c r="F63" s="3435">
        <v>0</v>
      </c>
      <c r="G63" s="22"/>
    </row>
    <row r="64" spans="1:7" ht="20.25" customHeight="1" x14ac:dyDescent="0.25">
      <c r="A64" s="3433" t="s">
        <v>31</v>
      </c>
      <c r="B64" s="1340" t="s">
        <v>476</v>
      </c>
      <c r="C64" s="1340" t="s">
        <v>92</v>
      </c>
      <c r="D64" s="1341">
        <v>10386.568841155766</v>
      </c>
      <c r="E64" s="1342" t="s">
        <v>23</v>
      </c>
      <c r="F64" s="3435">
        <v>10386.568841155766</v>
      </c>
      <c r="G64" s="22"/>
    </row>
    <row r="65" spans="1:7" ht="20.25" customHeight="1" x14ac:dyDescent="0.25">
      <c r="A65" s="3433" t="s">
        <v>31</v>
      </c>
      <c r="B65" s="1340" t="s">
        <v>476</v>
      </c>
      <c r="C65" s="1340" t="s">
        <v>93</v>
      </c>
      <c r="D65" s="1341">
        <v>2259.109536026765</v>
      </c>
      <c r="E65" s="1342" t="s">
        <v>23</v>
      </c>
      <c r="F65" s="3435">
        <v>2259.109536026765</v>
      </c>
      <c r="G65" s="22"/>
    </row>
    <row r="66" spans="1:7" ht="20.25" customHeight="1" x14ac:dyDescent="0.25">
      <c r="A66" s="3433" t="s">
        <v>31</v>
      </c>
      <c r="B66" s="1340" t="s">
        <v>476</v>
      </c>
      <c r="C66" s="1340" t="s">
        <v>94</v>
      </c>
      <c r="D66" s="1341">
        <v>7726.7800000000007</v>
      </c>
      <c r="E66" s="1342" t="s">
        <v>23</v>
      </c>
      <c r="F66" s="3435">
        <v>7726.7800000000007</v>
      </c>
      <c r="G66" s="22"/>
    </row>
    <row r="67" spans="1:7" ht="20.25" customHeight="1" x14ac:dyDescent="0.25">
      <c r="A67" s="3433" t="s">
        <v>27</v>
      </c>
      <c r="B67" s="1340" t="s">
        <v>481</v>
      </c>
      <c r="C67" s="1340" t="s">
        <v>92</v>
      </c>
      <c r="D67" s="1343">
        <v>2527.570431924878</v>
      </c>
      <c r="E67" s="1342" t="s">
        <v>23</v>
      </c>
      <c r="F67" s="3436">
        <v>2527.570431924878</v>
      </c>
      <c r="G67" s="22"/>
    </row>
    <row r="68" spans="1:7" ht="20.25" customHeight="1" x14ac:dyDescent="0.25">
      <c r="A68" s="3433" t="s">
        <v>27</v>
      </c>
      <c r="B68" s="1340" t="s">
        <v>481</v>
      </c>
      <c r="C68" s="1340" t="s">
        <v>93</v>
      </c>
      <c r="D68" s="1343">
        <v>590.41951121471209</v>
      </c>
      <c r="E68" s="1342" t="s">
        <v>23</v>
      </c>
      <c r="F68" s="3436">
        <v>590.41951121471209</v>
      </c>
      <c r="G68" s="22"/>
    </row>
    <row r="69" spans="1:7" ht="20.25" customHeight="1" x14ac:dyDescent="0.25">
      <c r="A69" s="3433" t="s">
        <v>27</v>
      </c>
      <c r="B69" s="1340" t="s">
        <v>481</v>
      </c>
      <c r="C69" s="1340" t="s">
        <v>94</v>
      </c>
      <c r="D69" s="1343">
        <v>1911</v>
      </c>
      <c r="E69" s="1342" t="s">
        <v>23</v>
      </c>
      <c r="F69" s="3436">
        <v>1911</v>
      </c>
      <c r="G69" s="22"/>
    </row>
    <row r="70" spans="1:7" ht="20.25" customHeight="1" x14ac:dyDescent="0.25">
      <c r="A70" s="3433" t="s">
        <v>27</v>
      </c>
      <c r="B70" s="1340" t="s">
        <v>482</v>
      </c>
      <c r="C70" s="1340" t="s">
        <v>92</v>
      </c>
      <c r="D70" s="1343">
        <v>2534.3330038721374</v>
      </c>
      <c r="E70" s="1342" t="s">
        <v>23</v>
      </c>
      <c r="F70" s="3436">
        <v>2534.3330038721374</v>
      </c>
      <c r="G70" s="22"/>
    </row>
    <row r="71" spans="1:7" ht="20.25" customHeight="1" x14ac:dyDescent="0.25">
      <c r="A71" s="3433" t="s">
        <v>27</v>
      </c>
      <c r="B71" s="1340" t="s">
        <v>482</v>
      </c>
      <c r="C71" s="1340" t="s">
        <v>93</v>
      </c>
      <c r="D71" s="1343">
        <v>619.83227558923738</v>
      </c>
      <c r="E71" s="1342" t="s">
        <v>23</v>
      </c>
      <c r="F71" s="3436">
        <v>619.83227558923738</v>
      </c>
      <c r="G71" s="22"/>
    </row>
    <row r="72" spans="1:7" ht="20.25" customHeight="1" x14ac:dyDescent="0.25">
      <c r="A72" s="3433" t="s">
        <v>27</v>
      </c>
      <c r="B72" s="1340" t="s">
        <v>482</v>
      </c>
      <c r="C72" s="1340" t="s">
        <v>94</v>
      </c>
      <c r="D72" s="1343">
        <v>1639.5</v>
      </c>
      <c r="E72" s="1342" t="s">
        <v>23</v>
      </c>
      <c r="F72" s="3436">
        <v>1639.5</v>
      </c>
      <c r="G72" s="22"/>
    </row>
    <row r="73" spans="1:7" ht="20.25" customHeight="1" x14ac:dyDescent="0.25">
      <c r="A73" s="3433" t="s">
        <v>27</v>
      </c>
      <c r="B73" s="1340" t="s">
        <v>483</v>
      </c>
      <c r="C73" s="1340" t="s">
        <v>92</v>
      </c>
      <c r="D73" s="1343">
        <v>1089.9155516522599</v>
      </c>
      <c r="E73" s="1342" t="s">
        <v>23</v>
      </c>
      <c r="F73" s="3436">
        <v>1089.9155516522599</v>
      </c>
      <c r="G73" s="22"/>
    </row>
    <row r="74" spans="1:7" ht="20.25" customHeight="1" x14ac:dyDescent="0.25">
      <c r="A74" s="3433" t="s">
        <v>27</v>
      </c>
      <c r="B74" s="1340" t="s">
        <v>483</v>
      </c>
      <c r="C74" s="1340" t="s">
        <v>93</v>
      </c>
      <c r="D74" s="1343">
        <v>421.77955334137124</v>
      </c>
      <c r="E74" s="1342" t="s">
        <v>23</v>
      </c>
      <c r="F74" s="3436">
        <v>421.77955334137124</v>
      </c>
      <c r="G74" s="22"/>
    </row>
    <row r="75" spans="1:7" ht="20.25" customHeight="1" x14ac:dyDescent="0.25">
      <c r="A75" s="3433" t="s">
        <v>27</v>
      </c>
      <c r="B75" s="1340" t="s">
        <v>483</v>
      </c>
      <c r="C75" s="1340" t="s">
        <v>94</v>
      </c>
      <c r="D75" s="1343">
        <v>465</v>
      </c>
      <c r="E75" s="1342" t="s">
        <v>23</v>
      </c>
      <c r="F75" s="3436">
        <v>465</v>
      </c>
      <c r="G75" s="22"/>
    </row>
    <row r="76" spans="1:7" ht="20.25" customHeight="1" x14ac:dyDescent="0.25">
      <c r="A76" s="3433" t="s">
        <v>27</v>
      </c>
      <c r="B76" s="1340" t="s">
        <v>484</v>
      </c>
      <c r="C76" s="1340" t="s">
        <v>92</v>
      </c>
      <c r="D76" s="1343">
        <v>922.5771904690572</v>
      </c>
      <c r="E76" s="1342" t="s">
        <v>23</v>
      </c>
      <c r="F76" s="3436">
        <v>922.5771904690572</v>
      </c>
      <c r="G76" s="22"/>
    </row>
    <row r="77" spans="1:7" ht="20.25" customHeight="1" x14ac:dyDescent="0.25">
      <c r="A77" s="3433" t="s">
        <v>27</v>
      </c>
      <c r="B77" s="1340" t="s">
        <v>484</v>
      </c>
      <c r="C77" s="1340" t="s">
        <v>93</v>
      </c>
      <c r="D77" s="1343">
        <v>434.82239696015137</v>
      </c>
      <c r="E77" s="1342" t="s">
        <v>23</v>
      </c>
      <c r="F77" s="3436">
        <v>434.82239696015137</v>
      </c>
      <c r="G77" s="22"/>
    </row>
    <row r="78" spans="1:7" ht="20.25" customHeight="1" x14ac:dyDescent="0.25">
      <c r="A78" s="3433" t="s">
        <v>27</v>
      </c>
      <c r="B78" s="1340" t="s">
        <v>484</v>
      </c>
      <c r="C78" s="1340" t="s">
        <v>94</v>
      </c>
      <c r="D78" s="1343">
        <v>247.5</v>
      </c>
      <c r="E78" s="1342" t="s">
        <v>23</v>
      </c>
      <c r="F78" s="3436">
        <v>247.5</v>
      </c>
      <c r="G78" s="22"/>
    </row>
    <row r="79" spans="1:7" ht="20.25" customHeight="1" x14ac:dyDescent="0.25">
      <c r="A79" s="3433" t="s">
        <v>27</v>
      </c>
      <c r="B79" s="1340" t="s">
        <v>485</v>
      </c>
      <c r="C79" s="1340" t="s">
        <v>92</v>
      </c>
      <c r="D79" s="1343">
        <v>2334.0318852491646</v>
      </c>
      <c r="E79" s="1342" t="s">
        <v>23</v>
      </c>
      <c r="F79" s="3436">
        <v>2334.0318852491646</v>
      </c>
      <c r="G79" s="22"/>
    </row>
    <row r="80" spans="1:7" ht="20.25" customHeight="1" x14ac:dyDescent="0.25">
      <c r="A80" s="3433" t="s">
        <v>27</v>
      </c>
      <c r="B80" s="1340" t="s">
        <v>485</v>
      </c>
      <c r="C80" s="1340" t="s">
        <v>93</v>
      </c>
      <c r="D80" s="1343">
        <v>532.80817335210907</v>
      </c>
      <c r="E80" s="1342" t="s">
        <v>23</v>
      </c>
      <c r="F80" s="3436">
        <v>532.80817335210907</v>
      </c>
      <c r="G80" s="22"/>
    </row>
    <row r="81" spans="1:7" ht="20.25" customHeight="1" x14ac:dyDescent="0.25">
      <c r="A81" s="3433" t="s">
        <v>27</v>
      </c>
      <c r="B81" s="1340" t="s">
        <v>485</v>
      </c>
      <c r="C81" s="1340" t="s">
        <v>94</v>
      </c>
      <c r="D81" s="1343">
        <v>2062</v>
      </c>
      <c r="E81" s="1342" t="s">
        <v>23</v>
      </c>
      <c r="F81" s="3436">
        <v>2062</v>
      </c>
      <c r="G81" s="22"/>
    </row>
    <row r="82" spans="1:7" ht="20.25" customHeight="1" x14ac:dyDescent="0.25">
      <c r="A82" s="3433" t="s">
        <v>27</v>
      </c>
      <c r="B82" s="1340" t="s">
        <v>486</v>
      </c>
      <c r="C82" s="1340" t="s">
        <v>92</v>
      </c>
      <c r="D82" s="1343">
        <v>0</v>
      </c>
      <c r="E82" s="1342" t="s">
        <v>23</v>
      </c>
      <c r="F82" s="3436">
        <v>0</v>
      </c>
      <c r="G82" s="22"/>
    </row>
    <row r="83" spans="1:7" ht="20.25" customHeight="1" x14ac:dyDescent="0.25">
      <c r="A83" s="3433" t="s">
        <v>27</v>
      </c>
      <c r="B83" s="1340" t="s">
        <v>486</v>
      </c>
      <c r="C83" s="1340" t="s">
        <v>93</v>
      </c>
      <c r="D83" s="1343">
        <v>0</v>
      </c>
      <c r="E83" s="1342" t="s">
        <v>23</v>
      </c>
      <c r="F83" s="3436">
        <v>0</v>
      </c>
      <c r="G83" s="22"/>
    </row>
    <row r="84" spans="1:7" ht="20.25" customHeight="1" x14ac:dyDescent="0.25">
      <c r="A84" s="3433" t="s">
        <v>27</v>
      </c>
      <c r="B84" s="1340" t="s">
        <v>486</v>
      </c>
      <c r="C84" s="1340" t="s">
        <v>94</v>
      </c>
      <c r="D84" s="1343">
        <v>0</v>
      </c>
      <c r="E84" s="1342" t="s">
        <v>23</v>
      </c>
      <c r="F84" s="3436">
        <v>0</v>
      </c>
      <c r="G84" s="22"/>
    </row>
    <row r="85" spans="1:7" ht="20.25" customHeight="1" x14ac:dyDescent="0.25">
      <c r="A85" s="3433" t="s">
        <v>27</v>
      </c>
      <c r="B85" s="1340" t="s">
        <v>476</v>
      </c>
      <c r="C85" s="1340" t="s">
        <v>92</v>
      </c>
      <c r="D85" s="1343">
        <v>9346.9718781596966</v>
      </c>
      <c r="E85" s="1342" t="s">
        <v>23</v>
      </c>
      <c r="F85" s="3436">
        <v>9346.9718781596966</v>
      </c>
      <c r="G85" s="22"/>
    </row>
    <row r="86" spans="1:7" ht="20.25" customHeight="1" x14ac:dyDescent="0.25">
      <c r="A86" s="3433" t="s">
        <v>27</v>
      </c>
      <c r="B86" s="1340" t="s">
        <v>476</v>
      </c>
      <c r="C86" s="1340" t="s">
        <v>93</v>
      </c>
      <c r="D86" s="1343">
        <v>1431.1457009888775</v>
      </c>
      <c r="E86" s="1342" t="s">
        <v>23</v>
      </c>
      <c r="F86" s="3436">
        <v>1431.1457009888775</v>
      </c>
      <c r="G86" s="22"/>
    </row>
    <row r="87" spans="1:7" ht="20.25" customHeight="1" x14ac:dyDescent="0.25">
      <c r="A87" s="3433" t="s">
        <v>27</v>
      </c>
      <c r="B87" s="1340" t="s">
        <v>476</v>
      </c>
      <c r="C87" s="1340" t="s">
        <v>94</v>
      </c>
      <c r="D87" s="1343">
        <v>7985.75</v>
      </c>
      <c r="E87" s="1342" t="s">
        <v>23</v>
      </c>
      <c r="F87" s="3436">
        <v>7985.75</v>
      </c>
      <c r="G87" s="22"/>
    </row>
    <row r="88" spans="1:7" ht="20.25" customHeight="1" x14ac:dyDescent="0.25">
      <c r="A88" s="3433" t="s">
        <v>90</v>
      </c>
      <c r="B88" s="1340" t="s">
        <v>481</v>
      </c>
      <c r="C88" s="1340" t="s">
        <v>92</v>
      </c>
      <c r="D88" s="1341">
        <v>2484.5447606536768</v>
      </c>
      <c r="E88" s="1341">
        <v>2538.5919631543816</v>
      </c>
      <c r="F88" s="3435">
        <v>2237.527656759723</v>
      </c>
      <c r="G88" s="22"/>
    </row>
    <row r="89" spans="1:7" ht="20.25" customHeight="1" x14ac:dyDescent="0.25">
      <c r="A89" s="3433" t="s">
        <v>90</v>
      </c>
      <c r="B89" s="1340" t="s">
        <v>481</v>
      </c>
      <c r="C89" s="1340" t="s">
        <v>93</v>
      </c>
      <c r="D89" s="1341">
        <v>154.87822029594452</v>
      </c>
      <c r="E89" s="1341">
        <v>171.10139855223062</v>
      </c>
      <c r="F89" s="3435">
        <v>367.30861661353362</v>
      </c>
      <c r="G89" s="22"/>
    </row>
    <row r="90" spans="1:7" ht="20.25" customHeight="1" x14ac:dyDescent="0.25">
      <c r="A90" s="3433" t="s">
        <v>90</v>
      </c>
      <c r="B90" s="1340" t="s">
        <v>481</v>
      </c>
      <c r="C90" s="1340" t="s">
        <v>94</v>
      </c>
      <c r="D90" s="1341">
        <v>2106</v>
      </c>
      <c r="E90" s="1341">
        <v>2168.0100000000002</v>
      </c>
      <c r="F90" s="3435">
        <v>1755</v>
      </c>
      <c r="G90" s="22"/>
    </row>
    <row r="91" spans="1:7" ht="20.25" customHeight="1" x14ac:dyDescent="0.25">
      <c r="A91" s="3433" t="s">
        <v>90</v>
      </c>
      <c r="B91" s="1340" t="s">
        <v>482</v>
      </c>
      <c r="C91" s="1340" t="s">
        <v>92</v>
      </c>
      <c r="D91" s="1341">
        <v>2214.6122645192304</v>
      </c>
      <c r="E91" s="1341">
        <v>2164.7699258042553</v>
      </c>
      <c r="F91" s="3435">
        <v>2439.748310278922</v>
      </c>
      <c r="G91" s="22"/>
    </row>
    <row r="92" spans="1:7" ht="20.25" customHeight="1" x14ac:dyDescent="0.25">
      <c r="A92" s="3433" t="s">
        <v>90</v>
      </c>
      <c r="B92" s="1340" t="s">
        <v>482</v>
      </c>
      <c r="C92" s="1340" t="s">
        <v>93</v>
      </c>
      <c r="D92" s="1341">
        <v>198.42743435329538</v>
      </c>
      <c r="E92" s="1341">
        <v>224.47323601574689</v>
      </c>
      <c r="F92" s="3435">
        <v>418.228210540335</v>
      </c>
      <c r="G92" s="22"/>
    </row>
    <row r="93" spans="1:7" ht="20.25" customHeight="1" x14ac:dyDescent="0.25">
      <c r="A93" s="3433" t="s">
        <v>90</v>
      </c>
      <c r="B93" s="1340" t="s">
        <v>482</v>
      </c>
      <c r="C93" s="1340" t="s">
        <v>94</v>
      </c>
      <c r="D93" s="1341">
        <v>1319.7</v>
      </c>
      <c r="E93" s="1341">
        <v>1249.2</v>
      </c>
      <c r="F93" s="3435">
        <v>1516.5</v>
      </c>
      <c r="G93" s="22"/>
    </row>
    <row r="94" spans="1:7" ht="20.25" customHeight="1" x14ac:dyDescent="0.25">
      <c r="A94" s="3433" t="s">
        <v>90</v>
      </c>
      <c r="B94" s="1340" t="s">
        <v>483</v>
      </c>
      <c r="C94" s="1340" t="s">
        <v>92</v>
      </c>
      <c r="D94" s="1341">
        <v>1416.8163320969654</v>
      </c>
      <c r="E94" s="1341">
        <v>1433.0530142143266</v>
      </c>
      <c r="F94" s="3435">
        <v>1342.4632167434916</v>
      </c>
      <c r="G94" s="22"/>
    </row>
    <row r="95" spans="1:7" ht="20.25" customHeight="1" x14ac:dyDescent="0.25">
      <c r="A95" s="3433" t="s">
        <v>90</v>
      </c>
      <c r="B95" s="1340" t="s">
        <v>483</v>
      </c>
      <c r="C95" s="1340" t="s">
        <v>93</v>
      </c>
      <c r="D95" s="1341">
        <v>142.93487805971333</v>
      </c>
      <c r="E95" s="1341">
        <v>154.19058819625766</v>
      </c>
      <c r="F95" s="3435">
        <v>377.06800569702074</v>
      </c>
      <c r="G95" s="22"/>
    </row>
    <row r="96" spans="1:7" ht="20.25" customHeight="1" x14ac:dyDescent="0.25">
      <c r="A96" s="3433" t="s">
        <v>90</v>
      </c>
      <c r="B96" s="1340" t="s">
        <v>483</v>
      </c>
      <c r="C96" s="1340" t="s">
        <v>94</v>
      </c>
      <c r="D96" s="1341">
        <v>780</v>
      </c>
      <c r="E96" s="1341">
        <v>821.5</v>
      </c>
      <c r="F96" s="3435">
        <v>695</v>
      </c>
      <c r="G96" s="22"/>
    </row>
    <row r="97" spans="1:7" ht="20.25" customHeight="1" x14ac:dyDescent="0.25">
      <c r="A97" s="3433" t="s">
        <v>90</v>
      </c>
      <c r="B97" s="1340" t="s">
        <v>484</v>
      </c>
      <c r="C97" s="1340" t="s">
        <v>92</v>
      </c>
      <c r="D97" s="1341">
        <v>659.03881212010242</v>
      </c>
      <c r="E97" s="1341">
        <v>579.19663748714288</v>
      </c>
      <c r="F97" s="3435">
        <v>1023.6956335078717</v>
      </c>
      <c r="G97" s="22"/>
    </row>
    <row r="98" spans="1:7" ht="20.25" customHeight="1" x14ac:dyDescent="0.25">
      <c r="A98" s="3433" t="s">
        <v>90</v>
      </c>
      <c r="B98" s="1340" t="s">
        <v>484</v>
      </c>
      <c r="C98" s="1340" t="s">
        <v>93</v>
      </c>
      <c r="D98" s="1341">
        <v>133.00377626252504</v>
      </c>
      <c r="E98" s="1341">
        <v>128.51609059680931</v>
      </c>
      <c r="F98" s="3435">
        <v>453.16215230127341</v>
      </c>
      <c r="G98" s="22"/>
    </row>
    <row r="99" spans="1:7" ht="20.25" customHeight="1" x14ac:dyDescent="0.25">
      <c r="A99" s="3433" t="s">
        <v>90</v>
      </c>
      <c r="B99" s="1340" t="s">
        <v>484</v>
      </c>
      <c r="C99" s="1340" t="s">
        <v>94</v>
      </c>
      <c r="D99" s="1341">
        <v>138.84</v>
      </c>
      <c r="E99" s="1341">
        <v>117</v>
      </c>
      <c r="F99" s="3435">
        <v>228.14999999999998</v>
      </c>
      <c r="G99" s="22"/>
    </row>
    <row r="100" spans="1:7" ht="20.25" customHeight="1" x14ac:dyDescent="0.25">
      <c r="A100" s="3433" t="s">
        <v>90</v>
      </c>
      <c r="B100" s="1340" t="s">
        <v>485</v>
      </c>
      <c r="C100" s="1340" t="s">
        <v>92</v>
      </c>
      <c r="D100" s="1341">
        <v>2168.6534108100755</v>
      </c>
      <c r="E100" s="1341">
        <v>2031.2397562614663</v>
      </c>
      <c r="F100" s="3435">
        <v>2791.7090772740221</v>
      </c>
      <c r="G100" s="22"/>
    </row>
    <row r="101" spans="1:7" ht="20.25" customHeight="1" x14ac:dyDescent="0.25">
      <c r="A101" s="3433" t="s">
        <v>90</v>
      </c>
      <c r="B101" s="1340" t="s">
        <v>485</v>
      </c>
      <c r="C101" s="1340" t="s">
        <v>93</v>
      </c>
      <c r="D101" s="1341">
        <v>168.53197411991633</v>
      </c>
      <c r="E101" s="1341">
        <v>183.07901488681318</v>
      </c>
      <c r="F101" s="3435">
        <v>411.83594508928883</v>
      </c>
      <c r="G101" s="22"/>
    </row>
    <row r="102" spans="1:7" ht="20.25" customHeight="1" x14ac:dyDescent="0.25">
      <c r="A102" s="3433" t="s">
        <v>90</v>
      </c>
      <c r="B102" s="1340" t="s">
        <v>485</v>
      </c>
      <c r="C102" s="1340" t="s">
        <v>94</v>
      </c>
      <c r="D102" s="1341">
        <v>1450</v>
      </c>
      <c r="E102" s="1341">
        <v>1270</v>
      </c>
      <c r="F102" s="3435">
        <v>2340</v>
      </c>
      <c r="G102" s="22"/>
    </row>
    <row r="103" spans="1:7" ht="20.25" customHeight="1" x14ac:dyDescent="0.25">
      <c r="A103" s="3433" t="s">
        <v>90</v>
      </c>
      <c r="B103" s="1340" t="s">
        <v>486</v>
      </c>
      <c r="C103" s="1340" t="s">
        <v>92</v>
      </c>
      <c r="D103" s="1341">
        <v>12.772757996906707</v>
      </c>
      <c r="E103" s="1341">
        <v>8.6611186545154339</v>
      </c>
      <c r="F103" s="3435">
        <v>31.564576918538634</v>
      </c>
      <c r="G103" s="22"/>
    </row>
    <row r="104" spans="1:7" ht="20.25" customHeight="1" x14ac:dyDescent="0.25">
      <c r="A104" s="3433" t="s">
        <v>90</v>
      </c>
      <c r="B104" s="1340" t="s">
        <v>486</v>
      </c>
      <c r="C104" s="1340" t="s">
        <v>93</v>
      </c>
      <c r="D104" s="1341">
        <v>9.9506867927982352</v>
      </c>
      <c r="E104" s="1341">
        <v>9.3990768391085382</v>
      </c>
      <c r="F104" s="3435">
        <v>35.24828160676708</v>
      </c>
      <c r="G104" s="22"/>
    </row>
    <row r="105" spans="1:7" ht="20.25" customHeight="1" x14ac:dyDescent="0.25">
      <c r="A105" s="3433" t="s">
        <v>90</v>
      </c>
      <c r="B105" s="1340" t="s">
        <v>486</v>
      </c>
      <c r="C105" s="1340" t="s">
        <v>94</v>
      </c>
      <c r="D105" s="1341">
        <v>0</v>
      </c>
      <c r="E105" s="1341">
        <v>0</v>
      </c>
      <c r="F105" s="3435">
        <v>0</v>
      </c>
      <c r="G105" s="22"/>
    </row>
    <row r="106" spans="1:7" ht="20.25" customHeight="1" x14ac:dyDescent="0.25">
      <c r="A106" s="3433" t="s">
        <v>90</v>
      </c>
      <c r="B106" s="1340" t="s">
        <v>476</v>
      </c>
      <c r="C106" s="1340" t="s">
        <v>92</v>
      </c>
      <c r="D106" s="1341">
        <v>9140.9530192868933</v>
      </c>
      <c r="E106" s="1341">
        <v>8977.2303579170093</v>
      </c>
      <c r="F106" s="3435">
        <v>9868.9705970900977</v>
      </c>
      <c r="G106" s="22"/>
    </row>
    <row r="107" spans="1:7" ht="20.25" customHeight="1" x14ac:dyDescent="0.25">
      <c r="A107" s="3433" t="s">
        <v>90</v>
      </c>
      <c r="B107" s="1340" t="s">
        <v>476</v>
      </c>
      <c r="C107" s="1340" t="s">
        <v>93</v>
      </c>
      <c r="D107" s="1341">
        <v>577.48057216191501</v>
      </c>
      <c r="E107" s="1341">
        <v>644.00243284195597</v>
      </c>
      <c r="F107" s="3435">
        <v>1316.9531118127536</v>
      </c>
      <c r="G107" s="22"/>
    </row>
    <row r="108" spans="1:7" ht="20.25" customHeight="1" x14ac:dyDescent="0.25">
      <c r="A108" s="3433" t="s">
        <v>90</v>
      </c>
      <c r="B108" s="1340" t="s">
        <v>476</v>
      </c>
      <c r="C108" s="1340" t="s">
        <v>94</v>
      </c>
      <c r="D108" s="1341">
        <v>7238.5</v>
      </c>
      <c r="E108" s="1341">
        <v>7027.5</v>
      </c>
      <c r="F108" s="3435">
        <v>7849.2749999999996</v>
      </c>
      <c r="G108" s="22"/>
    </row>
    <row r="109" spans="1:7" ht="20.25" customHeight="1" x14ac:dyDescent="0.25">
      <c r="A109" s="3433" t="s">
        <v>205</v>
      </c>
      <c r="B109" s="1340" t="s">
        <v>481</v>
      </c>
      <c r="C109" s="1340" t="s">
        <v>97</v>
      </c>
      <c r="D109" s="1341">
        <v>548</v>
      </c>
      <c r="E109" s="1341">
        <v>548</v>
      </c>
      <c r="F109" s="3434" t="s">
        <v>23</v>
      </c>
      <c r="G109" s="22"/>
    </row>
    <row r="110" spans="1:7" ht="20.25" customHeight="1" x14ac:dyDescent="0.25">
      <c r="A110" s="3433" t="s">
        <v>205</v>
      </c>
      <c r="B110" s="1340" t="s">
        <v>482</v>
      </c>
      <c r="C110" s="1340" t="s">
        <v>97</v>
      </c>
      <c r="D110" s="1341">
        <v>527.99999999999966</v>
      </c>
      <c r="E110" s="1341">
        <v>527.99999999999966</v>
      </c>
      <c r="F110" s="3434" t="s">
        <v>23</v>
      </c>
      <c r="G110" s="22"/>
    </row>
    <row r="111" spans="1:7" ht="20.25" customHeight="1" x14ac:dyDescent="0.25">
      <c r="A111" s="3433" t="s">
        <v>205</v>
      </c>
      <c r="B111" s="1340" t="s">
        <v>483</v>
      </c>
      <c r="C111" s="1340" t="s">
        <v>97</v>
      </c>
      <c r="D111" s="1341">
        <v>537.00000000000011</v>
      </c>
      <c r="E111" s="1341">
        <v>537.00000000000011</v>
      </c>
      <c r="F111" s="3434" t="s">
        <v>23</v>
      </c>
      <c r="G111" s="22"/>
    </row>
    <row r="112" spans="1:7" ht="20.25" customHeight="1" x14ac:dyDescent="0.25">
      <c r="A112" s="3433" t="s">
        <v>205</v>
      </c>
      <c r="B112" s="1340" t="s">
        <v>484</v>
      </c>
      <c r="C112" s="1340" t="s">
        <v>97</v>
      </c>
      <c r="D112" s="1341">
        <v>536.00000000000011</v>
      </c>
      <c r="E112" s="1341">
        <v>536.00000000000011</v>
      </c>
      <c r="F112" s="3434" t="s">
        <v>23</v>
      </c>
      <c r="G112" s="22"/>
    </row>
    <row r="113" spans="1:7" ht="20.25" customHeight="1" x14ac:dyDescent="0.25">
      <c r="A113" s="3433" t="s">
        <v>205</v>
      </c>
      <c r="B113" s="1340" t="s">
        <v>485</v>
      </c>
      <c r="C113" s="1340" t="s">
        <v>97</v>
      </c>
      <c r="D113" s="1341">
        <v>528.99999999999966</v>
      </c>
      <c r="E113" s="1341">
        <v>528.99999999999966</v>
      </c>
      <c r="F113" s="3434" t="s">
        <v>23</v>
      </c>
      <c r="G113" s="22"/>
    </row>
    <row r="114" spans="1:7" ht="20.25" customHeight="1" x14ac:dyDescent="0.25">
      <c r="A114" s="3433" t="s">
        <v>205</v>
      </c>
      <c r="B114" s="1340" t="s">
        <v>486</v>
      </c>
      <c r="C114" s="1340" t="s">
        <v>97</v>
      </c>
      <c r="D114" s="1341">
        <v>548</v>
      </c>
      <c r="E114" s="1341">
        <v>548</v>
      </c>
      <c r="F114" s="3434" t="s">
        <v>23</v>
      </c>
      <c r="G114" s="22"/>
    </row>
    <row r="115" spans="1:7" ht="20.25" customHeight="1" x14ac:dyDescent="0.25">
      <c r="A115" s="3433" t="s">
        <v>205</v>
      </c>
      <c r="B115" s="1340" t="s">
        <v>476</v>
      </c>
      <c r="C115" s="1340" t="s">
        <v>97</v>
      </c>
      <c r="D115" s="1341">
        <v>514.99999999999977</v>
      </c>
      <c r="E115" s="1341">
        <v>514.99999999999977</v>
      </c>
      <c r="F115" s="3434" t="s">
        <v>23</v>
      </c>
      <c r="G115" s="22"/>
    </row>
    <row r="116" spans="1:7" ht="20.25" customHeight="1" x14ac:dyDescent="0.25">
      <c r="A116" s="3433" t="s">
        <v>206</v>
      </c>
      <c r="B116" s="1340" t="s">
        <v>481</v>
      </c>
      <c r="C116" s="1340" t="s">
        <v>97</v>
      </c>
      <c r="D116" s="1341">
        <v>26</v>
      </c>
      <c r="E116" s="1341">
        <v>26</v>
      </c>
      <c r="F116" s="3434" t="s">
        <v>23</v>
      </c>
      <c r="G116" s="22"/>
    </row>
    <row r="117" spans="1:7" ht="20.25" customHeight="1" x14ac:dyDescent="0.25">
      <c r="A117" s="3433" t="s">
        <v>206</v>
      </c>
      <c r="B117" s="1340" t="s">
        <v>482</v>
      </c>
      <c r="C117" s="1340" t="s">
        <v>97</v>
      </c>
      <c r="D117" s="1341">
        <v>22.000000000000007</v>
      </c>
      <c r="E117" s="1341">
        <v>22.000000000000007</v>
      </c>
      <c r="F117" s="3434" t="s">
        <v>23</v>
      </c>
      <c r="G117" s="22"/>
    </row>
    <row r="118" spans="1:7" ht="20.25" customHeight="1" x14ac:dyDescent="0.25">
      <c r="A118" s="3433" t="s">
        <v>206</v>
      </c>
      <c r="B118" s="1340" t="s">
        <v>483</v>
      </c>
      <c r="C118" s="1340" t="s">
        <v>97</v>
      </c>
      <c r="D118" s="1341">
        <v>25.000000000000007</v>
      </c>
      <c r="E118" s="1341">
        <v>25.000000000000007</v>
      </c>
      <c r="F118" s="3434" t="s">
        <v>23</v>
      </c>
      <c r="G118" s="22"/>
    </row>
    <row r="119" spans="1:7" ht="20.25" customHeight="1" x14ac:dyDescent="0.25">
      <c r="A119" s="3433" t="s">
        <v>206</v>
      </c>
      <c r="B119" s="1340" t="s">
        <v>484</v>
      </c>
      <c r="C119" s="1340" t="s">
        <v>97</v>
      </c>
      <c r="D119" s="1341">
        <v>25.000000000000004</v>
      </c>
      <c r="E119" s="1341">
        <v>25.000000000000004</v>
      </c>
      <c r="F119" s="3434" t="s">
        <v>23</v>
      </c>
      <c r="G119" s="22"/>
    </row>
    <row r="120" spans="1:7" ht="20.25" customHeight="1" x14ac:dyDescent="0.25">
      <c r="A120" s="3433" t="s">
        <v>206</v>
      </c>
      <c r="B120" s="1340" t="s">
        <v>485</v>
      </c>
      <c r="C120" s="1340" t="s">
        <v>97</v>
      </c>
      <c r="D120" s="1341">
        <v>23.000000000000004</v>
      </c>
      <c r="E120" s="1341">
        <v>23.000000000000004</v>
      </c>
      <c r="F120" s="3434" t="s">
        <v>23</v>
      </c>
      <c r="G120" s="22"/>
    </row>
    <row r="121" spans="1:7" ht="20.25" customHeight="1" x14ac:dyDescent="0.25">
      <c r="A121" s="3433" t="s">
        <v>206</v>
      </c>
      <c r="B121" s="1340" t="s">
        <v>486</v>
      </c>
      <c r="C121" s="1340" t="s">
        <v>97</v>
      </c>
      <c r="D121" s="1341">
        <v>26</v>
      </c>
      <c r="E121" s="1341">
        <v>26</v>
      </c>
      <c r="F121" s="3434" t="s">
        <v>23</v>
      </c>
      <c r="G121" s="22"/>
    </row>
    <row r="122" spans="1:7" ht="20.25" customHeight="1" x14ac:dyDescent="0.25">
      <c r="A122" s="3433" t="s">
        <v>206</v>
      </c>
      <c r="B122" s="1340" t="s">
        <v>476</v>
      </c>
      <c r="C122" s="1340" t="s">
        <v>97</v>
      </c>
      <c r="D122" s="1341">
        <v>22.000000000000007</v>
      </c>
      <c r="E122" s="1341">
        <v>22.000000000000007</v>
      </c>
      <c r="F122" s="3434" t="s">
        <v>23</v>
      </c>
      <c r="G122" s="22"/>
    </row>
    <row r="123" spans="1:7" ht="20.25" customHeight="1" x14ac:dyDescent="0.25">
      <c r="A123" s="3433" t="s">
        <v>31</v>
      </c>
      <c r="B123" s="1340" t="s">
        <v>481</v>
      </c>
      <c r="C123" s="1340" t="s">
        <v>97</v>
      </c>
      <c r="D123" s="1341">
        <v>230.99999999999986</v>
      </c>
      <c r="E123" s="1342" t="s">
        <v>23</v>
      </c>
      <c r="F123" s="3435">
        <v>230.99999999999986</v>
      </c>
      <c r="G123" s="22"/>
    </row>
    <row r="124" spans="1:7" ht="20.25" customHeight="1" x14ac:dyDescent="0.25">
      <c r="A124" s="3433" t="s">
        <v>31</v>
      </c>
      <c r="B124" s="1340" t="s">
        <v>482</v>
      </c>
      <c r="C124" s="1340" t="s">
        <v>97</v>
      </c>
      <c r="D124" s="1341">
        <v>216.99999999999997</v>
      </c>
      <c r="E124" s="1342" t="s">
        <v>23</v>
      </c>
      <c r="F124" s="3435">
        <v>216.99999999999997</v>
      </c>
      <c r="G124" s="22"/>
    </row>
    <row r="125" spans="1:7" ht="20.25" customHeight="1" x14ac:dyDescent="0.25">
      <c r="A125" s="3433" t="s">
        <v>31</v>
      </c>
      <c r="B125" s="1340" t="s">
        <v>483</v>
      </c>
      <c r="C125" s="1340" t="s">
        <v>97</v>
      </c>
      <c r="D125" s="1341">
        <v>222.00000000000006</v>
      </c>
      <c r="E125" s="1342" t="s">
        <v>23</v>
      </c>
      <c r="F125" s="3435">
        <v>222.00000000000006</v>
      </c>
      <c r="G125" s="22"/>
    </row>
    <row r="126" spans="1:7" ht="20.25" customHeight="1" x14ac:dyDescent="0.25">
      <c r="A126" s="3433" t="s">
        <v>31</v>
      </c>
      <c r="B126" s="1340" t="s">
        <v>484</v>
      </c>
      <c r="C126" s="1340" t="s">
        <v>97</v>
      </c>
      <c r="D126" s="1341">
        <v>222.00000000000006</v>
      </c>
      <c r="E126" s="1342" t="s">
        <v>23</v>
      </c>
      <c r="F126" s="3435">
        <v>222.00000000000006</v>
      </c>
      <c r="G126" s="22"/>
    </row>
    <row r="127" spans="1:7" ht="20.25" customHeight="1" x14ac:dyDescent="0.25">
      <c r="A127" s="3433" t="s">
        <v>31</v>
      </c>
      <c r="B127" s="1340" t="s">
        <v>485</v>
      </c>
      <c r="C127" s="1340" t="s">
        <v>97</v>
      </c>
      <c r="D127" s="1341">
        <v>217.99999999999991</v>
      </c>
      <c r="E127" s="1342" t="s">
        <v>23</v>
      </c>
      <c r="F127" s="3435">
        <v>217.99999999999991</v>
      </c>
      <c r="G127" s="22"/>
    </row>
    <row r="128" spans="1:7" ht="20.25" customHeight="1" x14ac:dyDescent="0.25">
      <c r="A128" s="3433" t="s">
        <v>31</v>
      </c>
      <c r="B128" s="1340" t="s">
        <v>486</v>
      </c>
      <c r="C128" s="1340" t="s">
        <v>97</v>
      </c>
      <c r="D128" s="1341">
        <v>230.99999999999986</v>
      </c>
      <c r="E128" s="1342" t="s">
        <v>23</v>
      </c>
      <c r="F128" s="3435">
        <v>230.99999999999986</v>
      </c>
      <c r="G128" s="22"/>
    </row>
    <row r="129" spans="1:7" ht="20.25" customHeight="1" x14ac:dyDescent="0.25">
      <c r="A129" s="3433" t="s">
        <v>31</v>
      </c>
      <c r="B129" s="1340" t="s">
        <v>476</v>
      </c>
      <c r="C129" s="1340" t="s">
        <v>97</v>
      </c>
      <c r="D129" s="1341">
        <v>214.00000000000006</v>
      </c>
      <c r="E129" s="1342" t="s">
        <v>23</v>
      </c>
      <c r="F129" s="3435">
        <v>214.00000000000006</v>
      </c>
      <c r="G129" s="22"/>
    </row>
    <row r="130" spans="1:7" ht="20.25" customHeight="1" x14ac:dyDescent="0.25">
      <c r="A130" s="3433" t="s">
        <v>27</v>
      </c>
      <c r="B130" s="1340" t="s">
        <v>481</v>
      </c>
      <c r="C130" s="1340" t="s">
        <v>97</v>
      </c>
      <c r="D130" s="1341">
        <v>45.000000000000007</v>
      </c>
      <c r="E130" s="1342" t="s">
        <v>23</v>
      </c>
      <c r="F130" s="3435">
        <v>45.000000000000007</v>
      </c>
      <c r="G130" s="22"/>
    </row>
    <row r="131" spans="1:7" ht="20.25" customHeight="1" x14ac:dyDescent="0.25">
      <c r="A131" s="3433" t="s">
        <v>27</v>
      </c>
      <c r="B131" s="1340" t="s">
        <v>482</v>
      </c>
      <c r="C131" s="1340" t="s">
        <v>97</v>
      </c>
      <c r="D131" s="1341">
        <v>44</v>
      </c>
      <c r="E131" s="1342" t="s">
        <v>23</v>
      </c>
      <c r="F131" s="3435">
        <v>44</v>
      </c>
      <c r="G131" s="22"/>
    </row>
    <row r="132" spans="1:7" ht="20.25" customHeight="1" x14ac:dyDescent="0.25">
      <c r="A132" s="3433" t="s">
        <v>27</v>
      </c>
      <c r="B132" s="1340" t="s">
        <v>483</v>
      </c>
      <c r="C132" s="1340" t="s">
        <v>97</v>
      </c>
      <c r="D132" s="1341">
        <v>44</v>
      </c>
      <c r="E132" s="1342" t="s">
        <v>23</v>
      </c>
      <c r="F132" s="3435">
        <v>44</v>
      </c>
      <c r="G132" s="22"/>
    </row>
    <row r="133" spans="1:7" ht="20.25" customHeight="1" x14ac:dyDescent="0.25">
      <c r="A133" s="3433" t="s">
        <v>27</v>
      </c>
      <c r="B133" s="1340" t="s">
        <v>484</v>
      </c>
      <c r="C133" s="1340" t="s">
        <v>97</v>
      </c>
      <c r="D133" s="1341">
        <v>44</v>
      </c>
      <c r="E133" s="1342" t="s">
        <v>23</v>
      </c>
      <c r="F133" s="3435">
        <v>44</v>
      </c>
      <c r="G133" s="22"/>
    </row>
    <row r="134" spans="1:7" ht="20.25" customHeight="1" x14ac:dyDescent="0.25">
      <c r="A134" s="3433" t="s">
        <v>27</v>
      </c>
      <c r="B134" s="1340" t="s">
        <v>485</v>
      </c>
      <c r="C134" s="1340" t="s">
        <v>97</v>
      </c>
      <c r="D134" s="1341">
        <v>43.000000000000021</v>
      </c>
      <c r="E134" s="1342" t="s">
        <v>23</v>
      </c>
      <c r="F134" s="3435">
        <v>43.000000000000021</v>
      </c>
      <c r="G134" s="22"/>
    </row>
    <row r="135" spans="1:7" ht="20.25" customHeight="1" x14ac:dyDescent="0.25">
      <c r="A135" s="3433" t="s">
        <v>27</v>
      </c>
      <c r="B135" s="1340" t="s">
        <v>486</v>
      </c>
      <c r="C135" s="1340" t="s">
        <v>97</v>
      </c>
      <c r="D135" s="1341">
        <v>45.000000000000007</v>
      </c>
      <c r="E135" s="1342" t="s">
        <v>23</v>
      </c>
      <c r="F135" s="3435">
        <v>45.000000000000007</v>
      </c>
      <c r="G135" s="22"/>
    </row>
    <row r="136" spans="1:7" ht="20.25" customHeight="1" x14ac:dyDescent="0.25">
      <c r="A136" s="3433" t="s">
        <v>27</v>
      </c>
      <c r="B136" s="1340" t="s">
        <v>476</v>
      </c>
      <c r="C136" s="1340" t="s">
        <v>97</v>
      </c>
      <c r="D136" s="1341">
        <v>43.000000000000021</v>
      </c>
      <c r="E136" s="1342" t="s">
        <v>23</v>
      </c>
      <c r="F136" s="3435">
        <v>43.000000000000021</v>
      </c>
      <c r="G136" s="22"/>
    </row>
    <row r="137" spans="1:7" ht="20.25" customHeight="1" x14ac:dyDescent="0.25">
      <c r="A137" s="3433" t="s">
        <v>90</v>
      </c>
      <c r="B137" s="1340" t="s">
        <v>481</v>
      </c>
      <c r="C137" s="1340" t="s">
        <v>97</v>
      </c>
      <c r="D137" s="1341">
        <v>851.00000000000034</v>
      </c>
      <c r="E137" s="1341">
        <v>574.99999999999943</v>
      </c>
      <c r="F137" s="3435">
        <v>276.00000000000028</v>
      </c>
      <c r="G137" s="223"/>
    </row>
    <row r="138" spans="1:7" ht="20.25" customHeight="1" x14ac:dyDescent="0.25">
      <c r="A138" s="3433" t="s">
        <v>90</v>
      </c>
      <c r="B138" s="1340" t="s">
        <v>482</v>
      </c>
      <c r="C138" s="1340" t="s">
        <v>97</v>
      </c>
      <c r="D138" s="1341">
        <v>812.00000000000171</v>
      </c>
      <c r="E138" s="1341">
        <v>551.00000000000034</v>
      </c>
      <c r="F138" s="3435">
        <v>261.0000000000004</v>
      </c>
      <c r="G138" s="223"/>
    </row>
    <row r="139" spans="1:7" ht="20.25" customHeight="1" x14ac:dyDescent="0.25">
      <c r="A139" s="3433" t="s">
        <v>90</v>
      </c>
      <c r="B139" s="1340" t="s">
        <v>483</v>
      </c>
      <c r="C139" s="1340" t="s">
        <v>97</v>
      </c>
      <c r="D139" s="1341">
        <v>829.00000000000159</v>
      </c>
      <c r="E139" s="1341">
        <v>563</v>
      </c>
      <c r="F139" s="3435">
        <v>266.00000000000023</v>
      </c>
      <c r="G139" s="223"/>
    </row>
    <row r="140" spans="1:7" ht="20.25" customHeight="1" x14ac:dyDescent="0.25">
      <c r="A140" s="3433" t="s">
        <v>90</v>
      </c>
      <c r="B140" s="1340" t="s">
        <v>484</v>
      </c>
      <c r="C140" s="1340" t="s">
        <v>97</v>
      </c>
      <c r="D140" s="1341">
        <v>828.00000000000159</v>
      </c>
      <c r="E140" s="1341">
        <v>561.99999999999977</v>
      </c>
      <c r="F140" s="3435">
        <v>266.00000000000023</v>
      </c>
      <c r="G140" s="223"/>
    </row>
    <row r="141" spans="1:7" ht="20.25" customHeight="1" x14ac:dyDescent="0.25">
      <c r="A141" s="3433" t="s">
        <v>90</v>
      </c>
      <c r="B141" s="1340" t="s">
        <v>485</v>
      </c>
      <c r="C141" s="1340" t="s">
        <v>97</v>
      </c>
      <c r="D141" s="1341">
        <v>814.00000000000045</v>
      </c>
      <c r="E141" s="1341">
        <v>553.00000000000068</v>
      </c>
      <c r="F141" s="3435">
        <v>260.99999999999983</v>
      </c>
      <c r="G141" s="223"/>
    </row>
    <row r="142" spans="1:7" ht="20.25" customHeight="1" x14ac:dyDescent="0.25">
      <c r="A142" s="3433" t="s">
        <v>90</v>
      </c>
      <c r="B142" s="1340" t="s">
        <v>486</v>
      </c>
      <c r="C142" s="1340" t="s">
        <v>97</v>
      </c>
      <c r="D142" s="1341">
        <v>851.00000000000034</v>
      </c>
      <c r="E142" s="1341">
        <v>574.99999999999943</v>
      </c>
      <c r="F142" s="3435">
        <v>276.00000000000028</v>
      </c>
      <c r="G142" s="223"/>
    </row>
    <row r="143" spans="1:7" ht="20.25" customHeight="1" x14ac:dyDescent="0.25">
      <c r="A143" s="3437" t="s">
        <v>90</v>
      </c>
      <c r="B143" s="3438" t="s">
        <v>476</v>
      </c>
      <c r="C143" s="3438" t="s">
        <v>97</v>
      </c>
      <c r="D143" s="3439">
        <v>795.00000000000011</v>
      </c>
      <c r="E143" s="3439">
        <v>538</v>
      </c>
      <c r="F143" s="3440">
        <v>256.99999999999989</v>
      </c>
      <c r="G143" s="223"/>
    </row>
    <row r="144" spans="1:7" ht="20.25" customHeight="1" x14ac:dyDescent="0.25">
      <c r="A144" s="1344" t="s">
        <v>98</v>
      </c>
      <c r="B144" s="1345"/>
      <c r="C144" s="1345"/>
      <c r="D144" s="1345"/>
      <c r="E144" s="1345"/>
      <c r="F144" s="1345"/>
      <c r="G144" s="22"/>
    </row>
    <row r="145" spans="1:1" ht="20.25" customHeight="1" x14ac:dyDescent="0.25">
      <c r="A145" s="22" t="s">
        <v>99</v>
      </c>
    </row>
    <row r="146" spans="1:1" ht="20.25" customHeight="1" x14ac:dyDescent="0.25">
      <c r="A146" s="1109" t="s">
        <v>100</v>
      </c>
    </row>
    <row r="147" spans="1:1" ht="20.25" customHeight="1" x14ac:dyDescent="0.25">
      <c r="A147" s="22" t="s">
        <v>177</v>
      </c>
    </row>
    <row r="148" spans="1:1" ht="20.25" customHeight="1" x14ac:dyDescent="0.25">
      <c r="A148" s="1109" t="s">
        <v>178</v>
      </c>
    </row>
    <row r="149" spans="1:1" ht="20.25" customHeight="1" x14ac:dyDescent="0.25">
      <c r="A149" s="22" t="s">
        <v>121</v>
      </c>
    </row>
  </sheetData>
  <hyperlinks>
    <hyperlink ref="A1" location="'Index'!A1" display="Back to Index" xr:uid="{776A7C50-F376-46D4-AB43-1169B9ABBAB7}"/>
  </hyperlinks>
  <pageMargins left="0.7" right="0.7" top="0.75" bottom="0.75" header="0.3" footer="0.3"/>
  <pageSetup paperSize="9" orientation="portrait" r:id="rId1"/>
  <tableParts count="1">
    <tablePart r:id="rId2"/>
  </tableParts>
</worksheet>
</file>

<file path=xl/worksheets/sheet1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EA0DEF-2D19-4F34-AF2E-00E544AA3BB8}">
  <sheetPr codeName="Sheet199"/>
  <dimension ref="A1:G121"/>
  <sheetViews>
    <sheetView showGridLines="0" topLeftCell="A3" workbookViewId="0">
      <selection activeCell="A3" sqref="A3:XFD3"/>
    </sheetView>
  </sheetViews>
  <sheetFormatPr defaultColWidth="9.08984375" defaultRowHeight="20.25" customHeight="1" x14ac:dyDescent="0.25"/>
  <cols>
    <col min="1" max="1" width="22" style="27" customWidth="1"/>
    <col min="2" max="2" width="16.54296875" style="27" customWidth="1"/>
    <col min="3" max="3" width="16.26953125" style="27" customWidth="1"/>
    <col min="4" max="4" width="8.26953125" style="27" bestFit="1" customWidth="1"/>
    <col min="5" max="5" width="28.08984375" style="27" bestFit="1" customWidth="1"/>
    <col min="6" max="6" width="29.36328125" style="27" bestFit="1" customWidth="1"/>
    <col min="7" max="16384" width="9.08984375" style="27"/>
  </cols>
  <sheetData>
    <row r="1" spans="1:7" s="22" customFormat="1" ht="20.25" customHeight="1" x14ac:dyDescent="0.35">
      <c r="A1" s="1794" t="s">
        <v>43</v>
      </c>
    </row>
    <row r="2" spans="1:7" s="22" customFormat="1" ht="20.25" customHeight="1" x14ac:dyDescent="0.35">
      <c r="A2" s="1346" t="s">
        <v>756</v>
      </c>
      <c r="B2" s="1347"/>
      <c r="C2" s="1347"/>
      <c r="D2" s="1347"/>
      <c r="E2" s="1347"/>
      <c r="F2" s="1347"/>
    </row>
    <row r="3" spans="1:7" s="22" customFormat="1" ht="20.25" customHeight="1" x14ac:dyDescent="0.35">
      <c r="A3" s="1925" t="s">
        <v>348</v>
      </c>
      <c r="B3" s="3291" t="s">
        <v>718</v>
      </c>
      <c r="C3" s="3254" t="s">
        <v>89</v>
      </c>
      <c r="D3" s="3449" t="s">
        <v>90</v>
      </c>
      <c r="E3" s="3385" t="s">
        <v>12</v>
      </c>
      <c r="F3" s="3386" t="s">
        <v>32</v>
      </c>
    </row>
    <row r="4" spans="1:7" ht="20.25" customHeight="1" x14ac:dyDescent="0.25">
      <c r="A4" s="3442" t="s">
        <v>202</v>
      </c>
      <c r="B4" s="1348" t="s">
        <v>481</v>
      </c>
      <c r="C4" s="1348" t="s">
        <v>92</v>
      </c>
      <c r="D4" s="1349">
        <v>2488.7831019027326</v>
      </c>
      <c r="E4" s="1349">
        <v>2543.3511526873631</v>
      </c>
      <c r="F4" s="3443">
        <v>1833.7392773364679</v>
      </c>
      <c r="G4" s="22"/>
    </row>
    <row r="5" spans="1:7" ht="20.25" customHeight="1" x14ac:dyDescent="0.25">
      <c r="A5" s="3442" t="s">
        <v>202</v>
      </c>
      <c r="B5" s="1348" t="s">
        <v>481</v>
      </c>
      <c r="C5" s="1348" t="s">
        <v>93</v>
      </c>
      <c r="D5" s="1349">
        <v>165.71302160577329</v>
      </c>
      <c r="E5" s="1349">
        <v>174.36942032614832</v>
      </c>
      <c r="F5" s="3443">
        <v>496.98660674296298</v>
      </c>
      <c r="G5" s="22"/>
    </row>
    <row r="6" spans="1:7" ht="20.25" customHeight="1" x14ac:dyDescent="0.25">
      <c r="A6" s="3442" t="s">
        <v>202</v>
      </c>
      <c r="B6" s="1348" t="s">
        <v>481</v>
      </c>
      <c r="C6" s="1348" t="s">
        <v>94</v>
      </c>
      <c r="D6" s="1349">
        <v>2129.4</v>
      </c>
      <c r="E6" s="1349">
        <v>2179.3200000000002</v>
      </c>
      <c r="F6" s="3443">
        <v>1274.325</v>
      </c>
      <c r="G6" s="22"/>
    </row>
    <row r="7" spans="1:7" ht="20.25" customHeight="1" x14ac:dyDescent="0.25">
      <c r="A7" s="3442" t="s">
        <v>202</v>
      </c>
      <c r="B7" s="1348" t="s">
        <v>482</v>
      </c>
      <c r="C7" s="1348" t="s">
        <v>92</v>
      </c>
      <c r="D7" s="1349">
        <v>2165.0427897124805</v>
      </c>
      <c r="E7" s="1349">
        <v>2160.3127653178599</v>
      </c>
      <c r="F7" s="3443">
        <v>2221.8688076673038</v>
      </c>
      <c r="G7" s="22"/>
    </row>
    <row r="8" spans="1:7" ht="20.25" customHeight="1" x14ac:dyDescent="0.25">
      <c r="A8" s="3442" t="s">
        <v>202</v>
      </c>
      <c r="B8" s="1348" t="s">
        <v>482</v>
      </c>
      <c r="C8" s="1348" t="s">
        <v>93</v>
      </c>
      <c r="D8" s="1349">
        <v>215.80789025960453</v>
      </c>
      <c r="E8" s="1349">
        <v>227.77316676881071</v>
      </c>
      <c r="F8" s="3443">
        <v>710.97322887880193</v>
      </c>
      <c r="G8" s="22"/>
    </row>
    <row r="9" spans="1:7" ht="20.25" customHeight="1" x14ac:dyDescent="0.25">
      <c r="A9" s="3442" t="s">
        <v>202</v>
      </c>
      <c r="B9" s="1348" t="s">
        <v>482</v>
      </c>
      <c r="C9" s="1348" t="s">
        <v>94</v>
      </c>
      <c r="D9" s="1349">
        <v>1271.0999999999999</v>
      </c>
      <c r="E9" s="1349">
        <v>1242</v>
      </c>
      <c r="F9" s="3443">
        <v>1431</v>
      </c>
      <c r="G9" s="22"/>
    </row>
    <row r="10" spans="1:7" ht="20.25" customHeight="1" x14ac:dyDescent="0.25">
      <c r="A10" s="3442" t="s">
        <v>202</v>
      </c>
      <c r="B10" s="1348" t="s">
        <v>483</v>
      </c>
      <c r="C10" s="1348" t="s">
        <v>92</v>
      </c>
      <c r="D10" s="1349">
        <v>1411.7563532054264</v>
      </c>
      <c r="E10" s="1349">
        <v>1412.7698175734361</v>
      </c>
      <c r="F10" s="3443">
        <v>1399.5005136855864</v>
      </c>
      <c r="G10" s="22"/>
    </row>
    <row r="11" spans="1:7" ht="20.25" customHeight="1" x14ac:dyDescent="0.25">
      <c r="A11" s="3442" t="s">
        <v>202</v>
      </c>
      <c r="B11" s="1348" t="s">
        <v>483</v>
      </c>
      <c r="C11" s="1348" t="s">
        <v>93</v>
      </c>
      <c r="D11" s="1349">
        <v>146.59927073831565</v>
      </c>
      <c r="E11" s="1349">
        <v>152.4626814044743</v>
      </c>
      <c r="F11" s="3443">
        <v>561.49266483187205</v>
      </c>
      <c r="G11" s="22"/>
    </row>
    <row r="12" spans="1:7" ht="20.25" customHeight="1" x14ac:dyDescent="0.25">
      <c r="A12" s="3442" t="s">
        <v>202</v>
      </c>
      <c r="B12" s="1348" t="s">
        <v>483</v>
      </c>
      <c r="C12" s="1348" t="s">
        <v>94</v>
      </c>
      <c r="D12" s="1349">
        <v>825.4</v>
      </c>
      <c r="E12" s="1349">
        <v>819</v>
      </c>
      <c r="F12" s="3443">
        <v>909.5</v>
      </c>
      <c r="G12" s="22"/>
    </row>
    <row r="13" spans="1:7" ht="20.25" customHeight="1" x14ac:dyDescent="0.25">
      <c r="A13" s="3442" t="s">
        <v>202</v>
      </c>
      <c r="B13" s="1348" t="s">
        <v>484</v>
      </c>
      <c r="C13" s="1348" t="s">
        <v>92</v>
      </c>
      <c r="D13" s="1349">
        <v>597.51842948444448</v>
      </c>
      <c r="E13" s="1349">
        <v>586.29236443767877</v>
      </c>
      <c r="F13" s="3443">
        <v>732.3514936669834</v>
      </c>
      <c r="G13" s="22"/>
    </row>
    <row r="14" spans="1:7" ht="20.25" customHeight="1" x14ac:dyDescent="0.25">
      <c r="A14" s="3442" t="s">
        <v>202</v>
      </c>
      <c r="B14" s="1348" t="s">
        <v>484</v>
      </c>
      <c r="C14" s="1348" t="s">
        <v>93</v>
      </c>
      <c r="D14" s="1349">
        <v>127.54575959294142</v>
      </c>
      <c r="E14" s="1349">
        <v>132.18001710216714</v>
      </c>
      <c r="F14" s="3443">
        <v>529.23573242332179</v>
      </c>
      <c r="G14" s="22"/>
    </row>
    <row r="15" spans="1:7" ht="20.25" customHeight="1" x14ac:dyDescent="0.25">
      <c r="A15" s="3442" t="s">
        <v>202</v>
      </c>
      <c r="B15" s="1348" t="s">
        <v>484</v>
      </c>
      <c r="C15" s="1348" t="s">
        <v>94</v>
      </c>
      <c r="D15" s="1349">
        <v>103.35000000000001</v>
      </c>
      <c r="E15" s="1349">
        <v>117</v>
      </c>
      <c r="F15" s="3443">
        <v>92.625</v>
      </c>
      <c r="G15" s="22"/>
    </row>
    <row r="16" spans="1:7" ht="20.25" customHeight="1" x14ac:dyDescent="0.25">
      <c r="A16" s="3442" t="s">
        <v>202</v>
      </c>
      <c r="B16" s="1348" t="s">
        <v>485</v>
      </c>
      <c r="C16" s="1348" t="s">
        <v>92</v>
      </c>
      <c r="D16" s="1349">
        <v>2119.3130102323862</v>
      </c>
      <c r="E16" s="1349">
        <v>2024.2828948674273</v>
      </c>
      <c r="F16" s="3443">
        <v>3245.0803596529354</v>
      </c>
      <c r="G16" s="22"/>
    </row>
    <row r="17" spans="1:7" ht="20.25" customHeight="1" x14ac:dyDescent="0.25">
      <c r="A17" s="3442" t="s">
        <v>202</v>
      </c>
      <c r="B17" s="1348" t="s">
        <v>485</v>
      </c>
      <c r="C17" s="1348" t="s">
        <v>93</v>
      </c>
      <c r="D17" s="1349">
        <v>180.06593702222091</v>
      </c>
      <c r="E17" s="1349">
        <v>185.52443155428216</v>
      </c>
      <c r="F17" s="3443">
        <v>653.86743791197182</v>
      </c>
      <c r="G17" s="22"/>
    </row>
    <row r="18" spans="1:7" ht="20.25" customHeight="1" x14ac:dyDescent="0.25">
      <c r="A18" s="3442" t="s">
        <v>202</v>
      </c>
      <c r="B18" s="1348" t="s">
        <v>485</v>
      </c>
      <c r="C18" s="1348" t="s">
        <v>94</v>
      </c>
      <c r="D18" s="1349">
        <v>1336.5</v>
      </c>
      <c r="E18" s="1349">
        <v>1270</v>
      </c>
      <c r="F18" s="3443">
        <v>3252</v>
      </c>
      <c r="G18" s="22"/>
    </row>
    <row r="19" spans="1:7" ht="20.25" customHeight="1" x14ac:dyDescent="0.25">
      <c r="A19" s="3442" t="s">
        <v>202</v>
      </c>
      <c r="B19" s="1348" t="s">
        <v>486</v>
      </c>
      <c r="C19" s="1348" t="s">
        <v>92</v>
      </c>
      <c r="D19" s="1349">
        <v>14.622065672183167</v>
      </c>
      <c r="E19" s="1349">
        <v>8.901119147427714</v>
      </c>
      <c r="F19" s="3443">
        <v>83.29724533922672</v>
      </c>
      <c r="G19" s="22"/>
    </row>
    <row r="20" spans="1:7" ht="20.25" customHeight="1" x14ac:dyDescent="0.25">
      <c r="A20" s="3442" t="s">
        <v>202</v>
      </c>
      <c r="B20" s="1348" t="s">
        <v>486</v>
      </c>
      <c r="C20" s="1348" t="s">
        <v>93</v>
      </c>
      <c r="D20" s="1349">
        <v>11.456604269668418</v>
      </c>
      <c r="E20" s="1349">
        <v>9.6395776316390567</v>
      </c>
      <c r="F20" s="3443">
        <v>94.370783083744314</v>
      </c>
      <c r="G20" s="22"/>
    </row>
    <row r="21" spans="1:7" ht="20.25" customHeight="1" x14ac:dyDescent="0.25">
      <c r="A21" s="3442" t="s">
        <v>202</v>
      </c>
      <c r="B21" s="1348" t="s">
        <v>486</v>
      </c>
      <c r="C21" s="1348" t="s">
        <v>94</v>
      </c>
      <c r="D21" s="1349">
        <v>0</v>
      </c>
      <c r="E21" s="1349">
        <v>0</v>
      </c>
      <c r="F21" s="3443">
        <v>0</v>
      </c>
      <c r="G21" s="22"/>
    </row>
    <row r="22" spans="1:7" ht="20.25" customHeight="1" x14ac:dyDescent="0.25">
      <c r="A22" s="3442" t="s">
        <v>202</v>
      </c>
      <c r="B22" s="1348" t="s">
        <v>476</v>
      </c>
      <c r="C22" s="1348" t="s">
        <v>92</v>
      </c>
      <c r="D22" s="1349">
        <v>9003.5494760759011</v>
      </c>
      <c r="E22" s="1349">
        <v>8959.813900437508</v>
      </c>
      <c r="F22" s="3443">
        <v>9517.4521561068123</v>
      </c>
      <c r="G22" s="22"/>
    </row>
    <row r="23" spans="1:7" ht="20.25" customHeight="1" x14ac:dyDescent="0.25">
      <c r="A23" s="3442" t="s">
        <v>202</v>
      </c>
      <c r="B23" s="1348" t="s">
        <v>476</v>
      </c>
      <c r="C23" s="1348" t="s">
        <v>93</v>
      </c>
      <c r="D23" s="1349">
        <v>615.72140158126149</v>
      </c>
      <c r="E23" s="1349">
        <v>653.37891236058908</v>
      </c>
      <c r="F23" s="3443">
        <v>1708.8852969175844</v>
      </c>
      <c r="G23" s="22"/>
    </row>
    <row r="24" spans="1:7" ht="20.25" customHeight="1" x14ac:dyDescent="0.25">
      <c r="A24" s="3442" t="s">
        <v>202</v>
      </c>
      <c r="B24" s="1348" t="s">
        <v>476</v>
      </c>
      <c r="C24" s="1348" t="s">
        <v>94</v>
      </c>
      <c r="D24" s="1349">
        <v>7228.25</v>
      </c>
      <c r="E24" s="1349">
        <v>6983.91</v>
      </c>
      <c r="F24" s="3443">
        <v>8206.3250000000007</v>
      </c>
      <c r="G24" s="22"/>
    </row>
    <row r="25" spans="1:7" ht="20.25" customHeight="1" x14ac:dyDescent="0.25">
      <c r="A25" s="3442" t="s">
        <v>203</v>
      </c>
      <c r="B25" s="1348" t="s">
        <v>481</v>
      </c>
      <c r="C25" s="1348" t="s">
        <v>92</v>
      </c>
      <c r="D25" s="1350">
        <v>2527.570431924878</v>
      </c>
      <c r="E25" s="1351" t="s">
        <v>23</v>
      </c>
      <c r="F25" s="3444">
        <v>2527.570431924878</v>
      </c>
      <c r="G25" s="22"/>
    </row>
    <row r="26" spans="1:7" ht="20.25" customHeight="1" x14ac:dyDescent="0.25">
      <c r="A26" s="3442" t="s">
        <v>203</v>
      </c>
      <c r="B26" s="1348" t="s">
        <v>481</v>
      </c>
      <c r="C26" s="1348" t="s">
        <v>93</v>
      </c>
      <c r="D26" s="1350">
        <v>590.41951121471209</v>
      </c>
      <c r="E26" s="1351" t="s">
        <v>23</v>
      </c>
      <c r="F26" s="3444">
        <v>590.41951121471209</v>
      </c>
      <c r="G26" s="22"/>
    </row>
    <row r="27" spans="1:7" ht="20.25" customHeight="1" x14ac:dyDescent="0.25">
      <c r="A27" s="3442" t="s">
        <v>203</v>
      </c>
      <c r="B27" s="1348" t="s">
        <v>481</v>
      </c>
      <c r="C27" s="1348" t="s">
        <v>94</v>
      </c>
      <c r="D27" s="1350">
        <v>1911</v>
      </c>
      <c r="E27" s="1351" t="s">
        <v>23</v>
      </c>
      <c r="F27" s="3444">
        <v>1911</v>
      </c>
      <c r="G27" s="22"/>
    </row>
    <row r="28" spans="1:7" ht="20.25" customHeight="1" x14ac:dyDescent="0.25">
      <c r="A28" s="3442" t="s">
        <v>203</v>
      </c>
      <c r="B28" s="1348" t="s">
        <v>482</v>
      </c>
      <c r="C28" s="1348" t="s">
        <v>92</v>
      </c>
      <c r="D28" s="1350">
        <v>2534.3330038721374</v>
      </c>
      <c r="E28" s="1351" t="s">
        <v>23</v>
      </c>
      <c r="F28" s="3444">
        <v>2534.3330038721374</v>
      </c>
      <c r="G28" s="22"/>
    </row>
    <row r="29" spans="1:7" ht="20.25" customHeight="1" x14ac:dyDescent="0.25">
      <c r="A29" s="3442" t="s">
        <v>203</v>
      </c>
      <c r="B29" s="1348" t="s">
        <v>482</v>
      </c>
      <c r="C29" s="1348" t="s">
        <v>93</v>
      </c>
      <c r="D29" s="1350">
        <v>619.83227558923738</v>
      </c>
      <c r="E29" s="1351" t="s">
        <v>23</v>
      </c>
      <c r="F29" s="3444">
        <v>619.83227558923738</v>
      </c>
      <c r="G29" s="22"/>
    </row>
    <row r="30" spans="1:7" ht="20.25" customHeight="1" x14ac:dyDescent="0.25">
      <c r="A30" s="3442" t="s">
        <v>203</v>
      </c>
      <c r="B30" s="1348" t="s">
        <v>482</v>
      </c>
      <c r="C30" s="1348" t="s">
        <v>94</v>
      </c>
      <c r="D30" s="1350">
        <v>1639.5</v>
      </c>
      <c r="E30" s="1351" t="s">
        <v>23</v>
      </c>
      <c r="F30" s="3444">
        <v>1639.5</v>
      </c>
      <c r="G30" s="22"/>
    </row>
    <row r="31" spans="1:7" ht="20.25" customHeight="1" x14ac:dyDescent="0.25">
      <c r="A31" s="3442" t="s">
        <v>203</v>
      </c>
      <c r="B31" s="1348" t="s">
        <v>483</v>
      </c>
      <c r="C31" s="1348" t="s">
        <v>92</v>
      </c>
      <c r="D31" s="1350">
        <v>1089.9155516522599</v>
      </c>
      <c r="E31" s="1351" t="s">
        <v>23</v>
      </c>
      <c r="F31" s="3444">
        <v>1089.9155516522599</v>
      </c>
      <c r="G31" s="22"/>
    </row>
    <row r="32" spans="1:7" ht="20.25" customHeight="1" x14ac:dyDescent="0.25">
      <c r="A32" s="3442" t="s">
        <v>203</v>
      </c>
      <c r="B32" s="1348" t="s">
        <v>483</v>
      </c>
      <c r="C32" s="1348" t="s">
        <v>93</v>
      </c>
      <c r="D32" s="1350">
        <v>421.77955334137124</v>
      </c>
      <c r="E32" s="1351" t="s">
        <v>23</v>
      </c>
      <c r="F32" s="3444">
        <v>421.77955334137124</v>
      </c>
      <c r="G32" s="22"/>
    </row>
    <row r="33" spans="1:7" ht="20.25" customHeight="1" x14ac:dyDescent="0.25">
      <c r="A33" s="3442" t="s">
        <v>203</v>
      </c>
      <c r="B33" s="1348" t="s">
        <v>483</v>
      </c>
      <c r="C33" s="1348" t="s">
        <v>94</v>
      </c>
      <c r="D33" s="1350">
        <v>465</v>
      </c>
      <c r="E33" s="1351" t="s">
        <v>23</v>
      </c>
      <c r="F33" s="3444">
        <v>465</v>
      </c>
      <c r="G33" s="22"/>
    </row>
    <row r="34" spans="1:7" ht="20.25" customHeight="1" x14ac:dyDescent="0.25">
      <c r="A34" s="3442" t="s">
        <v>203</v>
      </c>
      <c r="B34" s="1348" t="s">
        <v>484</v>
      </c>
      <c r="C34" s="1348" t="s">
        <v>92</v>
      </c>
      <c r="D34" s="1350">
        <v>922.5771904690572</v>
      </c>
      <c r="E34" s="1351" t="s">
        <v>23</v>
      </c>
      <c r="F34" s="3444">
        <v>922.5771904690572</v>
      </c>
      <c r="G34" s="22"/>
    </row>
    <row r="35" spans="1:7" ht="20.25" customHeight="1" x14ac:dyDescent="0.25">
      <c r="A35" s="3442" t="s">
        <v>203</v>
      </c>
      <c r="B35" s="1348" t="s">
        <v>484</v>
      </c>
      <c r="C35" s="1348" t="s">
        <v>93</v>
      </c>
      <c r="D35" s="1350">
        <v>434.82239696015137</v>
      </c>
      <c r="E35" s="1351" t="s">
        <v>23</v>
      </c>
      <c r="F35" s="3444">
        <v>434.82239696015137</v>
      </c>
      <c r="G35" s="22"/>
    </row>
    <row r="36" spans="1:7" ht="20.25" customHeight="1" x14ac:dyDescent="0.25">
      <c r="A36" s="3442" t="s">
        <v>203</v>
      </c>
      <c r="B36" s="1348" t="s">
        <v>484</v>
      </c>
      <c r="C36" s="1348" t="s">
        <v>94</v>
      </c>
      <c r="D36" s="1350">
        <v>247.5</v>
      </c>
      <c r="E36" s="1351" t="s">
        <v>23</v>
      </c>
      <c r="F36" s="3444">
        <v>247.5</v>
      </c>
      <c r="G36" s="22"/>
    </row>
    <row r="37" spans="1:7" ht="20.25" customHeight="1" x14ac:dyDescent="0.25">
      <c r="A37" s="3442" t="s">
        <v>203</v>
      </c>
      <c r="B37" s="1348" t="s">
        <v>485</v>
      </c>
      <c r="C37" s="1348" t="s">
        <v>92</v>
      </c>
      <c r="D37" s="1350">
        <v>2334.0318852491646</v>
      </c>
      <c r="E37" s="1351" t="s">
        <v>23</v>
      </c>
      <c r="F37" s="3444">
        <v>2334.0318852491646</v>
      </c>
      <c r="G37" s="22"/>
    </row>
    <row r="38" spans="1:7" ht="20.25" customHeight="1" x14ac:dyDescent="0.25">
      <c r="A38" s="3442" t="s">
        <v>203</v>
      </c>
      <c r="B38" s="1348" t="s">
        <v>485</v>
      </c>
      <c r="C38" s="1348" t="s">
        <v>93</v>
      </c>
      <c r="D38" s="1350">
        <v>532.80817335210907</v>
      </c>
      <c r="E38" s="1351" t="s">
        <v>23</v>
      </c>
      <c r="F38" s="3444">
        <v>532.80817335210907</v>
      </c>
      <c r="G38" s="22"/>
    </row>
    <row r="39" spans="1:7" ht="20.25" customHeight="1" x14ac:dyDescent="0.25">
      <c r="A39" s="3442" t="s">
        <v>203</v>
      </c>
      <c r="B39" s="1348" t="s">
        <v>485</v>
      </c>
      <c r="C39" s="1348" t="s">
        <v>94</v>
      </c>
      <c r="D39" s="1350">
        <v>2062</v>
      </c>
      <c r="E39" s="1351" t="s">
        <v>23</v>
      </c>
      <c r="F39" s="3444">
        <v>2062</v>
      </c>
      <c r="G39" s="22"/>
    </row>
    <row r="40" spans="1:7" ht="20.25" customHeight="1" x14ac:dyDescent="0.25">
      <c r="A40" s="3442" t="s">
        <v>203</v>
      </c>
      <c r="B40" s="1348" t="s">
        <v>486</v>
      </c>
      <c r="C40" s="1348" t="s">
        <v>92</v>
      </c>
      <c r="D40" s="1350">
        <v>0</v>
      </c>
      <c r="E40" s="1351" t="s">
        <v>23</v>
      </c>
      <c r="F40" s="3444">
        <v>0</v>
      </c>
      <c r="G40" s="22"/>
    </row>
    <row r="41" spans="1:7" ht="20.25" customHeight="1" x14ac:dyDescent="0.25">
      <c r="A41" s="3442" t="s">
        <v>203</v>
      </c>
      <c r="B41" s="1348" t="s">
        <v>486</v>
      </c>
      <c r="C41" s="1348" t="s">
        <v>93</v>
      </c>
      <c r="D41" s="1350">
        <v>0</v>
      </c>
      <c r="E41" s="1351" t="s">
        <v>23</v>
      </c>
      <c r="F41" s="3444">
        <v>0</v>
      </c>
      <c r="G41" s="22"/>
    </row>
    <row r="42" spans="1:7" ht="20.25" customHeight="1" x14ac:dyDescent="0.25">
      <c r="A42" s="3442" t="s">
        <v>203</v>
      </c>
      <c r="B42" s="1348" t="s">
        <v>486</v>
      </c>
      <c r="C42" s="1348" t="s">
        <v>94</v>
      </c>
      <c r="D42" s="1350">
        <v>0</v>
      </c>
      <c r="E42" s="1351" t="s">
        <v>23</v>
      </c>
      <c r="F42" s="3444">
        <v>0</v>
      </c>
      <c r="G42" s="22"/>
    </row>
    <row r="43" spans="1:7" ht="20.25" customHeight="1" x14ac:dyDescent="0.25">
      <c r="A43" s="3442" t="s">
        <v>203</v>
      </c>
      <c r="B43" s="1348" t="s">
        <v>476</v>
      </c>
      <c r="C43" s="1348" t="s">
        <v>92</v>
      </c>
      <c r="D43" s="1350">
        <v>9346.9718781596966</v>
      </c>
      <c r="E43" s="1351" t="s">
        <v>23</v>
      </c>
      <c r="F43" s="3444">
        <v>9346.9718781596966</v>
      </c>
      <c r="G43" s="22"/>
    </row>
    <row r="44" spans="1:7" ht="20.25" customHeight="1" x14ac:dyDescent="0.25">
      <c r="A44" s="3442" t="s">
        <v>203</v>
      </c>
      <c r="B44" s="1348" t="s">
        <v>476</v>
      </c>
      <c r="C44" s="1348" t="s">
        <v>93</v>
      </c>
      <c r="D44" s="1350">
        <v>1431.1457009888775</v>
      </c>
      <c r="E44" s="1351" t="s">
        <v>23</v>
      </c>
      <c r="F44" s="3444">
        <v>1431.1457009888775</v>
      </c>
      <c r="G44" s="22"/>
    </row>
    <row r="45" spans="1:7" ht="20.25" customHeight="1" x14ac:dyDescent="0.25">
      <c r="A45" s="3442" t="s">
        <v>203</v>
      </c>
      <c r="B45" s="1348" t="s">
        <v>476</v>
      </c>
      <c r="C45" s="1348" t="s">
        <v>94</v>
      </c>
      <c r="D45" s="1350">
        <v>7985.75</v>
      </c>
      <c r="E45" s="1351" t="s">
        <v>23</v>
      </c>
      <c r="F45" s="3444">
        <v>7985.75</v>
      </c>
      <c r="G45" s="22"/>
    </row>
    <row r="46" spans="1:7" ht="20.25" customHeight="1" x14ac:dyDescent="0.25">
      <c r="A46" s="3442" t="s">
        <v>204</v>
      </c>
      <c r="B46" s="1348" t="s">
        <v>481</v>
      </c>
      <c r="C46" s="1348" t="s">
        <v>92</v>
      </c>
      <c r="D46" s="1349">
        <v>2321.7350463326588</v>
      </c>
      <c r="E46" s="1351" t="s">
        <v>125</v>
      </c>
      <c r="F46" s="3444">
        <v>2280.0400911778411</v>
      </c>
      <c r="G46" s="22"/>
    </row>
    <row r="47" spans="1:7" ht="20.25" customHeight="1" x14ac:dyDescent="0.25">
      <c r="A47" s="3442" t="s">
        <v>204</v>
      </c>
      <c r="B47" s="1348" t="s">
        <v>481</v>
      </c>
      <c r="C47" s="1348" t="s">
        <v>93</v>
      </c>
      <c r="D47" s="1349">
        <v>685.39746465556914</v>
      </c>
      <c r="E47" s="1351" t="s">
        <v>125</v>
      </c>
      <c r="F47" s="3444">
        <v>1137.5214672485135</v>
      </c>
      <c r="G47" s="22"/>
    </row>
    <row r="48" spans="1:7" ht="20.25" customHeight="1" x14ac:dyDescent="0.25">
      <c r="A48" s="3442" t="s">
        <v>204</v>
      </c>
      <c r="B48" s="1348" t="s">
        <v>481</v>
      </c>
      <c r="C48" s="1348" t="s">
        <v>94</v>
      </c>
      <c r="D48" s="1349">
        <v>1930.5</v>
      </c>
      <c r="E48" s="1351" t="s">
        <v>125</v>
      </c>
      <c r="F48" s="3444">
        <v>1658.865</v>
      </c>
      <c r="G48" s="22"/>
    </row>
    <row r="49" spans="1:7" ht="20.25" customHeight="1" x14ac:dyDescent="0.25">
      <c r="A49" s="3442" t="s">
        <v>204</v>
      </c>
      <c r="B49" s="1348" t="s">
        <v>482</v>
      </c>
      <c r="C49" s="1348" t="s">
        <v>92</v>
      </c>
      <c r="D49" s="1349">
        <v>2533.3298458421814</v>
      </c>
      <c r="E49" s="1351" t="s">
        <v>125</v>
      </c>
      <c r="F49" s="3444">
        <v>2685.8045256370933</v>
      </c>
      <c r="G49" s="22"/>
    </row>
    <row r="50" spans="1:7" ht="20.25" customHeight="1" x14ac:dyDescent="0.25">
      <c r="A50" s="3442" t="s">
        <v>204</v>
      </c>
      <c r="B50" s="1348" t="s">
        <v>482</v>
      </c>
      <c r="C50" s="1348" t="s">
        <v>93</v>
      </c>
      <c r="D50" s="1349">
        <v>862.26291294423174</v>
      </c>
      <c r="E50" s="1351" t="s">
        <v>125</v>
      </c>
      <c r="F50" s="3444">
        <v>1157.1673391878082</v>
      </c>
      <c r="G50" s="22"/>
    </row>
    <row r="51" spans="1:7" ht="20.25" customHeight="1" x14ac:dyDescent="0.25">
      <c r="A51" s="3442" t="s">
        <v>204</v>
      </c>
      <c r="B51" s="1348" t="s">
        <v>482</v>
      </c>
      <c r="C51" s="1348" t="s">
        <v>94</v>
      </c>
      <c r="D51" s="1349">
        <v>1422.5</v>
      </c>
      <c r="E51" s="1351" t="s">
        <v>125</v>
      </c>
      <c r="F51" s="3444">
        <v>1422.5</v>
      </c>
      <c r="G51" s="22"/>
    </row>
    <row r="52" spans="1:7" ht="20.25" customHeight="1" x14ac:dyDescent="0.25">
      <c r="A52" s="3442" t="s">
        <v>204</v>
      </c>
      <c r="B52" s="1348" t="s">
        <v>483</v>
      </c>
      <c r="C52" s="1348" t="s">
        <v>92</v>
      </c>
      <c r="D52" s="1349">
        <v>2193.2767796725616</v>
      </c>
      <c r="E52" s="1351" t="s">
        <v>125</v>
      </c>
      <c r="F52" s="3444">
        <v>2125.2980106219702</v>
      </c>
      <c r="G52" s="22"/>
    </row>
    <row r="53" spans="1:7" ht="20.25" customHeight="1" x14ac:dyDescent="0.25">
      <c r="A53" s="3442" t="s">
        <v>204</v>
      </c>
      <c r="B53" s="1348" t="s">
        <v>483</v>
      </c>
      <c r="C53" s="1348" t="s">
        <v>93</v>
      </c>
      <c r="D53" s="1349">
        <v>1288.8998938068792</v>
      </c>
      <c r="E53" s="1351" t="s">
        <v>125</v>
      </c>
      <c r="F53" s="3444">
        <v>1971.7614390576312</v>
      </c>
      <c r="G53" s="22"/>
    </row>
    <row r="54" spans="1:7" ht="20.25" customHeight="1" x14ac:dyDescent="0.25">
      <c r="A54" s="3442" t="s">
        <v>204</v>
      </c>
      <c r="B54" s="1348" t="s">
        <v>483</v>
      </c>
      <c r="C54" s="1348" t="s">
        <v>94</v>
      </c>
      <c r="D54" s="1349">
        <v>861.51</v>
      </c>
      <c r="E54" s="1351" t="s">
        <v>125</v>
      </c>
      <c r="F54" s="3444">
        <v>780</v>
      </c>
      <c r="G54" s="22"/>
    </row>
    <row r="55" spans="1:7" ht="20.25" customHeight="1" x14ac:dyDescent="0.25">
      <c r="A55" s="3442" t="s">
        <v>204</v>
      </c>
      <c r="B55" s="1348" t="s">
        <v>484</v>
      </c>
      <c r="C55" s="1348" t="s">
        <v>92</v>
      </c>
      <c r="D55" s="1349">
        <v>1296.1521867332217</v>
      </c>
      <c r="E55" s="1351" t="s">
        <v>125</v>
      </c>
      <c r="F55" s="3444">
        <v>2208.4227866719339</v>
      </c>
      <c r="G55" s="22"/>
    </row>
    <row r="56" spans="1:7" ht="20.25" customHeight="1" x14ac:dyDescent="0.25">
      <c r="A56" s="3442" t="s">
        <v>204</v>
      </c>
      <c r="B56" s="1348" t="s">
        <v>484</v>
      </c>
      <c r="C56" s="1348" t="s">
        <v>93</v>
      </c>
      <c r="D56" s="1349">
        <v>1477.8116548200987</v>
      </c>
      <c r="E56" s="1351" t="s">
        <v>125</v>
      </c>
      <c r="F56" s="3444">
        <v>2843.1630141251048</v>
      </c>
      <c r="G56" s="22"/>
    </row>
    <row r="57" spans="1:7" ht="20.25" customHeight="1" x14ac:dyDescent="0.25">
      <c r="A57" s="3442" t="s">
        <v>204</v>
      </c>
      <c r="B57" s="1348" t="s">
        <v>484</v>
      </c>
      <c r="C57" s="1348" t="s">
        <v>94</v>
      </c>
      <c r="D57" s="1349">
        <v>150</v>
      </c>
      <c r="E57" s="1351" t="s">
        <v>125</v>
      </c>
      <c r="F57" s="3444">
        <v>150</v>
      </c>
      <c r="G57" s="22"/>
    </row>
    <row r="58" spans="1:7" ht="20.25" customHeight="1" x14ac:dyDescent="0.25">
      <c r="A58" s="3442" t="s">
        <v>204</v>
      </c>
      <c r="B58" s="1348" t="s">
        <v>485</v>
      </c>
      <c r="C58" s="1348" t="s">
        <v>92</v>
      </c>
      <c r="D58" s="1349">
        <v>2781.8605503903241</v>
      </c>
      <c r="E58" s="1351" t="s">
        <v>125</v>
      </c>
      <c r="F58" s="3444">
        <v>3227.5922022135564</v>
      </c>
      <c r="G58" s="22"/>
    </row>
    <row r="59" spans="1:7" ht="20.25" customHeight="1" x14ac:dyDescent="0.25">
      <c r="A59" s="3442" t="s">
        <v>204</v>
      </c>
      <c r="B59" s="1348" t="s">
        <v>485</v>
      </c>
      <c r="C59" s="1348" t="s">
        <v>93</v>
      </c>
      <c r="D59" s="1349">
        <v>1033.9092302841852</v>
      </c>
      <c r="E59" s="1351" t="s">
        <v>125</v>
      </c>
      <c r="F59" s="3444">
        <v>1695.7188598689145</v>
      </c>
      <c r="G59" s="22"/>
    </row>
    <row r="60" spans="1:7" ht="20.25" customHeight="1" x14ac:dyDescent="0.25">
      <c r="A60" s="3442" t="s">
        <v>204</v>
      </c>
      <c r="B60" s="1348" t="s">
        <v>485</v>
      </c>
      <c r="C60" s="1348" t="s">
        <v>94</v>
      </c>
      <c r="D60" s="1349">
        <v>1532.5</v>
      </c>
      <c r="E60" s="1351" t="s">
        <v>125</v>
      </c>
      <c r="F60" s="3444">
        <v>1975</v>
      </c>
      <c r="G60" s="22"/>
    </row>
    <row r="61" spans="1:7" ht="20.25" customHeight="1" x14ac:dyDescent="0.25">
      <c r="A61" s="3442" t="s">
        <v>204</v>
      </c>
      <c r="B61" s="1348" t="s">
        <v>486</v>
      </c>
      <c r="C61" s="1348" t="s">
        <v>92</v>
      </c>
      <c r="D61" s="1349">
        <v>2.750244591338566</v>
      </c>
      <c r="E61" s="1351" t="s">
        <v>125</v>
      </c>
      <c r="F61" s="3444">
        <v>5.2924140095359666</v>
      </c>
      <c r="G61" s="22"/>
    </row>
    <row r="62" spans="1:7" ht="20.25" customHeight="1" x14ac:dyDescent="0.25">
      <c r="A62" s="3442" t="s">
        <v>204</v>
      </c>
      <c r="B62" s="1348" t="s">
        <v>486</v>
      </c>
      <c r="C62" s="1348" t="s">
        <v>93</v>
      </c>
      <c r="D62" s="1349">
        <v>14.257335661922987</v>
      </c>
      <c r="E62" s="1351" t="s">
        <v>125</v>
      </c>
      <c r="F62" s="3444">
        <v>28.213613934950093</v>
      </c>
      <c r="G62" s="22"/>
    </row>
    <row r="63" spans="1:7" ht="20.25" customHeight="1" x14ac:dyDescent="0.25">
      <c r="A63" s="3442" t="s">
        <v>204</v>
      </c>
      <c r="B63" s="1348" t="s">
        <v>486</v>
      </c>
      <c r="C63" s="1348" t="s">
        <v>94</v>
      </c>
      <c r="D63" s="1349">
        <v>0</v>
      </c>
      <c r="E63" s="1351" t="s">
        <v>125</v>
      </c>
      <c r="F63" s="3444">
        <v>0</v>
      </c>
      <c r="G63" s="22"/>
    </row>
    <row r="64" spans="1:7" ht="20.25" customHeight="1" x14ac:dyDescent="0.25">
      <c r="A64" s="3442" t="s">
        <v>204</v>
      </c>
      <c r="B64" s="1348" t="s">
        <v>476</v>
      </c>
      <c r="C64" s="1348" t="s">
        <v>92</v>
      </c>
      <c r="D64" s="1349">
        <v>11387.208825392867</v>
      </c>
      <c r="E64" s="1351" t="s">
        <v>125</v>
      </c>
      <c r="F64" s="3444">
        <v>12799.058264798785</v>
      </c>
      <c r="G64" s="22"/>
    </row>
    <row r="65" spans="1:7" ht="20.25" customHeight="1" x14ac:dyDescent="0.25">
      <c r="A65" s="3442" t="s">
        <v>204</v>
      </c>
      <c r="B65" s="1348" t="s">
        <v>476</v>
      </c>
      <c r="C65" s="1348" t="s">
        <v>93</v>
      </c>
      <c r="D65" s="1349">
        <v>4381.2374047217318</v>
      </c>
      <c r="E65" s="1351" t="s">
        <v>125</v>
      </c>
      <c r="F65" s="3444">
        <v>7622.4366477855028</v>
      </c>
      <c r="G65" s="22"/>
    </row>
    <row r="66" spans="1:7" ht="20.25" customHeight="1" x14ac:dyDescent="0.25">
      <c r="A66" s="3442" t="s">
        <v>204</v>
      </c>
      <c r="B66" s="1348" t="s">
        <v>476</v>
      </c>
      <c r="C66" s="1348" t="s">
        <v>94</v>
      </c>
      <c r="D66" s="1349">
        <v>7726.7800000000007</v>
      </c>
      <c r="E66" s="1351" t="s">
        <v>125</v>
      </c>
      <c r="F66" s="3444">
        <v>7726.7800000000007</v>
      </c>
      <c r="G66" s="22"/>
    </row>
    <row r="67" spans="1:7" ht="20.25" customHeight="1" x14ac:dyDescent="0.25">
      <c r="A67" s="3442" t="s">
        <v>90</v>
      </c>
      <c r="B67" s="1348" t="s">
        <v>481</v>
      </c>
      <c r="C67" s="1348" t="s">
        <v>92</v>
      </c>
      <c r="D67" s="1349">
        <v>2484.5447606536768</v>
      </c>
      <c r="E67" s="1349">
        <v>2538.5919631543816</v>
      </c>
      <c r="F67" s="3443">
        <v>2237.527656759723</v>
      </c>
      <c r="G67" s="22"/>
    </row>
    <row r="68" spans="1:7" ht="20.25" customHeight="1" x14ac:dyDescent="0.25">
      <c r="A68" s="3442" t="s">
        <v>90</v>
      </c>
      <c r="B68" s="1348" t="s">
        <v>481</v>
      </c>
      <c r="C68" s="1348" t="s">
        <v>93</v>
      </c>
      <c r="D68" s="1349">
        <v>154.87822029594452</v>
      </c>
      <c r="E68" s="1349">
        <v>171.10139855223062</v>
      </c>
      <c r="F68" s="3443">
        <v>367.30861661353362</v>
      </c>
      <c r="G68" s="22"/>
    </row>
    <row r="69" spans="1:7" ht="20.25" customHeight="1" x14ac:dyDescent="0.25">
      <c r="A69" s="3442" t="s">
        <v>90</v>
      </c>
      <c r="B69" s="1348" t="s">
        <v>481</v>
      </c>
      <c r="C69" s="1348" t="s">
        <v>94</v>
      </c>
      <c r="D69" s="1349">
        <v>2106</v>
      </c>
      <c r="E69" s="1349">
        <v>2168.0100000000002</v>
      </c>
      <c r="F69" s="3443">
        <v>1755</v>
      </c>
      <c r="G69" s="22"/>
    </row>
    <row r="70" spans="1:7" ht="20.25" customHeight="1" x14ac:dyDescent="0.25">
      <c r="A70" s="3442" t="s">
        <v>90</v>
      </c>
      <c r="B70" s="1348" t="s">
        <v>482</v>
      </c>
      <c r="C70" s="1348" t="s">
        <v>92</v>
      </c>
      <c r="D70" s="1349">
        <v>2214.6122645192304</v>
      </c>
      <c r="E70" s="1349">
        <v>2164.7699258042553</v>
      </c>
      <c r="F70" s="3443">
        <v>2439.748310278922</v>
      </c>
      <c r="G70" s="22"/>
    </row>
    <row r="71" spans="1:7" ht="20.25" customHeight="1" x14ac:dyDescent="0.25">
      <c r="A71" s="3442" t="s">
        <v>90</v>
      </c>
      <c r="B71" s="1348" t="s">
        <v>482</v>
      </c>
      <c r="C71" s="1348" t="s">
        <v>93</v>
      </c>
      <c r="D71" s="1349">
        <v>198.42743435329538</v>
      </c>
      <c r="E71" s="1349">
        <v>224.47323601574689</v>
      </c>
      <c r="F71" s="3443">
        <v>418.228210540335</v>
      </c>
      <c r="G71" s="22"/>
    </row>
    <row r="72" spans="1:7" ht="20.25" customHeight="1" x14ac:dyDescent="0.25">
      <c r="A72" s="3442" t="s">
        <v>90</v>
      </c>
      <c r="B72" s="1348" t="s">
        <v>482</v>
      </c>
      <c r="C72" s="1348" t="s">
        <v>94</v>
      </c>
      <c r="D72" s="1349">
        <v>1319.7</v>
      </c>
      <c r="E72" s="1349">
        <v>1249.2</v>
      </c>
      <c r="F72" s="3443">
        <v>1516.5</v>
      </c>
      <c r="G72" s="22"/>
    </row>
    <row r="73" spans="1:7" ht="20.25" customHeight="1" x14ac:dyDescent="0.25">
      <c r="A73" s="3442" t="s">
        <v>90</v>
      </c>
      <c r="B73" s="1348" t="s">
        <v>483</v>
      </c>
      <c r="C73" s="1348" t="s">
        <v>92</v>
      </c>
      <c r="D73" s="1349">
        <v>1416.8163320969654</v>
      </c>
      <c r="E73" s="1349">
        <v>1433.0530142143266</v>
      </c>
      <c r="F73" s="3443">
        <v>1342.4632167434916</v>
      </c>
      <c r="G73" s="22"/>
    </row>
    <row r="74" spans="1:7" ht="20.25" customHeight="1" x14ac:dyDescent="0.25">
      <c r="A74" s="3442" t="s">
        <v>90</v>
      </c>
      <c r="B74" s="1348" t="s">
        <v>483</v>
      </c>
      <c r="C74" s="1348" t="s">
        <v>93</v>
      </c>
      <c r="D74" s="1349">
        <v>142.93487805971333</v>
      </c>
      <c r="E74" s="1349">
        <v>154.19058819625766</v>
      </c>
      <c r="F74" s="3443">
        <v>377.06800569702074</v>
      </c>
      <c r="G74" s="22"/>
    </row>
    <row r="75" spans="1:7" ht="20.25" customHeight="1" x14ac:dyDescent="0.25">
      <c r="A75" s="3442" t="s">
        <v>90</v>
      </c>
      <c r="B75" s="1348" t="s">
        <v>483</v>
      </c>
      <c r="C75" s="1348" t="s">
        <v>94</v>
      </c>
      <c r="D75" s="1349">
        <v>780</v>
      </c>
      <c r="E75" s="1349">
        <v>821.5</v>
      </c>
      <c r="F75" s="3443">
        <v>695</v>
      </c>
      <c r="G75" s="22"/>
    </row>
    <row r="76" spans="1:7" ht="20.25" customHeight="1" x14ac:dyDescent="0.25">
      <c r="A76" s="3442" t="s">
        <v>90</v>
      </c>
      <c r="B76" s="1348" t="s">
        <v>484</v>
      </c>
      <c r="C76" s="1348" t="s">
        <v>92</v>
      </c>
      <c r="D76" s="1349">
        <v>659.03881212010242</v>
      </c>
      <c r="E76" s="1349">
        <v>579.19663748714288</v>
      </c>
      <c r="F76" s="3443">
        <v>1023.6956335078717</v>
      </c>
      <c r="G76" s="22"/>
    </row>
    <row r="77" spans="1:7" ht="20.25" customHeight="1" x14ac:dyDescent="0.25">
      <c r="A77" s="3442" t="s">
        <v>90</v>
      </c>
      <c r="B77" s="1348" t="s">
        <v>484</v>
      </c>
      <c r="C77" s="1348" t="s">
        <v>93</v>
      </c>
      <c r="D77" s="1349">
        <v>133.00377626252504</v>
      </c>
      <c r="E77" s="1349">
        <v>128.51609059680931</v>
      </c>
      <c r="F77" s="3443">
        <v>453.16215230127341</v>
      </c>
      <c r="G77" s="22"/>
    </row>
    <row r="78" spans="1:7" ht="20.25" customHeight="1" x14ac:dyDescent="0.25">
      <c r="A78" s="3442" t="s">
        <v>90</v>
      </c>
      <c r="B78" s="1348" t="s">
        <v>484</v>
      </c>
      <c r="C78" s="1348" t="s">
        <v>94</v>
      </c>
      <c r="D78" s="1349">
        <v>138.84</v>
      </c>
      <c r="E78" s="1349">
        <v>117</v>
      </c>
      <c r="F78" s="3443">
        <v>228.14999999999998</v>
      </c>
      <c r="G78" s="22"/>
    </row>
    <row r="79" spans="1:7" ht="20.25" customHeight="1" x14ac:dyDescent="0.25">
      <c r="A79" s="3442" t="s">
        <v>90</v>
      </c>
      <c r="B79" s="1348" t="s">
        <v>485</v>
      </c>
      <c r="C79" s="1348" t="s">
        <v>92</v>
      </c>
      <c r="D79" s="1349">
        <v>2168.6534108100755</v>
      </c>
      <c r="E79" s="1349">
        <v>2031.2397562614663</v>
      </c>
      <c r="F79" s="3443">
        <v>2791.7090772740221</v>
      </c>
      <c r="G79" s="22"/>
    </row>
    <row r="80" spans="1:7" ht="20.25" customHeight="1" x14ac:dyDescent="0.25">
      <c r="A80" s="3442" t="s">
        <v>90</v>
      </c>
      <c r="B80" s="1348" t="s">
        <v>485</v>
      </c>
      <c r="C80" s="1348" t="s">
        <v>93</v>
      </c>
      <c r="D80" s="1349">
        <v>168.53197411991633</v>
      </c>
      <c r="E80" s="1349">
        <v>183.07901488681318</v>
      </c>
      <c r="F80" s="3443">
        <v>411.83594508928883</v>
      </c>
      <c r="G80" s="22"/>
    </row>
    <row r="81" spans="1:7" ht="20.25" customHeight="1" x14ac:dyDescent="0.25">
      <c r="A81" s="3442" t="s">
        <v>90</v>
      </c>
      <c r="B81" s="1348" t="s">
        <v>485</v>
      </c>
      <c r="C81" s="1348" t="s">
        <v>94</v>
      </c>
      <c r="D81" s="1349">
        <v>1450</v>
      </c>
      <c r="E81" s="1349">
        <v>1270</v>
      </c>
      <c r="F81" s="3443">
        <v>2340</v>
      </c>
      <c r="G81" s="22"/>
    </row>
    <row r="82" spans="1:7" ht="20.25" customHeight="1" x14ac:dyDescent="0.25">
      <c r="A82" s="3442" t="s">
        <v>90</v>
      </c>
      <c r="B82" s="1348" t="s">
        <v>486</v>
      </c>
      <c r="C82" s="1348" t="s">
        <v>92</v>
      </c>
      <c r="D82" s="1349">
        <v>12.772757996906707</v>
      </c>
      <c r="E82" s="1349">
        <v>8.6611186545154339</v>
      </c>
      <c r="F82" s="3443">
        <v>31.564576918538634</v>
      </c>
      <c r="G82" s="22"/>
    </row>
    <row r="83" spans="1:7" ht="20.25" customHeight="1" x14ac:dyDescent="0.25">
      <c r="A83" s="3442" t="s">
        <v>90</v>
      </c>
      <c r="B83" s="1348" t="s">
        <v>486</v>
      </c>
      <c r="C83" s="1348" t="s">
        <v>93</v>
      </c>
      <c r="D83" s="1349">
        <v>9.9506867927982352</v>
      </c>
      <c r="E83" s="1349">
        <v>9.3990768391085382</v>
      </c>
      <c r="F83" s="3443">
        <v>35.24828160676708</v>
      </c>
      <c r="G83" s="22"/>
    </row>
    <row r="84" spans="1:7" ht="20.25" customHeight="1" x14ac:dyDescent="0.25">
      <c r="A84" s="3442" t="s">
        <v>90</v>
      </c>
      <c r="B84" s="1348" t="s">
        <v>486</v>
      </c>
      <c r="C84" s="1348" t="s">
        <v>94</v>
      </c>
      <c r="D84" s="1349">
        <v>0</v>
      </c>
      <c r="E84" s="1349">
        <v>0</v>
      </c>
      <c r="F84" s="3443">
        <v>0</v>
      </c>
      <c r="G84" s="22"/>
    </row>
    <row r="85" spans="1:7" ht="20.25" customHeight="1" x14ac:dyDescent="0.25">
      <c r="A85" s="3442" t="s">
        <v>90</v>
      </c>
      <c r="B85" s="1348" t="s">
        <v>476</v>
      </c>
      <c r="C85" s="1348" t="s">
        <v>92</v>
      </c>
      <c r="D85" s="1349">
        <v>9140.9530192868933</v>
      </c>
      <c r="E85" s="1349">
        <v>8977.2303579170093</v>
      </c>
      <c r="F85" s="3443">
        <v>9868.9705970900977</v>
      </c>
      <c r="G85" s="22"/>
    </row>
    <row r="86" spans="1:7" ht="20.25" customHeight="1" x14ac:dyDescent="0.25">
      <c r="A86" s="3442" t="s">
        <v>90</v>
      </c>
      <c r="B86" s="1348" t="s">
        <v>476</v>
      </c>
      <c r="C86" s="1348" t="s">
        <v>93</v>
      </c>
      <c r="D86" s="1349">
        <v>577.48057216191501</v>
      </c>
      <c r="E86" s="1349">
        <v>644.00243284195597</v>
      </c>
      <c r="F86" s="3443">
        <v>1316.9531118127536</v>
      </c>
      <c r="G86" s="22"/>
    </row>
    <row r="87" spans="1:7" ht="20" customHeight="1" x14ac:dyDescent="0.25">
      <c r="A87" s="3442" t="s">
        <v>90</v>
      </c>
      <c r="B87" s="1348" t="s">
        <v>476</v>
      </c>
      <c r="C87" s="1348" t="s">
        <v>94</v>
      </c>
      <c r="D87" s="1349">
        <v>7238.5</v>
      </c>
      <c r="E87" s="1349">
        <v>7027.5</v>
      </c>
      <c r="F87" s="3443">
        <v>7849.2749999999996</v>
      </c>
      <c r="G87" s="22"/>
    </row>
    <row r="88" spans="1:7" ht="20.25" customHeight="1" x14ac:dyDescent="0.25">
      <c r="A88" s="3442" t="s">
        <v>202</v>
      </c>
      <c r="B88" s="1348" t="s">
        <v>481</v>
      </c>
      <c r="C88" s="1348" t="s">
        <v>97</v>
      </c>
      <c r="D88" s="1349">
        <v>745.00000000000023</v>
      </c>
      <c r="E88" s="1349">
        <v>554</v>
      </c>
      <c r="F88" s="3443">
        <v>190.99999999999986</v>
      </c>
      <c r="G88" s="22"/>
    </row>
    <row r="89" spans="1:7" ht="20.25" customHeight="1" x14ac:dyDescent="0.25">
      <c r="A89" s="3442" t="s">
        <v>202</v>
      </c>
      <c r="B89" s="1348" t="s">
        <v>482</v>
      </c>
      <c r="C89" s="1348" t="s">
        <v>97</v>
      </c>
      <c r="D89" s="1349">
        <v>711.99999999999955</v>
      </c>
      <c r="E89" s="1349">
        <v>532.00000000000034</v>
      </c>
      <c r="F89" s="3443">
        <v>179.99999999999994</v>
      </c>
      <c r="G89" s="22"/>
    </row>
    <row r="90" spans="1:7" ht="20.25" customHeight="1" x14ac:dyDescent="0.25">
      <c r="A90" s="3442" t="s">
        <v>202</v>
      </c>
      <c r="B90" s="1348" t="s">
        <v>483</v>
      </c>
      <c r="C90" s="1348" t="s">
        <v>97</v>
      </c>
      <c r="D90" s="1349">
        <v>728</v>
      </c>
      <c r="E90" s="1349">
        <v>544.00000000000011</v>
      </c>
      <c r="F90" s="3443">
        <v>183.99999999999977</v>
      </c>
      <c r="G90" s="22"/>
    </row>
    <row r="91" spans="1:7" ht="20.25" customHeight="1" x14ac:dyDescent="0.25">
      <c r="A91" s="3442" t="s">
        <v>202</v>
      </c>
      <c r="B91" s="1348" t="s">
        <v>484</v>
      </c>
      <c r="C91" s="1348" t="s">
        <v>97</v>
      </c>
      <c r="D91" s="1349">
        <v>725.00000000000057</v>
      </c>
      <c r="E91" s="1349">
        <v>540.99999999999943</v>
      </c>
      <c r="F91" s="3443">
        <v>183.99999999999977</v>
      </c>
      <c r="G91" s="22"/>
    </row>
    <row r="92" spans="1:7" ht="20.25" customHeight="1" x14ac:dyDescent="0.25">
      <c r="A92" s="3442" t="s">
        <v>202</v>
      </c>
      <c r="B92" s="1348" t="s">
        <v>485</v>
      </c>
      <c r="C92" s="1348" t="s">
        <v>97</v>
      </c>
      <c r="D92" s="1349">
        <v>715</v>
      </c>
      <c r="E92" s="1349">
        <v>532.99999999999943</v>
      </c>
      <c r="F92" s="3443">
        <v>181.99999999999991</v>
      </c>
      <c r="G92" s="22"/>
    </row>
    <row r="93" spans="1:7" ht="20.25" customHeight="1" x14ac:dyDescent="0.25">
      <c r="A93" s="3442" t="s">
        <v>202</v>
      </c>
      <c r="B93" s="1348" t="s">
        <v>486</v>
      </c>
      <c r="C93" s="1348" t="s">
        <v>97</v>
      </c>
      <c r="D93" s="1349">
        <v>745.00000000000023</v>
      </c>
      <c r="E93" s="1349">
        <v>554</v>
      </c>
      <c r="F93" s="3443">
        <v>190.99999999999986</v>
      </c>
      <c r="G93" s="22"/>
    </row>
    <row r="94" spans="1:7" ht="20.25" customHeight="1" x14ac:dyDescent="0.25">
      <c r="A94" s="3442" t="s">
        <v>202</v>
      </c>
      <c r="B94" s="1348" t="s">
        <v>476</v>
      </c>
      <c r="C94" s="1348" t="s">
        <v>97</v>
      </c>
      <c r="D94" s="1349">
        <v>697.0000000000008</v>
      </c>
      <c r="E94" s="1349">
        <v>518.99999999999932</v>
      </c>
      <c r="F94" s="3443">
        <v>177.99999999999974</v>
      </c>
      <c r="G94" s="22"/>
    </row>
    <row r="95" spans="1:7" ht="20.25" customHeight="1" x14ac:dyDescent="0.25">
      <c r="A95" s="3442" t="s">
        <v>203</v>
      </c>
      <c r="B95" s="1348" t="s">
        <v>481</v>
      </c>
      <c r="C95" s="1348" t="s">
        <v>97</v>
      </c>
      <c r="D95" s="1349">
        <v>45.000000000000007</v>
      </c>
      <c r="E95" s="1351" t="s">
        <v>23</v>
      </c>
      <c r="F95" s="3443">
        <v>45.000000000000007</v>
      </c>
      <c r="G95" s="22"/>
    </row>
    <row r="96" spans="1:7" ht="20.25" customHeight="1" x14ac:dyDescent="0.25">
      <c r="A96" s="3442" t="s">
        <v>203</v>
      </c>
      <c r="B96" s="1348" t="s">
        <v>482</v>
      </c>
      <c r="C96" s="1348" t="s">
        <v>97</v>
      </c>
      <c r="D96" s="1349">
        <v>44</v>
      </c>
      <c r="E96" s="1351" t="s">
        <v>23</v>
      </c>
      <c r="F96" s="3443">
        <v>44</v>
      </c>
      <c r="G96" s="22"/>
    </row>
    <row r="97" spans="1:7" ht="20.25" customHeight="1" x14ac:dyDescent="0.25">
      <c r="A97" s="3442" t="s">
        <v>203</v>
      </c>
      <c r="B97" s="1348" t="s">
        <v>483</v>
      </c>
      <c r="C97" s="1348" t="s">
        <v>97</v>
      </c>
      <c r="D97" s="1349">
        <v>44</v>
      </c>
      <c r="E97" s="1351" t="s">
        <v>23</v>
      </c>
      <c r="F97" s="3443">
        <v>44</v>
      </c>
      <c r="G97" s="22"/>
    </row>
    <row r="98" spans="1:7" ht="20.25" customHeight="1" x14ac:dyDescent="0.25">
      <c r="A98" s="3442" t="s">
        <v>203</v>
      </c>
      <c r="B98" s="1348" t="s">
        <v>484</v>
      </c>
      <c r="C98" s="1348" t="s">
        <v>97</v>
      </c>
      <c r="D98" s="1349">
        <v>44</v>
      </c>
      <c r="E98" s="1351" t="s">
        <v>23</v>
      </c>
      <c r="F98" s="3443">
        <v>44</v>
      </c>
      <c r="G98" s="22"/>
    </row>
    <row r="99" spans="1:7" ht="20.25" customHeight="1" x14ac:dyDescent="0.25">
      <c r="A99" s="3442" t="s">
        <v>203</v>
      </c>
      <c r="B99" s="1348" t="s">
        <v>485</v>
      </c>
      <c r="C99" s="1348" t="s">
        <v>97</v>
      </c>
      <c r="D99" s="1349">
        <v>43.000000000000021</v>
      </c>
      <c r="E99" s="1351" t="s">
        <v>23</v>
      </c>
      <c r="F99" s="3443">
        <v>43.000000000000021</v>
      </c>
      <c r="G99" s="22"/>
    </row>
    <row r="100" spans="1:7" ht="20.25" customHeight="1" x14ac:dyDescent="0.25">
      <c r="A100" s="3442" t="s">
        <v>203</v>
      </c>
      <c r="B100" s="1348" t="s">
        <v>486</v>
      </c>
      <c r="C100" s="1348" t="s">
        <v>97</v>
      </c>
      <c r="D100" s="1349">
        <v>45.000000000000007</v>
      </c>
      <c r="E100" s="1351" t="s">
        <v>23</v>
      </c>
      <c r="F100" s="3443">
        <v>45.000000000000007</v>
      </c>
      <c r="G100" s="22"/>
    </row>
    <row r="101" spans="1:7" ht="20.25" customHeight="1" x14ac:dyDescent="0.25">
      <c r="A101" s="3442" t="s">
        <v>203</v>
      </c>
      <c r="B101" s="1348" t="s">
        <v>476</v>
      </c>
      <c r="C101" s="1348" t="s">
        <v>97</v>
      </c>
      <c r="D101" s="1349">
        <v>43.000000000000021</v>
      </c>
      <c r="E101" s="1351" t="s">
        <v>23</v>
      </c>
      <c r="F101" s="3443">
        <v>43.000000000000021</v>
      </c>
      <c r="G101" s="22"/>
    </row>
    <row r="102" spans="1:7" ht="20.25" customHeight="1" x14ac:dyDescent="0.25">
      <c r="A102" s="3442" t="s">
        <v>204</v>
      </c>
      <c r="B102" s="1348" t="s">
        <v>481</v>
      </c>
      <c r="C102" s="1348" t="s">
        <v>97</v>
      </c>
      <c r="D102" s="1349">
        <v>60.999999999999986</v>
      </c>
      <c r="E102" s="1349">
        <v>21</v>
      </c>
      <c r="F102" s="3443">
        <v>39.999999999999993</v>
      </c>
      <c r="G102" s="22"/>
    </row>
    <row r="103" spans="1:7" ht="20.25" customHeight="1" x14ac:dyDescent="0.25">
      <c r="A103" s="3442" t="s">
        <v>204</v>
      </c>
      <c r="B103" s="1348" t="s">
        <v>482</v>
      </c>
      <c r="C103" s="1348" t="s">
        <v>97</v>
      </c>
      <c r="D103" s="1349">
        <v>55.999999999999986</v>
      </c>
      <c r="E103" s="1349">
        <v>19</v>
      </c>
      <c r="F103" s="3443">
        <v>36.999999999999993</v>
      </c>
      <c r="G103" s="22"/>
    </row>
    <row r="104" spans="1:7" ht="20.25" customHeight="1" x14ac:dyDescent="0.25">
      <c r="A104" s="3442" t="s">
        <v>204</v>
      </c>
      <c r="B104" s="1348" t="s">
        <v>483</v>
      </c>
      <c r="C104" s="1348" t="s">
        <v>97</v>
      </c>
      <c r="D104" s="1349">
        <v>57</v>
      </c>
      <c r="E104" s="1349">
        <v>19</v>
      </c>
      <c r="F104" s="3443">
        <v>38.000000000000007</v>
      </c>
      <c r="G104" s="22"/>
    </row>
    <row r="105" spans="1:7" ht="20.25" customHeight="1" x14ac:dyDescent="0.25">
      <c r="A105" s="3442" t="s">
        <v>204</v>
      </c>
      <c r="B105" s="1348" t="s">
        <v>484</v>
      </c>
      <c r="C105" s="1348" t="s">
        <v>97</v>
      </c>
      <c r="D105" s="1349">
        <v>59</v>
      </c>
      <c r="E105" s="1349">
        <v>21</v>
      </c>
      <c r="F105" s="3443">
        <v>38.000000000000007</v>
      </c>
      <c r="G105" s="22"/>
    </row>
    <row r="106" spans="1:7" ht="20.25" customHeight="1" x14ac:dyDescent="0.25">
      <c r="A106" s="3442" t="s">
        <v>204</v>
      </c>
      <c r="B106" s="1348" t="s">
        <v>485</v>
      </c>
      <c r="C106" s="1348" t="s">
        <v>97</v>
      </c>
      <c r="D106" s="1349">
        <v>56</v>
      </c>
      <c r="E106" s="1349">
        <v>19.999999999999996</v>
      </c>
      <c r="F106" s="3443">
        <v>36</v>
      </c>
      <c r="G106" s="22"/>
    </row>
    <row r="107" spans="1:7" ht="20.25" customHeight="1" x14ac:dyDescent="0.25">
      <c r="A107" s="3442" t="s">
        <v>204</v>
      </c>
      <c r="B107" s="1348" t="s">
        <v>486</v>
      </c>
      <c r="C107" s="1348" t="s">
        <v>97</v>
      </c>
      <c r="D107" s="1349">
        <v>60.999999999999986</v>
      </c>
      <c r="E107" s="1349">
        <v>21</v>
      </c>
      <c r="F107" s="3443">
        <v>39.999999999999993</v>
      </c>
      <c r="G107" s="22"/>
    </row>
    <row r="108" spans="1:7" ht="20.25" customHeight="1" x14ac:dyDescent="0.25">
      <c r="A108" s="3442" t="s">
        <v>204</v>
      </c>
      <c r="B108" s="1348" t="s">
        <v>476</v>
      </c>
      <c r="C108" s="1348" t="s">
        <v>97</v>
      </c>
      <c r="D108" s="1349">
        <v>54.999999999999993</v>
      </c>
      <c r="E108" s="1349">
        <v>19</v>
      </c>
      <c r="F108" s="3443">
        <v>36</v>
      </c>
      <c r="G108" s="22"/>
    </row>
    <row r="109" spans="1:7" ht="20.25" customHeight="1" x14ac:dyDescent="0.25">
      <c r="A109" s="3442" t="s">
        <v>90</v>
      </c>
      <c r="B109" s="1348" t="s">
        <v>481</v>
      </c>
      <c r="C109" s="1348" t="s">
        <v>97</v>
      </c>
      <c r="D109" s="1349">
        <v>851.00000000000034</v>
      </c>
      <c r="E109" s="1349">
        <v>574.99999999999943</v>
      </c>
      <c r="F109" s="3443">
        <v>276.00000000000028</v>
      </c>
      <c r="G109" s="223"/>
    </row>
    <row r="110" spans="1:7" ht="20.25" customHeight="1" x14ac:dyDescent="0.25">
      <c r="A110" s="3442" t="s">
        <v>90</v>
      </c>
      <c r="B110" s="1348" t="s">
        <v>482</v>
      </c>
      <c r="C110" s="1348" t="s">
        <v>97</v>
      </c>
      <c r="D110" s="1349">
        <v>812.00000000000171</v>
      </c>
      <c r="E110" s="1349">
        <v>551.00000000000034</v>
      </c>
      <c r="F110" s="3443">
        <v>261.0000000000004</v>
      </c>
      <c r="G110" s="223"/>
    </row>
    <row r="111" spans="1:7" ht="20.25" customHeight="1" x14ac:dyDescent="0.25">
      <c r="A111" s="3442" t="s">
        <v>90</v>
      </c>
      <c r="B111" s="1348" t="s">
        <v>483</v>
      </c>
      <c r="C111" s="1348" t="s">
        <v>97</v>
      </c>
      <c r="D111" s="1349">
        <v>829.00000000000159</v>
      </c>
      <c r="E111" s="1349">
        <v>563</v>
      </c>
      <c r="F111" s="3443">
        <v>266.00000000000023</v>
      </c>
      <c r="G111" s="223"/>
    </row>
    <row r="112" spans="1:7" ht="20.25" customHeight="1" x14ac:dyDescent="0.25">
      <c r="A112" s="3442" t="s">
        <v>90</v>
      </c>
      <c r="B112" s="1348" t="s">
        <v>484</v>
      </c>
      <c r="C112" s="1348" t="s">
        <v>97</v>
      </c>
      <c r="D112" s="1349">
        <v>828.00000000000159</v>
      </c>
      <c r="E112" s="1349">
        <v>561.99999999999977</v>
      </c>
      <c r="F112" s="3443">
        <v>266.00000000000023</v>
      </c>
      <c r="G112" s="223"/>
    </row>
    <row r="113" spans="1:7" ht="20.25" customHeight="1" x14ac:dyDescent="0.25">
      <c r="A113" s="3442" t="s">
        <v>90</v>
      </c>
      <c r="B113" s="1348" t="s">
        <v>485</v>
      </c>
      <c r="C113" s="1348" t="s">
        <v>97</v>
      </c>
      <c r="D113" s="1349">
        <v>814.00000000000045</v>
      </c>
      <c r="E113" s="1349">
        <v>553.00000000000068</v>
      </c>
      <c r="F113" s="3443">
        <v>260.99999999999983</v>
      </c>
      <c r="G113" s="223"/>
    </row>
    <row r="114" spans="1:7" ht="20.25" customHeight="1" x14ac:dyDescent="0.25">
      <c r="A114" s="3442" t="s">
        <v>90</v>
      </c>
      <c r="B114" s="1348" t="s">
        <v>486</v>
      </c>
      <c r="C114" s="1348" t="s">
        <v>97</v>
      </c>
      <c r="D114" s="1349">
        <v>851.00000000000034</v>
      </c>
      <c r="E114" s="1349">
        <v>574.99999999999943</v>
      </c>
      <c r="F114" s="3443">
        <v>276.00000000000028</v>
      </c>
      <c r="G114" s="223"/>
    </row>
    <row r="115" spans="1:7" ht="20.25" customHeight="1" x14ac:dyDescent="0.25">
      <c r="A115" s="3445" t="s">
        <v>90</v>
      </c>
      <c r="B115" s="3446" t="s">
        <v>476</v>
      </c>
      <c r="C115" s="3446" t="s">
        <v>97</v>
      </c>
      <c r="D115" s="3447">
        <v>795.00000000000011</v>
      </c>
      <c r="E115" s="3447">
        <v>538</v>
      </c>
      <c r="F115" s="3448">
        <v>256.99999999999989</v>
      </c>
      <c r="G115" s="223"/>
    </row>
    <row r="116" spans="1:7" ht="20.25" customHeight="1" x14ac:dyDescent="0.25">
      <c r="A116" s="1352" t="s">
        <v>98</v>
      </c>
      <c r="B116" s="1353"/>
      <c r="C116" s="1353"/>
      <c r="D116" s="1353"/>
      <c r="E116" s="1353"/>
      <c r="F116" s="1353"/>
      <c r="G116" s="22"/>
    </row>
    <row r="117" spans="1:7" ht="20.25" customHeight="1" x14ac:dyDescent="0.25">
      <c r="A117" s="22" t="s">
        <v>99</v>
      </c>
    </row>
    <row r="118" spans="1:7" ht="20.25" customHeight="1" x14ac:dyDescent="0.25">
      <c r="A118" s="1109" t="s">
        <v>100</v>
      </c>
    </row>
    <row r="119" spans="1:7" ht="20.25" customHeight="1" x14ac:dyDescent="0.25">
      <c r="A119" s="22" t="s">
        <v>177</v>
      </c>
    </row>
    <row r="120" spans="1:7" ht="20.25" customHeight="1" x14ac:dyDescent="0.25">
      <c r="A120" s="1109" t="s">
        <v>178</v>
      </c>
    </row>
    <row r="121" spans="1:7" ht="20.25" customHeight="1" x14ac:dyDescent="0.25">
      <c r="A121" s="22" t="s">
        <v>121</v>
      </c>
    </row>
  </sheetData>
  <hyperlinks>
    <hyperlink ref="A1" location="'Index'!A1" display="Back to Index" xr:uid="{ACD6FA47-1D7F-478A-963C-7981E7138755}"/>
  </hyperlinks>
  <pageMargins left="0.7" right="0.7" top="0.75" bottom="0.75" header="0.3" footer="0.3"/>
  <pageSetup paperSize="9" orientation="portrait" r:id="rId1"/>
  <tableParts count="1">
    <tablePart r:id="rId2"/>
  </tableParts>
</worksheet>
</file>

<file path=xl/worksheets/sheet1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2ACE17-CAD2-4F1F-8569-4999A5445B29}">
  <sheetPr codeName="Sheet200"/>
  <dimension ref="A1:K11"/>
  <sheetViews>
    <sheetView showGridLines="0" workbookViewId="0">
      <selection activeCell="A3" sqref="A3:J7"/>
    </sheetView>
  </sheetViews>
  <sheetFormatPr defaultColWidth="9.08984375" defaultRowHeight="20.25" customHeight="1" x14ac:dyDescent="0.25"/>
  <cols>
    <col min="1" max="1" width="41.36328125" style="27" customWidth="1"/>
    <col min="2" max="2" width="16.26953125" style="27" customWidth="1"/>
    <col min="3" max="3" width="7.1796875" style="27" customWidth="1"/>
    <col min="4" max="4" width="31.08984375" style="27" bestFit="1" customWidth="1"/>
    <col min="5" max="8" width="32.36328125" style="27" bestFit="1" customWidth="1"/>
    <col min="9" max="9" width="35.36328125" style="27" bestFit="1" customWidth="1"/>
    <col min="10" max="10" width="31.08984375" style="27" bestFit="1" customWidth="1"/>
    <col min="11" max="16384" width="9.08984375" style="27"/>
  </cols>
  <sheetData>
    <row r="1" spans="1:11" s="22" customFormat="1" ht="20.25" customHeight="1" x14ac:dyDescent="0.35">
      <c r="A1" s="1794" t="s">
        <v>43</v>
      </c>
    </row>
    <row r="2" spans="1:11" s="22" customFormat="1" ht="20.25" customHeight="1" x14ac:dyDescent="0.35">
      <c r="A2" s="1354" t="s">
        <v>758</v>
      </c>
      <c r="B2" s="1355"/>
      <c r="C2" s="1355"/>
      <c r="D2" s="1355"/>
      <c r="E2" s="1355"/>
      <c r="F2" s="1355"/>
      <c r="G2" s="1355"/>
      <c r="H2" s="1355"/>
      <c r="I2" s="1355"/>
      <c r="J2" s="1355"/>
    </row>
    <row r="3" spans="1:11" s="22" customFormat="1" ht="20.25" customHeight="1" x14ac:dyDescent="0.35">
      <c r="A3" s="3452" t="s">
        <v>759</v>
      </c>
      <c r="B3" s="3254" t="s">
        <v>89</v>
      </c>
      <c r="C3" s="3453" t="s">
        <v>90</v>
      </c>
      <c r="D3" s="3453" t="s">
        <v>164</v>
      </c>
      <c r="E3" s="3366" t="s">
        <v>165</v>
      </c>
      <c r="F3" s="3366" t="s">
        <v>166</v>
      </c>
      <c r="G3" s="3366" t="s">
        <v>167</v>
      </c>
      <c r="H3" s="3366" t="s">
        <v>168</v>
      </c>
      <c r="I3" s="3366" t="s">
        <v>169</v>
      </c>
      <c r="J3" s="3367" t="s">
        <v>170</v>
      </c>
    </row>
    <row r="4" spans="1:11" ht="20.25" customHeight="1" x14ac:dyDescent="0.25">
      <c r="A4" s="3450" t="s">
        <v>694</v>
      </c>
      <c r="B4" s="1356" t="s">
        <v>92</v>
      </c>
      <c r="C4" s="1357">
        <v>177.50063449654547</v>
      </c>
      <c r="D4" s="1357">
        <v>439.82685798982277</v>
      </c>
      <c r="E4" s="1357">
        <v>386.95917758810936</v>
      </c>
      <c r="F4" s="1357">
        <v>98.499114279727564</v>
      </c>
      <c r="G4" s="1357">
        <v>119.43825672253539</v>
      </c>
      <c r="H4" s="1357">
        <v>121.26342345668793</v>
      </c>
      <c r="I4" s="1357" t="s">
        <v>125</v>
      </c>
      <c r="J4" s="3451" t="s">
        <v>125</v>
      </c>
      <c r="K4" s="22"/>
    </row>
    <row r="5" spans="1:11" ht="20.25" customHeight="1" x14ac:dyDescent="0.25">
      <c r="A5" s="3450" t="s">
        <v>694</v>
      </c>
      <c r="B5" s="1356" t="s">
        <v>93</v>
      </c>
      <c r="C5" s="1357">
        <v>15.788391260050931</v>
      </c>
      <c r="D5" s="1357">
        <v>91.80322202641041</v>
      </c>
      <c r="E5" s="1357">
        <v>50.037228805493875</v>
      </c>
      <c r="F5" s="1357">
        <v>27.609262751093532</v>
      </c>
      <c r="G5" s="1357">
        <v>19.073625464273505</v>
      </c>
      <c r="H5" s="1357">
        <v>24.547520937799113</v>
      </c>
      <c r="I5" s="1357" t="s">
        <v>125</v>
      </c>
      <c r="J5" s="3451" t="s">
        <v>125</v>
      </c>
      <c r="K5" s="22"/>
    </row>
    <row r="6" spans="1:11" ht="20.25" customHeight="1" x14ac:dyDescent="0.25">
      <c r="A6" s="3450" t="s">
        <v>694</v>
      </c>
      <c r="B6" s="1356" t="s">
        <v>94</v>
      </c>
      <c r="C6" s="1357">
        <v>81</v>
      </c>
      <c r="D6" s="1357">
        <v>359.99999999999994</v>
      </c>
      <c r="E6" s="1357">
        <v>315</v>
      </c>
      <c r="F6" s="1357">
        <v>0</v>
      </c>
      <c r="G6" s="1357">
        <v>72</v>
      </c>
      <c r="H6" s="1357">
        <v>0</v>
      </c>
      <c r="I6" s="1357" t="s">
        <v>125</v>
      </c>
      <c r="J6" s="3451" t="s">
        <v>125</v>
      </c>
      <c r="K6" s="835"/>
    </row>
    <row r="7" spans="1:11" ht="20.25" customHeight="1" x14ac:dyDescent="0.25">
      <c r="A7" s="3454" t="s">
        <v>694</v>
      </c>
      <c r="B7" s="3455" t="s">
        <v>97</v>
      </c>
      <c r="C7" s="3456">
        <v>1371.0000000000045</v>
      </c>
      <c r="D7" s="3456">
        <v>107.99999999999993</v>
      </c>
      <c r="E7" s="3456">
        <v>221.00000000000014</v>
      </c>
      <c r="F7" s="3456">
        <v>243.00000000000009</v>
      </c>
      <c r="G7" s="3456">
        <v>359.99999999999932</v>
      </c>
      <c r="H7" s="3456">
        <v>363.0000000000004</v>
      </c>
      <c r="I7" s="3456">
        <v>19</v>
      </c>
      <c r="J7" s="3457">
        <v>20.000000000000011</v>
      </c>
      <c r="K7" s="223"/>
    </row>
    <row r="8" spans="1:11" ht="20.25" customHeight="1" x14ac:dyDescent="0.25">
      <c r="A8" s="1358" t="s">
        <v>223</v>
      </c>
      <c r="B8" s="1359"/>
      <c r="C8" s="1359"/>
      <c r="D8" s="1359"/>
      <c r="E8" s="1359"/>
      <c r="F8" s="1359"/>
      <c r="G8" s="1359"/>
      <c r="H8" s="1359"/>
      <c r="I8" s="1359"/>
      <c r="J8" s="1359"/>
      <c r="K8" s="22"/>
    </row>
    <row r="9" spans="1:11" ht="20.25" customHeight="1" x14ac:dyDescent="0.25">
      <c r="A9" s="1109" t="s">
        <v>100</v>
      </c>
    </row>
    <row r="10" spans="1:11" ht="20.25" customHeight="1" x14ac:dyDescent="0.25">
      <c r="A10" s="22" t="s">
        <v>177</v>
      </c>
    </row>
    <row r="11" spans="1:11" ht="20.25" customHeight="1" x14ac:dyDescent="0.25">
      <c r="A11" s="22" t="s">
        <v>121</v>
      </c>
    </row>
  </sheetData>
  <hyperlinks>
    <hyperlink ref="A1" location="'Index'!A1" display="Back to Index" xr:uid="{BB114D17-ED76-47D4-BA93-478FF4F14C13}"/>
  </hyperlinks>
  <pageMargins left="0.7" right="0.7" top="0.75" bottom="0.75" header="0.3" footer="0.3"/>
  <pageSetup paperSize="9" orientation="portrait" r:id="rId1"/>
  <tableParts count="1">
    <tablePart r:id="rId2"/>
  </tableParts>
</worksheet>
</file>

<file path=xl/worksheets/sheet2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1F9167-7D5E-48BB-9AE9-B68A6488EDB4}">
  <sheetPr codeName="Sheet201"/>
  <dimension ref="A1:AK32"/>
  <sheetViews>
    <sheetView showGridLines="0" topLeftCell="A3" zoomScaleNormal="100" workbookViewId="0">
      <selection activeCell="A3" sqref="A3:XFD3"/>
    </sheetView>
  </sheetViews>
  <sheetFormatPr defaultColWidth="9.08984375" defaultRowHeight="20.25" customHeight="1" x14ac:dyDescent="0.25"/>
  <cols>
    <col min="1" max="1" width="29.36328125" style="27" customWidth="1"/>
    <col min="2" max="2" width="37.36328125" style="27" bestFit="1" customWidth="1"/>
    <col min="3" max="3" width="15.90625" style="27" bestFit="1" customWidth="1"/>
    <col min="4" max="4" width="7.1796875" style="27" customWidth="1"/>
    <col min="5" max="5" width="8.90625" style="27" customWidth="1"/>
    <col min="6" max="6" width="9.36328125" style="27" customWidth="1"/>
    <col min="7" max="7" width="15" style="27" customWidth="1"/>
    <col min="8" max="8" width="13.36328125" style="27" customWidth="1"/>
    <col min="9" max="9" width="12.36328125" style="27" customWidth="1"/>
    <col min="10" max="10" width="32.36328125" style="27" customWidth="1"/>
    <col min="11" max="11" width="30.08984375" style="27" customWidth="1"/>
    <col min="12" max="12" width="29.26953125" style="27" customWidth="1"/>
    <col min="13" max="13" width="30.26953125" style="27" customWidth="1"/>
    <col min="14" max="14" width="14.08984375" style="27" bestFit="1" customWidth="1"/>
    <col min="15" max="15" width="31.36328125" style="27" customWidth="1"/>
    <col min="16" max="16" width="63" style="27" bestFit="1" customWidth="1"/>
    <col min="17" max="17" width="29.36328125" style="27" bestFit="1" customWidth="1"/>
    <col min="18" max="18" width="36.90625" style="27" bestFit="1" customWidth="1"/>
    <col min="19" max="19" width="31.26953125" style="27" bestFit="1" customWidth="1"/>
    <col min="20" max="20" width="19.54296875" style="27" customWidth="1"/>
    <col min="21" max="21" width="24" style="27" bestFit="1" customWidth="1"/>
    <col min="22" max="22" width="16.90625" style="27" customWidth="1"/>
    <col min="23" max="23" width="16.81640625" style="27" customWidth="1"/>
    <col min="24" max="24" width="31" style="27" bestFit="1" customWidth="1"/>
    <col min="25" max="25" width="20" style="27" bestFit="1" customWidth="1"/>
    <col min="26" max="26" width="29.7265625" style="27" bestFit="1" customWidth="1"/>
    <col min="27" max="27" width="32.90625" style="27" bestFit="1" customWidth="1"/>
    <col min="28" max="28" width="31.08984375" style="27" bestFit="1" customWidth="1"/>
    <col min="29" max="32" width="32.36328125" style="27" bestFit="1" customWidth="1"/>
    <col min="33" max="33" width="35.36328125" style="27" bestFit="1" customWidth="1"/>
    <col min="34" max="34" width="31.08984375" style="27" bestFit="1" customWidth="1"/>
    <col min="35" max="36" width="31.36328125" style="27" bestFit="1" customWidth="1"/>
    <col min="37" max="16384" width="9.08984375" style="27"/>
  </cols>
  <sheetData>
    <row r="1" spans="1:37" s="22" customFormat="1" ht="20.25" customHeight="1" x14ac:dyDescent="0.35">
      <c r="A1" s="1794" t="s">
        <v>43</v>
      </c>
    </row>
    <row r="2" spans="1:37" s="22" customFormat="1" ht="20.25" customHeight="1" x14ac:dyDescent="0.35">
      <c r="A2" s="1360" t="s">
        <v>761</v>
      </c>
      <c r="B2" s="1361"/>
      <c r="C2" s="1361"/>
      <c r="D2" s="1361"/>
      <c r="E2" s="1361"/>
      <c r="F2" s="1361"/>
      <c r="G2" s="1361"/>
      <c r="H2" s="1361"/>
      <c r="I2" s="1361"/>
      <c r="J2" s="1361"/>
      <c r="K2" s="1361"/>
      <c r="L2" s="1361"/>
      <c r="M2" s="1361"/>
      <c r="N2" s="1361"/>
      <c r="O2" s="1361"/>
      <c r="P2" s="1361"/>
      <c r="Q2" s="1361"/>
      <c r="R2" s="1361"/>
      <c r="S2" s="1361"/>
      <c r="T2" s="1361"/>
      <c r="U2" s="1361"/>
      <c r="V2" s="1361"/>
      <c r="W2" s="1361"/>
      <c r="X2" s="1361"/>
      <c r="Y2" s="1361"/>
      <c r="Z2" s="1361"/>
      <c r="AA2" s="1361"/>
      <c r="AB2" s="1361"/>
      <c r="AC2" s="1361"/>
      <c r="AD2" s="1361"/>
      <c r="AE2" s="1361"/>
      <c r="AF2" s="1361"/>
      <c r="AG2" s="1361"/>
      <c r="AH2" s="1361"/>
      <c r="AI2" s="1361"/>
      <c r="AJ2" s="1361"/>
    </row>
    <row r="3" spans="1:37" s="22" customFormat="1" ht="20.25" customHeight="1" x14ac:dyDescent="0.35">
      <c r="A3" s="2404" t="s">
        <v>140</v>
      </c>
      <c r="B3" s="2405" t="s">
        <v>762</v>
      </c>
      <c r="C3" s="2405" t="s">
        <v>89</v>
      </c>
      <c r="D3" s="3467" t="s">
        <v>90</v>
      </c>
      <c r="E3" s="3468" t="s">
        <v>141</v>
      </c>
      <c r="F3" s="3468" t="s">
        <v>142</v>
      </c>
      <c r="G3" s="3468" t="s">
        <v>143</v>
      </c>
      <c r="H3" s="3468" t="s">
        <v>144</v>
      </c>
      <c r="I3" s="3468" t="s">
        <v>145</v>
      </c>
      <c r="J3" s="1889" t="s">
        <v>146</v>
      </c>
      <c r="K3" s="1889" t="s">
        <v>147</v>
      </c>
      <c r="L3" s="1889" t="s">
        <v>148</v>
      </c>
      <c r="M3" s="1889" t="s">
        <v>149</v>
      </c>
      <c r="N3" s="3467" t="s">
        <v>150</v>
      </c>
      <c r="O3" s="3318" t="s">
        <v>151</v>
      </c>
      <c r="P3" s="3467" t="s">
        <v>152</v>
      </c>
      <c r="Q3" s="3467" t="s">
        <v>153</v>
      </c>
      <c r="R3" s="3467" t="s">
        <v>763</v>
      </c>
      <c r="S3" s="3467" t="s">
        <v>155</v>
      </c>
      <c r="T3" s="3467" t="s">
        <v>156</v>
      </c>
      <c r="U3" s="3467" t="s">
        <v>157</v>
      </c>
      <c r="V3" s="3467" t="s">
        <v>158</v>
      </c>
      <c r="W3" s="3467" t="s">
        <v>159</v>
      </c>
      <c r="X3" s="3467" t="s">
        <v>160</v>
      </c>
      <c r="Y3" s="3467" t="s">
        <v>161</v>
      </c>
      <c r="Z3" s="3467" t="s">
        <v>162</v>
      </c>
      <c r="AA3" s="3467" t="s">
        <v>163</v>
      </c>
      <c r="AB3" s="3467" t="s">
        <v>164</v>
      </c>
      <c r="AC3" s="3467" t="s">
        <v>165</v>
      </c>
      <c r="AD3" s="3467" t="s">
        <v>166</v>
      </c>
      <c r="AE3" s="3467" t="s">
        <v>167</v>
      </c>
      <c r="AF3" s="3467" t="s">
        <v>168</v>
      </c>
      <c r="AG3" s="3467" t="s">
        <v>169</v>
      </c>
      <c r="AH3" s="3467" t="s">
        <v>170</v>
      </c>
      <c r="AI3" s="3467" t="s">
        <v>173</v>
      </c>
      <c r="AJ3" s="3469" t="s">
        <v>174</v>
      </c>
    </row>
    <row r="4" spans="1:37" ht="20.25" customHeight="1" x14ac:dyDescent="0.25">
      <c r="A4" s="3458" t="s">
        <v>12</v>
      </c>
      <c r="B4" s="1362" t="s">
        <v>764</v>
      </c>
      <c r="C4" s="1362" t="s">
        <v>92</v>
      </c>
      <c r="D4" s="1363">
        <v>3251.2383749323353</v>
      </c>
      <c r="E4" s="1363">
        <v>3839.539764016868</v>
      </c>
      <c r="F4" s="1363">
        <v>2857.9654862369371</v>
      </c>
      <c r="G4" s="1363">
        <v>3386.0268317709651</v>
      </c>
      <c r="H4" s="1363">
        <v>3584.1521367913988</v>
      </c>
      <c r="I4" s="1363">
        <v>2233.7827995152165</v>
      </c>
      <c r="J4" s="1364" t="s">
        <v>23</v>
      </c>
      <c r="K4" s="1364" t="s">
        <v>23</v>
      </c>
      <c r="L4" s="1364" t="s">
        <v>23</v>
      </c>
      <c r="M4" s="1364" t="s">
        <v>23</v>
      </c>
      <c r="N4" s="1363">
        <v>3323.6042200363977</v>
      </c>
      <c r="O4" s="1363">
        <v>2802.5388410559322</v>
      </c>
      <c r="P4" s="1363">
        <v>4670.6046389378871</v>
      </c>
      <c r="Q4" s="1363">
        <v>3098.0112966020297</v>
      </c>
      <c r="R4" s="1363">
        <v>2320.1337272523788</v>
      </c>
      <c r="S4" s="1363">
        <v>2089.0600553264144</v>
      </c>
      <c r="T4" s="1363">
        <v>4255.9477250080654</v>
      </c>
      <c r="U4" s="1363">
        <v>2194.617803541038</v>
      </c>
      <c r="V4" s="1363">
        <v>662.55445895684636</v>
      </c>
      <c r="W4" s="1363">
        <v>1484.7436685794044</v>
      </c>
      <c r="X4" s="1363">
        <v>3806.4685641254819</v>
      </c>
      <c r="Y4" s="1363">
        <v>3546.6278923212144</v>
      </c>
      <c r="Z4" s="1363">
        <v>2992.1124932748885</v>
      </c>
      <c r="AA4" s="1363">
        <v>3322.2124796148732</v>
      </c>
      <c r="AB4" s="1363">
        <v>4280.2213248082435</v>
      </c>
      <c r="AC4" s="1363">
        <v>1080.9769992294941</v>
      </c>
      <c r="AD4" s="1363">
        <v>3738.7590610767702</v>
      </c>
      <c r="AE4" s="1363">
        <v>4042.3597048322131</v>
      </c>
      <c r="AF4" s="1363">
        <v>2992.1124932748885</v>
      </c>
      <c r="AG4" s="1363" t="s">
        <v>125</v>
      </c>
      <c r="AH4" s="1363" t="s">
        <v>125</v>
      </c>
      <c r="AI4" s="1363">
        <v>3460.933365052927</v>
      </c>
      <c r="AJ4" s="3459">
        <v>2986.7108481641362</v>
      </c>
      <c r="AK4" s="22"/>
    </row>
    <row r="5" spans="1:37" ht="20.25" customHeight="1" x14ac:dyDescent="0.25">
      <c r="A5" s="3458" t="s">
        <v>12</v>
      </c>
      <c r="B5" s="1362" t="s">
        <v>764</v>
      </c>
      <c r="C5" s="1362" t="s">
        <v>93</v>
      </c>
      <c r="D5" s="1363">
        <v>449.9119034162029</v>
      </c>
      <c r="E5" s="1363">
        <v>890.18706680044829</v>
      </c>
      <c r="F5" s="1363">
        <v>458.12353587208054</v>
      </c>
      <c r="G5" s="1363">
        <v>818.52103968919369</v>
      </c>
      <c r="H5" s="1363">
        <v>612.57748327153638</v>
      </c>
      <c r="I5" s="1363">
        <v>1055.0061932843748</v>
      </c>
      <c r="J5" s="1364" t="s">
        <v>23</v>
      </c>
      <c r="K5" s="1364" t="s">
        <v>23</v>
      </c>
      <c r="L5" s="1364" t="s">
        <v>23</v>
      </c>
      <c r="M5" s="1364" t="s">
        <v>23</v>
      </c>
      <c r="N5" s="1363">
        <v>505.64192685916157</v>
      </c>
      <c r="O5" s="1363">
        <v>746.07935841180779</v>
      </c>
      <c r="P5" s="1363">
        <v>1013.2152256892987</v>
      </c>
      <c r="Q5" s="1363">
        <v>858.44014334616566</v>
      </c>
      <c r="R5" s="1363">
        <v>664.28356783910692</v>
      </c>
      <c r="S5" s="1363">
        <v>588.9439303471147</v>
      </c>
      <c r="T5" s="1363">
        <v>732.88798036093704</v>
      </c>
      <c r="U5" s="1363">
        <v>498.02577114188711</v>
      </c>
      <c r="V5" s="1363">
        <v>520.41373003617218</v>
      </c>
      <c r="W5" s="1363">
        <v>2393.9228602329063</v>
      </c>
      <c r="X5" s="1363">
        <v>2098.9382633106361</v>
      </c>
      <c r="Y5" s="1363">
        <v>499.51350983203616</v>
      </c>
      <c r="Z5" s="1363">
        <v>640.30666807760031</v>
      </c>
      <c r="AA5" s="1363">
        <v>546.33072501574088</v>
      </c>
      <c r="AB5" s="1363">
        <v>2623.6615968460474</v>
      </c>
      <c r="AC5" s="1363">
        <v>399.31695650963229</v>
      </c>
      <c r="AD5" s="1363">
        <v>1166.4932932614599</v>
      </c>
      <c r="AE5" s="1363">
        <v>941.54556772207161</v>
      </c>
      <c r="AF5" s="1363">
        <v>640.30666807760031</v>
      </c>
      <c r="AG5" s="1363" t="s">
        <v>125</v>
      </c>
      <c r="AH5" s="1363" t="s">
        <v>125</v>
      </c>
      <c r="AI5" s="1363">
        <v>663.28344793307951</v>
      </c>
      <c r="AJ5" s="3459">
        <v>576.60873950563041</v>
      </c>
      <c r="AK5" s="22"/>
    </row>
    <row r="6" spans="1:37" ht="20.25" customHeight="1" x14ac:dyDescent="0.25">
      <c r="A6" s="3458" t="s">
        <v>12</v>
      </c>
      <c r="B6" s="1362" t="s">
        <v>764</v>
      </c>
      <c r="C6" s="1362" t="s">
        <v>94</v>
      </c>
      <c r="D6" s="1363">
        <v>1000</v>
      </c>
      <c r="E6" s="1363">
        <v>1000</v>
      </c>
      <c r="F6" s="1363">
        <v>1000</v>
      </c>
      <c r="G6" s="1363">
        <v>1000</v>
      </c>
      <c r="H6" s="1363">
        <v>1000</v>
      </c>
      <c r="I6" s="1363">
        <v>0</v>
      </c>
      <c r="J6" s="1364" t="s">
        <v>23</v>
      </c>
      <c r="K6" s="1364" t="s">
        <v>23</v>
      </c>
      <c r="L6" s="1364" t="s">
        <v>23</v>
      </c>
      <c r="M6" s="1364" t="s">
        <v>23</v>
      </c>
      <c r="N6" s="1363">
        <v>1000</v>
      </c>
      <c r="O6" s="1363">
        <v>1000</v>
      </c>
      <c r="P6" s="1363">
        <v>1000</v>
      </c>
      <c r="Q6" s="1363">
        <v>1000</v>
      </c>
      <c r="R6" s="1363">
        <v>500</v>
      </c>
      <c r="S6" s="1363">
        <v>300</v>
      </c>
      <c r="T6" s="1363">
        <v>1500</v>
      </c>
      <c r="U6" s="1363">
        <v>300</v>
      </c>
      <c r="V6" s="1363">
        <v>0</v>
      </c>
      <c r="W6" s="1363">
        <v>0</v>
      </c>
      <c r="X6" s="1363">
        <v>1000</v>
      </c>
      <c r="Y6" s="1363">
        <v>1000</v>
      </c>
      <c r="Z6" s="1363">
        <v>1000</v>
      </c>
      <c r="AA6" s="1363">
        <v>800</v>
      </c>
      <c r="AB6" s="1363">
        <v>500</v>
      </c>
      <c r="AC6" s="1363">
        <v>0</v>
      </c>
      <c r="AD6" s="1363">
        <v>1000</v>
      </c>
      <c r="AE6" s="1363">
        <v>1000</v>
      </c>
      <c r="AF6" s="1363">
        <v>1000</v>
      </c>
      <c r="AG6" s="1363" t="s">
        <v>125</v>
      </c>
      <c r="AH6" s="1363" t="s">
        <v>125</v>
      </c>
      <c r="AI6" s="1363">
        <v>1000</v>
      </c>
      <c r="AJ6" s="3459">
        <v>500</v>
      </c>
      <c r="AK6" s="22"/>
    </row>
    <row r="7" spans="1:37" ht="20.25" customHeight="1" x14ac:dyDescent="0.25">
      <c r="A7" s="3458" t="s">
        <v>12</v>
      </c>
      <c r="B7" s="1362" t="s">
        <v>765</v>
      </c>
      <c r="C7" s="1362" t="s">
        <v>92</v>
      </c>
      <c r="D7" s="1363">
        <v>3391.240853816566</v>
      </c>
      <c r="E7" s="1363">
        <v>4059.3749704793931</v>
      </c>
      <c r="F7" s="1363">
        <v>2939.8588380566493</v>
      </c>
      <c r="G7" s="1363">
        <v>3721.0220880086426</v>
      </c>
      <c r="H7" s="1363">
        <v>3757.2892958728949</v>
      </c>
      <c r="I7" s="1363">
        <v>1952.3236083628667</v>
      </c>
      <c r="J7" s="1364" t="s">
        <v>23</v>
      </c>
      <c r="K7" s="1364" t="s">
        <v>23</v>
      </c>
      <c r="L7" s="1364" t="s">
        <v>23</v>
      </c>
      <c r="M7" s="1364" t="s">
        <v>23</v>
      </c>
      <c r="N7" s="1363">
        <v>3415.4323503581841</v>
      </c>
      <c r="O7" s="1363">
        <v>3268.4124048815261</v>
      </c>
      <c r="P7" s="1363">
        <v>4753.4281123255532</v>
      </c>
      <c r="Q7" s="1363">
        <v>3279.6408871836302</v>
      </c>
      <c r="R7" s="1363">
        <v>2498.8983965895654</v>
      </c>
      <c r="S7" s="1363">
        <v>2225.6811323612728</v>
      </c>
      <c r="T7" s="1363">
        <v>4380.824393213602</v>
      </c>
      <c r="U7" s="1363">
        <v>2353.6726241016968</v>
      </c>
      <c r="V7" s="1363">
        <v>913.42633176397442</v>
      </c>
      <c r="W7" s="1363">
        <v>1040.6687070167086</v>
      </c>
      <c r="X7" s="1363">
        <v>3590.2638179051423</v>
      </c>
      <c r="Y7" s="1363">
        <v>3749.9584263290571</v>
      </c>
      <c r="Z7" s="1363">
        <v>3708.6059151641516</v>
      </c>
      <c r="AA7" s="1363">
        <v>3302.9363101506069</v>
      </c>
      <c r="AB7" s="1363">
        <v>4145.9494933014748</v>
      </c>
      <c r="AC7" s="1363">
        <v>1071.8757672409997</v>
      </c>
      <c r="AD7" s="1363">
        <v>3709.1551530542188</v>
      </c>
      <c r="AE7" s="1363">
        <v>4045.4590380127233</v>
      </c>
      <c r="AF7" s="1363">
        <v>3708.6059151641516</v>
      </c>
      <c r="AG7" s="1363" t="s">
        <v>125</v>
      </c>
      <c r="AH7" s="1363" t="s">
        <v>125</v>
      </c>
      <c r="AI7" s="1363">
        <v>3700.1318318580093</v>
      </c>
      <c r="AJ7" s="3459">
        <v>2995.9805862459666</v>
      </c>
      <c r="AK7" s="22"/>
    </row>
    <row r="8" spans="1:37" ht="20.25" customHeight="1" x14ac:dyDescent="0.25">
      <c r="A8" s="3458" t="s">
        <v>12</v>
      </c>
      <c r="B8" s="1362" t="s">
        <v>765</v>
      </c>
      <c r="C8" s="1362" t="s">
        <v>93</v>
      </c>
      <c r="D8" s="1363">
        <v>454.31462115978456</v>
      </c>
      <c r="E8" s="1363">
        <v>874.15884284292451</v>
      </c>
      <c r="F8" s="1363">
        <v>481.83556781379929</v>
      </c>
      <c r="G8" s="1363">
        <v>847.52801118453954</v>
      </c>
      <c r="H8" s="1363">
        <v>636.62850527174226</v>
      </c>
      <c r="I8" s="1363">
        <v>933.76232265595002</v>
      </c>
      <c r="J8" s="1364" t="s">
        <v>23</v>
      </c>
      <c r="K8" s="1364" t="s">
        <v>23</v>
      </c>
      <c r="L8" s="1364" t="s">
        <v>23</v>
      </c>
      <c r="M8" s="1364" t="s">
        <v>23</v>
      </c>
      <c r="N8" s="1363">
        <v>507.27085714353518</v>
      </c>
      <c r="O8" s="1363">
        <v>827.02494807645496</v>
      </c>
      <c r="P8" s="1363">
        <v>1003.6777053755583</v>
      </c>
      <c r="Q8" s="1363">
        <v>904.65607634219486</v>
      </c>
      <c r="R8" s="1363">
        <v>689.31699302119443</v>
      </c>
      <c r="S8" s="1363">
        <v>612.22419645835259</v>
      </c>
      <c r="T8" s="1363">
        <v>751.9158380894097</v>
      </c>
      <c r="U8" s="1363">
        <v>484.14035452314073</v>
      </c>
      <c r="V8" s="1363">
        <v>758.56804364401978</v>
      </c>
      <c r="W8" s="1363">
        <v>1739.465686713153</v>
      </c>
      <c r="X8" s="1363">
        <v>2028.8134868185166</v>
      </c>
      <c r="Y8" s="1363">
        <v>516.02804523019688</v>
      </c>
      <c r="Z8" s="1363">
        <v>710.7220394108964</v>
      </c>
      <c r="AA8" s="1363">
        <v>546.35819186900994</v>
      </c>
      <c r="AB8" s="1363">
        <v>2368.9943401577275</v>
      </c>
      <c r="AC8" s="1363">
        <v>396.42421217999657</v>
      </c>
      <c r="AD8" s="1363">
        <v>1207.143338678753</v>
      </c>
      <c r="AE8" s="1363">
        <v>954.87006016120358</v>
      </c>
      <c r="AF8" s="1363">
        <v>710.7220394108964</v>
      </c>
      <c r="AG8" s="1363" t="s">
        <v>125</v>
      </c>
      <c r="AH8" s="1363" t="s">
        <v>125</v>
      </c>
      <c r="AI8" s="1363">
        <v>664.49057232944699</v>
      </c>
      <c r="AJ8" s="3459">
        <v>593.29956526709088</v>
      </c>
      <c r="AK8" s="22"/>
    </row>
    <row r="9" spans="1:37" ht="20.25" customHeight="1" x14ac:dyDescent="0.25">
      <c r="A9" s="3458" t="s">
        <v>12</v>
      </c>
      <c r="B9" s="1362" t="s">
        <v>765</v>
      </c>
      <c r="C9" s="1362" t="s">
        <v>94</v>
      </c>
      <c r="D9" s="1363">
        <v>800</v>
      </c>
      <c r="E9" s="1363">
        <v>1000</v>
      </c>
      <c r="F9" s="1363">
        <v>600</v>
      </c>
      <c r="G9" s="1363">
        <v>1000</v>
      </c>
      <c r="H9" s="1363">
        <v>1000</v>
      </c>
      <c r="I9" s="1363">
        <v>0</v>
      </c>
      <c r="J9" s="1364" t="s">
        <v>23</v>
      </c>
      <c r="K9" s="1364" t="s">
        <v>23</v>
      </c>
      <c r="L9" s="1364" t="s">
        <v>23</v>
      </c>
      <c r="M9" s="1364" t="s">
        <v>23</v>
      </c>
      <c r="N9" s="1363">
        <v>750</v>
      </c>
      <c r="O9" s="1363">
        <v>1000</v>
      </c>
      <c r="P9" s="1363">
        <v>1100</v>
      </c>
      <c r="Q9" s="1363">
        <v>800</v>
      </c>
      <c r="R9" s="1363">
        <v>500</v>
      </c>
      <c r="S9" s="1363">
        <v>500</v>
      </c>
      <c r="T9" s="1363">
        <v>1000</v>
      </c>
      <c r="U9" s="1363">
        <v>500</v>
      </c>
      <c r="V9" s="1363">
        <v>0</v>
      </c>
      <c r="W9" s="1363">
        <v>0</v>
      </c>
      <c r="X9" s="1363">
        <v>500</v>
      </c>
      <c r="Y9" s="1363">
        <v>1000</v>
      </c>
      <c r="Z9" s="1363">
        <v>1500</v>
      </c>
      <c r="AA9" s="1363">
        <v>505</v>
      </c>
      <c r="AB9" s="1363">
        <v>100</v>
      </c>
      <c r="AC9" s="1363">
        <v>0</v>
      </c>
      <c r="AD9" s="1363">
        <v>1000</v>
      </c>
      <c r="AE9" s="1363">
        <v>1000</v>
      </c>
      <c r="AF9" s="1363">
        <v>1500</v>
      </c>
      <c r="AG9" s="1363" t="s">
        <v>125</v>
      </c>
      <c r="AH9" s="1363" t="s">
        <v>125</v>
      </c>
      <c r="AI9" s="1363">
        <v>1000</v>
      </c>
      <c r="AJ9" s="3459">
        <v>500</v>
      </c>
      <c r="AK9" s="22"/>
    </row>
    <row r="10" spans="1:37" ht="20.25" customHeight="1" x14ac:dyDescent="0.25">
      <c r="A10" s="3458" t="s">
        <v>32</v>
      </c>
      <c r="B10" s="1362" t="s">
        <v>764</v>
      </c>
      <c r="C10" s="1362" t="s">
        <v>92</v>
      </c>
      <c r="D10" s="1363">
        <v>3661.2344393134981</v>
      </c>
      <c r="E10" s="1363">
        <v>5859.565682382552</v>
      </c>
      <c r="F10" s="1363">
        <v>2049.8261570261502</v>
      </c>
      <c r="G10" s="1365">
        <v>1542.4868808654933</v>
      </c>
      <c r="H10" s="1363">
        <v>4671.2331936809023</v>
      </c>
      <c r="I10" s="1363">
        <v>3518.8353284226819</v>
      </c>
      <c r="J10" s="1363">
        <v>4199.150266606679</v>
      </c>
      <c r="K10" s="1363">
        <v>4233.1761120263718</v>
      </c>
      <c r="L10" s="1363">
        <v>1879.1662491358054</v>
      </c>
      <c r="M10" s="1363">
        <v>5197.5705347199209</v>
      </c>
      <c r="N10" s="1363">
        <v>3734.4172705556252</v>
      </c>
      <c r="O10" s="1365">
        <v>3120.3874316628999</v>
      </c>
      <c r="P10" s="1363">
        <v>5896.6880287776512</v>
      </c>
      <c r="Q10" s="1363">
        <v>2586.0900342349173</v>
      </c>
      <c r="R10" s="1363">
        <v>1675.5900280668395</v>
      </c>
      <c r="S10" s="1363">
        <v>2274.7076608974089</v>
      </c>
      <c r="T10" s="1363">
        <v>5119.2688210231918</v>
      </c>
      <c r="U10" s="1363">
        <v>2973.0440079527993</v>
      </c>
      <c r="V10" s="1363">
        <v>2263.6038280562911</v>
      </c>
      <c r="W10" s="1363">
        <v>162.26985368666607</v>
      </c>
      <c r="X10" s="1363">
        <v>6473.3150256827785</v>
      </c>
      <c r="Y10" s="1363">
        <v>4309.5244298557618</v>
      </c>
      <c r="Z10" s="1363">
        <v>3742.829860865857</v>
      </c>
      <c r="AA10" s="1363">
        <v>3644.8093926896527</v>
      </c>
      <c r="AB10" s="1363">
        <v>5460.7126009191406</v>
      </c>
      <c r="AC10" s="1363">
        <v>1190.4946177536094</v>
      </c>
      <c r="AD10" s="1363" t="s">
        <v>125</v>
      </c>
      <c r="AE10" s="1363" t="s">
        <v>125</v>
      </c>
      <c r="AF10" s="1363">
        <v>3742.829860865857</v>
      </c>
      <c r="AG10" s="1363" t="s">
        <v>125</v>
      </c>
      <c r="AH10" s="1363" t="s">
        <v>125</v>
      </c>
      <c r="AI10" s="1363">
        <v>4312.1625670363837</v>
      </c>
      <c r="AJ10" s="3459">
        <v>2757.5580348329345</v>
      </c>
      <c r="AK10" s="22"/>
    </row>
    <row r="11" spans="1:37" ht="20.25" customHeight="1" x14ac:dyDescent="0.25">
      <c r="A11" s="3458" t="s">
        <v>32</v>
      </c>
      <c r="B11" s="1362" t="s">
        <v>764</v>
      </c>
      <c r="C11" s="1362" t="s">
        <v>93</v>
      </c>
      <c r="D11" s="1363">
        <v>1290.3061267287303</v>
      </c>
      <c r="E11" s="1363">
        <v>2785.4173239706602</v>
      </c>
      <c r="F11" s="1363">
        <v>858.27536862251168</v>
      </c>
      <c r="G11" s="1365">
        <v>3863.7856735791147</v>
      </c>
      <c r="H11" s="1363">
        <v>2032.5161280272844</v>
      </c>
      <c r="I11" s="1363">
        <v>1564.9926682650814</v>
      </c>
      <c r="J11" s="1363">
        <v>1801.9048283752102</v>
      </c>
      <c r="K11" s="1363">
        <v>2809.3032233566532</v>
      </c>
      <c r="L11" s="1363">
        <v>1329.854526790421</v>
      </c>
      <c r="M11" s="1363">
        <v>4256.5535779014226</v>
      </c>
      <c r="N11" s="1363">
        <v>1374.7593043272236</v>
      </c>
      <c r="O11" s="1365">
        <v>4137.3363714481866</v>
      </c>
      <c r="P11" s="1363">
        <v>2716.4416517029877</v>
      </c>
      <c r="Q11" s="1363">
        <v>2365.1438119275872</v>
      </c>
      <c r="R11" s="1363">
        <v>1360.2475780572943</v>
      </c>
      <c r="S11" s="1363">
        <v>2111.8291070167143</v>
      </c>
      <c r="T11" s="1363">
        <v>2244.0367630697228</v>
      </c>
      <c r="U11" s="1363">
        <v>1584.9288117802705</v>
      </c>
      <c r="V11" s="1363">
        <v>1345.2573217997301</v>
      </c>
      <c r="W11" s="1363">
        <v>366.11058336063013</v>
      </c>
      <c r="X11" s="1363">
        <v>4376.1670723788693</v>
      </c>
      <c r="Y11" s="1363">
        <v>2076.0089089648172</v>
      </c>
      <c r="Z11" s="1363">
        <v>2168.1766698598085</v>
      </c>
      <c r="AA11" s="1363">
        <v>1518.5806850654235</v>
      </c>
      <c r="AB11" s="1363">
        <v>2573.8449897676019</v>
      </c>
      <c r="AC11" s="1363">
        <v>1051.0891759991252</v>
      </c>
      <c r="AD11" s="1364" t="s">
        <v>125</v>
      </c>
      <c r="AE11" s="1363" t="s">
        <v>125</v>
      </c>
      <c r="AF11" s="1363">
        <v>2168.1766698598085</v>
      </c>
      <c r="AG11" s="1364" t="s">
        <v>125</v>
      </c>
      <c r="AH11" s="1363" t="s">
        <v>125</v>
      </c>
      <c r="AI11" s="1363">
        <v>1822.7525035231427</v>
      </c>
      <c r="AJ11" s="3459">
        <v>1817.7399559715966</v>
      </c>
      <c r="AK11" s="22"/>
    </row>
    <row r="12" spans="1:37" ht="20.25" customHeight="1" x14ac:dyDescent="0.25">
      <c r="A12" s="3458" t="s">
        <v>32</v>
      </c>
      <c r="B12" s="1362" t="s">
        <v>764</v>
      </c>
      <c r="C12" s="1362" t="s">
        <v>94</v>
      </c>
      <c r="D12" s="1363">
        <v>0</v>
      </c>
      <c r="E12" s="1363">
        <v>75</v>
      </c>
      <c r="F12" s="1363">
        <v>0</v>
      </c>
      <c r="G12" s="1365">
        <v>0</v>
      </c>
      <c r="H12" s="1363">
        <v>1500</v>
      </c>
      <c r="I12" s="1363">
        <v>0</v>
      </c>
      <c r="J12" s="1363">
        <v>1000</v>
      </c>
      <c r="K12" s="1363">
        <v>0</v>
      </c>
      <c r="L12" s="1363">
        <v>0</v>
      </c>
      <c r="M12" s="1363">
        <v>0</v>
      </c>
      <c r="N12" s="1363">
        <v>0</v>
      </c>
      <c r="O12" s="1365">
        <v>0</v>
      </c>
      <c r="P12" s="1363">
        <v>500</v>
      </c>
      <c r="Q12" s="1363">
        <v>0</v>
      </c>
      <c r="R12" s="1363">
        <v>0</v>
      </c>
      <c r="S12" s="1363">
        <v>0</v>
      </c>
      <c r="T12" s="1363">
        <v>500</v>
      </c>
      <c r="U12" s="1363">
        <v>0</v>
      </c>
      <c r="V12" s="1363">
        <v>0</v>
      </c>
      <c r="W12" s="1363">
        <v>0</v>
      </c>
      <c r="X12" s="1363">
        <v>750</v>
      </c>
      <c r="Y12" s="1363">
        <v>150</v>
      </c>
      <c r="Z12" s="1363">
        <v>500</v>
      </c>
      <c r="AA12" s="1363">
        <v>0</v>
      </c>
      <c r="AB12" s="1363">
        <v>500</v>
      </c>
      <c r="AC12" s="1363">
        <v>0</v>
      </c>
      <c r="AD12" s="1363" t="s">
        <v>125</v>
      </c>
      <c r="AE12" s="1363" t="s">
        <v>125</v>
      </c>
      <c r="AF12" s="1363">
        <v>500</v>
      </c>
      <c r="AG12" s="1363" t="s">
        <v>125</v>
      </c>
      <c r="AH12" s="1363" t="s">
        <v>125</v>
      </c>
      <c r="AI12" s="1363">
        <v>200</v>
      </c>
      <c r="AJ12" s="3459">
        <v>0</v>
      </c>
      <c r="AK12" s="22"/>
    </row>
    <row r="13" spans="1:37" ht="20.25" customHeight="1" x14ac:dyDescent="0.25">
      <c r="A13" s="3458" t="s">
        <v>32</v>
      </c>
      <c r="B13" s="1362" t="s">
        <v>765</v>
      </c>
      <c r="C13" s="1362" t="s">
        <v>92</v>
      </c>
      <c r="D13" s="1363">
        <v>3381.3918600761035</v>
      </c>
      <c r="E13" s="1363">
        <v>5594.7195803557415</v>
      </c>
      <c r="F13" s="1363">
        <v>1773.5179365287765</v>
      </c>
      <c r="G13" s="1365">
        <v>2464.0849370965857</v>
      </c>
      <c r="H13" s="1363">
        <v>4494.1310286084508</v>
      </c>
      <c r="I13" s="1363">
        <v>3161.938933963027</v>
      </c>
      <c r="J13" s="1363">
        <v>4197.3914438404881</v>
      </c>
      <c r="K13" s="1363">
        <v>4121.2850922993166</v>
      </c>
      <c r="L13" s="1363">
        <v>1012.3676749233583</v>
      </c>
      <c r="M13" s="1363">
        <v>5344.3338826710769</v>
      </c>
      <c r="N13" s="1363">
        <v>3402.1263083903777</v>
      </c>
      <c r="O13" s="1365">
        <v>3529.2007288240675</v>
      </c>
      <c r="P13" s="1363">
        <v>5057.1523405375792</v>
      </c>
      <c r="Q13" s="1363">
        <v>3042.921338588772</v>
      </c>
      <c r="R13" s="1363">
        <v>1628.7161956922678</v>
      </c>
      <c r="S13" s="1363">
        <v>2007.0048696205822</v>
      </c>
      <c r="T13" s="1363">
        <v>5271.115413622565</v>
      </c>
      <c r="U13" s="1363">
        <v>2496.0891499052009</v>
      </c>
      <c r="V13" s="1363">
        <v>1654.9710370109333</v>
      </c>
      <c r="W13" s="1363">
        <v>265.969781504612</v>
      </c>
      <c r="X13" s="1363">
        <v>5758.7940349827068</v>
      </c>
      <c r="Y13" s="1363">
        <v>4646.4026510572385</v>
      </c>
      <c r="Z13" s="1363">
        <v>4816.6879315228989</v>
      </c>
      <c r="AA13" s="1363">
        <v>3051.6591858334841</v>
      </c>
      <c r="AB13" s="1363">
        <v>4679.6902132606956</v>
      </c>
      <c r="AC13" s="1363">
        <v>1074.9723253945333</v>
      </c>
      <c r="AD13" s="1363" t="s">
        <v>125</v>
      </c>
      <c r="AE13" s="1363" t="s">
        <v>125</v>
      </c>
      <c r="AF13" s="1363">
        <v>4816.6879315228989</v>
      </c>
      <c r="AG13" s="1363" t="s">
        <v>125</v>
      </c>
      <c r="AH13" s="1363" t="s">
        <v>125</v>
      </c>
      <c r="AI13" s="1363">
        <v>3914.7981873858748</v>
      </c>
      <c r="AJ13" s="3459">
        <v>2653.5883107126979</v>
      </c>
      <c r="AK13" s="22"/>
    </row>
    <row r="14" spans="1:37" ht="20.25" customHeight="1" x14ac:dyDescent="0.25">
      <c r="A14" s="3458" t="s">
        <v>32</v>
      </c>
      <c r="B14" s="1362" t="s">
        <v>765</v>
      </c>
      <c r="C14" s="1362" t="s">
        <v>93</v>
      </c>
      <c r="D14" s="1363">
        <v>1271.0365463744006</v>
      </c>
      <c r="E14" s="1363">
        <v>2782.3414801562135</v>
      </c>
      <c r="F14" s="1363">
        <v>783.7026097873902</v>
      </c>
      <c r="G14" s="1365">
        <v>5119.7870898393185</v>
      </c>
      <c r="H14" s="1363">
        <v>2209.7779657701658</v>
      </c>
      <c r="I14" s="1363">
        <v>1541.2202228431083</v>
      </c>
      <c r="J14" s="1363">
        <v>1968.7604363528474</v>
      </c>
      <c r="K14" s="1363">
        <v>2806.5242882257689</v>
      </c>
      <c r="L14" s="1363">
        <v>920.52715628398664</v>
      </c>
      <c r="M14" s="1363">
        <v>4280.3133000400003</v>
      </c>
      <c r="N14" s="1363">
        <v>1350.6690555828907</v>
      </c>
      <c r="O14" s="1365">
        <v>4408.8756162604104</v>
      </c>
      <c r="P14" s="1363">
        <v>2677.8545867795592</v>
      </c>
      <c r="Q14" s="1363">
        <v>2419.9125668345987</v>
      </c>
      <c r="R14" s="1363">
        <v>1279.506388860113</v>
      </c>
      <c r="S14" s="1363">
        <v>2113.7631225342507</v>
      </c>
      <c r="T14" s="1363">
        <v>2278.3925105204867</v>
      </c>
      <c r="U14" s="1363">
        <v>1532.6457296809808</v>
      </c>
      <c r="V14" s="1363">
        <v>1134.1260324254345</v>
      </c>
      <c r="W14" s="1363">
        <v>738.40281213967251</v>
      </c>
      <c r="X14" s="1363">
        <v>4463.0862481478107</v>
      </c>
      <c r="Y14" s="1363">
        <v>2183.1430483124241</v>
      </c>
      <c r="Z14" s="1363">
        <v>2464.2564835705543</v>
      </c>
      <c r="AA14" s="1363">
        <v>1465.2261153129773</v>
      </c>
      <c r="AB14" s="1363">
        <v>2523.428407234785</v>
      </c>
      <c r="AC14" s="1363">
        <v>920.8724142617051</v>
      </c>
      <c r="AD14" s="1364" t="s">
        <v>125</v>
      </c>
      <c r="AE14" s="1363" t="s">
        <v>125</v>
      </c>
      <c r="AF14" s="1363">
        <v>2464.2564835705543</v>
      </c>
      <c r="AG14" s="1364" t="s">
        <v>125</v>
      </c>
      <c r="AH14" s="1363" t="s">
        <v>125</v>
      </c>
      <c r="AI14" s="1363">
        <v>1772.1242121299942</v>
      </c>
      <c r="AJ14" s="3459">
        <v>1799.9980134268608</v>
      </c>
      <c r="AK14" s="22"/>
    </row>
    <row r="15" spans="1:37" ht="20.25" customHeight="1" x14ac:dyDescent="0.25">
      <c r="A15" s="3458" t="s">
        <v>32</v>
      </c>
      <c r="B15" s="1362" t="s">
        <v>765</v>
      </c>
      <c r="C15" s="1362" t="s">
        <v>94</v>
      </c>
      <c r="D15" s="1363">
        <v>0</v>
      </c>
      <c r="E15" s="1363">
        <v>100</v>
      </c>
      <c r="F15" s="1363">
        <v>0</v>
      </c>
      <c r="G15" s="1365">
        <v>1000</v>
      </c>
      <c r="H15" s="1363">
        <v>950</v>
      </c>
      <c r="I15" s="1363">
        <v>0</v>
      </c>
      <c r="J15" s="1363">
        <v>950</v>
      </c>
      <c r="K15" s="1363">
        <v>0</v>
      </c>
      <c r="L15" s="1363">
        <v>0</v>
      </c>
      <c r="M15" s="1363">
        <v>0</v>
      </c>
      <c r="N15" s="1363">
        <v>0</v>
      </c>
      <c r="O15" s="1365">
        <v>0</v>
      </c>
      <c r="P15" s="1363">
        <v>200</v>
      </c>
      <c r="Q15" s="1363">
        <v>0</v>
      </c>
      <c r="R15" s="1363">
        <v>0</v>
      </c>
      <c r="S15" s="1363">
        <v>0</v>
      </c>
      <c r="T15" s="1363">
        <v>700</v>
      </c>
      <c r="U15" s="1363">
        <v>0</v>
      </c>
      <c r="V15" s="1363">
        <v>0</v>
      </c>
      <c r="W15" s="1363">
        <v>0</v>
      </c>
      <c r="X15" s="1363">
        <v>1000</v>
      </c>
      <c r="Y15" s="1363">
        <v>500</v>
      </c>
      <c r="Z15" s="1363">
        <v>1000</v>
      </c>
      <c r="AA15" s="1363">
        <v>0</v>
      </c>
      <c r="AB15" s="1363">
        <v>200</v>
      </c>
      <c r="AC15" s="1363">
        <v>0</v>
      </c>
      <c r="AD15" s="1363" t="s">
        <v>125</v>
      </c>
      <c r="AE15" s="1363" t="s">
        <v>125</v>
      </c>
      <c r="AF15" s="1363">
        <v>1000</v>
      </c>
      <c r="AG15" s="1363" t="s">
        <v>125</v>
      </c>
      <c r="AH15" s="1363" t="s">
        <v>125</v>
      </c>
      <c r="AI15" s="1363">
        <v>17.5</v>
      </c>
      <c r="AJ15" s="3459">
        <v>0</v>
      </c>
      <c r="AK15" s="22"/>
    </row>
    <row r="16" spans="1:37" ht="20.25" customHeight="1" x14ac:dyDescent="0.25">
      <c r="A16" s="3458" t="s">
        <v>90</v>
      </c>
      <c r="B16" s="1362" t="s">
        <v>764</v>
      </c>
      <c r="C16" s="1362" t="s">
        <v>92</v>
      </c>
      <c r="D16" s="1363">
        <v>3328.5328882386252</v>
      </c>
      <c r="E16" s="1363">
        <v>4235.595710256227</v>
      </c>
      <c r="F16" s="1363">
        <v>2709.486048014307</v>
      </c>
      <c r="G16" s="1363">
        <v>3348.9846839374522</v>
      </c>
      <c r="H16" s="1363">
        <v>3675.8658003185083</v>
      </c>
      <c r="I16" s="1363">
        <v>2858.7222466955104</v>
      </c>
      <c r="J16" s="1363">
        <v>4199.150266606679</v>
      </c>
      <c r="K16" s="1363">
        <v>4233.1761120263718</v>
      </c>
      <c r="L16" s="1363">
        <v>1879.1662491358054</v>
      </c>
      <c r="M16" s="1363">
        <v>5197.5705347199209</v>
      </c>
      <c r="N16" s="1363">
        <v>3404.85769854</v>
      </c>
      <c r="O16" s="1363">
        <v>2834.4598084128324</v>
      </c>
      <c r="P16" s="1363">
        <v>4921.7163767876846</v>
      </c>
      <c r="Q16" s="1363">
        <v>2972.9531741454266</v>
      </c>
      <c r="R16" s="1363">
        <v>2227.5029538791623</v>
      </c>
      <c r="S16" s="1363">
        <v>2119.625293267321</v>
      </c>
      <c r="T16" s="1363">
        <v>4364.4823384993288</v>
      </c>
      <c r="U16" s="1363">
        <v>2388.6097556484474</v>
      </c>
      <c r="V16" s="1363">
        <v>1535.9294710791835</v>
      </c>
      <c r="W16" s="1363">
        <v>1096.3744580885668</v>
      </c>
      <c r="X16" s="1363">
        <v>4939.7138522253608</v>
      </c>
      <c r="Y16" s="1363">
        <v>3610.1698271409782</v>
      </c>
      <c r="Z16" s="1363">
        <v>3119.6967580639684</v>
      </c>
      <c r="AA16" s="1363">
        <v>3384.5882307682864</v>
      </c>
      <c r="AB16" s="1363">
        <v>4973.5000335237401</v>
      </c>
      <c r="AC16" s="1363">
        <v>1114.4695610730982</v>
      </c>
      <c r="AD16" s="1363">
        <v>3707.8537363339387</v>
      </c>
      <c r="AE16" s="1363">
        <v>3974.0907755879703</v>
      </c>
      <c r="AF16" s="1363">
        <v>3119.6967580639684</v>
      </c>
      <c r="AG16" s="1365">
        <v>2081.7995783022288</v>
      </c>
      <c r="AH16" s="1365">
        <v>1855.0848748841479</v>
      </c>
      <c r="AI16" s="1363">
        <v>3630.5181616714667</v>
      </c>
      <c r="AJ16" s="3459">
        <v>2947.5920643770114</v>
      </c>
      <c r="AK16" s="22"/>
    </row>
    <row r="17" spans="1:37" ht="20.25" customHeight="1" x14ac:dyDescent="0.25">
      <c r="A17" s="3458" t="s">
        <v>90</v>
      </c>
      <c r="B17" s="1362" t="s">
        <v>764</v>
      </c>
      <c r="C17" s="1362" t="s">
        <v>93</v>
      </c>
      <c r="D17" s="1363">
        <v>438.55088703020095</v>
      </c>
      <c r="E17" s="1363">
        <v>898.73001359093189</v>
      </c>
      <c r="F17" s="1363">
        <v>405.61405482140651</v>
      </c>
      <c r="G17" s="1363">
        <v>804.78693789014312</v>
      </c>
      <c r="H17" s="1363">
        <v>584.98234857507805</v>
      </c>
      <c r="I17" s="1363">
        <v>936.23598613740864</v>
      </c>
      <c r="J17" s="1363">
        <v>1801.9048283752102</v>
      </c>
      <c r="K17" s="1363">
        <v>2809.3032233566532</v>
      </c>
      <c r="L17" s="1363">
        <v>1329.854526790421</v>
      </c>
      <c r="M17" s="1363">
        <v>4256.5535779014226</v>
      </c>
      <c r="N17" s="1363">
        <v>488.24711714670372</v>
      </c>
      <c r="O17" s="1363">
        <v>753.43345532427315</v>
      </c>
      <c r="P17" s="1363">
        <v>975.12401498550196</v>
      </c>
      <c r="Q17" s="1363">
        <v>856.50637242917071</v>
      </c>
      <c r="R17" s="1363">
        <v>599.22613567550866</v>
      </c>
      <c r="S17" s="1363">
        <v>595.38617690173544</v>
      </c>
      <c r="T17" s="1363">
        <v>700.06192816284306</v>
      </c>
      <c r="U17" s="1363">
        <v>542.18209265325083</v>
      </c>
      <c r="V17" s="1363">
        <v>772.86199358517342</v>
      </c>
      <c r="W17" s="1363">
        <v>1670.2252599798969</v>
      </c>
      <c r="X17" s="1363">
        <v>2230.6107294892017</v>
      </c>
      <c r="Y17" s="1363">
        <v>488.13737279299789</v>
      </c>
      <c r="Z17" s="1363">
        <v>640.38197549778204</v>
      </c>
      <c r="AA17" s="1363">
        <v>528.3077658512301</v>
      </c>
      <c r="AB17" s="1363">
        <v>1860.9083483531654</v>
      </c>
      <c r="AC17" s="1363">
        <v>418.80459813073475</v>
      </c>
      <c r="AD17" s="1363">
        <v>1152.7019807830798</v>
      </c>
      <c r="AE17" s="1363">
        <v>923.32470014029161</v>
      </c>
      <c r="AF17" s="1363">
        <v>640.38197549778204</v>
      </c>
      <c r="AG17" s="1365">
        <v>2685.7757691033476</v>
      </c>
      <c r="AH17" s="1365">
        <v>1545.6868258902373</v>
      </c>
      <c r="AI17" s="1363">
        <v>641.10199058849344</v>
      </c>
      <c r="AJ17" s="3459">
        <v>566.82768764266496</v>
      </c>
      <c r="AK17" s="22"/>
    </row>
    <row r="18" spans="1:37" ht="20.25" customHeight="1" x14ac:dyDescent="0.25">
      <c r="A18" s="3458" t="s">
        <v>90</v>
      </c>
      <c r="B18" s="1362" t="s">
        <v>764</v>
      </c>
      <c r="C18" s="1362" t="s">
        <v>94</v>
      </c>
      <c r="D18" s="1363">
        <v>500</v>
      </c>
      <c r="E18" s="1363">
        <v>500</v>
      </c>
      <c r="F18" s="1363">
        <v>500</v>
      </c>
      <c r="G18" s="1363">
        <v>1000</v>
      </c>
      <c r="H18" s="1363">
        <v>1000</v>
      </c>
      <c r="I18" s="1363">
        <v>0</v>
      </c>
      <c r="J18" s="1363">
        <v>1000</v>
      </c>
      <c r="K18" s="1363">
        <v>0</v>
      </c>
      <c r="L18" s="1363">
        <v>0</v>
      </c>
      <c r="M18" s="1363">
        <v>0</v>
      </c>
      <c r="N18" s="1363">
        <v>500</v>
      </c>
      <c r="O18" s="1363">
        <v>800</v>
      </c>
      <c r="P18" s="1363">
        <v>1000</v>
      </c>
      <c r="Q18" s="1363">
        <v>500</v>
      </c>
      <c r="R18" s="1363">
        <v>200</v>
      </c>
      <c r="S18" s="1363">
        <v>300</v>
      </c>
      <c r="T18" s="1363">
        <v>1250</v>
      </c>
      <c r="U18" s="1363">
        <v>150</v>
      </c>
      <c r="V18" s="1363">
        <v>0</v>
      </c>
      <c r="W18" s="1363">
        <v>0</v>
      </c>
      <c r="X18" s="1363">
        <v>1000</v>
      </c>
      <c r="Y18" s="1363">
        <v>1000</v>
      </c>
      <c r="Z18" s="1363">
        <v>1000</v>
      </c>
      <c r="AA18" s="1363">
        <v>500</v>
      </c>
      <c r="AB18" s="1363">
        <v>500</v>
      </c>
      <c r="AC18" s="1363">
        <v>0</v>
      </c>
      <c r="AD18" s="1363">
        <v>1000</v>
      </c>
      <c r="AE18" s="1363">
        <v>1000</v>
      </c>
      <c r="AF18" s="1363">
        <v>1000</v>
      </c>
      <c r="AG18" s="1365">
        <v>400</v>
      </c>
      <c r="AH18" s="1365">
        <v>150</v>
      </c>
      <c r="AI18" s="1363">
        <v>1000</v>
      </c>
      <c r="AJ18" s="3459">
        <v>400</v>
      </c>
      <c r="AK18" s="22"/>
    </row>
    <row r="19" spans="1:37" ht="20.25" customHeight="1" x14ac:dyDescent="0.25">
      <c r="A19" s="3458" t="s">
        <v>90</v>
      </c>
      <c r="B19" s="1362" t="s">
        <v>765</v>
      </c>
      <c r="C19" s="1362" t="s">
        <v>92</v>
      </c>
      <c r="D19" s="1363">
        <v>3389.3772811396525</v>
      </c>
      <c r="E19" s="1363">
        <v>4359.7137811294233</v>
      </c>
      <c r="F19" s="1363">
        <v>2723.8552483047411</v>
      </c>
      <c r="G19" s="1363">
        <v>3696.0673103533022</v>
      </c>
      <c r="H19" s="1363">
        <v>3820.8364580168122</v>
      </c>
      <c r="I19" s="1363">
        <v>2538.4586605521067</v>
      </c>
      <c r="J19" s="1363">
        <v>4197.3914438404881</v>
      </c>
      <c r="K19" s="1363">
        <v>4121.2850922993166</v>
      </c>
      <c r="L19" s="1363">
        <v>1012.3676749233583</v>
      </c>
      <c r="M19" s="1363">
        <v>5344.3338826710769</v>
      </c>
      <c r="N19" s="1363">
        <v>3412.7949566879611</v>
      </c>
      <c r="O19" s="1363">
        <v>3294.7526934307966</v>
      </c>
      <c r="P19" s="1363">
        <v>4815.3771090767632</v>
      </c>
      <c r="Q19" s="1363">
        <v>3221.3658823160158</v>
      </c>
      <c r="R19" s="1363">
        <v>2373.587032679387</v>
      </c>
      <c r="S19" s="1363">
        <v>2188.9275196735898</v>
      </c>
      <c r="T19" s="1363">
        <v>4492.9210464505204</v>
      </c>
      <c r="U19" s="1363">
        <v>2389.3064677991961</v>
      </c>
      <c r="V19" s="1363">
        <v>1318.0887617078611</v>
      </c>
      <c r="W19" s="1363">
        <v>806.86545748782225</v>
      </c>
      <c r="X19" s="1363">
        <v>4517.534001171065</v>
      </c>
      <c r="Y19" s="1363">
        <v>3824.4618872374904</v>
      </c>
      <c r="Z19" s="1363">
        <v>3894.3430831681135</v>
      </c>
      <c r="AA19" s="1363">
        <v>3253.9595287193947</v>
      </c>
      <c r="AB19" s="1363">
        <v>4459.5021624659685</v>
      </c>
      <c r="AC19" s="1363">
        <v>1072.8369934447653</v>
      </c>
      <c r="AD19" s="1363">
        <v>3678.2302484254706</v>
      </c>
      <c r="AE19" s="1363">
        <v>3978.3417246332297</v>
      </c>
      <c r="AF19" s="1363">
        <v>3894.3430831681135</v>
      </c>
      <c r="AG19" s="1365">
        <v>1478.5826122378392</v>
      </c>
      <c r="AH19" s="1365">
        <v>2452.5546314578169</v>
      </c>
      <c r="AI19" s="1363">
        <v>3743.1400831608153</v>
      </c>
      <c r="AJ19" s="3459">
        <v>2937.5025199461584</v>
      </c>
      <c r="AK19" s="22"/>
    </row>
    <row r="20" spans="1:37" ht="20.25" customHeight="1" x14ac:dyDescent="0.25">
      <c r="A20" s="3458" t="s">
        <v>90</v>
      </c>
      <c r="B20" s="1362" t="s">
        <v>765</v>
      </c>
      <c r="C20" s="1362" t="s">
        <v>93</v>
      </c>
      <c r="D20" s="1363">
        <v>439.05388048054141</v>
      </c>
      <c r="E20" s="1363">
        <v>886.89249256935432</v>
      </c>
      <c r="F20" s="1363">
        <v>419.12437123943425</v>
      </c>
      <c r="G20" s="1363">
        <v>834.33644900081515</v>
      </c>
      <c r="H20" s="1363">
        <v>609.9551958105302</v>
      </c>
      <c r="I20" s="1363">
        <v>885.10808900561392</v>
      </c>
      <c r="J20" s="1363">
        <v>1968.7604363528474</v>
      </c>
      <c r="K20" s="1363">
        <v>2806.5242882257689</v>
      </c>
      <c r="L20" s="1363">
        <v>920.52715628398664</v>
      </c>
      <c r="M20" s="1363">
        <v>4280.3133000400003</v>
      </c>
      <c r="N20" s="1363">
        <v>485.9308188142179</v>
      </c>
      <c r="O20" s="1363">
        <v>828.83095256105253</v>
      </c>
      <c r="P20" s="1363">
        <v>963.27568666568311</v>
      </c>
      <c r="Q20" s="1363">
        <v>893.47929992468187</v>
      </c>
      <c r="R20" s="1363">
        <v>616.44878561422365</v>
      </c>
      <c r="S20" s="1363">
        <v>612.91436999969551</v>
      </c>
      <c r="T20" s="1363">
        <v>715.07532339293221</v>
      </c>
      <c r="U20" s="1363">
        <v>525.47317707546597</v>
      </c>
      <c r="V20" s="1363">
        <v>703.00291232644474</v>
      </c>
      <c r="W20" s="1363">
        <v>1221.3027121727171</v>
      </c>
      <c r="X20" s="1363">
        <v>2189.0672869424784</v>
      </c>
      <c r="Y20" s="1363">
        <v>505.38346887415321</v>
      </c>
      <c r="Z20" s="1363">
        <v>715.87646026425034</v>
      </c>
      <c r="AA20" s="1363">
        <v>523.08636227240731</v>
      </c>
      <c r="AB20" s="1363">
        <v>1775.7659102272357</v>
      </c>
      <c r="AC20" s="1363">
        <v>387.43665370678633</v>
      </c>
      <c r="AD20" s="1363">
        <v>1202.8292350751269</v>
      </c>
      <c r="AE20" s="1363">
        <v>942.2099167635422</v>
      </c>
      <c r="AF20" s="1363">
        <v>715.87646026425034</v>
      </c>
      <c r="AG20" s="1365">
        <v>1964.9785285897585</v>
      </c>
      <c r="AH20" s="1365">
        <v>2060.3035027797473</v>
      </c>
      <c r="AI20" s="1363">
        <v>637.24148853452311</v>
      </c>
      <c r="AJ20" s="3459">
        <v>577.05402798607122</v>
      </c>
      <c r="AK20" s="22"/>
    </row>
    <row r="21" spans="1:37" ht="20.25" customHeight="1" x14ac:dyDescent="0.25">
      <c r="A21" s="3458" t="s">
        <v>90</v>
      </c>
      <c r="B21" s="1362" t="s">
        <v>765</v>
      </c>
      <c r="C21" s="1362" t="s">
        <v>94</v>
      </c>
      <c r="D21" s="1363">
        <v>500</v>
      </c>
      <c r="E21" s="1363">
        <v>800</v>
      </c>
      <c r="F21" s="1363">
        <v>500</v>
      </c>
      <c r="G21" s="1363">
        <v>1000</v>
      </c>
      <c r="H21" s="1363">
        <v>1000</v>
      </c>
      <c r="I21" s="1363">
        <v>0</v>
      </c>
      <c r="J21" s="1363">
        <v>950</v>
      </c>
      <c r="K21" s="1363">
        <v>0</v>
      </c>
      <c r="L21" s="1363">
        <v>0</v>
      </c>
      <c r="M21" s="1363">
        <v>0</v>
      </c>
      <c r="N21" s="1363">
        <v>500</v>
      </c>
      <c r="O21" s="1363">
        <v>900</v>
      </c>
      <c r="P21" s="1363">
        <v>1000</v>
      </c>
      <c r="Q21" s="1363">
        <v>500</v>
      </c>
      <c r="R21" s="1363">
        <v>300</v>
      </c>
      <c r="S21" s="1363">
        <v>400</v>
      </c>
      <c r="T21" s="1363">
        <v>1000</v>
      </c>
      <c r="U21" s="1363">
        <v>100</v>
      </c>
      <c r="V21" s="1363">
        <v>0</v>
      </c>
      <c r="W21" s="1363">
        <v>0</v>
      </c>
      <c r="X21" s="1363">
        <v>500</v>
      </c>
      <c r="Y21" s="1363">
        <v>1000</v>
      </c>
      <c r="Z21" s="1363">
        <v>1500</v>
      </c>
      <c r="AA21" s="1363">
        <v>500</v>
      </c>
      <c r="AB21" s="1363">
        <v>200</v>
      </c>
      <c r="AC21" s="1363">
        <v>0</v>
      </c>
      <c r="AD21" s="1363">
        <v>1000</v>
      </c>
      <c r="AE21" s="1363">
        <v>1000</v>
      </c>
      <c r="AF21" s="1363">
        <v>1500</v>
      </c>
      <c r="AG21" s="1365">
        <v>50</v>
      </c>
      <c r="AH21" s="1365">
        <v>0</v>
      </c>
      <c r="AI21" s="1363">
        <v>1000</v>
      </c>
      <c r="AJ21" s="3459">
        <v>250</v>
      </c>
      <c r="AK21" s="22"/>
    </row>
    <row r="22" spans="1:37" ht="20.25" customHeight="1" x14ac:dyDescent="0.25">
      <c r="A22" s="3458" t="s">
        <v>12</v>
      </c>
      <c r="B22" s="1362" t="s">
        <v>764</v>
      </c>
      <c r="C22" s="1362" t="s">
        <v>97</v>
      </c>
      <c r="D22" s="1363">
        <v>1342.0000000000016</v>
      </c>
      <c r="E22" s="1363">
        <v>457.99999999999892</v>
      </c>
      <c r="F22" s="1363">
        <v>880.99999999999534</v>
      </c>
      <c r="G22" s="1363">
        <v>483.00000000000011</v>
      </c>
      <c r="H22" s="1363">
        <v>561.9999999999992</v>
      </c>
      <c r="I22" s="1363">
        <v>297.0000000000004</v>
      </c>
      <c r="J22" s="1364" t="s">
        <v>23</v>
      </c>
      <c r="K22" s="1364" t="s">
        <v>23</v>
      </c>
      <c r="L22" s="1364" t="s">
        <v>23</v>
      </c>
      <c r="M22" s="1364" t="s">
        <v>23</v>
      </c>
      <c r="N22" s="1363">
        <v>1194.9999999999993</v>
      </c>
      <c r="O22" s="1363">
        <v>145.00000000000003</v>
      </c>
      <c r="P22" s="1363">
        <v>461.99999999999955</v>
      </c>
      <c r="Q22" s="1363">
        <v>237</v>
      </c>
      <c r="R22" s="1363">
        <v>393</v>
      </c>
      <c r="S22" s="1363">
        <v>250.0000000000002</v>
      </c>
      <c r="T22" s="1363">
        <v>668.99999999999818</v>
      </c>
      <c r="U22" s="1363">
        <v>660.99999999999886</v>
      </c>
      <c r="V22" s="1363">
        <v>105.99999999999994</v>
      </c>
      <c r="W22" s="1363">
        <v>93.000000000000028</v>
      </c>
      <c r="X22" s="1363">
        <v>101.99999999999996</v>
      </c>
      <c r="Y22" s="1363">
        <v>1040.999999999998</v>
      </c>
      <c r="Z22" s="1363">
        <v>346.00000000000017</v>
      </c>
      <c r="AA22" s="1363">
        <v>995.99999999999818</v>
      </c>
      <c r="AB22" s="1363">
        <v>110.00000000000007</v>
      </c>
      <c r="AC22" s="1363">
        <v>222.00000000000003</v>
      </c>
      <c r="AD22" s="1363">
        <v>237.9999999999998</v>
      </c>
      <c r="AE22" s="1363">
        <v>355.99999999999949</v>
      </c>
      <c r="AF22" s="1363">
        <v>346.00000000000017</v>
      </c>
      <c r="AG22" s="1366">
        <v>19</v>
      </c>
      <c r="AH22" s="1366">
        <v>18.000000000000007</v>
      </c>
      <c r="AI22" s="1363">
        <v>753.99999999999875</v>
      </c>
      <c r="AJ22" s="3459">
        <v>572.99999999999932</v>
      </c>
      <c r="AK22" s="22"/>
    </row>
    <row r="23" spans="1:37" ht="20.25" customHeight="1" x14ac:dyDescent="0.25">
      <c r="A23" s="3458" t="s">
        <v>12</v>
      </c>
      <c r="B23" s="1362" t="s">
        <v>765</v>
      </c>
      <c r="C23" s="1362" t="s">
        <v>97</v>
      </c>
      <c r="D23" s="1363">
        <v>1338.0000000000036</v>
      </c>
      <c r="E23" s="1363">
        <v>458.99999999999926</v>
      </c>
      <c r="F23" s="1363">
        <v>875.99999999999648</v>
      </c>
      <c r="G23" s="1363">
        <v>480.00000000000006</v>
      </c>
      <c r="H23" s="1363">
        <v>559.99999999999898</v>
      </c>
      <c r="I23" s="1363">
        <v>298.00000000000017</v>
      </c>
      <c r="J23" s="1364" t="s">
        <v>23</v>
      </c>
      <c r="K23" s="1364" t="s">
        <v>23</v>
      </c>
      <c r="L23" s="1364" t="s">
        <v>23</v>
      </c>
      <c r="M23" s="1364" t="s">
        <v>23</v>
      </c>
      <c r="N23" s="1363">
        <v>1194.9999999999975</v>
      </c>
      <c r="O23" s="1363">
        <v>140.99999999999994</v>
      </c>
      <c r="P23" s="1363">
        <v>463.99999999999949</v>
      </c>
      <c r="Q23" s="1363">
        <v>234.00000000000014</v>
      </c>
      <c r="R23" s="1363">
        <v>391</v>
      </c>
      <c r="S23" s="1363">
        <v>248.99999999999994</v>
      </c>
      <c r="T23" s="1363">
        <v>665.99999999999864</v>
      </c>
      <c r="U23" s="1363">
        <v>660.00000000000023</v>
      </c>
      <c r="V23" s="1363">
        <v>106.00000000000003</v>
      </c>
      <c r="W23" s="1363">
        <v>93.000000000000028</v>
      </c>
      <c r="X23" s="1363">
        <v>100.99999999999994</v>
      </c>
      <c r="Y23" s="1363">
        <v>1037.9999999999975</v>
      </c>
      <c r="Z23" s="1363">
        <v>348.00000000000034</v>
      </c>
      <c r="AA23" s="1363">
        <v>989.99999999999534</v>
      </c>
      <c r="AB23" s="1363">
        <v>109.99999999999993</v>
      </c>
      <c r="AC23" s="1363">
        <v>219.99999999999997</v>
      </c>
      <c r="AD23" s="1366">
        <v>236</v>
      </c>
      <c r="AE23" s="1366">
        <v>353.99999999999949</v>
      </c>
      <c r="AF23" s="1366">
        <v>348.00000000000034</v>
      </c>
      <c r="AG23" s="1366">
        <v>19</v>
      </c>
      <c r="AH23" s="1366">
        <v>17.000000000000007</v>
      </c>
      <c r="AI23" s="1363">
        <v>751.9999999999992</v>
      </c>
      <c r="AJ23" s="3459">
        <v>570.99999999999943</v>
      </c>
      <c r="AK23" s="22"/>
    </row>
    <row r="24" spans="1:37" ht="20.25" customHeight="1" x14ac:dyDescent="0.25">
      <c r="A24" s="3458" t="s">
        <v>32</v>
      </c>
      <c r="B24" s="1362" t="s">
        <v>764</v>
      </c>
      <c r="C24" s="1362" t="s">
        <v>97</v>
      </c>
      <c r="D24" s="1363">
        <v>680.9999999999992</v>
      </c>
      <c r="E24" s="1363">
        <v>309.00000000000074</v>
      </c>
      <c r="F24" s="1363">
        <v>371.99999999999989</v>
      </c>
      <c r="G24" s="1363">
        <v>49.000000000000007</v>
      </c>
      <c r="H24" s="1363">
        <v>178.99999999999989</v>
      </c>
      <c r="I24" s="1363">
        <v>452.99999999999898</v>
      </c>
      <c r="J24" s="1363">
        <v>227.99999999999974</v>
      </c>
      <c r="K24" s="1363">
        <v>129.00000000000023</v>
      </c>
      <c r="L24" s="1363">
        <v>174.99999999999997</v>
      </c>
      <c r="M24" s="1363">
        <v>149</v>
      </c>
      <c r="N24" s="1363">
        <v>640.99999999999818</v>
      </c>
      <c r="O24" s="1363">
        <v>36.000000000000007</v>
      </c>
      <c r="P24" s="1363">
        <v>296.00000000000011</v>
      </c>
      <c r="Q24" s="1363">
        <v>145.00000000000011</v>
      </c>
      <c r="R24" s="1363">
        <v>119.9999999999999</v>
      </c>
      <c r="S24" s="1363">
        <v>120.00000000000001</v>
      </c>
      <c r="T24" s="1363">
        <v>238.99999999999983</v>
      </c>
      <c r="U24" s="1363">
        <v>437.99999999999983</v>
      </c>
      <c r="V24" s="1363">
        <v>202.00000000000009</v>
      </c>
      <c r="W24" s="1363">
        <v>50.999999999999979</v>
      </c>
      <c r="X24" s="1363">
        <v>150.00000000000011</v>
      </c>
      <c r="Y24" s="1363">
        <v>278.00000000000011</v>
      </c>
      <c r="Z24" s="1363">
        <v>188.99999999999977</v>
      </c>
      <c r="AA24" s="1363">
        <v>490.99999999999847</v>
      </c>
      <c r="AB24" s="1363">
        <v>301</v>
      </c>
      <c r="AC24" s="1363">
        <v>140</v>
      </c>
      <c r="AD24" s="1366">
        <v>0.99999999999999989</v>
      </c>
      <c r="AE24" s="1366">
        <v>13</v>
      </c>
      <c r="AF24" s="1366">
        <v>188.99999999999977</v>
      </c>
      <c r="AG24" s="1366">
        <v>12</v>
      </c>
      <c r="AH24" s="1366">
        <v>17.000000000000004</v>
      </c>
      <c r="AI24" s="1363">
        <v>450.99999999999983</v>
      </c>
      <c r="AJ24" s="3459">
        <v>222.99999999999997</v>
      </c>
      <c r="AK24" s="22"/>
    </row>
    <row r="25" spans="1:37" ht="20.25" customHeight="1" x14ac:dyDescent="0.25">
      <c r="A25" s="3458" t="s">
        <v>32</v>
      </c>
      <c r="B25" s="1362" t="s">
        <v>765</v>
      </c>
      <c r="C25" s="1362" t="s">
        <v>97</v>
      </c>
      <c r="D25" s="1363">
        <v>677.99999999999829</v>
      </c>
      <c r="E25" s="1363">
        <v>306.00000000000051</v>
      </c>
      <c r="F25" s="1363">
        <v>371.99999999999932</v>
      </c>
      <c r="G25" s="1363">
        <v>47.999999999999986</v>
      </c>
      <c r="H25" s="1363">
        <v>178.99999999999986</v>
      </c>
      <c r="I25" s="1363">
        <v>450.99999999999903</v>
      </c>
      <c r="J25" s="1363">
        <v>226.99999999999983</v>
      </c>
      <c r="K25" s="1363">
        <v>127.00000000000016</v>
      </c>
      <c r="L25" s="1363">
        <v>174.99999999999997</v>
      </c>
      <c r="M25" s="1363">
        <v>149</v>
      </c>
      <c r="N25" s="1363">
        <v>640.99999999999784</v>
      </c>
      <c r="O25" s="1363">
        <v>32.999999999999993</v>
      </c>
      <c r="P25" s="1363">
        <v>294.00000000000006</v>
      </c>
      <c r="Q25" s="1363">
        <v>143.99999999999997</v>
      </c>
      <c r="R25" s="1363">
        <v>118.99999999999993</v>
      </c>
      <c r="S25" s="1363">
        <v>121.00000000000006</v>
      </c>
      <c r="T25" s="1363">
        <v>237.99999999999977</v>
      </c>
      <c r="U25" s="1363">
        <v>435.99999999999977</v>
      </c>
      <c r="V25" s="1363">
        <v>202.00000000000009</v>
      </c>
      <c r="W25" s="1363">
        <v>51.999999999999993</v>
      </c>
      <c r="X25" s="1363">
        <v>149</v>
      </c>
      <c r="Y25" s="1363">
        <v>275</v>
      </c>
      <c r="Z25" s="1363">
        <v>185.9999999999998</v>
      </c>
      <c r="AA25" s="1363">
        <v>490.9999999999996</v>
      </c>
      <c r="AB25" s="1363">
        <v>301</v>
      </c>
      <c r="AC25" s="1363">
        <v>140.00000000000003</v>
      </c>
      <c r="AD25" s="1366">
        <v>0.99999999999999989</v>
      </c>
      <c r="AE25" s="1366">
        <v>13</v>
      </c>
      <c r="AF25" s="1366">
        <v>185.9999999999998</v>
      </c>
      <c r="AG25" s="1366">
        <v>12</v>
      </c>
      <c r="AH25" s="1366">
        <v>17.000000000000004</v>
      </c>
      <c r="AI25" s="1363">
        <v>448.99999999999943</v>
      </c>
      <c r="AJ25" s="3459">
        <v>222</v>
      </c>
      <c r="AK25" s="22"/>
    </row>
    <row r="26" spans="1:37" ht="20.25" customHeight="1" x14ac:dyDescent="0.25">
      <c r="A26" s="3458" t="s">
        <v>90</v>
      </c>
      <c r="B26" s="1362" t="s">
        <v>764</v>
      </c>
      <c r="C26" s="1362" t="s">
        <v>97</v>
      </c>
      <c r="D26" s="1363">
        <v>2023.0000000000198</v>
      </c>
      <c r="E26" s="1363">
        <v>766.9999999999992</v>
      </c>
      <c r="F26" s="1363">
        <v>1252.9999999999945</v>
      </c>
      <c r="G26" s="1363">
        <v>532.00000000000023</v>
      </c>
      <c r="H26" s="1363">
        <v>740.99999999999807</v>
      </c>
      <c r="I26" s="1363">
        <v>750.00000000000045</v>
      </c>
      <c r="J26" s="1363">
        <v>227.99999999999974</v>
      </c>
      <c r="K26" s="1363">
        <v>129.00000000000023</v>
      </c>
      <c r="L26" s="1363">
        <v>174.99999999999997</v>
      </c>
      <c r="M26" s="1363">
        <v>149</v>
      </c>
      <c r="N26" s="1363">
        <v>1836.0000000000125</v>
      </c>
      <c r="O26" s="1363">
        <v>181.00000000000017</v>
      </c>
      <c r="P26" s="1363">
        <v>757.99999999999727</v>
      </c>
      <c r="Q26" s="1363">
        <v>382.00000000000006</v>
      </c>
      <c r="R26" s="1363">
        <v>513.00000000000057</v>
      </c>
      <c r="S26" s="1363">
        <v>370.00000000000006</v>
      </c>
      <c r="T26" s="1363">
        <v>907.9999999999975</v>
      </c>
      <c r="U26" s="1363">
        <v>1098.9999999999961</v>
      </c>
      <c r="V26" s="1363">
        <v>307.99999999999972</v>
      </c>
      <c r="W26" s="1363">
        <v>143.99999999999997</v>
      </c>
      <c r="X26" s="1363">
        <v>252.00000000000014</v>
      </c>
      <c r="Y26" s="1363">
        <v>1318.9999999999984</v>
      </c>
      <c r="Z26" s="1363">
        <v>534.99999999999989</v>
      </c>
      <c r="AA26" s="1363">
        <v>1487.0000000000011</v>
      </c>
      <c r="AB26" s="1363">
        <v>410.99999999999989</v>
      </c>
      <c r="AC26" s="1363">
        <v>362.00000000000023</v>
      </c>
      <c r="AD26" s="1366">
        <v>238.99999999999989</v>
      </c>
      <c r="AE26" s="1366">
        <v>368.99999999999977</v>
      </c>
      <c r="AF26" s="1366">
        <v>534.99999999999989</v>
      </c>
      <c r="AG26" s="1366">
        <v>31.000000000000007</v>
      </c>
      <c r="AH26" s="1366">
        <v>34.999999999999993</v>
      </c>
      <c r="AI26" s="1363">
        <v>1204.9999999999966</v>
      </c>
      <c r="AJ26" s="3459">
        <v>795.99999999999864</v>
      </c>
      <c r="AK26" s="22"/>
    </row>
    <row r="27" spans="1:37" ht="20.25" customHeight="1" x14ac:dyDescent="0.25">
      <c r="A27" s="3462" t="s">
        <v>90</v>
      </c>
      <c r="B27" s="3463" t="s">
        <v>765</v>
      </c>
      <c r="C27" s="3463" t="s">
        <v>97</v>
      </c>
      <c r="D27" s="3464">
        <v>2016.0000000000157</v>
      </c>
      <c r="E27" s="3464">
        <v>764.99999999999977</v>
      </c>
      <c r="F27" s="3464">
        <v>1247.9999999999927</v>
      </c>
      <c r="G27" s="3464">
        <v>528.00000000000034</v>
      </c>
      <c r="H27" s="3464">
        <v>738.99999999999818</v>
      </c>
      <c r="I27" s="3464">
        <v>749.00000000000011</v>
      </c>
      <c r="J27" s="3464">
        <v>226.99999999999983</v>
      </c>
      <c r="K27" s="3464">
        <v>127.00000000000016</v>
      </c>
      <c r="L27" s="3464">
        <v>174.99999999999997</v>
      </c>
      <c r="M27" s="3464">
        <v>149</v>
      </c>
      <c r="N27" s="3464">
        <v>1836.0000000000148</v>
      </c>
      <c r="O27" s="3464">
        <v>173.99999999999997</v>
      </c>
      <c r="P27" s="3464">
        <v>757.99999999999829</v>
      </c>
      <c r="Q27" s="3464">
        <v>378</v>
      </c>
      <c r="R27" s="3464">
        <v>510.00000000000034</v>
      </c>
      <c r="S27" s="3464">
        <v>370.00000000000006</v>
      </c>
      <c r="T27" s="3464">
        <v>903.9999999999967</v>
      </c>
      <c r="U27" s="3464">
        <v>1095.9999999999968</v>
      </c>
      <c r="V27" s="3464">
        <v>307.99999999999983</v>
      </c>
      <c r="W27" s="3464">
        <v>145</v>
      </c>
      <c r="X27" s="3464">
        <v>250.00000000000009</v>
      </c>
      <c r="Y27" s="3464">
        <v>1312.9999999999975</v>
      </c>
      <c r="Z27" s="3464">
        <v>534.00000000000023</v>
      </c>
      <c r="AA27" s="3464">
        <v>1481.0000000000036</v>
      </c>
      <c r="AB27" s="3464">
        <v>411.00000000000023</v>
      </c>
      <c r="AC27" s="3464">
        <v>359.99999999999989</v>
      </c>
      <c r="AD27" s="3465">
        <v>236.99999999999997</v>
      </c>
      <c r="AE27" s="3465">
        <v>367</v>
      </c>
      <c r="AF27" s="3465">
        <v>534.00000000000023</v>
      </c>
      <c r="AG27" s="3465">
        <v>31.000000000000007</v>
      </c>
      <c r="AH27" s="3465">
        <v>34</v>
      </c>
      <c r="AI27" s="3464">
        <v>1200.9999999999964</v>
      </c>
      <c r="AJ27" s="3466">
        <v>792.99999999999875</v>
      </c>
      <c r="AK27" s="22"/>
    </row>
    <row r="28" spans="1:37" ht="20.25" customHeight="1" x14ac:dyDescent="0.25">
      <c r="A28" s="1757" t="s">
        <v>109</v>
      </c>
      <c r="B28" s="1367"/>
      <c r="C28" s="1367"/>
      <c r="D28" s="1367"/>
      <c r="E28" s="1367"/>
      <c r="F28" s="1367"/>
      <c r="G28" s="1367"/>
      <c r="H28" s="1367"/>
      <c r="I28" s="1367"/>
      <c r="J28" s="1367"/>
      <c r="K28" s="1367"/>
      <c r="L28" s="1367"/>
      <c r="M28" s="1367"/>
      <c r="N28" s="1367"/>
      <c r="O28" s="1367"/>
      <c r="P28" s="1367"/>
      <c r="Q28" s="1367"/>
      <c r="R28" s="1367"/>
      <c r="S28" s="1367"/>
      <c r="T28" s="1367"/>
      <c r="U28" s="1367"/>
      <c r="V28" s="1367"/>
      <c r="W28" s="1367"/>
      <c r="X28" s="1367"/>
      <c r="Y28" s="1367"/>
      <c r="Z28" s="1367"/>
      <c r="AA28" s="1367"/>
      <c r="AB28" s="1367"/>
      <c r="AC28" s="1367"/>
      <c r="AD28" s="1367"/>
      <c r="AE28" s="1367"/>
      <c r="AF28" s="1367"/>
      <c r="AG28" s="1367"/>
      <c r="AH28" s="1367"/>
      <c r="AI28" s="1367"/>
      <c r="AJ28" s="1367"/>
      <c r="AK28" s="22"/>
    </row>
    <row r="29" spans="1:37" ht="20.25" customHeight="1" x14ac:dyDescent="0.25">
      <c r="A29" s="22" t="s">
        <v>176</v>
      </c>
    </row>
    <row r="30" spans="1:37" ht="20.25" customHeight="1" x14ac:dyDescent="0.25">
      <c r="A30" s="22" t="s">
        <v>178</v>
      </c>
    </row>
    <row r="31" spans="1:37" ht="20.25" customHeight="1" x14ac:dyDescent="0.25">
      <c r="A31" s="22" t="s">
        <v>177</v>
      </c>
    </row>
    <row r="32" spans="1:37" ht="20.25" customHeight="1" x14ac:dyDescent="0.25">
      <c r="A32" s="22" t="s">
        <v>121</v>
      </c>
    </row>
  </sheetData>
  <hyperlinks>
    <hyperlink ref="A1" location="'Index'!A1" display="Back to Index" xr:uid="{18428D92-701B-48D9-B939-5ACA6B3D64DD}"/>
  </hyperlinks>
  <pageMargins left="0.7" right="0.7" top="0.75" bottom="0.75" header="0.3" footer="0.3"/>
  <pageSetup paperSize="9" orientation="portrait" r:id="rId1"/>
  <tableParts count="1">
    <tablePart r:id="rId2"/>
  </tableParts>
</worksheet>
</file>

<file path=xl/worksheets/sheet2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BC09C4-07CF-483F-BAAC-C7CAD8F06A60}">
  <sheetPr codeName="Sheet202"/>
  <dimension ref="A1:AE32"/>
  <sheetViews>
    <sheetView showGridLines="0" topLeftCell="A3" zoomScaleNormal="100" workbookViewId="0">
      <selection activeCell="A3" sqref="A3:XFD3"/>
    </sheetView>
  </sheetViews>
  <sheetFormatPr defaultColWidth="9.08984375" defaultRowHeight="20.25" customHeight="1" x14ac:dyDescent="0.25"/>
  <cols>
    <col min="1" max="1" width="29.6328125" style="27" customWidth="1"/>
    <col min="2" max="2" width="37.90625" style="27" customWidth="1"/>
    <col min="3" max="3" width="16.26953125" style="27" customWidth="1"/>
    <col min="4" max="4" width="7.1796875" style="27" customWidth="1"/>
    <col min="5" max="6" width="29.7265625" style="27" bestFit="1" customWidth="1"/>
    <col min="7" max="7" width="24.7265625" style="27" bestFit="1" customWidth="1"/>
    <col min="8" max="8" width="24.36328125" style="27" bestFit="1" customWidth="1"/>
    <col min="9" max="9" width="31" style="27" bestFit="1" customWidth="1"/>
    <col min="10" max="10" width="36.90625" style="27" bestFit="1" customWidth="1"/>
    <col min="11" max="11" width="37.36328125" style="27" customWidth="1"/>
    <col min="12" max="12" width="36.08984375" style="27" bestFit="1" customWidth="1"/>
    <col min="13" max="13" width="13.90625" style="27" bestFit="1" customWidth="1"/>
    <col min="14" max="14" width="19.08984375" style="27" bestFit="1" customWidth="1"/>
    <col min="15" max="15" width="22.26953125" style="27" bestFit="1" customWidth="1"/>
    <col min="16" max="17" width="20.7265625" style="27" bestFit="1" customWidth="1"/>
    <col min="18" max="18" width="11.7265625" style="27" bestFit="1" customWidth="1"/>
    <col min="19" max="19" width="19" style="27" bestFit="1" customWidth="1"/>
    <col min="20" max="21" width="28.7265625" style="27" bestFit="1" customWidth="1"/>
    <col min="22" max="22" width="27" style="27" bestFit="1" customWidth="1"/>
    <col min="23" max="25" width="26.36328125" style="27" bestFit="1" customWidth="1"/>
    <col min="26" max="26" width="20.26953125" style="27" bestFit="1" customWidth="1"/>
    <col min="27" max="27" width="20" style="27" bestFit="1" customWidth="1"/>
    <col min="28" max="28" width="14.7265625" style="27" bestFit="1" customWidth="1"/>
    <col min="29" max="29" width="15.08984375" style="27" bestFit="1" customWidth="1"/>
    <col min="30" max="16384" width="9.08984375" style="27"/>
  </cols>
  <sheetData>
    <row r="1" spans="1:30" s="22" customFormat="1" ht="20.25" customHeight="1" x14ac:dyDescent="0.35">
      <c r="A1" s="1794" t="s">
        <v>43</v>
      </c>
    </row>
    <row r="2" spans="1:30" s="22" customFormat="1" ht="20.25" customHeight="1" x14ac:dyDescent="0.35">
      <c r="A2" s="1368" t="s">
        <v>767</v>
      </c>
      <c r="B2" s="1369"/>
      <c r="C2" s="1369"/>
      <c r="D2" s="1369"/>
      <c r="E2" s="1369"/>
      <c r="F2" s="1369"/>
      <c r="G2" s="1369"/>
      <c r="H2" s="1369"/>
      <c r="I2" s="1369"/>
      <c r="J2" s="1369"/>
      <c r="K2" s="1369"/>
      <c r="L2" s="1369"/>
      <c r="M2" s="1369"/>
      <c r="N2" s="1369"/>
      <c r="O2" s="1369"/>
      <c r="P2" s="1369"/>
      <c r="Q2" s="1369"/>
      <c r="R2" s="1369"/>
      <c r="S2" s="1369"/>
      <c r="T2" s="1369"/>
      <c r="U2" s="1369"/>
      <c r="V2" s="1369"/>
      <c r="W2" s="1369"/>
      <c r="X2" s="1369"/>
      <c r="Y2" s="1369"/>
      <c r="Z2" s="1369"/>
      <c r="AA2" s="1369"/>
      <c r="AB2" s="1369"/>
      <c r="AC2" s="1369"/>
    </row>
    <row r="3" spans="1:30" s="22" customFormat="1" ht="20.25" customHeight="1" x14ac:dyDescent="0.35">
      <c r="A3" s="2404" t="s">
        <v>140</v>
      </c>
      <c r="B3" s="2405" t="s">
        <v>762</v>
      </c>
      <c r="C3" s="2405" t="s">
        <v>89</v>
      </c>
      <c r="D3" s="3477" t="s">
        <v>90</v>
      </c>
      <c r="E3" s="3478" t="s">
        <v>185</v>
      </c>
      <c r="F3" s="3478" t="s">
        <v>297</v>
      </c>
      <c r="G3" s="3478" t="s">
        <v>298</v>
      </c>
      <c r="H3" s="3478" t="s">
        <v>187</v>
      </c>
      <c r="I3" s="3478" t="s">
        <v>188</v>
      </c>
      <c r="J3" s="3478" t="s">
        <v>189</v>
      </c>
      <c r="K3" s="3478" t="s">
        <v>190</v>
      </c>
      <c r="L3" s="3478" t="s">
        <v>191</v>
      </c>
      <c r="M3" s="3478" t="s">
        <v>192</v>
      </c>
      <c r="N3" s="3478" t="s">
        <v>303</v>
      </c>
      <c r="O3" s="3478" t="s">
        <v>194</v>
      </c>
      <c r="P3" s="3478" t="s">
        <v>195</v>
      </c>
      <c r="Q3" s="3478" t="s">
        <v>196</v>
      </c>
      <c r="R3" s="3478" t="s">
        <v>197</v>
      </c>
      <c r="S3" s="3478" t="s">
        <v>198</v>
      </c>
      <c r="T3" s="3478" t="s">
        <v>199</v>
      </c>
      <c r="U3" s="3478" t="s">
        <v>200</v>
      </c>
      <c r="V3" s="3478" t="s">
        <v>201</v>
      </c>
      <c r="W3" s="3478" t="s">
        <v>202</v>
      </c>
      <c r="X3" s="3478" t="s">
        <v>203</v>
      </c>
      <c r="Y3" s="3478" t="s">
        <v>204</v>
      </c>
      <c r="Z3" s="3478" t="s">
        <v>205</v>
      </c>
      <c r="AA3" s="3478" t="s">
        <v>206</v>
      </c>
      <c r="AB3" s="3478" t="s">
        <v>31</v>
      </c>
      <c r="AC3" s="3479" t="s">
        <v>27</v>
      </c>
    </row>
    <row r="4" spans="1:30" ht="20.25" customHeight="1" x14ac:dyDescent="0.25">
      <c r="A4" s="3470" t="s">
        <v>12</v>
      </c>
      <c r="B4" s="1370" t="s">
        <v>764</v>
      </c>
      <c r="C4" s="1370" t="s">
        <v>92</v>
      </c>
      <c r="D4" s="1371">
        <v>3251.2383749323353</v>
      </c>
      <c r="E4" s="1371">
        <v>3748.880416971132</v>
      </c>
      <c r="F4" s="1371">
        <v>2983.0078653488722</v>
      </c>
      <c r="G4" s="1371">
        <v>2286.9227626711836</v>
      </c>
      <c r="H4" s="1371">
        <v>6770.8189961133248</v>
      </c>
      <c r="I4" s="1371">
        <v>2628.4398831645544</v>
      </c>
      <c r="J4" s="1371">
        <v>3130.9288831290296</v>
      </c>
      <c r="K4" s="1371">
        <v>2886.6669514408068</v>
      </c>
      <c r="L4" s="1371">
        <v>3265.7664643539206</v>
      </c>
      <c r="M4" s="1371">
        <v>2467.2648217495744</v>
      </c>
      <c r="N4" s="1371">
        <v>2815.2101826301123</v>
      </c>
      <c r="O4" s="1371">
        <v>2919.6705501674173</v>
      </c>
      <c r="P4" s="1372">
        <v>3599.2624946746523</v>
      </c>
      <c r="Q4" s="1371">
        <v>3267.1988800053341</v>
      </c>
      <c r="R4" s="1371">
        <v>2489.0155331524829</v>
      </c>
      <c r="S4" s="1371">
        <v>3773.3549521080963</v>
      </c>
      <c r="T4" s="1371">
        <v>3445.3994992458656</v>
      </c>
      <c r="U4" s="1371">
        <v>2237.0114805669673</v>
      </c>
      <c r="V4" s="1371">
        <v>3790.6710741360903</v>
      </c>
      <c r="W4" s="1371">
        <v>3301.9220258601845</v>
      </c>
      <c r="X4" s="1373" t="s">
        <v>23</v>
      </c>
      <c r="Y4" s="1372">
        <v>1615.0638694119216</v>
      </c>
      <c r="Z4" s="1371">
        <v>3282.1052298762561</v>
      </c>
      <c r="AA4" s="1371">
        <v>2427.2125971114433</v>
      </c>
      <c r="AB4" s="1373" t="s">
        <v>23</v>
      </c>
      <c r="AC4" s="3471" t="s">
        <v>23</v>
      </c>
      <c r="AD4" s="22"/>
    </row>
    <row r="5" spans="1:30" ht="20.25" customHeight="1" x14ac:dyDescent="0.25">
      <c r="A5" s="3470" t="s">
        <v>12</v>
      </c>
      <c r="B5" s="1370" t="s">
        <v>764</v>
      </c>
      <c r="C5" s="1370" t="s">
        <v>93</v>
      </c>
      <c r="D5" s="1371">
        <v>449.9119034162029</v>
      </c>
      <c r="E5" s="1371">
        <v>814.29036240018161</v>
      </c>
      <c r="F5" s="1371">
        <v>535.52194153095706</v>
      </c>
      <c r="G5" s="1371">
        <v>2901.6433430793895</v>
      </c>
      <c r="H5" s="1371">
        <v>3354.1702039415823</v>
      </c>
      <c r="I5" s="1371">
        <v>1019.4612441320959</v>
      </c>
      <c r="J5" s="1371">
        <v>589.14979531412507</v>
      </c>
      <c r="K5" s="1371">
        <v>846.48527186209697</v>
      </c>
      <c r="L5" s="1371">
        <v>1619.3046178843731</v>
      </c>
      <c r="M5" s="1371">
        <v>871.12958156862271</v>
      </c>
      <c r="N5" s="1371">
        <v>1032.5195070534714</v>
      </c>
      <c r="O5" s="1371">
        <v>1777.7435070301672</v>
      </c>
      <c r="P5" s="1372">
        <v>1445.2934290347766</v>
      </c>
      <c r="Q5" s="1371">
        <v>479.22161308899234</v>
      </c>
      <c r="R5" s="1371">
        <v>637.99908555211471</v>
      </c>
      <c r="S5" s="1371">
        <v>890.15093327189697</v>
      </c>
      <c r="T5" s="1371">
        <v>772.15503542341605</v>
      </c>
      <c r="U5" s="1371">
        <v>657.72782664875842</v>
      </c>
      <c r="V5" s="1371">
        <v>592.65883839611001</v>
      </c>
      <c r="W5" s="1371">
        <v>462.35416929169207</v>
      </c>
      <c r="X5" s="1373" t="s">
        <v>23</v>
      </c>
      <c r="Y5" s="1372">
        <v>1207.2253435155915</v>
      </c>
      <c r="Z5" s="1371">
        <v>467.84912970159218</v>
      </c>
      <c r="AA5" s="1371">
        <v>1488.3723087506582</v>
      </c>
      <c r="AB5" s="1373" t="s">
        <v>23</v>
      </c>
      <c r="AC5" s="3471" t="s">
        <v>23</v>
      </c>
      <c r="AD5" s="22"/>
    </row>
    <row r="6" spans="1:30" ht="20.25" customHeight="1" x14ac:dyDescent="0.25">
      <c r="A6" s="3470" t="s">
        <v>12</v>
      </c>
      <c r="B6" s="1370" t="s">
        <v>764</v>
      </c>
      <c r="C6" s="1370" t="s">
        <v>94</v>
      </c>
      <c r="D6" s="1371">
        <v>1000</v>
      </c>
      <c r="E6" s="1371">
        <v>1000</v>
      </c>
      <c r="F6" s="1371">
        <v>670</v>
      </c>
      <c r="G6" s="1371">
        <v>0</v>
      </c>
      <c r="H6" s="1371">
        <v>1000</v>
      </c>
      <c r="I6" s="1371">
        <v>500</v>
      </c>
      <c r="J6" s="1371">
        <v>1000</v>
      </c>
      <c r="K6" s="1371">
        <v>670</v>
      </c>
      <c r="L6" s="1371">
        <v>700</v>
      </c>
      <c r="M6" s="1371">
        <v>800</v>
      </c>
      <c r="N6" s="1371">
        <v>1000</v>
      </c>
      <c r="O6" s="1371">
        <v>100</v>
      </c>
      <c r="P6" s="1372">
        <v>1500</v>
      </c>
      <c r="Q6" s="1371">
        <v>1000</v>
      </c>
      <c r="R6" s="1371">
        <v>500</v>
      </c>
      <c r="S6" s="1371">
        <v>1000</v>
      </c>
      <c r="T6" s="1371">
        <v>1000</v>
      </c>
      <c r="U6" s="1371">
        <v>0</v>
      </c>
      <c r="V6" s="1371">
        <v>1000</v>
      </c>
      <c r="W6" s="1371">
        <v>1000</v>
      </c>
      <c r="X6" s="1373" t="s">
        <v>23</v>
      </c>
      <c r="Y6" s="1372">
        <v>100</v>
      </c>
      <c r="Z6" s="1371">
        <v>1000</v>
      </c>
      <c r="AA6" s="1371">
        <v>0</v>
      </c>
      <c r="AB6" s="1373" t="s">
        <v>23</v>
      </c>
      <c r="AC6" s="3471" t="s">
        <v>23</v>
      </c>
      <c r="AD6" s="22"/>
    </row>
    <row r="7" spans="1:30" ht="20.25" customHeight="1" x14ac:dyDescent="0.25">
      <c r="A7" s="3470" t="s">
        <v>12</v>
      </c>
      <c r="B7" s="1370" t="s">
        <v>765</v>
      </c>
      <c r="C7" s="1370" t="s">
        <v>92</v>
      </c>
      <c r="D7" s="1371">
        <v>3391.240853816566</v>
      </c>
      <c r="E7" s="1371">
        <v>3834.9074276781434</v>
      </c>
      <c r="F7" s="1371">
        <v>3205.8838194632808</v>
      </c>
      <c r="G7" s="1371">
        <v>1657.7027635892491</v>
      </c>
      <c r="H7" s="1371">
        <v>6259.008713544521</v>
      </c>
      <c r="I7" s="1371">
        <v>3138.1568013823821</v>
      </c>
      <c r="J7" s="1371">
        <v>3373.7383767007304</v>
      </c>
      <c r="K7" s="1371">
        <v>3244.2601345238991</v>
      </c>
      <c r="L7" s="1371">
        <v>3210.8299939453586</v>
      </c>
      <c r="M7" s="1371">
        <v>2095.2648838595501</v>
      </c>
      <c r="N7" s="1371">
        <v>2861.1315247726889</v>
      </c>
      <c r="O7" s="1371">
        <v>2878.7877616003598</v>
      </c>
      <c r="P7" s="1372">
        <v>2828.2817345076155</v>
      </c>
      <c r="Q7" s="1371">
        <v>3451.0570978836208</v>
      </c>
      <c r="R7" s="1371">
        <v>2523.1884000970635</v>
      </c>
      <c r="S7" s="1371">
        <v>3901.273927570151</v>
      </c>
      <c r="T7" s="1371">
        <v>3706.339811339225</v>
      </c>
      <c r="U7" s="1371">
        <v>2231.2692621989117</v>
      </c>
      <c r="V7" s="1371">
        <v>4015.0668838626634</v>
      </c>
      <c r="W7" s="1371">
        <v>3435.3694324095973</v>
      </c>
      <c r="X7" s="1373" t="s">
        <v>23</v>
      </c>
      <c r="Y7" s="1372">
        <v>1875.8361607561692</v>
      </c>
      <c r="Z7" s="1371">
        <v>3425.6961371626221</v>
      </c>
      <c r="AA7" s="1371">
        <v>2301.1832724218389</v>
      </c>
      <c r="AB7" s="1373" t="s">
        <v>23</v>
      </c>
      <c r="AC7" s="3471" t="s">
        <v>23</v>
      </c>
      <c r="AD7" s="22"/>
    </row>
    <row r="8" spans="1:30" ht="20.25" customHeight="1" x14ac:dyDescent="0.25">
      <c r="A8" s="3470" t="s">
        <v>12</v>
      </c>
      <c r="B8" s="1370" t="s">
        <v>765</v>
      </c>
      <c r="C8" s="1370" t="s">
        <v>93</v>
      </c>
      <c r="D8" s="1371">
        <v>454.31462115978456</v>
      </c>
      <c r="E8" s="1371">
        <v>849.81560108820304</v>
      </c>
      <c r="F8" s="1371">
        <v>543.91738507699097</v>
      </c>
      <c r="G8" s="1371">
        <v>1009.3447169237494</v>
      </c>
      <c r="H8" s="1371">
        <v>3345.6471024221787</v>
      </c>
      <c r="I8" s="1371">
        <v>1173.59305056671</v>
      </c>
      <c r="J8" s="1371">
        <v>604.8903820529971</v>
      </c>
      <c r="K8" s="1371">
        <v>875.27787928200485</v>
      </c>
      <c r="L8" s="1371">
        <v>1547.3073583607418</v>
      </c>
      <c r="M8" s="1371">
        <v>824.494678445815</v>
      </c>
      <c r="N8" s="1371">
        <v>1053.4318730654009</v>
      </c>
      <c r="O8" s="1371">
        <v>1339.9632899079475</v>
      </c>
      <c r="P8" s="1372">
        <v>1221.8268536272026</v>
      </c>
      <c r="Q8" s="1371">
        <v>493.53663372604967</v>
      </c>
      <c r="R8" s="1371">
        <v>649.40202194464553</v>
      </c>
      <c r="S8" s="1371">
        <v>896.66189078126365</v>
      </c>
      <c r="T8" s="1371">
        <v>777.71119196811446</v>
      </c>
      <c r="U8" s="1371">
        <v>611.28269316901867</v>
      </c>
      <c r="V8" s="1371">
        <v>612.97067113945093</v>
      </c>
      <c r="W8" s="1371">
        <v>465.52138980845268</v>
      </c>
      <c r="X8" s="1373" t="s">
        <v>23</v>
      </c>
      <c r="Y8" s="1372">
        <v>1430.225325839725</v>
      </c>
      <c r="Z8" s="1371">
        <v>472.32470852655496</v>
      </c>
      <c r="AA8" s="1371">
        <v>1278.3463686592681</v>
      </c>
      <c r="AB8" s="1373" t="s">
        <v>23</v>
      </c>
      <c r="AC8" s="3471" t="s">
        <v>23</v>
      </c>
      <c r="AD8" s="22"/>
    </row>
    <row r="9" spans="1:30" ht="20.25" customHeight="1" x14ac:dyDescent="0.25">
      <c r="A9" s="3470" t="s">
        <v>12</v>
      </c>
      <c r="B9" s="1370" t="s">
        <v>765</v>
      </c>
      <c r="C9" s="1370" t="s">
        <v>94</v>
      </c>
      <c r="D9" s="1371">
        <v>800</v>
      </c>
      <c r="E9" s="1371">
        <v>1000</v>
      </c>
      <c r="F9" s="1371">
        <v>500</v>
      </c>
      <c r="G9" s="1371">
        <v>5</v>
      </c>
      <c r="H9" s="1371">
        <v>1000</v>
      </c>
      <c r="I9" s="1371">
        <v>50</v>
      </c>
      <c r="J9" s="1371">
        <v>1000</v>
      </c>
      <c r="K9" s="1371">
        <v>1000</v>
      </c>
      <c r="L9" s="1371">
        <v>994</v>
      </c>
      <c r="M9" s="1371">
        <v>500</v>
      </c>
      <c r="N9" s="1371">
        <v>800</v>
      </c>
      <c r="O9" s="1371">
        <v>10</v>
      </c>
      <c r="P9" s="1372">
        <v>1000</v>
      </c>
      <c r="Q9" s="1371">
        <v>800</v>
      </c>
      <c r="R9" s="1371">
        <v>500</v>
      </c>
      <c r="S9" s="1371">
        <v>1000</v>
      </c>
      <c r="T9" s="1371">
        <v>1000</v>
      </c>
      <c r="U9" s="1371">
        <v>0</v>
      </c>
      <c r="V9" s="1371">
        <v>1250</v>
      </c>
      <c r="W9" s="1371">
        <v>800</v>
      </c>
      <c r="X9" s="1373" t="s">
        <v>23</v>
      </c>
      <c r="Y9" s="1372">
        <v>500</v>
      </c>
      <c r="Z9" s="1371">
        <v>900</v>
      </c>
      <c r="AA9" s="1371">
        <v>100</v>
      </c>
      <c r="AB9" s="1373" t="s">
        <v>23</v>
      </c>
      <c r="AC9" s="3471" t="s">
        <v>23</v>
      </c>
      <c r="AD9" s="22"/>
    </row>
    <row r="10" spans="1:30" ht="20.25" customHeight="1" x14ac:dyDescent="0.25">
      <c r="A10" s="3470" t="s">
        <v>32</v>
      </c>
      <c r="B10" s="1370" t="s">
        <v>764</v>
      </c>
      <c r="C10" s="1370" t="s">
        <v>92</v>
      </c>
      <c r="D10" s="1371">
        <v>3661.2344393134981</v>
      </c>
      <c r="E10" s="1371" t="s">
        <v>125</v>
      </c>
      <c r="F10" s="1371">
        <v>3700.6313945555125</v>
      </c>
      <c r="G10" s="1371">
        <v>3273.1580517123448</v>
      </c>
      <c r="H10" s="1372">
        <v>7478.8525678830829</v>
      </c>
      <c r="I10" s="1371">
        <v>5078.7875535412559</v>
      </c>
      <c r="J10" s="1371">
        <v>2416.6967893891747</v>
      </c>
      <c r="K10" s="1371">
        <v>1445.1941590823521</v>
      </c>
      <c r="L10" s="1371" t="s">
        <v>125</v>
      </c>
      <c r="M10" s="1371">
        <v>4975.0604960813125</v>
      </c>
      <c r="N10" s="1371" t="s">
        <v>125</v>
      </c>
      <c r="O10" s="1371">
        <v>6428.7411142628289</v>
      </c>
      <c r="P10" s="1371">
        <v>3108.6782289858825</v>
      </c>
      <c r="Q10" s="1371">
        <v>2161.1352462498517</v>
      </c>
      <c r="R10" s="1371">
        <v>5751.7563414252381</v>
      </c>
      <c r="S10" s="1371">
        <v>1964.2883516132454</v>
      </c>
      <c r="T10" s="1371">
        <v>4120.4194805312563</v>
      </c>
      <c r="U10" s="1371">
        <v>3661.2344393134981</v>
      </c>
      <c r="V10" s="1373" t="s">
        <v>125</v>
      </c>
      <c r="W10" s="1371">
        <v>4481.86017159735</v>
      </c>
      <c r="X10" s="1371">
        <v>2745.6666488377737</v>
      </c>
      <c r="Y10" s="1371">
        <v>5479.4687963709657</v>
      </c>
      <c r="Z10" s="1373" t="s">
        <v>23</v>
      </c>
      <c r="AA10" s="1373" t="s">
        <v>23</v>
      </c>
      <c r="AB10" s="1371">
        <v>4745.50149250295</v>
      </c>
      <c r="AC10" s="3472">
        <v>2745.6666488377737</v>
      </c>
      <c r="AD10" s="22"/>
    </row>
    <row r="11" spans="1:30" ht="20.25" customHeight="1" x14ac:dyDescent="0.25">
      <c r="A11" s="3470" t="s">
        <v>32</v>
      </c>
      <c r="B11" s="1370" t="s">
        <v>764</v>
      </c>
      <c r="C11" s="1370" t="s">
        <v>93</v>
      </c>
      <c r="D11" s="1371">
        <v>1290.3061267287303</v>
      </c>
      <c r="E11" s="1371" t="s">
        <v>125</v>
      </c>
      <c r="F11" s="1371">
        <v>1516.182897275695</v>
      </c>
      <c r="G11" s="1371">
        <v>2646.7827255345178</v>
      </c>
      <c r="H11" s="1372">
        <v>4957.0854004260254</v>
      </c>
      <c r="I11" s="1371">
        <v>3392.9785293978075</v>
      </c>
      <c r="J11" s="1371">
        <v>1278.4762685693183</v>
      </c>
      <c r="K11" s="1371">
        <v>1024.523884670715</v>
      </c>
      <c r="L11" s="1371" t="s">
        <v>125</v>
      </c>
      <c r="M11" s="1371">
        <v>5345.1323935968385</v>
      </c>
      <c r="N11" s="1371" t="s">
        <v>125</v>
      </c>
      <c r="O11" s="1371">
        <v>3388.9266282671565</v>
      </c>
      <c r="P11" s="1371">
        <v>4390.6013590514813</v>
      </c>
      <c r="Q11" s="1371">
        <v>894.10407324088658</v>
      </c>
      <c r="R11" s="1371">
        <v>3651.1246208188795</v>
      </c>
      <c r="S11" s="1371">
        <v>1021.6249073442784</v>
      </c>
      <c r="T11" s="1371">
        <v>1851.2533970048382</v>
      </c>
      <c r="U11" s="1371">
        <v>1290.3061267287303</v>
      </c>
      <c r="V11" s="1373" t="s">
        <v>125</v>
      </c>
      <c r="W11" s="1371">
        <v>1817.6042519606901</v>
      </c>
      <c r="X11" s="1371">
        <v>1998.2530658480393</v>
      </c>
      <c r="Y11" s="1371">
        <v>3080.994641241537</v>
      </c>
      <c r="Z11" s="1373" t="s">
        <v>23</v>
      </c>
      <c r="AA11" s="1373" t="s">
        <v>23</v>
      </c>
      <c r="AB11" s="1371">
        <v>1541.2779538727773</v>
      </c>
      <c r="AC11" s="3472">
        <v>1998.2530658480393</v>
      </c>
      <c r="AD11" s="22"/>
    </row>
    <row r="12" spans="1:30" ht="20.25" customHeight="1" x14ac:dyDescent="0.25">
      <c r="A12" s="3470" t="s">
        <v>32</v>
      </c>
      <c r="B12" s="1370" t="s">
        <v>764</v>
      </c>
      <c r="C12" s="1370" t="s">
        <v>94</v>
      </c>
      <c r="D12" s="1371">
        <v>0</v>
      </c>
      <c r="E12" s="1371" t="s">
        <v>125</v>
      </c>
      <c r="F12" s="1371">
        <v>0</v>
      </c>
      <c r="G12" s="1371">
        <v>0</v>
      </c>
      <c r="H12" s="1372">
        <v>12000</v>
      </c>
      <c r="I12" s="1371">
        <v>250</v>
      </c>
      <c r="J12" s="1371">
        <v>0</v>
      </c>
      <c r="K12" s="1371">
        <v>0</v>
      </c>
      <c r="L12" s="1371" t="s">
        <v>125</v>
      </c>
      <c r="M12" s="1371">
        <v>200</v>
      </c>
      <c r="N12" s="1371" t="s">
        <v>125</v>
      </c>
      <c r="O12" s="1371">
        <v>0</v>
      </c>
      <c r="P12" s="1371">
        <v>2000</v>
      </c>
      <c r="Q12" s="1371">
        <v>0</v>
      </c>
      <c r="R12" s="1371">
        <v>0</v>
      </c>
      <c r="S12" s="1371">
        <v>0</v>
      </c>
      <c r="T12" s="1371">
        <v>500</v>
      </c>
      <c r="U12" s="1371">
        <v>0</v>
      </c>
      <c r="V12" s="1373" t="s">
        <v>125</v>
      </c>
      <c r="W12" s="1371">
        <v>500</v>
      </c>
      <c r="X12" s="1371">
        <v>0</v>
      </c>
      <c r="Y12" s="1371">
        <v>1500</v>
      </c>
      <c r="Z12" s="1373" t="s">
        <v>23</v>
      </c>
      <c r="AA12" s="1373" t="s">
        <v>23</v>
      </c>
      <c r="AB12" s="1371">
        <v>500</v>
      </c>
      <c r="AC12" s="3472">
        <v>0</v>
      </c>
      <c r="AD12" s="22"/>
    </row>
    <row r="13" spans="1:30" ht="20.25" customHeight="1" x14ac:dyDescent="0.25">
      <c r="A13" s="3470" t="s">
        <v>32</v>
      </c>
      <c r="B13" s="1370" t="s">
        <v>765</v>
      </c>
      <c r="C13" s="1370" t="s">
        <v>92</v>
      </c>
      <c r="D13" s="1371">
        <v>3381.3918600761035</v>
      </c>
      <c r="E13" s="1371" t="s">
        <v>125</v>
      </c>
      <c r="F13" s="1371">
        <v>3341.1109439541715</v>
      </c>
      <c r="G13" s="1371">
        <v>3042.793758599682</v>
      </c>
      <c r="H13" s="1372">
        <v>7517.0494347148788</v>
      </c>
      <c r="I13" s="1371">
        <v>3018.1522410788084</v>
      </c>
      <c r="J13" s="1371">
        <v>2562.4521880785524</v>
      </c>
      <c r="K13" s="1371">
        <v>1283.7553449515085</v>
      </c>
      <c r="L13" s="1371" t="s">
        <v>125</v>
      </c>
      <c r="M13" s="1371">
        <v>5305.9616375705127</v>
      </c>
      <c r="N13" s="1371" t="s">
        <v>125</v>
      </c>
      <c r="O13" s="1371">
        <v>5587.0514724080322</v>
      </c>
      <c r="P13" s="1371">
        <v>3030.2564235281216</v>
      </c>
      <c r="Q13" s="1371">
        <v>2188.1877983460076</v>
      </c>
      <c r="R13" s="1371">
        <v>5557.5705288566669</v>
      </c>
      <c r="S13" s="1371">
        <v>1839.7139657450011</v>
      </c>
      <c r="T13" s="1371">
        <v>3474.8494702937664</v>
      </c>
      <c r="U13" s="1371">
        <v>3381.3918600761035</v>
      </c>
      <c r="V13" s="1373" t="s">
        <v>125</v>
      </c>
      <c r="W13" s="1371">
        <v>3994.7973656803215</v>
      </c>
      <c r="X13" s="1371">
        <v>2575.3077573254209</v>
      </c>
      <c r="Y13" s="1371">
        <v>5330.7362161326146</v>
      </c>
      <c r="Z13" s="1373" t="s">
        <v>23</v>
      </c>
      <c r="AA13" s="1373" t="s">
        <v>23</v>
      </c>
      <c r="AB13" s="1371">
        <v>4346.3658811452424</v>
      </c>
      <c r="AC13" s="3472">
        <v>2575.3077573254209</v>
      </c>
      <c r="AD13" s="22"/>
    </row>
    <row r="14" spans="1:30" ht="20.25" customHeight="1" x14ac:dyDescent="0.25">
      <c r="A14" s="3470" t="s">
        <v>32</v>
      </c>
      <c r="B14" s="1370" t="s">
        <v>765</v>
      </c>
      <c r="C14" s="1370" t="s">
        <v>93</v>
      </c>
      <c r="D14" s="1371">
        <v>1271.0365463744006</v>
      </c>
      <c r="E14" s="1371" t="s">
        <v>125</v>
      </c>
      <c r="F14" s="1371">
        <v>1487.454612024512</v>
      </c>
      <c r="G14" s="1371">
        <v>2471.6595745858876</v>
      </c>
      <c r="H14" s="1372">
        <v>4929.1632117499448</v>
      </c>
      <c r="I14" s="1371">
        <v>2809.8824933970723</v>
      </c>
      <c r="J14" s="1371">
        <v>1382.1993792369201</v>
      </c>
      <c r="K14" s="1371">
        <v>908.41771498132118</v>
      </c>
      <c r="L14" s="1371" t="s">
        <v>125</v>
      </c>
      <c r="M14" s="1371">
        <v>5319.558712637383</v>
      </c>
      <c r="N14" s="1371" t="s">
        <v>125</v>
      </c>
      <c r="O14" s="1371">
        <v>3336.6065911014748</v>
      </c>
      <c r="P14" s="1371">
        <v>4253.6431983853427</v>
      </c>
      <c r="Q14" s="1371">
        <v>923.36078527689165</v>
      </c>
      <c r="R14" s="1371">
        <v>3660.3822154159102</v>
      </c>
      <c r="S14" s="1371">
        <v>1024.1097556530488</v>
      </c>
      <c r="T14" s="1371">
        <v>1599.8235338722791</v>
      </c>
      <c r="U14" s="1371">
        <v>1271.0365463744006</v>
      </c>
      <c r="V14" s="1373" t="s">
        <v>125</v>
      </c>
      <c r="W14" s="1371">
        <v>1762.4347193841018</v>
      </c>
      <c r="X14" s="1371">
        <v>1963.574890702168</v>
      </c>
      <c r="Y14" s="1371">
        <v>3230.3079328123481</v>
      </c>
      <c r="Z14" s="1373" t="s">
        <v>23</v>
      </c>
      <c r="AA14" s="1373" t="s">
        <v>23</v>
      </c>
      <c r="AB14" s="1371">
        <v>1526.9723304695747</v>
      </c>
      <c r="AC14" s="3472">
        <v>1963.574890702168</v>
      </c>
      <c r="AD14" s="22"/>
    </row>
    <row r="15" spans="1:30" ht="20.25" customHeight="1" x14ac:dyDescent="0.25">
      <c r="A15" s="3470" t="s">
        <v>32</v>
      </c>
      <c r="B15" s="1370" t="s">
        <v>765</v>
      </c>
      <c r="C15" s="1370" t="s">
        <v>94</v>
      </c>
      <c r="D15" s="1371">
        <v>0</v>
      </c>
      <c r="E15" s="1371" t="s">
        <v>125</v>
      </c>
      <c r="F15" s="1371">
        <v>0</v>
      </c>
      <c r="G15" s="1371">
        <v>0</v>
      </c>
      <c r="H15" s="1372">
        <v>12000</v>
      </c>
      <c r="I15" s="1371">
        <v>50</v>
      </c>
      <c r="J15" s="1371">
        <v>0</v>
      </c>
      <c r="K15" s="1371">
        <v>0</v>
      </c>
      <c r="L15" s="1371" t="s">
        <v>125</v>
      </c>
      <c r="M15" s="1371">
        <v>150</v>
      </c>
      <c r="N15" s="1371" t="s">
        <v>125</v>
      </c>
      <c r="O15" s="1371">
        <v>0</v>
      </c>
      <c r="P15" s="1371">
        <v>2000</v>
      </c>
      <c r="Q15" s="1371">
        <v>0</v>
      </c>
      <c r="R15" s="1371">
        <v>0</v>
      </c>
      <c r="S15" s="1371">
        <v>0</v>
      </c>
      <c r="T15" s="1371">
        <v>250</v>
      </c>
      <c r="U15" s="1371">
        <v>0</v>
      </c>
      <c r="V15" s="1373" t="s">
        <v>125</v>
      </c>
      <c r="W15" s="1371">
        <v>500</v>
      </c>
      <c r="X15" s="1371">
        <v>0</v>
      </c>
      <c r="Y15" s="1371">
        <v>200</v>
      </c>
      <c r="Z15" s="1373" t="s">
        <v>23</v>
      </c>
      <c r="AA15" s="1373" t="s">
        <v>23</v>
      </c>
      <c r="AB15" s="1371">
        <v>300</v>
      </c>
      <c r="AC15" s="3472">
        <v>0</v>
      </c>
      <c r="AD15" s="22"/>
    </row>
    <row r="16" spans="1:30" ht="20.25" customHeight="1" x14ac:dyDescent="0.25">
      <c r="A16" s="3470" t="s">
        <v>90</v>
      </c>
      <c r="B16" s="1370" t="s">
        <v>764</v>
      </c>
      <c r="C16" s="1370" t="s">
        <v>92</v>
      </c>
      <c r="D16" s="1371">
        <v>3328.5328882386252</v>
      </c>
      <c r="E16" s="1371">
        <v>3750.9484064143062</v>
      </c>
      <c r="F16" s="1371">
        <v>3160.4866809228956</v>
      </c>
      <c r="G16" s="1371">
        <v>2703.40155328829</v>
      </c>
      <c r="H16" s="1371">
        <v>6849.5813034341154</v>
      </c>
      <c r="I16" s="1371">
        <v>3112.0992814148176</v>
      </c>
      <c r="J16" s="1371">
        <v>2981.0234486664222</v>
      </c>
      <c r="K16" s="1371">
        <v>2573.6583085571251</v>
      </c>
      <c r="L16" s="1371">
        <v>3377.4140201077289</v>
      </c>
      <c r="M16" s="1371">
        <v>3079.857691006564</v>
      </c>
      <c r="N16" s="1371">
        <v>4463.0352229580703</v>
      </c>
      <c r="O16" s="1371">
        <v>4742.302792644402</v>
      </c>
      <c r="P16" s="1371">
        <v>3456.8495934658695</v>
      </c>
      <c r="Q16" s="1371">
        <v>3116.604070871957</v>
      </c>
      <c r="R16" s="1371">
        <v>3081.3928276457286</v>
      </c>
      <c r="S16" s="1371">
        <v>3357.5846360056098</v>
      </c>
      <c r="T16" s="1371">
        <v>3545.0538320103042</v>
      </c>
      <c r="U16" s="1371">
        <v>2807.9633305600105</v>
      </c>
      <c r="V16" s="1371">
        <v>3790.6710741360903</v>
      </c>
      <c r="W16" s="1371">
        <v>3390.0103948163878</v>
      </c>
      <c r="X16" s="1371">
        <v>2745.6666488377737</v>
      </c>
      <c r="Y16" s="1371">
        <v>3482.8992928191719</v>
      </c>
      <c r="Z16" s="1371">
        <v>3282.1052298762561</v>
      </c>
      <c r="AA16" s="1371">
        <v>2427.2125971114433</v>
      </c>
      <c r="AB16" s="1371">
        <v>4745.50149250295</v>
      </c>
      <c r="AC16" s="3472">
        <v>2745.6666488377737</v>
      </c>
      <c r="AD16" s="22"/>
    </row>
    <row r="17" spans="1:31" ht="20.25" customHeight="1" x14ac:dyDescent="0.25">
      <c r="A17" s="3470" t="s">
        <v>90</v>
      </c>
      <c r="B17" s="1370" t="s">
        <v>764</v>
      </c>
      <c r="C17" s="1370" t="s">
        <v>93</v>
      </c>
      <c r="D17" s="1371">
        <v>438.55088703020095</v>
      </c>
      <c r="E17" s="1371">
        <v>788.93809533409569</v>
      </c>
      <c r="F17" s="1371">
        <v>549.11925634426404</v>
      </c>
      <c r="G17" s="1371">
        <v>1965.586161926233</v>
      </c>
      <c r="H17" s="1371">
        <v>2995.8790193704554</v>
      </c>
      <c r="I17" s="1371">
        <v>1047.68211033126</v>
      </c>
      <c r="J17" s="1371">
        <v>535.43143943215523</v>
      </c>
      <c r="K17" s="1371">
        <v>698.31435459172508</v>
      </c>
      <c r="L17" s="1371">
        <v>1533.7926399282524</v>
      </c>
      <c r="M17" s="1371">
        <v>1404.5790444724926</v>
      </c>
      <c r="N17" s="1371">
        <v>3098.4884662046297</v>
      </c>
      <c r="O17" s="1371">
        <v>1957.0443424731532</v>
      </c>
      <c r="P17" s="1371">
        <v>1426.4467980546997</v>
      </c>
      <c r="Q17" s="1371">
        <v>431.67902603773803</v>
      </c>
      <c r="R17" s="1371">
        <v>842.65744322870557</v>
      </c>
      <c r="S17" s="1371">
        <v>726.22158203948675</v>
      </c>
      <c r="T17" s="1371">
        <v>709.82145970745796</v>
      </c>
      <c r="U17" s="1371">
        <v>650.64575359745152</v>
      </c>
      <c r="V17" s="1371">
        <v>592.65883839611001</v>
      </c>
      <c r="W17" s="1371">
        <v>448.32410435679117</v>
      </c>
      <c r="X17" s="1371">
        <v>1998.2530658480393</v>
      </c>
      <c r="Y17" s="1371">
        <v>1619.5152580614299</v>
      </c>
      <c r="Z17" s="1371">
        <v>467.84912970159218</v>
      </c>
      <c r="AA17" s="1371">
        <v>1488.3723087506582</v>
      </c>
      <c r="AB17" s="1371">
        <v>1541.2779538727773</v>
      </c>
      <c r="AC17" s="3472">
        <v>1998.2530658480393</v>
      </c>
      <c r="AD17" s="22"/>
    </row>
    <row r="18" spans="1:31" ht="20.25" customHeight="1" x14ac:dyDescent="0.25">
      <c r="A18" s="3470" t="s">
        <v>90</v>
      </c>
      <c r="B18" s="1370" t="s">
        <v>764</v>
      </c>
      <c r="C18" s="1370" t="s">
        <v>94</v>
      </c>
      <c r="D18" s="1371">
        <v>500</v>
      </c>
      <c r="E18" s="1371">
        <v>1000</v>
      </c>
      <c r="F18" s="1371">
        <v>500</v>
      </c>
      <c r="G18" s="1371">
        <v>0</v>
      </c>
      <c r="H18" s="1371">
        <v>1500</v>
      </c>
      <c r="I18" s="1371">
        <v>500</v>
      </c>
      <c r="J18" s="1371">
        <v>500</v>
      </c>
      <c r="K18" s="1371">
        <v>500</v>
      </c>
      <c r="L18" s="1371">
        <v>500</v>
      </c>
      <c r="M18" s="1371">
        <v>500</v>
      </c>
      <c r="N18" s="1371">
        <v>500</v>
      </c>
      <c r="O18" s="1371">
        <v>0</v>
      </c>
      <c r="P18" s="1371">
        <v>1500</v>
      </c>
      <c r="Q18" s="1371">
        <v>500</v>
      </c>
      <c r="R18" s="1371">
        <v>500</v>
      </c>
      <c r="S18" s="1371">
        <v>500</v>
      </c>
      <c r="T18" s="1371">
        <v>1000</v>
      </c>
      <c r="U18" s="1371">
        <v>0</v>
      </c>
      <c r="V18" s="1371">
        <v>1000</v>
      </c>
      <c r="W18" s="1371">
        <v>1000</v>
      </c>
      <c r="X18" s="1371">
        <v>0</v>
      </c>
      <c r="Y18" s="1371">
        <v>400</v>
      </c>
      <c r="Z18" s="1371">
        <v>1000</v>
      </c>
      <c r="AA18" s="1371">
        <v>0</v>
      </c>
      <c r="AB18" s="1371">
        <v>500</v>
      </c>
      <c r="AC18" s="3472">
        <v>0</v>
      </c>
      <c r="AD18" s="22"/>
    </row>
    <row r="19" spans="1:31" ht="20.25" customHeight="1" x14ac:dyDescent="0.25">
      <c r="A19" s="3470" t="s">
        <v>90</v>
      </c>
      <c r="B19" s="1370" t="s">
        <v>765</v>
      </c>
      <c r="C19" s="1370" t="s">
        <v>92</v>
      </c>
      <c r="D19" s="1371">
        <v>3389.3772811396525</v>
      </c>
      <c r="E19" s="1371">
        <v>3858.4850755906868</v>
      </c>
      <c r="F19" s="1371">
        <v>3239.369917971032</v>
      </c>
      <c r="G19" s="1371">
        <v>2241.5700935121249</v>
      </c>
      <c r="H19" s="1371">
        <v>6398.9543232635842</v>
      </c>
      <c r="I19" s="1371">
        <v>3114.477118680074</v>
      </c>
      <c r="J19" s="1371">
        <v>3202.3243785718014</v>
      </c>
      <c r="K19" s="1371">
        <v>2813.6652432074125</v>
      </c>
      <c r="L19" s="1371">
        <v>3218.2532210899317</v>
      </c>
      <c r="M19" s="1371">
        <v>2871.6506027792325</v>
      </c>
      <c r="N19" s="1371">
        <v>4508.6359944931082</v>
      </c>
      <c r="O19" s="1371">
        <v>4293.0642061982653</v>
      </c>
      <c r="P19" s="1371">
        <v>2885.4498703445602</v>
      </c>
      <c r="Q19" s="1371">
        <v>3277.9570229939332</v>
      </c>
      <c r="R19" s="1371">
        <v>3072.7697946707312</v>
      </c>
      <c r="S19" s="1371">
        <v>3423.7564855207129</v>
      </c>
      <c r="T19" s="1371">
        <v>3672.08514105314</v>
      </c>
      <c r="U19" s="1371">
        <v>2691.5864540367052</v>
      </c>
      <c r="V19" s="1371">
        <v>4015.0668838626634</v>
      </c>
      <c r="W19" s="1371">
        <v>3477.0693925858841</v>
      </c>
      <c r="X19" s="1371">
        <v>2575.3077573254209</v>
      </c>
      <c r="Y19" s="1371">
        <v>3592.7340560492094</v>
      </c>
      <c r="Z19" s="1371">
        <v>3425.6961371626221</v>
      </c>
      <c r="AA19" s="1371">
        <v>2301.1832724218389</v>
      </c>
      <c r="AB19" s="1371">
        <v>4346.3658811452424</v>
      </c>
      <c r="AC19" s="3472">
        <v>2575.3077573254209</v>
      </c>
      <c r="AD19" s="22"/>
    </row>
    <row r="20" spans="1:31" ht="20.25" customHeight="1" x14ac:dyDescent="0.25">
      <c r="A20" s="3470" t="s">
        <v>90</v>
      </c>
      <c r="B20" s="1370" t="s">
        <v>765</v>
      </c>
      <c r="C20" s="1370" t="s">
        <v>93</v>
      </c>
      <c r="D20" s="1371">
        <v>439.05388048054141</v>
      </c>
      <c r="E20" s="1371">
        <v>825.9031492779485</v>
      </c>
      <c r="F20" s="1371">
        <v>548.44116741953599</v>
      </c>
      <c r="G20" s="1371">
        <v>1153.7329723608298</v>
      </c>
      <c r="H20" s="1371">
        <v>2988.786809773937</v>
      </c>
      <c r="I20" s="1371">
        <v>1078.0523313318397</v>
      </c>
      <c r="J20" s="1371">
        <v>557.25496302376098</v>
      </c>
      <c r="K20" s="1371">
        <v>719.61167526442614</v>
      </c>
      <c r="L20" s="1371">
        <v>1453.7895720216104</v>
      </c>
      <c r="M20" s="1371">
        <v>1370.5251574946171</v>
      </c>
      <c r="N20" s="1371">
        <v>3097.650831437476</v>
      </c>
      <c r="O20" s="1371">
        <v>1848.2291429811712</v>
      </c>
      <c r="P20" s="1371">
        <v>1326.8217537078631</v>
      </c>
      <c r="Q20" s="1371">
        <v>443.92412090652903</v>
      </c>
      <c r="R20" s="1371">
        <v>848.08141171520413</v>
      </c>
      <c r="S20" s="1371">
        <v>731.58856388727838</v>
      </c>
      <c r="T20" s="1371">
        <v>700.88370018569265</v>
      </c>
      <c r="U20" s="1371">
        <v>626.22016002183136</v>
      </c>
      <c r="V20" s="1371">
        <v>612.97067113945093</v>
      </c>
      <c r="W20" s="1371">
        <v>450.39963912073131</v>
      </c>
      <c r="X20" s="1371">
        <v>1963.574890702168</v>
      </c>
      <c r="Y20" s="1371">
        <v>1761.2444511834262</v>
      </c>
      <c r="Z20" s="1371">
        <v>472.32470852655496</v>
      </c>
      <c r="AA20" s="1371">
        <v>1278.3463686592681</v>
      </c>
      <c r="AB20" s="1371">
        <v>1526.9723304695747</v>
      </c>
      <c r="AC20" s="3472">
        <v>1963.574890702168</v>
      </c>
      <c r="AD20" s="22"/>
    </row>
    <row r="21" spans="1:31" ht="20.25" customHeight="1" x14ac:dyDescent="0.25">
      <c r="A21" s="3470" t="s">
        <v>90</v>
      </c>
      <c r="B21" s="1370" t="s">
        <v>765</v>
      </c>
      <c r="C21" s="1370" t="s">
        <v>94</v>
      </c>
      <c r="D21" s="1371">
        <v>500</v>
      </c>
      <c r="E21" s="1371">
        <v>1000</v>
      </c>
      <c r="F21" s="1371">
        <v>400</v>
      </c>
      <c r="G21" s="1371">
        <v>0</v>
      </c>
      <c r="H21" s="1371">
        <v>1400</v>
      </c>
      <c r="I21" s="1371">
        <v>50</v>
      </c>
      <c r="J21" s="1371">
        <v>600</v>
      </c>
      <c r="K21" s="1371">
        <v>500</v>
      </c>
      <c r="L21" s="1371">
        <v>994</v>
      </c>
      <c r="M21" s="1371">
        <v>500</v>
      </c>
      <c r="N21" s="1371">
        <v>500</v>
      </c>
      <c r="O21" s="1371">
        <v>0</v>
      </c>
      <c r="P21" s="1371">
        <v>1000</v>
      </c>
      <c r="Q21" s="1371">
        <v>600</v>
      </c>
      <c r="R21" s="1371">
        <v>500</v>
      </c>
      <c r="S21" s="1371">
        <v>600</v>
      </c>
      <c r="T21" s="1371">
        <v>1000</v>
      </c>
      <c r="U21" s="1371">
        <v>0</v>
      </c>
      <c r="V21" s="1371">
        <v>1250</v>
      </c>
      <c r="W21" s="1371">
        <v>800</v>
      </c>
      <c r="X21" s="1371">
        <v>0</v>
      </c>
      <c r="Y21" s="1371">
        <v>500</v>
      </c>
      <c r="Z21" s="1371">
        <v>900</v>
      </c>
      <c r="AA21" s="1371">
        <v>100</v>
      </c>
      <c r="AB21" s="1371">
        <v>300</v>
      </c>
      <c r="AC21" s="3472">
        <v>0</v>
      </c>
      <c r="AD21" s="22"/>
    </row>
    <row r="22" spans="1:31" ht="20.25" customHeight="1" x14ac:dyDescent="0.25">
      <c r="A22" s="3470" t="s">
        <v>12</v>
      </c>
      <c r="B22" s="1370" t="s">
        <v>764</v>
      </c>
      <c r="C22" s="1370" t="s">
        <v>97</v>
      </c>
      <c r="D22" s="1371">
        <v>1342.0000000000016</v>
      </c>
      <c r="E22" s="1371">
        <v>402.00000000000017</v>
      </c>
      <c r="F22" s="1371">
        <v>753.99999999999841</v>
      </c>
      <c r="G22" s="1371">
        <v>185.99999999999983</v>
      </c>
      <c r="H22" s="1371">
        <v>95.000000000000014</v>
      </c>
      <c r="I22" s="1371">
        <v>172.99999999999997</v>
      </c>
      <c r="J22" s="1371">
        <v>396.99999999999983</v>
      </c>
      <c r="K22" s="1371">
        <v>276.00000000000006</v>
      </c>
      <c r="L22" s="1371">
        <v>212.00000000000031</v>
      </c>
      <c r="M22" s="1371">
        <v>111</v>
      </c>
      <c r="N22" s="1371">
        <v>77.999999999999986</v>
      </c>
      <c r="O22" s="1371">
        <v>181.00000000000014</v>
      </c>
      <c r="P22" s="1371">
        <v>31.999999999999982</v>
      </c>
      <c r="Q22" s="1371">
        <v>1129.0000000000002</v>
      </c>
      <c r="R22" s="1371">
        <v>404.99999999999989</v>
      </c>
      <c r="S22" s="1371">
        <v>459.99999999999841</v>
      </c>
      <c r="T22" s="1371">
        <v>476.99999999999949</v>
      </c>
      <c r="U22" s="1371">
        <v>502.00000000000085</v>
      </c>
      <c r="V22" s="1371">
        <v>839.99999999999625</v>
      </c>
      <c r="W22" s="1371">
        <v>1293.9999999999995</v>
      </c>
      <c r="X22" s="1373" t="s">
        <v>23</v>
      </c>
      <c r="Y22" s="1371">
        <v>48</v>
      </c>
      <c r="Z22" s="1371">
        <v>1251.9999999999975</v>
      </c>
      <c r="AA22" s="1371">
        <v>82.999999999999972</v>
      </c>
      <c r="AB22" s="1373" t="s">
        <v>23</v>
      </c>
      <c r="AC22" s="3471" t="s">
        <v>23</v>
      </c>
      <c r="AD22" s="22"/>
    </row>
    <row r="23" spans="1:31" ht="20.25" customHeight="1" x14ac:dyDescent="0.25">
      <c r="A23" s="3470" t="s">
        <v>12</v>
      </c>
      <c r="B23" s="1370" t="s">
        <v>765</v>
      </c>
      <c r="C23" s="1370" t="s">
        <v>97</v>
      </c>
      <c r="D23" s="1371">
        <v>1338.0000000000036</v>
      </c>
      <c r="E23" s="1371">
        <v>396.99999999999972</v>
      </c>
      <c r="F23" s="1371">
        <v>755.99999999999852</v>
      </c>
      <c r="G23" s="1371">
        <v>184.9999999999998</v>
      </c>
      <c r="H23" s="1371">
        <v>95.000000000000014</v>
      </c>
      <c r="I23" s="1371">
        <v>171.99999999999974</v>
      </c>
      <c r="J23" s="1371">
        <v>397.00000000000011</v>
      </c>
      <c r="K23" s="1371">
        <v>272.00000000000006</v>
      </c>
      <c r="L23" s="1371">
        <v>212.00000000000023</v>
      </c>
      <c r="M23" s="1371">
        <v>112.00000000000003</v>
      </c>
      <c r="N23" s="1371">
        <v>78</v>
      </c>
      <c r="O23" s="1371">
        <v>179.00000000000003</v>
      </c>
      <c r="P23" s="1371">
        <v>32.999999999999993</v>
      </c>
      <c r="Q23" s="1371">
        <v>1126.0000000000007</v>
      </c>
      <c r="R23" s="1371">
        <v>406.00000000000011</v>
      </c>
      <c r="S23" s="1371">
        <v>457.99999999999847</v>
      </c>
      <c r="T23" s="1371">
        <v>473.99999999999977</v>
      </c>
      <c r="U23" s="1371">
        <v>503.0000000000004</v>
      </c>
      <c r="V23" s="1371">
        <v>834.99999999999682</v>
      </c>
      <c r="W23" s="1371">
        <v>1291.9999999999982</v>
      </c>
      <c r="X23" s="1373" t="s">
        <v>23</v>
      </c>
      <c r="Y23" s="1371">
        <v>45.999999999999986</v>
      </c>
      <c r="Z23" s="1371">
        <v>1250.9999999999991</v>
      </c>
      <c r="AA23" s="1371">
        <v>80.999999999999986</v>
      </c>
      <c r="AB23" s="1373" t="s">
        <v>23</v>
      </c>
      <c r="AC23" s="3471" t="s">
        <v>23</v>
      </c>
      <c r="AD23" s="22"/>
    </row>
    <row r="24" spans="1:31" ht="20.25" customHeight="1" x14ac:dyDescent="0.25">
      <c r="A24" s="3470" t="s">
        <v>32</v>
      </c>
      <c r="B24" s="1370" t="s">
        <v>764</v>
      </c>
      <c r="C24" s="1370" t="s">
        <v>97</v>
      </c>
      <c r="D24" s="1371">
        <v>680.9999999999992</v>
      </c>
      <c r="E24" s="1371">
        <v>15</v>
      </c>
      <c r="F24" s="1371">
        <v>534.9999999999992</v>
      </c>
      <c r="G24" s="1371">
        <v>130.99999999999994</v>
      </c>
      <c r="H24" s="1371">
        <v>29.999999999999993</v>
      </c>
      <c r="I24" s="1371">
        <v>78</v>
      </c>
      <c r="J24" s="1371">
        <v>317.00000000000034</v>
      </c>
      <c r="K24" s="1371">
        <v>102.99999999999994</v>
      </c>
      <c r="L24" s="1374">
        <v>19</v>
      </c>
      <c r="M24" s="1374">
        <v>110.99999999999994</v>
      </c>
      <c r="N24" s="1374">
        <v>23</v>
      </c>
      <c r="O24" s="1371">
        <v>283</v>
      </c>
      <c r="P24" s="1371">
        <v>69.000000000000014</v>
      </c>
      <c r="Q24" s="1371">
        <v>328.99999999999977</v>
      </c>
      <c r="R24" s="1371">
        <v>198.0000000000002</v>
      </c>
      <c r="S24" s="1371">
        <v>220.00000000000009</v>
      </c>
      <c r="T24" s="1371">
        <v>261.00000000000006</v>
      </c>
      <c r="U24" s="1371">
        <v>680.9999999999992</v>
      </c>
      <c r="V24" s="1373" t="s">
        <v>125</v>
      </c>
      <c r="W24" s="1371">
        <v>501.00000000000051</v>
      </c>
      <c r="X24" s="1371">
        <v>99.000000000000043</v>
      </c>
      <c r="Y24" s="1371">
        <v>81.000000000000028</v>
      </c>
      <c r="Z24" s="1373" t="s">
        <v>23</v>
      </c>
      <c r="AA24" s="1373" t="s">
        <v>23</v>
      </c>
      <c r="AB24" s="1371">
        <v>582.00000000000023</v>
      </c>
      <c r="AC24" s="3472">
        <v>99.000000000000043</v>
      </c>
      <c r="AD24" s="22"/>
    </row>
    <row r="25" spans="1:31" ht="20.25" customHeight="1" x14ac:dyDescent="0.25">
      <c r="A25" s="3470" t="s">
        <v>32</v>
      </c>
      <c r="B25" s="1370" t="s">
        <v>765</v>
      </c>
      <c r="C25" s="1370" t="s">
        <v>97</v>
      </c>
      <c r="D25" s="1371">
        <v>677.99999999999829</v>
      </c>
      <c r="E25" s="1371">
        <v>15</v>
      </c>
      <c r="F25" s="1371">
        <v>532.99999999999886</v>
      </c>
      <c r="G25" s="1371">
        <v>129.99999999999997</v>
      </c>
      <c r="H25" s="1371">
        <v>29.999999999999993</v>
      </c>
      <c r="I25" s="1371">
        <v>77.000000000000014</v>
      </c>
      <c r="J25" s="1371">
        <v>315.00000000000034</v>
      </c>
      <c r="K25" s="1371">
        <v>102.99999999999994</v>
      </c>
      <c r="L25" s="1374">
        <v>19</v>
      </c>
      <c r="M25" s="1374">
        <v>110.99999999999994</v>
      </c>
      <c r="N25" s="1374">
        <v>23</v>
      </c>
      <c r="O25" s="1371">
        <v>281</v>
      </c>
      <c r="P25" s="1371">
        <v>69.000000000000014</v>
      </c>
      <c r="Q25" s="1371">
        <v>327.99999999999955</v>
      </c>
      <c r="R25" s="1371">
        <v>198.0000000000002</v>
      </c>
      <c r="S25" s="1371">
        <v>219</v>
      </c>
      <c r="T25" s="1371">
        <v>259</v>
      </c>
      <c r="U25" s="1371">
        <v>677.99999999999829</v>
      </c>
      <c r="V25" s="1373" t="s">
        <v>125</v>
      </c>
      <c r="W25" s="1371">
        <v>499.00000000000063</v>
      </c>
      <c r="X25" s="1371">
        <v>100</v>
      </c>
      <c r="Y25" s="1371">
        <v>79</v>
      </c>
      <c r="Z25" s="1373" t="s">
        <v>23</v>
      </c>
      <c r="AA25" s="1373" t="s">
        <v>23</v>
      </c>
      <c r="AB25" s="1371">
        <v>578</v>
      </c>
      <c r="AC25" s="3472">
        <v>100</v>
      </c>
      <c r="AD25" s="22"/>
    </row>
    <row r="26" spans="1:31" ht="20.25" customHeight="1" x14ac:dyDescent="0.25">
      <c r="A26" s="3470" t="s">
        <v>90</v>
      </c>
      <c r="B26" s="1370" t="s">
        <v>764</v>
      </c>
      <c r="C26" s="1370" t="s">
        <v>97</v>
      </c>
      <c r="D26" s="1371">
        <v>2023.0000000000198</v>
      </c>
      <c r="E26" s="1371">
        <v>416.99999999999989</v>
      </c>
      <c r="F26" s="1371">
        <v>1288.9999999999984</v>
      </c>
      <c r="G26" s="1371">
        <v>317.00000000000028</v>
      </c>
      <c r="H26" s="1371">
        <v>124.99999999999994</v>
      </c>
      <c r="I26" s="1371">
        <v>250.99999999999963</v>
      </c>
      <c r="J26" s="1371">
        <v>713.99999999999852</v>
      </c>
      <c r="K26" s="1371">
        <v>378.99999999999972</v>
      </c>
      <c r="L26" s="1371">
        <v>231.00000000000028</v>
      </c>
      <c r="M26" s="1371">
        <v>221.99999999999989</v>
      </c>
      <c r="N26" s="1371">
        <v>100.99999999999997</v>
      </c>
      <c r="O26" s="1371">
        <v>464.00000000000045</v>
      </c>
      <c r="P26" s="1371">
        <v>101.00000000000004</v>
      </c>
      <c r="Q26" s="1371">
        <v>1458.0000000000045</v>
      </c>
      <c r="R26" s="1371">
        <v>603.00000000000068</v>
      </c>
      <c r="S26" s="1371">
        <v>679.99999999999761</v>
      </c>
      <c r="T26" s="1371">
        <v>738.00000000000068</v>
      </c>
      <c r="U26" s="1371">
        <v>1182.9999999999973</v>
      </c>
      <c r="V26" s="1371">
        <v>839.99999999999625</v>
      </c>
      <c r="W26" s="1371">
        <v>1795.0000000000045</v>
      </c>
      <c r="X26" s="1371">
        <v>99.000000000000043</v>
      </c>
      <c r="Y26" s="1371">
        <v>128.99999999999994</v>
      </c>
      <c r="Z26" s="1371">
        <v>1251.9999999999975</v>
      </c>
      <c r="AA26" s="1371">
        <v>82.999999999999972</v>
      </c>
      <c r="AB26" s="1371">
        <v>582.00000000000023</v>
      </c>
      <c r="AC26" s="3472">
        <v>99.000000000000043</v>
      </c>
      <c r="AD26" s="223"/>
      <c r="AE26" s="205"/>
    </row>
    <row r="27" spans="1:31" ht="20.25" customHeight="1" x14ac:dyDescent="0.25">
      <c r="A27" s="3473" t="s">
        <v>90</v>
      </c>
      <c r="B27" s="3474" t="s">
        <v>765</v>
      </c>
      <c r="C27" s="3474" t="s">
        <v>97</v>
      </c>
      <c r="D27" s="3475">
        <v>2016.0000000000157</v>
      </c>
      <c r="E27" s="3475">
        <v>411.99999999999972</v>
      </c>
      <c r="F27" s="3475">
        <v>1288.9999999999989</v>
      </c>
      <c r="G27" s="3475">
        <v>315.00000000000011</v>
      </c>
      <c r="H27" s="3475">
        <v>124.99999999999994</v>
      </c>
      <c r="I27" s="3475">
        <v>248.9999999999998</v>
      </c>
      <c r="J27" s="3475">
        <v>711.99999999999795</v>
      </c>
      <c r="K27" s="3475">
        <v>374.99999999999983</v>
      </c>
      <c r="L27" s="3475">
        <v>231.0000000000004</v>
      </c>
      <c r="M27" s="3475">
        <v>223.00000000000011</v>
      </c>
      <c r="N27" s="3475">
        <v>100.99999999999999</v>
      </c>
      <c r="O27" s="3475">
        <v>460.00000000000028</v>
      </c>
      <c r="P27" s="3475">
        <v>102.00000000000001</v>
      </c>
      <c r="Q27" s="3475">
        <v>1454.0000000000068</v>
      </c>
      <c r="R27" s="3475">
        <v>603.99999999999943</v>
      </c>
      <c r="S27" s="3475">
        <v>676.99999999999807</v>
      </c>
      <c r="T27" s="3475">
        <v>733.00000000000102</v>
      </c>
      <c r="U27" s="3475">
        <v>1180.9999999999964</v>
      </c>
      <c r="V27" s="3475">
        <v>834.99999999999682</v>
      </c>
      <c r="W27" s="3475">
        <v>1791.0000000000034</v>
      </c>
      <c r="X27" s="3475">
        <v>100</v>
      </c>
      <c r="Y27" s="3475">
        <v>124.99999999999984</v>
      </c>
      <c r="Z27" s="3475">
        <v>1250.9999999999991</v>
      </c>
      <c r="AA27" s="3475">
        <v>80.999999999999986</v>
      </c>
      <c r="AB27" s="3475">
        <v>578</v>
      </c>
      <c r="AC27" s="3476">
        <v>100</v>
      </c>
      <c r="AD27" s="223"/>
    </row>
    <row r="28" spans="1:31" ht="20.25" customHeight="1" x14ac:dyDescent="0.25">
      <c r="A28" s="1375" t="s">
        <v>109</v>
      </c>
      <c r="B28" s="1376"/>
      <c r="C28" s="1376"/>
      <c r="D28" s="1376"/>
      <c r="E28" s="1376"/>
      <c r="F28" s="1376"/>
      <c r="G28" s="1376"/>
      <c r="H28" s="1376"/>
      <c r="I28" s="1376"/>
      <c r="J28" s="1376"/>
      <c r="K28" s="1376"/>
      <c r="L28" s="1376"/>
      <c r="M28" s="1376"/>
      <c r="N28" s="1376"/>
      <c r="O28" s="1376"/>
      <c r="P28" s="1376"/>
      <c r="Q28" s="1376"/>
      <c r="R28" s="1376"/>
      <c r="S28" s="1376"/>
      <c r="T28" s="1376"/>
      <c r="U28" s="1376"/>
      <c r="V28" s="1376"/>
      <c r="W28" s="1376"/>
      <c r="X28" s="1376"/>
      <c r="Y28" s="1376"/>
      <c r="Z28" s="1376"/>
      <c r="AA28" s="1376"/>
      <c r="AB28" s="1376"/>
      <c r="AC28" s="1376"/>
      <c r="AD28" s="22"/>
    </row>
    <row r="29" spans="1:31" ht="20.25" customHeight="1" x14ac:dyDescent="0.25">
      <c r="A29" s="22" t="s">
        <v>176</v>
      </c>
    </row>
    <row r="30" spans="1:31" ht="20.25" customHeight="1" x14ac:dyDescent="0.25">
      <c r="A30" s="22" t="s">
        <v>178</v>
      </c>
    </row>
    <row r="31" spans="1:31" ht="20.25" customHeight="1" x14ac:dyDescent="0.25">
      <c r="A31" s="22" t="s">
        <v>177</v>
      </c>
    </row>
    <row r="32" spans="1:31" ht="20.25" customHeight="1" x14ac:dyDescent="0.25">
      <c r="A32" s="22" t="s">
        <v>121</v>
      </c>
    </row>
  </sheetData>
  <hyperlinks>
    <hyperlink ref="A1" location="'Index'!A1" display="Back to Index" xr:uid="{75D6131B-D594-4A0A-ADB5-B587E9EF5730}"/>
  </hyperlinks>
  <pageMargins left="0.7" right="0.7" top="0.75" bottom="0.75" header="0.3" footer="0.3"/>
  <pageSetup paperSize="9" orientation="portrait" r:id="rId1"/>
  <tableParts count="1">
    <tablePart r:id="rId2"/>
  </tableParts>
</worksheet>
</file>

<file path=xl/worksheets/sheet2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E5C441-60D4-4415-BC07-A49747DD3493}">
  <sheetPr codeName="Sheet203"/>
  <dimension ref="A1:E30"/>
  <sheetViews>
    <sheetView showGridLines="0" topLeftCell="A3" workbookViewId="0">
      <selection activeCell="A3" sqref="A3:XFD3"/>
    </sheetView>
  </sheetViews>
  <sheetFormatPr defaultColWidth="9.08984375" defaultRowHeight="20.25" customHeight="1" x14ac:dyDescent="0.25"/>
  <cols>
    <col min="1" max="1" width="28.1796875" style="27" customWidth="1"/>
    <col min="2" max="2" width="37.90625" style="27" customWidth="1"/>
    <col min="3" max="3" width="16.26953125" style="27" customWidth="1"/>
    <col min="4" max="4" width="7.1796875" style="27" customWidth="1"/>
    <col min="5" max="16384" width="9.08984375" style="27"/>
  </cols>
  <sheetData>
    <row r="1" spans="1:5" s="22" customFormat="1" ht="20.25" customHeight="1" x14ac:dyDescent="0.35">
      <c r="A1" s="1797" t="s">
        <v>43</v>
      </c>
      <c r="B1" s="21"/>
      <c r="C1" s="21"/>
      <c r="D1" s="21"/>
    </row>
    <row r="2" spans="1:5" s="22" customFormat="1" ht="20.25" customHeight="1" x14ac:dyDescent="0.35">
      <c r="A2" s="1377" t="s">
        <v>769</v>
      </c>
      <c r="B2" s="1378"/>
      <c r="C2" s="1378"/>
      <c r="D2" s="1378"/>
    </row>
    <row r="3" spans="1:5" ht="20.25" customHeight="1" x14ac:dyDescent="0.25">
      <c r="A3" s="2404" t="s">
        <v>140</v>
      </c>
      <c r="B3" s="2405" t="s">
        <v>762</v>
      </c>
      <c r="C3" s="2405" t="s">
        <v>89</v>
      </c>
      <c r="D3" s="3485" t="s">
        <v>90</v>
      </c>
      <c r="E3" s="22"/>
    </row>
    <row r="4" spans="1:5" ht="20.25" customHeight="1" x14ac:dyDescent="0.25">
      <c r="A4" s="3480" t="s">
        <v>12</v>
      </c>
      <c r="B4" s="1379" t="s">
        <v>764</v>
      </c>
      <c r="C4" s="1379" t="s">
        <v>92</v>
      </c>
      <c r="D4" s="3481">
        <v>3251.2383749323353</v>
      </c>
      <c r="E4" s="22"/>
    </row>
    <row r="5" spans="1:5" ht="20.25" customHeight="1" x14ac:dyDescent="0.25">
      <c r="A5" s="3480" t="s">
        <v>12</v>
      </c>
      <c r="B5" s="1379" t="s">
        <v>764</v>
      </c>
      <c r="C5" s="1379" t="s">
        <v>93</v>
      </c>
      <c r="D5" s="3481">
        <v>449.9119034162029</v>
      </c>
      <c r="E5" s="22"/>
    </row>
    <row r="6" spans="1:5" ht="20.25" customHeight="1" x14ac:dyDescent="0.25">
      <c r="A6" s="3480" t="s">
        <v>12</v>
      </c>
      <c r="B6" s="1379" t="s">
        <v>764</v>
      </c>
      <c r="C6" s="1379" t="s">
        <v>94</v>
      </c>
      <c r="D6" s="3481">
        <v>1000</v>
      </c>
      <c r="E6" s="22"/>
    </row>
    <row r="7" spans="1:5" ht="20.25" customHeight="1" x14ac:dyDescent="0.25">
      <c r="A7" s="3480" t="s">
        <v>12</v>
      </c>
      <c r="B7" s="1379" t="s">
        <v>765</v>
      </c>
      <c r="C7" s="1379" t="s">
        <v>92</v>
      </c>
      <c r="D7" s="3481">
        <v>3391.240853816566</v>
      </c>
      <c r="E7" s="22"/>
    </row>
    <row r="8" spans="1:5" ht="20.25" customHeight="1" x14ac:dyDescent="0.25">
      <c r="A8" s="3480" t="s">
        <v>12</v>
      </c>
      <c r="B8" s="1379" t="s">
        <v>765</v>
      </c>
      <c r="C8" s="1379" t="s">
        <v>93</v>
      </c>
      <c r="D8" s="3481">
        <v>454.31462115978456</v>
      </c>
      <c r="E8" s="22"/>
    </row>
    <row r="9" spans="1:5" ht="20.25" customHeight="1" x14ac:dyDescent="0.25">
      <c r="A9" s="3480" t="s">
        <v>12</v>
      </c>
      <c r="B9" s="1379" t="s">
        <v>765</v>
      </c>
      <c r="C9" s="1379" t="s">
        <v>94</v>
      </c>
      <c r="D9" s="3481">
        <v>800</v>
      </c>
      <c r="E9" s="22"/>
    </row>
    <row r="10" spans="1:5" ht="20.25" customHeight="1" x14ac:dyDescent="0.25">
      <c r="A10" s="3480" t="s">
        <v>32</v>
      </c>
      <c r="B10" s="1379" t="s">
        <v>764</v>
      </c>
      <c r="C10" s="1379" t="s">
        <v>92</v>
      </c>
      <c r="D10" s="3481">
        <v>3661.2344393134981</v>
      </c>
      <c r="E10" s="22"/>
    </row>
    <row r="11" spans="1:5" ht="20.25" customHeight="1" x14ac:dyDescent="0.25">
      <c r="A11" s="3480" t="s">
        <v>32</v>
      </c>
      <c r="B11" s="1379" t="s">
        <v>764</v>
      </c>
      <c r="C11" s="1379" t="s">
        <v>93</v>
      </c>
      <c r="D11" s="3481">
        <v>1290.3061267287303</v>
      </c>
      <c r="E11" s="22"/>
    </row>
    <row r="12" spans="1:5" ht="20.25" customHeight="1" x14ac:dyDescent="0.25">
      <c r="A12" s="3480" t="s">
        <v>32</v>
      </c>
      <c r="B12" s="1379" t="s">
        <v>764</v>
      </c>
      <c r="C12" s="1379" t="s">
        <v>94</v>
      </c>
      <c r="D12" s="3481">
        <v>0</v>
      </c>
      <c r="E12" s="22"/>
    </row>
    <row r="13" spans="1:5" ht="20.25" customHeight="1" x14ac:dyDescent="0.25">
      <c r="A13" s="3480" t="s">
        <v>32</v>
      </c>
      <c r="B13" s="1379" t="s">
        <v>765</v>
      </c>
      <c r="C13" s="1379" t="s">
        <v>92</v>
      </c>
      <c r="D13" s="3481">
        <v>3381.3918600761035</v>
      </c>
      <c r="E13" s="22"/>
    </row>
    <row r="14" spans="1:5" ht="20.25" customHeight="1" x14ac:dyDescent="0.25">
      <c r="A14" s="3480" t="s">
        <v>32</v>
      </c>
      <c r="B14" s="1379" t="s">
        <v>765</v>
      </c>
      <c r="C14" s="1379" t="s">
        <v>93</v>
      </c>
      <c r="D14" s="3481">
        <v>1271.0365463744006</v>
      </c>
      <c r="E14" s="22"/>
    </row>
    <row r="15" spans="1:5" ht="20.25" customHeight="1" x14ac:dyDescent="0.25">
      <c r="A15" s="3480" t="s">
        <v>32</v>
      </c>
      <c r="B15" s="1379" t="s">
        <v>765</v>
      </c>
      <c r="C15" s="1379" t="s">
        <v>94</v>
      </c>
      <c r="D15" s="3481">
        <v>0</v>
      </c>
      <c r="E15" s="22"/>
    </row>
    <row r="16" spans="1:5" ht="20.25" customHeight="1" x14ac:dyDescent="0.25">
      <c r="A16" s="3480" t="s">
        <v>90</v>
      </c>
      <c r="B16" s="1379" t="s">
        <v>764</v>
      </c>
      <c r="C16" s="1379" t="s">
        <v>92</v>
      </c>
      <c r="D16" s="3481">
        <v>3328.5328882386252</v>
      </c>
      <c r="E16" s="22"/>
    </row>
    <row r="17" spans="1:5" ht="20.25" customHeight="1" x14ac:dyDescent="0.25">
      <c r="A17" s="3480" t="s">
        <v>90</v>
      </c>
      <c r="B17" s="1379" t="s">
        <v>764</v>
      </c>
      <c r="C17" s="1379" t="s">
        <v>93</v>
      </c>
      <c r="D17" s="3481">
        <v>438.55088703020095</v>
      </c>
      <c r="E17" s="22"/>
    </row>
    <row r="18" spans="1:5" ht="20.25" customHeight="1" x14ac:dyDescent="0.25">
      <c r="A18" s="3480" t="s">
        <v>90</v>
      </c>
      <c r="B18" s="1379" t="s">
        <v>764</v>
      </c>
      <c r="C18" s="1379" t="s">
        <v>94</v>
      </c>
      <c r="D18" s="3481">
        <v>500</v>
      </c>
      <c r="E18" s="22"/>
    </row>
    <row r="19" spans="1:5" ht="20.25" customHeight="1" x14ac:dyDescent="0.25">
      <c r="A19" s="3480" t="s">
        <v>90</v>
      </c>
      <c r="B19" s="1379" t="s">
        <v>765</v>
      </c>
      <c r="C19" s="1379" t="s">
        <v>92</v>
      </c>
      <c r="D19" s="3481">
        <v>3389.3772811396525</v>
      </c>
      <c r="E19" s="22"/>
    </row>
    <row r="20" spans="1:5" ht="20.25" customHeight="1" x14ac:dyDescent="0.25">
      <c r="A20" s="3480" t="s">
        <v>90</v>
      </c>
      <c r="B20" s="1379" t="s">
        <v>765</v>
      </c>
      <c r="C20" s="1379" t="s">
        <v>93</v>
      </c>
      <c r="D20" s="3481">
        <v>439.05388048054141</v>
      </c>
      <c r="E20" s="22"/>
    </row>
    <row r="21" spans="1:5" ht="20.25" customHeight="1" x14ac:dyDescent="0.25">
      <c r="A21" s="3480" t="s">
        <v>90</v>
      </c>
      <c r="B21" s="1379" t="s">
        <v>765</v>
      </c>
      <c r="C21" s="1379" t="s">
        <v>94</v>
      </c>
      <c r="D21" s="3481">
        <v>500</v>
      </c>
      <c r="E21" s="22"/>
    </row>
    <row r="22" spans="1:5" ht="20.25" customHeight="1" x14ac:dyDescent="0.25">
      <c r="A22" s="3480" t="s">
        <v>12</v>
      </c>
      <c r="B22" s="1379" t="s">
        <v>764</v>
      </c>
      <c r="C22" s="1379" t="s">
        <v>97</v>
      </c>
      <c r="D22" s="3481">
        <v>1342.0000000000016</v>
      </c>
      <c r="E22" s="22"/>
    </row>
    <row r="23" spans="1:5" ht="20.25" customHeight="1" x14ac:dyDescent="0.25">
      <c r="A23" s="3480" t="s">
        <v>12</v>
      </c>
      <c r="B23" s="1379" t="s">
        <v>765</v>
      </c>
      <c r="C23" s="1379" t="s">
        <v>97</v>
      </c>
      <c r="D23" s="3481">
        <v>1338.0000000000036</v>
      </c>
      <c r="E23" s="22"/>
    </row>
    <row r="24" spans="1:5" ht="20.25" customHeight="1" x14ac:dyDescent="0.25">
      <c r="A24" s="3480" t="s">
        <v>32</v>
      </c>
      <c r="B24" s="1379" t="s">
        <v>764</v>
      </c>
      <c r="C24" s="1379" t="s">
        <v>97</v>
      </c>
      <c r="D24" s="3481">
        <v>680.9999999999992</v>
      </c>
      <c r="E24" s="22"/>
    </row>
    <row r="25" spans="1:5" ht="20.25" customHeight="1" x14ac:dyDescent="0.25">
      <c r="A25" s="3480" t="s">
        <v>32</v>
      </c>
      <c r="B25" s="1379" t="s">
        <v>765</v>
      </c>
      <c r="C25" s="1379" t="s">
        <v>97</v>
      </c>
      <c r="D25" s="3481">
        <v>677.99999999999829</v>
      </c>
      <c r="E25" s="22"/>
    </row>
    <row r="26" spans="1:5" ht="20.25" customHeight="1" x14ac:dyDescent="0.25">
      <c r="A26" s="3480" t="s">
        <v>90</v>
      </c>
      <c r="B26" s="1379" t="s">
        <v>764</v>
      </c>
      <c r="C26" s="1379" t="s">
        <v>97</v>
      </c>
      <c r="D26" s="3481">
        <v>2023.0000000000198</v>
      </c>
      <c r="E26" s="22"/>
    </row>
    <row r="27" spans="1:5" ht="20.25" customHeight="1" x14ac:dyDescent="0.25">
      <c r="A27" s="3482" t="s">
        <v>90</v>
      </c>
      <c r="B27" s="3483" t="s">
        <v>765</v>
      </c>
      <c r="C27" s="3483" t="s">
        <v>97</v>
      </c>
      <c r="D27" s="3484">
        <v>2016.0000000000157</v>
      </c>
      <c r="E27" s="22"/>
    </row>
    <row r="28" spans="1:5" ht="20.25" customHeight="1" x14ac:dyDescent="0.25">
      <c r="A28" s="1381" t="s">
        <v>109</v>
      </c>
      <c r="B28" s="1382"/>
      <c r="C28" s="1382"/>
      <c r="D28" s="1382"/>
      <c r="E28" s="22"/>
    </row>
    <row r="29" spans="1:5" ht="20.25" customHeight="1" x14ac:dyDescent="0.25">
      <c r="A29" s="22" t="s">
        <v>176</v>
      </c>
    </row>
    <row r="30" spans="1:5" ht="20.25" customHeight="1" x14ac:dyDescent="0.25">
      <c r="A30" s="22" t="s">
        <v>121</v>
      </c>
    </row>
  </sheetData>
  <hyperlinks>
    <hyperlink ref="A1:D1" location="Index!B24" display="Back to Index sheet" xr:uid="{257EDEEC-A802-4B32-8556-D82D6E8B85AA}"/>
    <hyperlink ref="A1" location="'Index'!A1" display="Back to Index" xr:uid="{81B85CE6-F6A5-4506-959D-39DCCCD3555A}"/>
  </hyperlinks>
  <pageMargins left="0.7" right="0.7" top="0.75" bottom="0.75" header="0.3" footer="0.3"/>
  <pageSetup paperSize="9" orientation="portrait" r:id="rId1"/>
  <tableParts count="1">
    <tablePart r:id="rId2"/>
  </tableParts>
</worksheet>
</file>

<file path=xl/worksheets/sheet2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17D586-6871-4BB1-B561-38140B573A7A}">
  <sheetPr codeName="Sheet204"/>
  <dimension ref="A1:E42"/>
  <sheetViews>
    <sheetView showGridLines="0" topLeftCell="A3" workbookViewId="0">
      <selection activeCell="A3" sqref="A3:XFD3"/>
    </sheetView>
  </sheetViews>
  <sheetFormatPr defaultColWidth="9.08984375" defaultRowHeight="20.25" customHeight="1" x14ac:dyDescent="0.25"/>
  <cols>
    <col min="1" max="1" width="28.1796875" style="27" customWidth="1"/>
    <col min="2" max="2" width="63.08984375" style="27" customWidth="1"/>
    <col min="3" max="3" width="35.08984375" style="27" customWidth="1"/>
    <col min="4" max="4" width="7.1796875" style="27" customWidth="1"/>
    <col min="5" max="16384" width="9.08984375" style="27"/>
  </cols>
  <sheetData>
    <row r="1" spans="1:5" s="22" customFormat="1" ht="20.25" customHeight="1" x14ac:dyDescent="0.35">
      <c r="A1" s="1797" t="s">
        <v>43</v>
      </c>
      <c r="B1" s="21"/>
      <c r="C1" s="21"/>
      <c r="D1" s="21"/>
    </row>
    <row r="2" spans="1:5" s="22" customFormat="1" ht="20.25" customHeight="1" x14ac:dyDescent="0.35">
      <c r="A2" s="1383" t="s">
        <v>771</v>
      </c>
      <c r="B2" s="1384"/>
      <c r="C2" s="1384"/>
      <c r="D2" s="1384"/>
    </row>
    <row r="3" spans="1:5" ht="20.25" customHeight="1" x14ac:dyDescent="0.25">
      <c r="A3" s="2404" t="s">
        <v>140</v>
      </c>
      <c r="B3" s="2405" t="s">
        <v>762</v>
      </c>
      <c r="C3" s="2405" t="s">
        <v>89</v>
      </c>
      <c r="D3" s="3492" t="s">
        <v>90</v>
      </c>
      <c r="E3" s="22"/>
    </row>
    <row r="4" spans="1:5" ht="20.25" customHeight="1" x14ac:dyDescent="0.25">
      <c r="A4" s="3486" t="s">
        <v>12</v>
      </c>
      <c r="B4" s="1385" t="s">
        <v>772</v>
      </c>
      <c r="C4" s="1385" t="s">
        <v>115</v>
      </c>
      <c r="D4" s="3487">
        <v>33.621057662358297</v>
      </c>
      <c r="E4" s="22"/>
    </row>
    <row r="5" spans="1:5" ht="20.25" customHeight="1" x14ac:dyDescent="0.25">
      <c r="A5" s="3486" t="s">
        <v>12</v>
      </c>
      <c r="B5" s="1385" t="s">
        <v>772</v>
      </c>
      <c r="C5" s="1385" t="s">
        <v>773</v>
      </c>
      <c r="D5" s="3487">
        <v>66.378942337641277</v>
      </c>
      <c r="E5" s="22"/>
    </row>
    <row r="6" spans="1:5" ht="20.25" customHeight="1" x14ac:dyDescent="0.25">
      <c r="A6" s="3486" t="s">
        <v>12</v>
      </c>
      <c r="B6" s="1385" t="s">
        <v>774</v>
      </c>
      <c r="C6" s="1385" t="s">
        <v>115</v>
      </c>
      <c r="D6" s="3487">
        <v>34.74957196566254</v>
      </c>
      <c r="E6" s="22"/>
    </row>
    <row r="7" spans="1:5" ht="20.25" customHeight="1" x14ac:dyDescent="0.25">
      <c r="A7" s="3486" t="s">
        <v>12</v>
      </c>
      <c r="B7" s="1385" t="s">
        <v>774</v>
      </c>
      <c r="C7" s="1385" t="s">
        <v>775</v>
      </c>
      <c r="D7" s="3487">
        <v>65.250428034337034</v>
      </c>
      <c r="E7" s="22"/>
    </row>
    <row r="8" spans="1:5" ht="20.25" customHeight="1" x14ac:dyDescent="0.25">
      <c r="A8" s="3486" t="s">
        <v>12</v>
      </c>
      <c r="B8" s="1385" t="s">
        <v>776</v>
      </c>
      <c r="C8" s="1385" t="s">
        <v>115</v>
      </c>
      <c r="D8" s="3487">
        <v>81.308282252542568</v>
      </c>
      <c r="E8" s="22"/>
    </row>
    <row r="9" spans="1:5" ht="20.25" customHeight="1" x14ac:dyDescent="0.25">
      <c r="A9" s="3486" t="s">
        <v>12</v>
      </c>
      <c r="B9" s="1385" t="s">
        <v>776</v>
      </c>
      <c r="C9" s="1385" t="s">
        <v>775</v>
      </c>
      <c r="D9" s="3487">
        <v>18.691717747457062</v>
      </c>
      <c r="E9" s="22"/>
    </row>
    <row r="10" spans="1:5" ht="20.25" customHeight="1" x14ac:dyDescent="0.25">
      <c r="A10" s="3486" t="s">
        <v>12</v>
      </c>
      <c r="B10" s="1385" t="s">
        <v>777</v>
      </c>
      <c r="C10" s="1385" t="s">
        <v>115</v>
      </c>
      <c r="D10" s="3487">
        <v>91.54804170887958</v>
      </c>
      <c r="E10" s="22"/>
    </row>
    <row r="11" spans="1:5" ht="20.25" customHeight="1" x14ac:dyDescent="0.25">
      <c r="A11" s="3486" t="s">
        <v>12</v>
      </c>
      <c r="B11" s="1385" t="s">
        <v>777</v>
      </c>
      <c r="C11" s="1385" t="s">
        <v>775</v>
      </c>
      <c r="D11" s="3487">
        <v>8.4519582911200413</v>
      </c>
      <c r="E11" s="22"/>
    </row>
    <row r="12" spans="1:5" ht="20.25" customHeight="1" x14ac:dyDescent="0.25">
      <c r="A12" s="3486" t="s">
        <v>32</v>
      </c>
      <c r="B12" s="1385" t="s">
        <v>772</v>
      </c>
      <c r="C12" s="1385" t="s">
        <v>115</v>
      </c>
      <c r="D12" s="3487">
        <v>54.631788650975665</v>
      </c>
      <c r="E12" s="22"/>
    </row>
    <row r="13" spans="1:5" ht="20.25" customHeight="1" x14ac:dyDescent="0.25">
      <c r="A13" s="3486" t="s">
        <v>32</v>
      </c>
      <c r="B13" s="1385" t="s">
        <v>772</v>
      </c>
      <c r="C13" s="1385" t="s">
        <v>773</v>
      </c>
      <c r="D13" s="3487">
        <v>45.368211349024548</v>
      </c>
      <c r="E13" s="22"/>
    </row>
    <row r="14" spans="1:5" ht="20.25" customHeight="1" x14ac:dyDescent="0.25">
      <c r="A14" s="3486" t="s">
        <v>32</v>
      </c>
      <c r="B14" s="1385" t="s">
        <v>774</v>
      </c>
      <c r="C14" s="1385" t="s">
        <v>115</v>
      </c>
      <c r="D14" s="3487">
        <v>55.97922357850959</v>
      </c>
      <c r="E14" s="22"/>
    </row>
    <row r="15" spans="1:5" ht="20.25" customHeight="1" x14ac:dyDescent="0.25">
      <c r="A15" s="3486" t="s">
        <v>32</v>
      </c>
      <c r="B15" s="1385" t="s">
        <v>774</v>
      </c>
      <c r="C15" s="1385" t="s">
        <v>775</v>
      </c>
      <c r="D15" s="3487">
        <v>44.020776421490631</v>
      </c>
      <c r="E15" s="22"/>
    </row>
    <row r="16" spans="1:5" ht="20.25" customHeight="1" x14ac:dyDescent="0.25">
      <c r="A16" s="3486" t="s">
        <v>32</v>
      </c>
      <c r="B16" s="1385" t="s">
        <v>776</v>
      </c>
      <c r="C16" s="1385" t="s">
        <v>115</v>
      </c>
      <c r="D16" s="3487">
        <v>85.305744873024921</v>
      </c>
      <c r="E16" s="22"/>
    </row>
    <row r="17" spans="1:5" ht="20.25" customHeight="1" x14ac:dyDescent="0.25">
      <c r="A17" s="3486" t="s">
        <v>32</v>
      </c>
      <c r="B17" s="1385" t="s">
        <v>776</v>
      </c>
      <c r="C17" s="1385" t="s">
        <v>775</v>
      </c>
      <c r="D17" s="3487">
        <v>14.694255126975113</v>
      </c>
      <c r="E17" s="22"/>
    </row>
    <row r="18" spans="1:5" ht="20.25" customHeight="1" x14ac:dyDescent="0.25">
      <c r="A18" s="3486" t="s">
        <v>32</v>
      </c>
      <c r="B18" s="1385" t="s">
        <v>777</v>
      </c>
      <c r="C18" s="1385" t="s">
        <v>115</v>
      </c>
      <c r="D18" s="3487">
        <v>90.690639084784664</v>
      </c>
      <c r="E18" s="22"/>
    </row>
    <row r="19" spans="1:5" ht="20.25" customHeight="1" x14ac:dyDescent="0.25">
      <c r="A19" s="3486" t="s">
        <v>32</v>
      </c>
      <c r="B19" s="1385" t="s">
        <v>777</v>
      </c>
      <c r="C19" s="1385" t="s">
        <v>775</v>
      </c>
      <c r="D19" s="3487">
        <v>9.3093609152153594</v>
      </c>
      <c r="E19" s="22"/>
    </row>
    <row r="20" spans="1:5" ht="20.25" customHeight="1" x14ac:dyDescent="0.25">
      <c r="A20" s="3486" t="s">
        <v>90</v>
      </c>
      <c r="B20" s="1385" t="s">
        <v>772</v>
      </c>
      <c r="C20" s="1385" t="s">
        <v>115</v>
      </c>
      <c r="D20" s="3487">
        <v>37.582105991994894</v>
      </c>
      <c r="E20" s="22"/>
    </row>
    <row r="21" spans="1:5" ht="20.25" customHeight="1" x14ac:dyDescent="0.25">
      <c r="A21" s="3486" t="s">
        <v>90</v>
      </c>
      <c r="B21" s="1385" t="s">
        <v>772</v>
      </c>
      <c r="C21" s="1385" t="s">
        <v>773</v>
      </c>
      <c r="D21" s="3487">
        <v>62.417894008004005</v>
      </c>
      <c r="E21" s="22"/>
    </row>
    <row r="22" spans="1:5" ht="20.25" customHeight="1" x14ac:dyDescent="0.25">
      <c r="A22" s="3486" t="s">
        <v>90</v>
      </c>
      <c r="B22" s="1385" t="s">
        <v>774</v>
      </c>
      <c r="C22" s="1385" t="s">
        <v>115</v>
      </c>
      <c r="D22" s="3487">
        <v>38.766530421382917</v>
      </c>
      <c r="E22" s="22"/>
    </row>
    <row r="23" spans="1:5" ht="20.25" customHeight="1" x14ac:dyDescent="0.25">
      <c r="A23" s="3486" t="s">
        <v>90</v>
      </c>
      <c r="B23" s="1385" t="s">
        <v>774</v>
      </c>
      <c r="C23" s="1385" t="s">
        <v>775</v>
      </c>
      <c r="D23" s="3487">
        <v>61.233469578615967</v>
      </c>
      <c r="E23" s="22"/>
    </row>
    <row r="24" spans="1:5" ht="20.25" customHeight="1" x14ac:dyDescent="0.25">
      <c r="A24" s="3486" t="s">
        <v>90</v>
      </c>
      <c r="B24" s="1385" t="s">
        <v>776</v>
      </c>
      <c r="C24" s="1385" t="s">
        <v>115</v>
      </c>
      <c r="D24" s="3487">
        <v>82.06466024534258</v>
      </c>
      <c r="E24" s="22"/>
    </row>
    <row r="25" spans="1:5" ht="20.25" customHeight="1" x14ac:dyDescent="0.25">
      <c r="A25" s="3486" t="s">
        <v>90</v>
      </c>
      <c r="B25" s="1385" t="s">
        <v>776</v>
      </c>
      <c r="C25" s="1385" t="s">
        <v>775</v>
      </c>
      <c r="D25" s="3487">
        <v>17.935339754656731</v>
      </c>
      <c r="E25" s="22"/>
    </row>
    <row r="26" spans="1:5" ht="20.25" customHeight="1" x14ac:dyDescent="0.25">
      <c r="A26" s="3486" t="s">
        <v>90</v>
      </c>
      <c r="B26" s="1385" t="s">
        <v>777</v>
      </c>
      <c r="C26" s="1385" t="s">
        <v>115</v>
      </c>
      <c r="D26" s="3487">
        <v>91.385808678228969</v>
      </c>
      <c r="E26" s="22"/>
    </row>
    <row r="27" spans="1:5" ht="20.25" customHeight="1" x14ac:dyDescent="0.25">
      <c r="A27" s="3486" t="s">
        <v>90</v>
      </c>
      <c r="B27" s="1385" t="s">
        <v>777</v>
      </c>
      <c r="C27" s="1385" t="s">
        <v>775</v>
      </c>
      <c r="D27" s="3487">
        <v>8.6141913217709583</v>
      </c>
      <c r="E27" s="22"/>
    </row>
    <row r="28" spans="1:5" ht="20.25" customHeight="1" x14ac:dyDescent="0.25">
      <c r="A28" s="3486" t="s">
        <v>12</v>
      </c>
      <c r="B28" s="1385" t="s">
        <v>778</v>
      </c>
      <c r="C28" s="1385" t="s">
        <v>97</v>
      </c>
      <c r="D28" s="3488">
        <v>1342.0000000000016</v>
      </c>
      <c r="E28" s="22"/>
    </row>
    <row r="29" spans="1:5" ht="20.25" customHeight="1" x14ac:dyDescent="0.25">
      <c r="A29" s="3486" t="s">
        <v>12</v>
      </c>
      <c r="B29" s="1385" t="s">
        <v>779</v>
      </c>
      <c r="C29" s="1385" t="s">
        <v>97</v>
      </c>
      <c r="D29" s="3488">
        <v>1338.0000000000036</v>
      </c>
      <c r="E29" s="22"/>
    </row>
    <row r="30" spans="1:5" ht="20.25" customHeight="1" x14ac:dyDescent="0.25">
      <c r="A30" s="3486" t="s">
        <v>12</v>
      </c>
      <c r="B30" s="1385" t="s">
        <v>780</v>
      </c>
      <c r="C30" s="1385" t="s">
        <v>97</v>
      </c>
      <c r="D30" s="3488">
        <v>1338.0000000000036</v>
      </c>
      <c r="E30" s="22"/>
    </row>
    <row r="31" spans="1:5" ht="20.25" customHeight="1" x14ac:dyDescent="0.25">
      <c r="A31" s="3486" t="s">
        <v>12</v>
      </c>
      <c r="B31" s="1385" t="s">
        <v>781</v>
      </c>
      <c r="C31" s="1385" t="s">
        <v>97</v>
      </c>
      <c r="D31" s="3488">
        <v>1338.0000000000036</v>
      </c>
      <c r="E31" s="22"/>
    </row>
    <row r="32" spans="1:5" ht="20.25" customHeight="1" x14ac:dyDescent="0.25">
      <c r="A32" s="3486" t="s">
        <v>32</v>
      </c>
      <c r="B32" s="1385" t="s">
        <v>778</v>
      </c>
      <c r="C32" s="1385" t="s">
        <v>97</v>
      </c>
      <c r="D32" s="3488">
        <v>680.9999999999992</v>
      </c>
      <c r="E32" s="22"/>
    </row>
    <row r="33" spans="1:5" ht="20.25" customHeight="1" x14ac:dyDescent="0.25">
      <c r="A33" s="3486" t="s">
        <v>32</v>
      </c>
      <c r="B33" s="1385" t="s">
        <v>779</v>
      </c>
      <c r="C33" s="1385" t="s">
        <v>97</v>
      </c>
      <c r="D33" s="3488">
        <v>677.99999999999829</v>
      </c>
      <c r="E33" s="22"/>
    </row>
    <row r="34" spans="1:5" ht="20.25" customHeight="1" x14ac:dyDescent="0.25">
      <c r="A34" s="3486" t="s">
        <v>32</v>
      </c>
      <c r="B34" s="1385" t="s">
        <v>780</v>
      </c>
      <c r="C34" s="1385" t="s">
        <v>97</v>
      </c>
      <c r="D34" s="3488">
        <v>677.99999999999829</v>
      </c>
      <c r="E34" s="22"/>
    </row>
    <row r="35" spans="1:5" ht="20.25" customHeight="1" x14ac:dyDescent="0.25">
      <c r="A35" s="3486" t="s">
        <v>32</v>
      </c>
      <c r="B35" s="1385" t="s">
        <v>781</v>
      </c>
      <c r="C35" s="1385" t="s">
        <v>97</v>
      </c>
      <c r="D35" s="3488">
        <v>677.99999999999829</v>
      </c>
      <c r="E35" s="22"/>
    </row>
    <row r="36" spans="1:5" ht="20.25" customHeight="1" x14ac:dyDescent="0.25">
      <c r="A36" s="3486" t="s">
        <v>90</v>
      </c>
      <c r="B36" s="1385" t="s">
        <v>778</v>
      </c>
      <c r="C36" s="1385" t="s">
        <v>97</v>
      </c>
      <c r="D36" s="3488">
        <v>2023.0000000000198</v>
      </c>
      <c r="E36" s="22"/>
    </row>
    <row r="37" spans="1:5" ht="20.25" customHeight="1" x14ac:dyDescent="0.25">
      <c r="A37" s="3486" t="s">
        <v>90</v>
      </c>
      <c r="B37" s="1385" t="s">
        <v>779</v>
      </c>
      <c r="C37" s="1385" t="s">
        <v>97</v>
      </c>
      <c r="D37" s="3488">
        <v>2016.0000000000157</v>
      </c>
      <c r="E37" s="22"/>
    </row>
    <row r="38" spans="1:5" ht="20.25" customHeight="1" x14ac:dyDescent="0.25">
      <c r="A38" s="3486" t="s">
        <v>90</v>
      </c>
      <c r="B38" s="1385" t="s">
        <v>780</v>
      </c>
      <c r="C38" s="1385" t="s">
        <v>97</v>
      </c>
      <c r="D38" s="3488">
        <v>2016.0000000000157</v>
      </c>
      <c r="E38" s="22"/>
    </row>
    <row r="39" spans="1:5" ht="20.25" customHeight="1" x14ac:dyDescent="0.25">
      <c r="A39" s="3489" t="s">
        <v>90</v>
      </c>
      <c r="B39" s="3490" t="s">
        <v>781</v>
      </c>
      <c r="C39" s="3490" t="s">
        <v>97</v>
      </c>
      <c r="D39" s="3491">
        <v>2016.0000000000157</v>
      </c>
      <c r="E39" s="22"/>
    </row>
    <row r="40" spans="1:5" ht="20.25" customHeight="1" x14ac:dyDescent="0.25">
      <c r="A40" s="1386" t="s">
        <v>109</v>
      </c>
      <c r="B40" s="1387"/>
      <c r="C40" s="1387"/>
      <c r="D40" s="1387"/>
      <c r="E40" s="22"/>
    </row>
    <row r="41" spans="1:5" ht="20.25" customHeight="1" x14ac:dyDescent="0.25">
      <c r="A41" s="22" t="s">
        <v>176</v>
      </c>
    </row>
    <row r="42" spans="1:5" ht="20.25" customHeight="1" x14ac:dyDescent="0.25">
      <c r="A42" s="22" t="s">
        <v>121</v>
      </c>
    </row>
  </sheetData>
  <hyperlinks>
    <hyperlink ref="A1:D1" location="Index!B25" display="Back to Index sheet" xr:uid="{5BC072A9-E6AA-4A86-AC79-EEF8A1925DC8}"/>
    <hyperlink ref="A1" location="'Index'!A1" display="Back to Index" xr:uid="{3042E6F3-89E5-48FD-BFF1-F1C1D27737A5}"/>
  </hyperlinks>
  <pageMargins left="0.7" right="0.7" top="0.75" bottom="0.75" header="0.3" footer="0.3"/>
  <pageSetup paperSize="9" orientation="portrait" r:id="rId1"/>
  <tableParts count="1">
    <tablePart r:id="rId2"/>
  </tableParts>
</worksheet>
</file>

<file path=xl/worksheets/sheet2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1B52E7-A393-4037-9FF7-4F00C41954CC}">
  <sheetPr codeName="Sheet205"/>
  <dimension ref="A1:E30"/>
  <sheetViews>
    <sheetView showGridLines="0" topLeftCell="A3" workbookViewId="0">
      <selection activeCell="A3" sqref="A3:D27"/>
    </sheetView>
  </sheetViews>
  <sheetFormatPr defaultColWidth="9.08984375" defaultRowHeight="20.25" customHeight="1" x14ac:dyDescent="0.25"/>
  <cols>
    <col min="1" max="1" width="28.1796875" style="27" customWidth="1"/>
    <col min="2" max="2" width="37.90625" style="27" customWidth="1"/>
    <col min="3" max="3" width="16.26953125" style="27" customWidth="1"/>
    <col min="4" max="4" width="7.1796875" style="27" customWidth="1"/>
    <col min="5" max="16384" width="9.08984375" style="27"/>
  </cols>
  <sheetData>
    <row r="1" spans="1:5" s="22" customFormat="1" ht="20.25" customHeight="1" x14ac:dyDescent="0.35">
      <c r="A1" s="1797" t="s">
        <v>43</v>
      </c>
      <c r="B1" s="21"/>
      <c r="C1" s="21"/>
      <c r="D1" s="21"/>
    </row>
    <row r="2" spans="1:5" s="22" customFormat="1" ht="20.25" customHeight="1" x14ac:dyDescent="0.35">
      <c r="A2" s="1388" t="s">
        <v>783</v>
      </c>
      <c r="B2" s="1389"/>
      <c r="C2" s="1389"/>
      <c r="D2" s="1389"/>
    </row>
    <row r="3" spans="1:5" ht="20.25" customHeight="1" x14ac:dyDescent="0.25">
      <c r="A3" s="2404" t="s">
        <v>140</v>
      </c>
      <c r="B3" s="2405" t="s">
        <v>762</v>
      </c>
      <c r="C3" s="2405" t="s">
        <v>89</v>
      </c>
      <c r="D3" s="3495" t="s">
        <v>90</v>
      </c>
      <c r="E3" s="22"/>
    </row>
    <row r="4" spans="1:5" ht="20.25" customHeight="1" x14ac:dyDescent="0.25">
      <c r="A4" s="3493" t="s">
        <v>12</v>
      </c>
      <c r="B4" s="1390" t="s">
        <v>764</v>
      </c>
      <c r="C4" s="1390" t="s">
        <v>92</v>
      </c>
      <c r="D4" s="3494">
        <v>3617.3354004280523</v>
      </c>
      <c r="E4" s="22"/>
    </row>
    <row r="5" spans="1:5" ht="20.25" customHeight="1" x14ac:dyDescent="0.25">
      <c r="A5" s="3493" t="s">
        <v>12</v>
      </c>
      <c r="B5" s="1390" t="s">
        <v>764</v>
      </c>
      <c r="C5" s="1390" t="s">
        <v>93</v>
      </c>
      <c r="D5" s="3494">
        <v>627.19198530053416</v>
      </c>
      <c r="E5" s="22"/>
    </row>
    <row r="6" spans="1:5" ht="20.25" customHeight="1" x14ac:dyDescent="0.25">
      <c r="A6" s="3493" t="s">
        <v>12</v>
      </c>
      <c r="B6" s="1390" t="s">
        <v>764</v>
      </c>
      <c r="C6" s="1390" t="s">
        <v>94</v>
      </c>
      <c r="D6" s="3494">
        <v>1000</v>
      </c>
      <c r="E6" s="22"/>
    </row>
    <row r="7" spans="1:5" ht="20.25" customHeight="1" x14ac:dyDescent="0.25">
      <c r="A7" s="3493" t="s">
        <v>12</v>
      </c>
      <c r="B7" s="1390" t="s">
        <v>765</v>
      </c>
      <c r="C7" s="1390" t="s">
        <v>92</v>
      </c>
      <c r="D7" s="3494">
        <v>3822.7645118740297</v>
      </c>
      <c r="E7" s="22"/>
    </row>
    <row r="8" spans="1:5" ht="20.25" customHeight="1" x14ac:dyDescent="0.25">
      <c r="A8" s="3493" t="s">
        <v>12</v>
      </c>
      <c r="B8" s="1390" t="s">
        <v>765</v>
      </c>
      <c r="C8" s="1390" t="s">
        <v>93</v>
      </c>
      <c r="D8" s="3494">
        <v>633.03312701378184</v>
      </c>
      <c r="E8" s="22"/>
    </row>
    <row r="9" spans="1:5" ht="20.25" customHeight="1" x14ac:dyDescent="0.25">
      <c r="A9" s="3493" t="s">
        <v>12</v>
      </c>
      <c r="B9" s="1390" t="s">
        <v>765</v>
      </c>
      <c r="C9" s="1390" t="s">
        <v>94</v>
      </c>
      <c r="D9" s="3494">
        <v>1000</v>
      </c>
      <c r="E9" s="22"/>
    </row>
    <row r="10" spans="1:5" ht="20.25" customHeight="1" x14ac:dyDescent="0.25">
      <c r="A10" s="3493" t="s">
        <v>32</v>
      </c>
      <c r="B10" s="1390" t="s">
        <v>764</v>
      </c>
      <c r="C10" s="1390" t="s">
        <v>92</v>
      </c>
      <c r="D10" s="3494">
        <v>2265.6265986194267</v>
      </c>
      <c r="E10" s="22"/>
    </row>
    <row r="11" spans="1:5" ht="20.25" customHeight="1" x14ac:dyDescent="0.25">
      <c r="A11" s="3493" t="s">
        <v>32</v>
      </c>
      <c r="B11" s="1390" t="s">
        <v>764</v>
      </c>
      <c r="C11" s="1390" t="s">
        <v>93</v>
      </c>
      <c r="D11" s="3494">
        <v>919.81431552583592</v>
      </c>
      <c r="E11" s="22"/>
    </row>
    <row r="12" spans="1:5" ht="20.25" customHeight="1" x14ac:dyDescent="0.25">
      <c r="A12" s="3493" t="s">
        <v>32</v>
      </c>
      <c r="B12" s="1390" t="s">
        <v>764</v>
      </c>
      <c r="C12" s="1390" t="s">
        <v>94</v>
      </c>
      <c r="D12" s="3494">
        <v>0</v>
      </c>
      <c r="E12" s="22"/>
    </row>
    <row r="13" spans="1:5" ht="20.25" customHeight="1" x14ac:dyDescent="0.25">
      <c r="A13" s="3493" t="s">
        <v>32</v>
      </c>
      <c r="B13" s="1390" t="s">
        <v>765</v>
      </c>
      <c r="C13" s="1390" t="s">
        <v>92</v>
      </c>
      <c r="D13" s="3494">
        <v>2284.9108256209006</v>
      </c>
      <c r="E13" s="22"/>
    </row>
    <row r="14" spans="1:5" ht="20.25" customHeight="1" x14ac:dyDescent="0.25">
      <c r="A14" s="3493" t="s">
        <v>32</v>
      </c>
      <c r="B14" s="1390" t="s">
        <v>765</v>
      </c>
      <c r="C14" s="1390" t="s">
        <v>93</v>
      </c>
      <c r="D14" s="3494">
        <v>943.46791802651865</v>
      </c>
      <c r="E14" s="22"/>
    </row>
    <row r="15" spans="1:5" ht="20.25" customHeight="1" x14ac:dyDescent="0.25">
      <c r="A15" s="3493" t="s">
        <v>32</v>
      </c>
      <c r="B15" s="1390" t="s">
        <v>765</v>
      </c>
      <c r="C15" s="1390" t="s">
        <v>94</v>
      </c>
      <c r="D15" s="3494">
        <v>0</v>
      </c>
      <c r="E15" s="22"/>
    </row>
    <row r="16" spans="1:5" ht="20.25" customHeight="1" x14ac:dyDescent="0.25">
      <c r="A16" s="3493" t="s">
        <v>90</v>
      </c>
      <c r="B16" s="1390" t="s">
        <v>764</v>
      </c>
      <c r="C16" s="1390" t="s">
        <v>92</v>
      </c>
      <c r="D16" s="3494">
        <v>3370.4442109297011</v>
      </c>
      <c r="E16" s="22"/>
    </row>
    <row r="17" spans="1:5" ht="20.25" customHeight="1" x14ac:dyDescent="0.25">
      <c r="A17" s="3493" t="s">
        <v>90</v>
      </c>
      <c r="B17" s="1390" t="s">
        <v>764</v>
      </c>
      <c r="C17" s="1390" t="s">
        <v>93</v>
      </c>
      <c r="D17" s="3494">
        <v>539.89144548300817</v>
      </c>
      <c r="E17" s="22"/>
    </row>
    <row r="18" spans="1:5" ht="20.25" customHeight="1" x14ac:dyDescent="0.25">
      <c r="A18" s="3493" t="s">
        <v>90</v>
      </c>
      <c r="B18" s="1390" t="s">
        <v>764</v>
      </c>
      <c r="C18" s="1390" t="s">
        <v>94</v>
      </c>
      <c r="D18" s="3494">
        <v>500</v>
      </c>
      <c r="E18" s="22"/>
    </row>
    <row r="19" spans="1:5" ht="20.25" customHeight="1" x14ac:dyDescent="0.25">
      <c r="A19" s="3493" t="s">
        <v>90</v>
      </c>
      <c r="B19" s="1390" t="s">
        <v>765</v>
      </c>
      <c r="C19" s="1390" t="s">
        <v>92</v>
      </c>
      <c r="D19" s="3494">
        <v>3539.4642390462723</v>
      </c>
      <c r="E19" s="22"/>
    </row>
    <row r="20" spans="1:5" ht="20.25" customHeight="1" x14ac:dyDescent="0.25">
      <c r="A20" s="3493" t="s">
        <v>90</v>
      </c>
      <c r="B20" s="1390" t="s">
        <v>765</v>
      </c>
      <c r="C20" s="1390" t="s">
        <v>93</v>
      </c>
      <c r="D20" s="3494">
        <v>545.6035430616929</v>
      </c>
      <c r="E20" s="22"/>
    </row>
    <row r="21" spans="1:5" ht="20.25" customHeight="1" x14ac:dyDescent="0.25">
      <c r="A21" s="3493" t="s">
        <v>90</v>
      </c>
      <c r="B21" s="1390" t="s">
        <v>765</v>
      </c>
      <c r="C21" s="1390" t="s">
        <v>94</v>
      </c>
      <c r="D21" s="3494">
        <v>600</v>
      </c>
      <c r="E21" s="22"/>
    </row>
    <row r="22" spans="1:5" ht="20.25" customHeight="1" x14ac:dyDescent="0.25">
      <c r="A22" s="3493" t="s">
        <v>12</v>
      </c>
      <c r="B22" s="1390" t="s">
        <v>764</v>
      </c>
      <c r="C22" s="1390" t="s">
        <v>97</v>
      </c>
      <c r="D22" s="3494">
        <v>851.99999999999977</v>
      </c>
      <c r="E22" s="22"/>
    </row>
    <row r="23" spans="1:5" ht="20.25" customHeight="1" x14ac:dyDescent="0.25">
      <c r="A23" s="3493" t="s">
        <v>12</v>
      </c>
      <c r="B23" s="1390" t="s">
        <v>765</v>
      </c>
      <c r="C23" s="1390" t="s">
        <v>97</v>
      </c>
      <c r="D23" s="3494">
        <v>845.99999999999761</v>
      </c>
      <c r="E23" s="22"/>
    </row>
    <row r="24" spans="1:5" ht="20.25" customHeight="1" x14ac:dyDescent="0.25">
      <c r="A24" s="3493" t="s">
        <v>32</v>
      </c>
      <c r="B24" s="1390" t="s">
        <v>764</v>
      </c>
      <c r="C24" s="1390" t="s">
        <v>97</v>
      </c>
      <c r="D24" s="3494">
        <v>443.99999999999937</v>
      </c>
      <c r="E24" s="22"/>
    </row>
    <row r="25" spans="1:5" ht="20.25" customHeight="1" x14ac:dyDescent="0.25">
      <c r="A25" s="3493" t="s">
        <v>32</v>
      </c>
      <c r="B25" s="1390" t="s">
        <v>765</v>
      </c>
      <c r="C25" s="1390" t="s">
        <v>97</v>
      </c>
      <c r="D25" s="3494">
        <v>440.99999999999881</v>
      </c>
      <c r="E25" s="22"/>
    </row>
    <row r="26" spans="1:5" ht="20.25" customHeight="1" x14ac:dyDescent="0.25">
      <c r="A26" s="3493" t="s">
        <v>90</v>
      </c>
      <c r="B26" s="1390" t="s">
        <v>764</v>
      </c>
      <c r="C26" s="1390" t="s">
        <v>97</v>
      </c>
      <c r="D26" s="3494">
        <v>1296.0000000000014</v>
      </c>
      <c r="E26" s="22"/>
    </row>
    <row r="27" spans="1:5" ht="20.25" customHeight="1" x14ac:dyDescent="0.25">
      <c r="A27" s="3496" t="s">
        <v>90</v>
      </c>
      <c r="B27" s="3497" t="s">
        <v>765</v>
      </c>
      <c r="C27" s="3497" t="s">
        <v>97</v>
      </c>
      <c r="D27" s="3498">
        <v>1287.0000000000009</v>
      </c>
      <c r="E27" s="22"/>
    </row>
    <row r="28" spans="1:5" ht="20.25" customHeight="1" x14ac:dyDescent="0.25">
      <c r="A28" s="1787" t="s">
        <v>784</v>
      </c>
      <c r="B28" s="1391"/>
      <c r="C28" s="1391"/>
      <c r="D28" s="1391"/>
      <c r="E28" s="22"/>
    </row>
    <row r="29" spans="1:5" ht="20.25" customHeight="1" x14ac:dyDescent="0.25">
      <c r="A29" s="22" t="s">
        <v>176</v>
      </c>
    </row>
    <row r="30" spans="1:5" ht="20.25" customHeight="1" x14ac:dyDescent="0.25">
      <c r="A30" s="22" t="s">
        <v>121</v>
      </c>
    </row>
  </sheetData>
  <hyperlinks>
    <hyperlink ref="A1:D1" location="Index!B26" display="Back to Index sheet" xr:uid="{EF1D82C2-82D3-498C-BCE9-699FD9BB352F}"/>
    <hyperlink ref="A1" location="'Index'!A1" display="Back to Index" xr:uid="{F1679F38-D671-4299-B5FD-03CD3BC3875C}"/>
  </hyperlinks>
  <pageMargins left="0.7" right="0.7" top="0.75" bottom="0.75" header="0.3" footer="0.3"/>
  <pageSetup paperSize="9" orientation="portrait" r:id="rId1"/>
  <tableParts count="1">
    <tablePart r:id="rId2"/>
  </tableParts>
</worksheet>
</file>

<file path=xl/worksheets/sheet2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1615D6-C9FA-4574-9540-FE3ECA42B0D6}">
  <sheetPr codeName="Sheet206"/>
  <dimension ref="A1:E42"/>
  <sheetViews>
    <sheetView showGridLines="0" topLeftCell="A3" workbookViewId="0">
      <selection activeCell="A3" sqref="A3:XFD3"/>
    </sheetView>
  </sheetViews>
  <sheetFormatPr defaultColWidth="9.08984375" defaultRowHeight="20.25" customHeight="1" x14ac:dyDescent="0.25"/>
  <cols>
    <col min="1" max="1" width="28.1796875" style="27" customWidth="1"/>
    <col min="2" max="2" width="63.08984375" style="27" customWidth="1"/>
    <col min="3" max="3" width="35.08984375" style="27" customWidth="1"/>
    <col min="4" max="4" width="7.1796875" style="27" customWidth="1"/>
    <col min="5" max="16384" width="9.08984375" style="27"/>
  </cols>
  <sheetData>
    <row r="1" spans="1:5" s="22" customFormat="1" ht="20.25" customHeight="1" x14ac:dyDescent="0.35">
      <c r="A1" s="1797" t="s">
        <v>43</v>
      </c>
      <c r="B1" s="21"/>
      <c r="C1" s="21"/>
      <c r="D1" s="21"/>
    </row>
    <row r="2" spans="1:5" s="22" customFormat="1" ht="20.25" customHeight="1" x14ac:dyDescent="0.35">
      <c r="A2" s="1392" t="s">
        <v>786</v>
      </c>
      <c r="B2" s="1393"/>
      <c r="C2" s="1393"/>
      <c r="D2" s="1393"/>
    </row>
    <row r="3" spans="1:5" ht="20.25" customHeight="1" x14ac:dyDescent="0.25">
      <c r="A3" s="2404" t="s">
        <v>140</v>
      </c>
      <c r="B3" s="2405" t="s">
        <v>762</v>
      </c>
      <c r="C3" s="2405" t="s">
        <v>89</v>
      </c>
      <c r="D3" s="3505" t="s">
        <v>90</v>
      </c>
      <c r="E3" s="22"/>
    </row>
    <row r="4" spans="1:5" ht="20.25" customHeight="1" x14ac:dyDescent="0.25">
      <c r="A4" s="3499" t="s">
        <v>12</v>
      </c>
      <c r="B4" s="1394" t="s">
        <v>772</v>
      </c>
      <c r="C4" s="1394" t="s">
        <v>115</v>
      </c>
      <c r="D4" s="3500">
        <v>32.864827472776469</v>
      </c>
      <c r="E4" s="22"/>
    </row>
    <row r="5" spans="1:5" ht="20.25" customHeight="1" x14ac:dyDescent="0.25">
      <c r="A5" s="3499" t="s">
        <v>12</v>
      </c>
      <c r="B5" s="1394" t="s">
        <v>772</v>
      </c>
      <c r="C5" s="1394" t="s">
        <v>773</v>
      </c>
      <c r="D5" s="3500">
        <v>67.135172527223432</v>
      </c>
      <c r="E5" s="22"/>
    </row>
    <row r="6" spans="1:5" ht="20.25" customHeight="1" x14ac:dyDescent="0.25">
      <c r="A6" s="3499" t="s">
        <v>12</v>
      </c>
      <c r="B6" s="1394" t="s">
        <v>774</v>
      </c>
      <c r="C6" s="1394" t="s">
        <v>115</v>
      </c>
      <c r="D6" s="3500">
        <v>33.907089366906888</v>
      </c>
      <c r="E6" s="22"/>
    </row>
    <row r="7" spans="1:5" ht="20.25" customHeight="1" x14ac:dyDescent="0.25">
      <c r="A7" s="3499" t="s">
        <v>12</v>
      </c>
      <c r="B7" s="1394" t="s">
        <v>774</v>
      </c>
      <c r="C7" s="1394" t="s">
        <v>775</v>
      </c>
      <c r="D7" s="3500">
        <v>66.092910633093041</v>
      </c>
      <c r="E7" s="22"/>
    </row>
    <row r="8" spans="1:5" ht="20.25" customHeight="1" x14ac:dyDescent="0.25">
      <c r="A8" s="3499" t="s">
        <v>12</v>
      </c>
      <c r="B8" s="1394" t="s">
        <v>776</v>
      </c>
      <c r="C8" s="1394" t="s">
        <v>115</v>
      </c>
      <c r="D8" s="3500">
        <v>78.599570621562961</v>
      </c>
      <c r="E8" s="22"/>
    </row>
    <row r="9" spans="1:5" ht="20.25" customHeight="1" x14ac:dyDescent="0.25">
      <c r="A9" s="3499" t="s">
        <v>12</v>
      </c>
      <c r="B9" s="1394" t="s">
        <v>776</v>
      </c>
      <c r="C9" s="1394" t="s">
        <v>775</v>
      </c>
      <c r="D9" s="3500">
        <v>21.400429378436822</v>
      </c>
      <c r="E9" s="22"/>
    </row>
    <row r="10" spans="1:5" ht="20.25" customHeight="1" x14ac:dyDescent="0.25">
      <c r="A10" s="3499" t="s">
        <v>12</v>
      </c>
      <c r="B10" s="1394" t="s">
        <v>777</v>
      </c>
      <c r="C10" s="1394" t="s">
        <v>115</v>
      </c>
      <c r="D10" s="3500">
        <v>89.765352303977011</v>
      </c>
      <c r="E10" s="22"/>
    </row>
    <row r="11" spans="1:5" ht="20.25" customHeight="1" x14ac:dyDescent="0.25">
      <c r="A11" s="3499" t="s">
        <v>12</v>
      </c>
      <c r="B11" s="1394" t="s">
        <v>777</v>
      </c>
      <c r="C11" s="1394" t="s">
        <v>775</v>
      </c>
      <c r="D11" s="3500">
        <v>10.234647696022968</v>
      </c>
      <c r="E11" s="22"/>
    </row>
    <row r="12" spans="1:5" ht="20.25" customHeight="1" x14ac:dyDescent="0.25">
      <c r="A12" s="3499" t="s">
        <v>32</v>
      </c>
      <c r="B12" s="1394" t="s">
        <v>772</v>
      </c>
      <c r="C12" s="1394" t="s">
        <v>115</v>
      </c>
      <c r="D12" s="3500">
        <v>56.358360309233106</v>
      </c>
      <c r="E12" s="22"/>
    </row>
    <row r="13" spans="1:5" ht="20.25" customHeight="1" x14ac:dyDescent="0.25">
      <c r="A13" s="3499" t="s">
        <v>32</v>
      </c>
      <c r="B13" s="1394" t="s">
        <v>772</v>
      </c>
      <c r="C13" s="1394" t="s">
        <v>773</v>
      </c>
      <c r="D13" s="3500">
        <v>43.641639690767086</v>
      </c>
      <c r="E13" s="22"/>
    </row>
    <row r="14" spans="1:5" ht="20.25" customHeight="1" x14ac:dyDescent="0.25">
      <c r="A14" s="3499" t="s">
        <v>32</v>
      </c>
      <c r="B14" s="1394" t="s">
        <v>774</v>
      </c>
      <c r="C14" s="1394" t="s">
        <v>115</v>
      </c>
      <c r="D14" s="3500">
        <v>57.972557316001343</v>
      </c>
      <c r="E14" s="22"/>
    </row>
    <row r="15" spans="1:5" ht="20.25" customHeight="1" x14ac:dyDescent="0.25">
      <c r="A15" s="3499" t="s">
        <v>32</v>
      </c>
      <c r="B15" s="1394" t="s">
        <v>774</v>
      </c>
      <c r="C15" s="1394" t="s">
        <v>775</v>
      </c>
      <c r="D15" s="3500">
        <v>42.027442683998856</v>
      </c>
      <c r="E15" s="22"/>
    </row>
    <row r="16" spans="1:5" ht="20.25" customHeight="1" x14ac:dyDescent="0.25">
      <c r="A16" s="3499" t="s">
        <v>32</v>
      </c>
      <c r="B16" s="1394" t="s">
        <v>776</v>
      </c>
      <c r="C16" s="1394" t="s">
        <v>115</v>
      </c>
      <c r="D16" s="3500">
        <v>87.313951115616604</v>
      </c>
      <c r="E16" s="22"/>
    </row>
    <row r="17" spans="1:5" ht="20.25" customHeight="1" x14ac:dyDescent="0.25">
      <c r="A17" s="3499" t="s">
        <v>32</v>
      </c>
      <c r="B17" s="1394" t="s">
        <v>776</v>
      </c>
      <c r="C17" s="1394" t="s">
        <v>775</v>
      </c>
      <c r="D17" s="3500">
        <v>12.686048884383654</v>
      </c>
      <c r="E17" s="22"/>
    </row>
    <row r="18" spans="1:5" ht="20.25" customHeight="1" x14ac:dyDescent="0.25">
      <c r="A18" s="3499" t="s">
        <v>32</v>
      </c>
      <c r="B18" s="1394" t="s">
        <v>777</v>
      </c>
      <c r="C18" s="1394" t="s">
        <v>115</v>
      </c>
      <c r="D18" s="3500">
        <v>92.170632373003897</v>
      </c>
      <c r="E18" s="22"/>
    </row>
    <row r="19" spans="1:5" ht="20.25" customHeight="1" x14ac:dyDescent="0.25">
      <c r="A19" s="3499" t="s">
        <v>32</v>
      </c>
      <c r="B19" s="1394" t="s">
        <v>777</v>
      </c>
      <c r="C19" s="1394" t="s">
        <v>775</v>
      </c>
      <c r="D19" s="3500">
        <v>7.8293676269961727</v>
      </c>
      <c r="E19" s="22"/>
    </row>
    <row r="20" spans="1:5" ht="20.25" customHeight="1" x14ac:dyDescent="0.25">
      <c r="A20" s="3499" t="s">
        <v>90</v>
      </c>
      <c r="B20" s="1394" t="s">
        <v>772</v>
      </c>
      <c r="C20" s="1394" t="s">
        <v>115</v>
      </c>
      <c r="D20" s="3500">
        <v>37.155948651946225</v>
      </c>
      <c r="E20" s="22"/>
    </row>
    <row r="21" spans="1:5" ht="20.25" customHeight="1" x14ac:dyDescent="0.25">
      <c r="A21" s="3499" t="s">
        <v>90</v>
      </c>
      <c r="B21" s="1394" t="s">
        <v>772</v>
      </c>
      <c r="C21" s="1394" t="s">
        <v>773</v>
      </c>
      <c r="D21" s="3500">
        <v>62.844051348053341</v>
      </c>
      <c r="E21" s="22"/>
    </row>
    <row r="22" spans="1:5" ht="20.25" customHeight="1" x14ac:dyDescent="0.25">
      <c r="A22" s="3499" t="s">
        <v>90</v>
      </c>
      <c r="B22" s="1394" t="s">
        <v>774</v>
      </c>
      <c r="C22" s="1394" t="s">
        <v>115</v>
      </c>
      <c r="D22" s="3500">
        <v>38.340380841024114</v>
      </c>
      <c r="E22" s="22"/>
    </row>
    <row r="23" spans="1:5" ht="20.25" customHeight="1" x14ac:dyDescent="0.25">
      <c r="A23" s="3499" t="s">
        <v>90</v>
      </c>
      <c r="B23" s="1394" t="s">
        <v>774</v>
      </c>
      <c r="C23" s="1394" t="s">
        <v>775</v>
      </c>
      <c r="D23" s="3500">
        <v>61.659619158975431</v>
      </c>
      <c r="E23" s="22"/>
    </row>
    <row r="24" spans="1:5" ht="20.25" customHeight="1" x14ac:dyDescent="0.25">
      <c r="A24" s="3499" t="s">
        <v>90</v>
      </c>
      <c r="B24" s="1394" t="s">
        <v>776</v>
      </c>
      <c r="C24" s="1394" t="s">
        <v>115</v>
      </c>
      <c r="D24" s="3500">
        <v>80.204916041324907</v>
      </c>
      <c r="E24" s="22"/>
    </row>
    <row r="25" spans="1:5" ht="20.25" customHeight="1" x14ac:dyDescent="0.25">
      <c r="A25" s="3499" t="s">
        <v>90</v>
      </c>
      <c r="B25" s="1394" t="s">
        <v>776</v>
      </c>
      <c r="C25" s="1394" t="s">
        <v>775</v>
      </c>
      <c r="D25" s="3500">
        <v>19.795083958675075</v>
      </c>
      <c r="E25" s="22"/>
    </row>
    <row r="26" spans="1:5" ht="20.25" customHeight="1" x14ac:dyDescent="0.25">
      <c r="A26" s="3499" t="s">
        <v>90</v>
      </c>
      <c r="B26" s="1394" t="s">
        <v>777</v>
      </c>
      <c r="C26" s="1394" t="s">
        <v>115</v>
      </c>
      <c r="D26" s="3500">
        <v>90.208448097727469</v>
      </c>
      <c r="E26" s="22"/>
    </row>
    <row r="27" spans="1:5" ht="20.25" customHeight="1" x14ac:dyDescent="0.25">
      <c r="A27" s="3499" t="s">
        <v>90</v>
      </c>
      <c r="B27" s="1394" t="s">
        <v>777</v>
      </c>
      <c r="C27" s="1394" t="s">
        <v>775</v>
      </c>
      <c r="D27" s="3500">
        <v>9.7915519022724578</v>
      </c>
      <c r="E27" s="22"/>
    </row>
    <row r="28" spans="1:5" ht="20.25" customHeight="1" x14ac:dyDescent="0.25">
      <c r="A28" s="3499" t="s">
        <v>12</v>
      </c>
      <c r="B28" s="1394" t="s">
        <v>778</v>
      </c>
      <c r="C28" s="1394" t="s">
        <v>97</v>
      </c>
      <c r="D28" s="3501">
        <v>851.99999999999977</v>
      </c>
      <c r="E28" s="22"/>
    </row>
    <row r="29" spans="1:5" ht="20.25" customHeight="1" x14ac:dyDescent="0.25">
      <c r="A29" s="3499" t="s">
        <v>12</v>
      </c>
      <c r="B29" s="1394" t="s">
        <v>779</v>
      </c>
      <c r="C29" s="1394" t="s">
        <v>97</v>
      </c>
      <c r="D29" s="3501">
        <v>845.99999999999761</v>
      </c>
      <c r="E29" s="22"/>
    </row>
    <row r="30" spans="1:5" ht="20.25" customHeight="1" x14ac:dyDescent="0.25">
      <c r="A30" s="3499" t="s">
        <v>12</v>
      </c>
      <c r="B30" s="1394" t="s">
        <v>780</v>
      </c>
      <c r="C30" s="1394" t="s">
        <v>97</v>
      </c>
      <c r="D30" s="3501">
        <v>845.99999999999761</v>
      </c>
      <c r="E30" s="22"/>
    </row>
    <row r="31" spans="1:5" ht="20.25" customHeight="1" x14ac:dyDescent="0.25">
      <c r="A31" s="3499" t="s">
        <v>12</v>
      </c>
      <c r="B31" s="1394" t="s">
        <v>781</v>
      </c>
      <c r="C31" s="1394" t="s">
        <v>97</v>
      </c>
      <c r="D31" s="3501">
        <v>845.99999999999761</v>
      </c>
      <c r="E31" s="22"/>
    </row>
    <row r="32" spans="1:5" ht="20.25" customHeight="1" x14ac:dyDescent="0.25">
      <c r="A32" s="3499" t="s">
        <v>32</v>
      </c>
      <c r="B32" s="1394" t="s">
        <v>778</v>
      </c>
      <c r="C32" s="1394" t="s">
        <v>97</v>
      </c>
      <c r="D32" s="3501">
        <v>443.99999999999937</v>
      </c>
      <c r="E32" s="22"/>
    </row>
    <row r="33" spans="1:5" ht="20.25" customHeight="1" x14ac:dyDescent="0.25">
      <c r="A33" s="3499" t="s">
        <v>32</v>
      </c>
      <c r="B33" s="1394" t="s">
        <v>779</v>
      </c>
      <c r="C33" s="1394" t="s">
        <v>97</v>
      </c>
      <c r="D33" s="3501">
        <v>440.99999999999881</v>
      </c>
      <c r="E33" s="22"/>
    </row>
    <row r="34" spans="1:5" ht="20.25" customHeight="1" x14ac:dyDescent="0.25">
      <c r="A34" s="3499" t="s">
        <v>32</v>
      </c>
      <c r="B34" s="1394" t="s">
        <v>780</v>
      </c>
      <c r="C34" s="1394" t="s">
        <v>97</v>
      </c>
      <c r="D34" s="3501">
        <v>440.99999999999881</v>
      </c>
      <c r="E34" s="22"/>
    </row>
    <row r="35" spans="1:5" ht="20.25" customHeight="1" x14ac:dyDescent="0.25">
      <c r="A35" s="3499" t="s">
        <v>32</v>
      </c>
      <c r="B35" s="1394" t="s">
        <v>781</v>
      </c>
      <c r="C35" s="1394" t="s">
        <v>97</v>
      </c>
      <c r="D35" s="3501">
        <v>440.99999999999881</v>
      </c>
      <c r="E35" s="22"/>
    </row>
    <row r="36" spans="1:5" ht="20.25" customHeight="1" x14ac:dyDescent="0.25">
      <c r="A36" s="3499" t="s">
        <v>90</v>
      </c>
      <c r="B36" s="1394" t="s">
        <v>778</v>
      </c>
      <c r="C36" s="1394" t="s">
        <v>97</v>
      </c>
      <c r="D36" s="3501">
        <v>1296.0000000000014</v>
      </c>
      <c r="E36" s="22"/>
    </row>
    <row r="37" spans="1:5" ht="20.25" customHeight="1" x14ac:dyDescent="0.25">
      <c r="A37" s="3499" t="s">
        <v>90</v>
      </c>
      <c r="B37" s="1394" t="s">
        <v>779</v>
      </c>
      <c r="C37" s="1394" t="s">
        <v>97</v>
      </c>
      <c r="D37" s="3501">
        <v>1287.0000000000009</v>
      </c>
      <c r="E37" s="22"/>
    </row>
    <row r="38" spans="1:5" ht="20.25" customHeight="1" x14ac:dyDescent="0.25">
      <c r="A38" s="3499" t="s">
        <v>90</v>
      </c>
      <c r="B38" s="1394" t="s">
        <v>780</v>
      </c>
      <c r="C38" s="1394" t="s">
        <v>97</v>
      </c>
      <c r="D38" s="3501">
        <v>1287.0000000000009</v>
      </c>
      <c r="E38" s="22"/>
    </row>
    <row r="39" spans="1:5" ht="20.25" customHeight="1" x14ac:dyDescent="0.25">
      <c r="A39" s="3502" t="s">
        <v>90</v>
      </c>
      <c r="B39" s="3503" t="s">
        <v>781</v>
      </c>
      <c r="C39" s="3503" t="s">
        <v>97</v>
      </c>
      <c r="D39" s="3504">
        <v>1287.0000000000009</v>
      </c>
      <c r="E39" s="22"/>
    </row>
    <row r="40" spans="1:5" ht="20.25" customHeight="1" x14ac:dyDescent="0.25">
      <c r="A40" s="1788" t="s">
        <v>784</v>
      </c>
      <c r="B40" s="1395"/>
      <c r="C40" s="1395"/>
      <c r="D40" s="1395"/>
      <c r="E40" s="22"/>
    </row>
    <row r="41" spans="1:5" ht="20.25" customHeight="1" x14ac:dyDescent="0.25">
      <c r="A41" s="22" t="s">
        <v>176</v>
      </c>
    </row>
    <row r="42" spans="1:5" ht="20.25" customHeight="1" x14ac:dyDescent="0.25">
      <c r="A42" s="22" t="s">
        <v>121</v>
      </c>
    </row>
  </sheetData>
  <hyperlinks>
    <hyperlink ref="A1:D1" location="Index!B27" display="Back to Index sheet" xr:uid="{4BA741E0-B536-4BD6-A4E7-C7B6D6159847}"/>
    <hyperlink ref="A1" location="'Index'!A1" display="Back to Index" xr:uid="{B1D73ADD-8647-489A-8946-F807A3DBF262}"/>
  </hyperlinks>
  <pageMargins left="0.7" right="0.7" top="0.75" bottom="0.75" header="0.3" footer="0.3"/>
  <pageSetup paperSize="9" orientation="portrait" r:id="rId1"/>
  <tableParts count="1">
    <tablePart r:id="rId2"/>
  </tableParts>
</worksheet>
</file>

<file path=xl/worksheets/sheet2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4282F0-C929-42A8-A9D0-82AAC46058B6}">
  <sheetPr codeName="Sheet207"/>
  <dimension ref="A1:E30"/>
  <sheetViews>
    <sheetView showGridLines="0" topLeftCell="A3" workbookViewId="0">
      <selection activeCell="A3" sqref="A3:XFD3"/>
    </sheetView>
  </sheetViews>
  <sheetFormatPr defaultColWidth="9.08984375" defaultRowHeight="20.25" customHeight="1" x14ac:dyDescent="0.25"/>
  <cols>
    <col min="1" max="1" width="28.1796875" style="27" customWidth="1"/>
    <col min="2" max="2" width="37.90625" style="27" customWidth="1"/>
    <col min="3" max="3" width="16.26953125" style="27" customWidth="1"/>
    <col min="4" max="4" width="7.1796875" style="27" customWidth="1"/>
    <col min="5" max="16384" width="9.08984375" style="27"/>
  </cols>
  <sheetData>
    <row r="1" spans="1:5" s="22" customFormat="1" ht="20.25" customHeight="1" x14ac:dyDescent="0.35">
      <c r="A1" s="1797" t="s">
        <v>43</v>
      </c>
      <c r="B1" s="21"/>
      <c r="C1" s="21"/>
      <c r="D1" s="21"/>
    </row>
    <row r="2" spans="1:5" s="22" customFormat="1" ht="20.25" customHeight="1" x14ac:dyDescent="0.35">
      <c r="A2" s="1396" t="s">
        <v>788</v>
      </c>
      <c r="B2" s="1397"/>
      <c r="C2" s="1397"/>
      <c r="D2" s="1397"/>
    </row>
    <row r="3" spans="1:5" ht="20.25" customHeight="1" x14ac:dyDescent="0.25">
      <c r="A3" s="2404" t="s">
        <v>140</v>
      </c>
      <c r="B3" s="2405" t="s">
        <v>762</v>
      </c>
      <c r="C3" s="2405" t="s">
        <v>89</v>
      </c>
      <c r="D3" s="3511" t="s">
        <v>90</v>
      </c>
      <c r="E3" s="22"/>
    </row>
    <row r="4" spans="1:5" ht="20.25" customHeight="1" x14ac:dyDescent="0.25">
      <c r="A4" s="3506" t="s">
        <v>12</v>
      </c>
      <c r="B4" s="1398" t="s">
        <v>764</v>
      </c>
      <c r="C4" s="1398" t="s">
        <v>92</v>
      </c>
      <c r="D4" s="3507">
        <v>4897.9966544128556</v>
      </c>
      <c r="E4" s="22"/>
    </row>
    <row r="5" spans="1:5" ht="20.25" customHeight="1" x14ac:dyDescent="0.25">
      <c r="A5" s="3506" t="s">
        <v>12</v>
      </c>
      <c r="B5" s="1398" t="s">
        <v>764</v>
      </c>
      <c r="C5" s="1398" t="s">
        <v>93</v>
      </c>
      <c r="D5" s="3507">
        <v>648.20351442706237</v>
      </c>
      <c r="E5" s="22"/>
    </row>
    <row r="6" spans="1:5" ht="20.25" customHeight="1" x14ac:dyDescent="0.25">
      <c r="A6" s="3506" t="s">
        <v>12</v>
      </c>
      <c r="B6" s="1398" t="s">
        <v>764</v>
      </c>
      <c r="C6" s="1398" t="s">
        <v>94</v>
      </c>
      <c r="D6" s="3507">
        <v>2000</v>
      </c>
      <c r="E6" s="22"/>
    </row>
    <row r="7" spans="1:5" ht="20.25" customHeight="1" x14ac:dyDescent="0.25">
      <c r="A7" s="3506" t="s">
        <v>12</v>
      </c>
      <c r="B7" s="1398" t="s">
        <v>765</v>
      </c>
      <c r="C7" s="1398" t="s">
        <v>92</v>
      </c>
      <c r="D7" s="3507">
        <v>4972.9870143450726</v>
      </c>
      <c r="E7" s="22"/>
    </row>
    <row r="8" spans="1:5" ht="20.25" customHeight="1" x14ac:dyDescent="0.25">
      <c r="A8" s="3506" t="s">
        <v>12</v>
      </c>
      <c r="B8" s="1398" t="s">
        <v>765</v>
      </c>
      <c r="C8" s="1398" t="s">
        <v>93</v>
      </c>
      <c r="D8" s="3507">
        <v>656.94745666535039</v>
      </c>
      <c r="E8" s="22"/>
    </row>
    <row r="9" spans="1:5" ht="20.25" customHeight="1" x14ac:dyDescent="0.25">
      <c r="A9" s="3506" t="s">
        <v>12</v>
      </c>
      <c r="B9" s="1398" t="s">
        <v>765</v>
      </c>
      <c r="C9" s="1398" t="s">
        <v>94</v>
      </c>
      <c r="D9" s="3507">
        <v>2000</v>
      </c>
      <c r="E9" s="22"/>
    </row>
    <row r="10" spans="1:5" ht="20.25" customHeight="1" x14ac:dyDescent="0.25">
      <c r="A10" s="3506" t="s">
        <v>32</v>
      </c>
      <c r="B10" s="1398" t="s">
        <v>764</v>
      </c>
      <c r="C10" s="1398" t="s">
        <v>92</v>
      </c>
      <c r="D10" s="3507">
        <v>8070.0436064077503</v>
      </c>
      <c r="E10" s="22"/>
    </row>
    <row r="11" spans="1:5" ht="20.25" customHeight="1" x14ac:dyDescent="0.25">
      <c r="A11" s="3506" t="s">
        <v>32</v>
      </c>
      <c r="B11" s="1398" t="s">
        <v>764</v>
      </c>
      <c r="C11" s="1398" t="s">
        <v>93</v>
      </c>
      <c r="D11" s="3507">
        <v>2647.8938400105963</v>
      </c>
      <c r="E11" s="22"/>
    </row>
    <row r="12" spans="1:5" ht="20.25" customHeight="1" x14ac:dyDescent="0.25">
      <c r="A12" s="3506" t="s">
        <v>32</v>
      </c>
      <c r="B12" s="1398" t="s">
        <v>764</v>
      </c>
      <c r="C12" s="1398" t="s">
        <v>94</v>
      </c>
      <c r="D12" s="3507">
        <v>2500</v>
      </c>
      <c r="E12" s="22"/>
    </row>
    <row r="13" spans="1:5" ht="20.25" customHeight="1" x14ac:dyDescent="0.25">
      <c r="A13" s="3506" t="s">
        <v>32</v>
      </c>
      <c r="B13" s="1398" t="s">
        <v>765</v>
      </c>
      <c r="C13" s="1398" t="s">
        <v>92</v>
      </c>
      <c r="D13" s="3507">
        <v>7299.7294209660085</v>
      </c>
      <c r="E13" s="22"/>
    </row>
    <row r="14" spans="1:5" ht="20.25" customHeight="1" x14ac:dyDescent="0.25">
      <c r="A14" s="3506" t="s">
        <v>32</v>
      </c>
      <c r="B14" s="1398" t="s">
        <v>765</v>
      </c>
      <c r="C14" s="1398" t="s">
        <v>93</v>
      </c>
      <c r="D14" s="3507">
        <v>2650.4920022685474</v>
      </c>
      <c r="E14" s="22"/>
    </row>
    <row r="15" spans="1:5" ht="20.25" customHeight="1" x14ac:dyDescent="0.25">
      <c r="A15" s="3506" t="s">
        <v>32</v>
      </c>
      <c r="B15" s="1398" t="s">
        <v>765</v>
      </c>
      <c r="C15" s="1398" t="s">
        <v>94</v>
      </c>
      <c r="D15" s="3507">
        <v>2000</v>
      </c>
      <c r="E15" s="22"/>
    </row>
    <row r="16" spans="1:5" ht="20.25" customHeight="1" x14ac:dyDescent="0.25">
      <c r="A16" s="3506" t="s">
        <v>90</v>
      </c>
      <c r="B16" s="1398" t="s">
        <v>764</v>
      </c>
      <c r="C16" s="1398" t="s">
        <v>92</v>
      </c>
      <c r="D16" s="3507">
        <v>5332.658112130086</v>
      </c>
      <c r="E16" s="22"/>
    </row>
    <row r="17" spans="1:5" ht="20.25" customHeight="1" x14ac:dyDescent="0.25">
      <c r="A17" s="3506" t="s">
        <v>90</v>
      </c>
      <c r="B17" s="1398" t="s">
        <v>764</v>
      </c>
      <c r="C17" s="1398" t="s">
        <v>93</v>
      </c>
      <c r="D17" s="3507">
        <v>668.38332283524073</v>
      </c>
      <c r="E17" s="22"/>
    </row>
    <row r="18" spans="1:5" ht="20.25" customHeight="1" x14ac:dyDescent="0.25">
      <c r="A18" s="3506" t="s">
        <v>90</v>
      </c>
      <c r="B18" s="1398" t="s">
        <v>764</v>
      </c>
      <c r="C18" s="1398" t="s">
        <v>94</v>
      </c>
      <c r="D18" s="3507">
        <v>2000</v>
      </c>
      <c r="E18" s="22"/>
    </row>
    <row r="19" spans="1:5" ht="20.25" customHeight="1" x14ac:dyDescent="0.25">
      <c r="A19" s="3506" t="s">
        <v>90</v>
      </c>
      <c r="B19" s="1398" t="s">
        <v>765</v>
      </c>
      <c r="C19" s="1398" t="s">
        <v>92</v>
      </c>
      <c r="D19" s="3507">
        <v>5293.7887514293352</v>
      </c>
      <c r="E19" s="22"/>
    </row>
    <row r="20" spans="1:5" ht="20.25" customHeight="1" x14ac:dyDescent="0.25">
      <c r="A20" s="3506" t="s">
        <v>90</v>
      </c>
      <c r="B20" s="1398" t="s">
        <v>765</v>
      </c>
      <c r="C20" s="1398" t="s">
        <v>93</v>
      </c>
      <c r="D20" s="3507">
        <v>673.69573830262948</v>
      </c>
      <c r="E20" s="22"/>
    </row>
    <row r="21" spans="1:5" ht="20.25" customHeight="1" x14ac:dyDescent="0.25">
      <c r="A21" s="3506" t="s">
        <v>90</v>
      </c>
      <c r="B21" s="1398" t="s">
        <v>765</v>
      </c>
      <c r="C21" s="1398" t="s">
        <v>94</v>
      </c>
      <c r="D21" s="3507">
        <v>2000</v>
      </c>
      <c r="E21" s="22"/>
    </row>
    <row r="22" spans="1:5" ht="20.25" customHeight="1" x14ac:dyDescent="0.25">
      <c r="A22" s="3506" t="s">
        <v>12</v>
      </c>
      <c r="B22" s="1398" t="s">
        <v>764</v>
      </c>
      <c r="C22" s="1398" t="s">
        <v>97</v>
      </c>
      <c r="D22" s="3507">
        <v>846.99999999999636</v>
      </c>
      <c r="E22" s="22"/>
    </row>
    <row r="23" spans="1:5" ht="20.25" customHeight="1" x14ac:dyDescent="0.25">
      <c r="A23" s="3506" t="s">
        <v>12</v>
      </c>
      <c r="B23" s="1398" t="s">
        <v>765</v>
      </c>
      <c r="C23" s="1398" t="s">
        <v>97</v>
      </c>
      <c r="D23" s="3507">
        <v>839.99999999999739</v>
      </c>
      <c r="E23" s="22"/>
    </row>
    <row r="24" spans="1:5" ht="20.25" customHeight="1" x14ac:dyDescent="0.25">
      <c r="A24" s="3506" t="s">
        <v>32</v>
      </c>
      <c r="B24" s="1398" t="s">
        <v>764</v>
      </c>
      <c r="C24" s="1398" t="s">
        <v>97</v>
      </c>
      <c r="D24" s="3507">
        <v>357.00000000000023</v>
      </c>
      <c r="E24" s="22"/>
    </row>
    <row r="25" spans="1:5" ht="20.25" customHeight="1" x14ac:dyDescent="0.25">
      <c r="A25" s="3506" t="s">
        <v>32</v>
      </c>
      <c r="B25" s="1398" t="s">
        <v>765</v>
      </c>
      <c r="C25" s="1398" t="s">
        <v>97</v>
      </c>
      <c r="D25" s="3507">
        <v>355.0000000000004</v>
      </c>
      <c r="E25" s="22"/>
    </row>
    <row r="26" spans="1:5" ht="20.25" customHeight="1" x14ac:dyDescent="0.25">
      <c r="A26" s="3506" t="s">
        <v>90</v>
      </c>
      <c r="B26" s="1398" t="s">
        <v>764</v>
      </c>
      <c r="C26" s="1398" t="s">
        <v>97</v>
      </c>
      <c r="D26" s="3507">
        <v>1203.999999999995</v>
      </c>
      <c r="E26" s="22"/>
    </row>
    <row r="27" spans="1:5" ht="20.25" customHeight="1" x14ac:dyDescent="0.25">
      <c r="A27" s="3508" t="s">
        <v>90</v>
      </c>
      <c r="B27" s="3509" t="s">
        <v>765</v>
      </c>
      <c r="C27" s="3509" t="s">
        <v>97</v>
      </c>
      <c r="D27" s="3510">
        <v>1194.999999999995</v>
      </c>
      <c r="E27" s="22"/>
    </row>
    <row r="28" spans="1:5" ht="20.25" customHeight="1" x14ac:dyDescent="0.25">
      <c r="A28" s="1719" t="s">
        <v>789</v>
      </c>
      <c r="B28" s="1400"/>
      <c r="C28" s="1400"/>
      <c r="D28" s="1400"/>
      <c r="E28" s="22"/>
    </row>
    <row r="29" spans="1:5" ht="20.25" customHeight="1" x14ac:dyDescent="0.25">
      <c r="A29" s="22" t="s">
        <v>176</v>
      </c>
    </row>
    <row r="30" spans="1:5" ht="20.25" customHeight="1" x14ac:dyDescent="0.25">
      <c r="A30" s="22" t="s">
        <v>121</v>
      </c>
    </row>
  </sheetData>
  <hyperlinks>
    <hyperlink ref="A1:D1" location="Index!B28" display="Back to Index sheet" xr:uid="{8937208C-893C-48DD-B00F-8023A3B97C85}"/>
    <hyperlink ref="A1" location="'Index'!A1" display="Back to Index" xr:uid="{5FE88562-B3D1-4864-80CC-A027D3208971}"/>
  </hyperlinks>
  <pageMargins left="0.7" right="0.7" top="0.75" bottom="0.75" header="0.3" footer="0.3"/>
  <pageSetup paperSize="9" orientation="portrait" r:id="rId1"/>
  <tableParts count="1">
    <tablePart r:id="rId2"/>
  </tableParts>
</worksheet>
</file>

<file path=xl/worksheets/sheet2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84CD68-D899-4F76-ADC8-F36F03E26320}">
  <sheetPr codeName="Sheet208"/>
  <dimension ref="A1:E30"/>
  <sheetViews>
    <sheetView showGridLines="0" topLeftCell="A3" workbookViewId="0">
      <selection activeCell="A3" sqref="A3:D27"/>
    </sheetView>
  </sheetViews>
  <sheetFormatPr defaultColWidth="9.08984375" defaultRowHeight="20.25" customHeight="1" x14ac:dyDescent="0.25"/>
  <cols>
    <col min="1" max="1" width="29.36328125" style="27" customWidth="1"/>
    <col min="2" max="2" width="37.90625" style="27" customWidth="1"/>
    <col min="3" max="3" width="16.26953125" style="27" customWidth="1"/>
    <col min="4" max="4" width="7.1796875" style="27" customWidth="1"/>
    <col min="5" max="16384" width="9.08984375" style="27"/>
  </cols>
  <sheetData>
    <row r="1" spans="1:5" s="22" customFormat="1" ht="20.25" customHeight="1" x14ac:dyDescent="0.35">
      <c r="A1" s="1797" t="s">
        <v>43</v>
      </c>
      <c r="B1" s="21"/>
      <c r="C1" s="21"/>
      <c r="D1" s="21"/>
    </row>
    <row r="2" spans="1:5" s="22" customFormat="1" ht="20.25" customHeight="1" x14ac:dyDescent="0.35">
      <c r="A2" s="1401" t="s">
        <v>791</v>
      </c>
      <c r="B2" s="1402"/>
      <c r="C2" s="1402"/>
      <c r="D2" s="1402"/>
    </row>
    <row r="3" spans="1:5" s="22" customFormat="1" ht="20.25" customHeight="1" x14ac:dyDescent="0.35">
      <c r="A3" s="2404" t="s">
        <v>140</v>
      </c>
      <c r="B3" s="2405" t="s">
        <v>762</v>
      </c>
      <c r="C3" s="2405" t="s">
        <v>89</v>
      </c>
      <c r="D3" s="3514" t="s">
        <v>90</v>
      </c>
    </row>
    <row r="4" spans="1:5" ht="20.25" customHeight="1" x14ac:dyDescent="0.25">
      <c r="A4" s="3512" t="s">
        <v>12</v>
      </c>
      <c r="B4" s="1403" t="s">
        <v>764</v>
      </c>
      <c r="C4" s="1403" t="s">
        <v>92</v>
      </c>
      <c r="D4" s="3513">
        <v>5388.1374907634299</v>
      </c>
      <c r="E4" s="22"/>
    </row>
    <row r="5" spans="1:5" ht="20.25" customHeight="1" x14ac:dyDescent="0.25">
      <c r="A5" s="3512" t="s">
        <v>12</v>
      </c>
      <c r="B5" s="1403" t="s">
        <v>764</v>
      </c>
      <c r="C5" s="1403" t="s">
        <v>93</v>
      </c>
      <c r="D5" s="3513">
        <v>894.80405704876796</v>
      </c>
      <c r="E5" s="22"/>
    </row>
    <row r="6" spans="1:5" ht="20.25" customHeight="1" x14ac:dyDescent="0.25">
      <c r="A6" s="3512" t="s">
        <v>12</v>
      </c>
      <c r="B6" s="1403" t="s">
        <v>764</v>
      </c>
      <c r="C6" s="1403" t="s">
        <v>94</v>
      </c>
      <c r="D6" s="3513">
        <v>2000</v>
      </c>
      <c r="E6" s="22"/>
    </row>
    <row r="7" spans="1:5" ht="20.25" customHeight="1" x14ac:dyDescent="0.25">
      <c r="A7" s="3512" t="s">
        <v>12</v>
      </c>
      <c r="B7" s="1403" t="s">
        <v>765</v>
      </c>
      <c r="C7" s="1403" t="s">
        <v>92</v>
      </c>
      <c r="D7" s="3513">
        <v>5530.07964353852</v>
      </c>
      <c r="E7" s="22"/>
    </row>
    <row r="8" spans="1:5" ht="20.25" customHeight="1" x14ac:dyDescent="0.25">
      <c r="A8" s="3512" t="s">
        <v>12</v>
      </c>
      <c r="B8" s="1403" t="s">
        <v>765</v>
      </c>
      <c r="C8" s="1403" t="s">
        <v>93</v>
      </c>
      <c r="D8" s="3513">
        <v>901.53839971136972</v>
      </c>
      <c r="E8" s="22"/>
    </row>
    <row r="9" spans="1:5" ht="20.25" customHeight="1" x14ac:dyDescent="0.25">
      <c r="A9" s="3512" t="s">
        <v>12</v>
      </c>
      <c r="B9" s="1403" t="s">
        <v>765</v>
      </c>
      <c r="C9" s="1403" t="s">
        <v>94</v>
      </c>
      <c r="D9" s="3513">
        <v>2500</v>
      </c>
      <c r="E9" s="22"/>
    </row>
    <row r="10" spans="1:5" ht="20.25" customHeight="1" x14ac:dyDescent="0.25">
      <c r="A10" s="3512" t="s">
        <v>32</v>
      </c>
      <c r="B10" s="1403" t="s">
        <v>764</v>
      </c>
      <c r="C10" s="1403" t="s">
        <v>92</v>
      </c>
      <c r="D10" s="3513">
        <v>5191.4332611539157</v>
      </c>
      <c r="E10" s="22"/>
    </row>
    <row r="11" spans="1:5" ht="20.25" customHeight="1" x14ac:dyDescent="0.25">
      <c r="A11" s="3512" t="s">
        <v>32</v>
      </c>
      <c r="B11" s="1403" t="s">
        <v>764</v>
      </c>
      <c r="C11" s="1403" t="s">
        <v>93</v>
      </c>
      <c r="D11" s="3513">
        <v>1915.5450691466865</v>
      </c>
      <c r="E11" s="22"/>
    </row>
    <row r="12" spans="1:5" ht="20.25" customHeight="1" x14ac:dyDescent="0.25">
      <c r="A12" s="3512" t="s">
        <v>32</v>
      </c>
      <c r="B12" s="1403" t="s">
        <v>764</v>
      </c>
      <c r="C12" s="1403" t="s">
        <v>94</v>
      </c>
      <c r="D12" s="3513">
        <v>2000</v>
      </c>
      <c r="E12" s="22"/>
    </row>
    <row r="13" spans="1:5" ht="20.25" customHeight="1" x14ac:dyDescent="0.25">
      <c r="A13" s="3512" t="s">
        <v>32</v>
      </c>
      <c r="B13" s="1403" t="s">
        <v>765</v>
      </c>
      <c r="C13" s="1403" t="s">
        <v>92</v>
      </c>
      <c r="D13" s="3513">
        <v>5005.2841890563959</v>
      </c>
      <c r="E13" s="22"/>
    </row>
    <row r="14" spans="1:5" ht="20.25" customHeight="1" x14ac:dyDescent="0.25">
      <c r="A14" s="3512" t="s">
        <v>32</v>
      </c>
      <c r="B14" s="1403" t="s">
        <v>765</v>
      </c>
      <c r="C14" s="1403" t="s">
        <v>93</v>
      </c>
      <c r="D14" s="3513">
        <v>1996.6895088459571</v>
      </c>
      <c r="E14" s="22"/>
    </row>
    <row r="15" spans="1:5" ht="20.25" customHeight="1" x14ac:dyDescent="0.25">
      <c r="A15" s="3512" t="s">
        <v>32</v>
      </c>
      <c r="B15" s="1403" t="s">
        <v>765</v>
      </c>
      <c r="C15" s="1403" t="s">
        <v>94</v>
      </c>
      <c r="D15" s="3513">
        <v>2000</v>
      </c>
      <c r="E15" s="22"/>
    </row>
    <row r="16" spans="1:5" ht="20.25" customHeight="1" x14ac:dyDescent="0.25">
      <c r="A16" s="3512" t="s">
        <v>90</v>
      </c>
      <c r="B16" s="1403" t="s">
        <v>764</v>
      </c>
      <c r="C16" s="1403" t="s">
        <v>92</v>
      </c>
      <c r="D16" s="3513">
        <v>5363.1873480958911</v>
      </c>
      <c r="E16" s="22"/>
    </row>
    <row r="17" spans="1:5" ht="20.25" customHeight="1" x14ac:dyDescent="0.25">
      <c r="A17" s="3512" t="s">
        <v>90</v>
      </c>
      <c r="B17" s="1403" t="s">
        <v>764</v>
      </c>
      <c r="C17" s="1403" t="s">
        <v>93</v>
      </c>
      <c r="D17" s="3513">
        <v>815.94198304431245</v>
      </c>
      <c r="E17" s="22"/>
    </row>
    <row r="18" spans="1:5" ht="20.25" customHeight="1" x14ac:dyDescent="0.25">
      <c r="A18" s="3512" t="s">
        <v>90</v>
      </c>
      <c r="B18" s="1403" t="s">
        <v>764</v>
      </c>
      <c r="C18" s="1403" t="s">
        <v>94</v>
      </c>
      <c r="D18" s="3513">
        <v>2000</v>
      </c>
      <c r="E18" s="22"/>
    </row>
    <row r="19" spans="1:5" ht="20.25" customHeight="1" x14ac:dyDescent="0.25">
      <c r="A19" s="3512" t="s">
        <v>90</v>
      </c>
      <c r="B19" s="1403" t="s">
        <v>765</v>
      </c>
      <c r="C19" s="1403" t="s">
        <v>92</v>
      </c>
      <c r="D19" s="3513">
        <v>5462.9990768382186</v>
      </c>
      <c r="E19" s="22"/>
    </row>
    <row r="20" spans="1:5" ht="20.25" customHeight="1" x14ac:dyDescent="0.25">
      <c r="A20" s="3512" t="s">
        <v>90</v>
      </c>
      <c r="B20" s="1403" t="s">
        <v>765</v>
      </c>
      <c r="C20" s="1403" t="s">
        <v>93</v>
      </c>
      <c r="D20" s="3513">
        <v>824.38018965735876</v>
      </c>
      <c r="E20" s="22"/>
    </row>
    <row r="21" spans="1:5" ht="20.25" customHeight="1" x14ac:dyDescent="0.25">
      <c r="A21" s="3512" t="s">
        <v>90</v>
      </c>
      <c r="B21" s="1403" t="s">
        <v>765</v>
      </c>
      <c r="C21" s="1403" t="s">
        <v>94</v>
      </c>
      <c r="D21" s="3513">
        <v>2000</v>
      </c>
      <c r="E21" s="22"/>
    </row>
    <row r="22" spans="1:5" ht="20.25" customHeight="1" x14ac:dyDescent="0.25">
      <c r="A22" s="3512" t="s">
        <v>12</v>
      </c>
      <c r="B22" s="1403" t="s">
        <v>764</v>
      </c>
      <c r="C22" s="1403" t="s">
        <v>97</v>
      </c>
      <c r="D22" s="3513">
        <v>539.99999999999784</v>
      </c>
      <c r="E22" s="22"/>
    </row>
    <row r="23" spans="1:5" ht="20.25" customHeight="1" x14ac:dyDescent="0.25">
      <c r="A23" s="3512" t="s">
        <v>12</v>
      </c>
      <c r="B23" s="1403" t="s">
        <v>765</v>
      </c>
      <c r="C23" s="1403" t="s">
        <v>97</v>
      </c>
      <c r="D23" s="3513">
        <v>533.99999999999909</v>
      </c>
      <c r="E23" s="22"/>
    </row>
    <row r="24" spans="1:5" ht="20.25" customHeight="1" x14ac:dyDescent="0.25">
      <c r="A24" s="3512" t="s">
        <v>32</v>
      </c>
      <c r="B24" s="1403" t="s">
        <v>764</v>
      </c>
      <c r="C24" s="1403" t="s">
        <v>97</v>
      </c>
      <c r="D24" s="3513">
        <v>233.9999999999998</v>
      </c>
      <c r="E24" s="22"/>
    </row>
    <row r="25" spans="1:5" ht="20.25" customHeight="1" x14ac:dyDescent="0.25">
      <c r="A25" s="3512" t="s">
        <v>32</v>
      </c>
      <c r="B25" s="1403" t="s">
        <v>765</v>
      </c>
      <c r="C25" s="1403" t="s">
        <v>97</v>
      </c>
      <c r="D25" s="3513">
        <v>231.99999999999989</v>
      </c>
      <c r="E25" s="22"/>
    </row>
    <row r="26" spans="1:5" ht="20.25" customHeight="1" x14ac:dyDescent="0.25">
      <c r="A26" s="3512" t="s">
        <v>90</v>
      </c>
      <c r="B26" s="1403" t="s">
        <v>764</v>
      </c>
      <c r="C26" s="1403" t="s">
        <v>97</v>
      </c>
      <c r="D26" s="3513">
        <v>773.99999999999579</v>
      </c>
      <c r="E26" s="22"/>
    </row>
    <row r="27" spans="1:5" ht="20.25" customHeight="1" x14ac:dyDescent="0.25">
      <c r="A27" s="3515" t="s">
        <v>90</v>
      </c>
      <c r="B27" s="3516" t="s">
        <v>765</v>
      </c>
      <c r="C27" s="3516" t="s">
        <v>97</v>
      </c>
      <c r="D27" s="3517">
        <v>765.99999999999591</v>
      </c>
      <c r="E27" s="22"/>
    </row>
    <row r="28" spans="1:5" ht="20.25" customHeight="1" x14ac:dyDescent="0.25">
      <c r="A28" s="1789" t="s">
        <v>792</v>
      </c>
      <c r="B28" s="1404"/>
      <c r="C28" s="1404"/>
      <c r="D28" s="1404"/>
      <c r="E28" s="22"/>
    </row>
    <row r="29" spans="1:5" ht="20.25" customHeight="1" x14ac:dyDescent="0.25">
      <c r="A29" s="22" t="s">
        <v>176</v>
      </c>
    </row>
    <row r="30" spans="1:5" ht="20.25" customHeight="1" x14ac:dyDescent="0.25">
      <c r="A30" s="22" t="s">
        <v>121</v>
      </c>
    </row>
  </sheetData>
  <hyperlinks>
    <hyperlink ref="A1:D1" location="Index!B29" display="Back to Index sheet" xr:uid="{A5B670A2-400D-415C-9752-42D8964903FE}"/>
    <hyperlink ref="A1" location="'Index'!A1" display="Back to Index" xr:uid="{C8FCC2D1-9261-44B8-9832-F34EECBD60B5}"/>
  </hyperlinks>
  <pageMargins left="0.7" right="0.7" top="0.75" bottom="0.75" header="0.3" footer="0.3"/>
  <pageSetup paperSize="9" orientation="portrait" r:id="rId1"/>
  <tableParts count="1">
    <tablePart r:id="rId2"/>
  </tableParts>
</worksheet>
</file>

<file path=xl/worksheets/sheet2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179212-D6A9-4CC9-95EA-5AD0C5925A76}">
  <sheetPr codeName="Sheet209"/>
  <dimension ref="A1:AK82"/>
  <sheetViews>
    <sheetView showGridLines="0" topLeftCell="A3" zoomScaleNormal="100" workbookViewId="0">
      <selection activeCell="A3" sqref="A3:AJ75"/>
    </sheetView>
  </sheetViews>
  <sheetFormatPr defaultColWidth="9.08984375" defaultRowHeight="20.25" customHeight="1" x14ac:dyDescent="0.25"/>
  <cols>
    <col min="1" max="1" width="28.1796875" style="27" customWidth="1"/>
    <col min="2" max="2" width="27.36328125" style="27" customWidth="1"/>
    <col min="3" max="3" width="16.26953125" style="27" customWidth="1"/>
    <col min="4" max="4" width="8.26953125" style="27" bestFit="1" customWidth="1"/>
    <col min="5" max="6" width="15.36328125" style="27" bestFit="1" customWidth="1"/>
    <col min="7" max="7" width="12.08984375" style="27" customWidth="1"/>
    <col min="8" max="8" width="11.08984375" style="27" customWidth="1"/>
    <col min="9" max="9" width="13.6328125" style="27" customWidth="1"/>
    <col min="10" max="10" width="33.1796875" style="27" customWidth="1"/>
    <col min="11" max="12" width="29.26953125" style="27" customWidth="1"/>
    <col min="13" max="13" width="27.7265625" style="27" customWidth="1"/>
    <col min="14" max="14" width="14.08984375" style="27" bestFit="1" customWidth="1"/>
    <col min="15" max="15" width="30.6328125" style="27" customWidth="1"/>
    <col min="16" max="16" width="59.36328125" style="27" customWidth="1"/>
    <col min="17" max="17" width="29.36328125" style="27" bestFit="1" customWidth="1"/>
    <col min="18" max="18" width="36.90625" style="27" bestFit="1" customWidth="1"/>
    <col min="19" max="19" width="31.26953125" style="27" bestFit="1" customWidth="1"/>
    <col min="20" max="20" width="19.54296875" style="27" customWidth="1"/>
    <col min="21" max="21" width="24" style="27" customWidth="1"/>
    <col min="22" max="22" width="18.36328125" style="27" customWidth="1"/>
    <col min="23" max="23" width="19.08984375" style="27" customWidth="1"/>
    <col min="24" max="24" width="31" style="27" bestFit="1" customWidth="1"/>
    <col min="25" max="25" width="20" style="27" bestFit="1" customWidth="1"/>
    <col min="26" max="26" width="29.7265625" style="27" bestFit="1" customWidth="1"/>
    <col min="27" max="27" width="32.90625" style="27" bestFit="1" customWidth="1"/>
    <col min="28" max="28" width="31.08984375" style="27" bestFit="1" customWidth="1"/>
    <col min="29" max="29" width="32.36328125" style="27" bestFit="1" customWidth="1"/>
    <col min="30" max="30" width="27.08984375" style="27" customWidth="1"/>
    <col min="31" max="32" width="32.36328125" style="27" bestFit="1" customWidth="1"/>
    <col min="33" max="33" width="35.36328125" style="27" bestFit="1" customWidth="1"/>
    <col min="34" max="34" width="31.08984375" style="27" bestFit="1" customWidth="1"/>
    <col min="35" max="36" width="31.36328125" style="27" bestFit="1" customWidth="1"/>
    <col min="37" max="16384" width="9.08984375" style="27"/>
  </cols>
  <sheetData>
    <row r="1" spans="1:37" s="22" customFormat="1" ht="20.25" customHeight="1" x14ac:dyDescent="0.35">
      <c r="A1" s="1794" t="s">
        <v>43</v>
      </c>
    </row>
    <row r="2" spans="1:37" s="22" customFormat="1" ht="20.25" customHeight="1" x14ac:dyDescent="0.35">
      <c r="A2" s="1405" t="s">
        <v>794</v>
      </c>
      <c r="B2" s="1406"/>
      <c r="C2" s="1406"/>
      <c r="D2" s="1406"/>
      <c r="E2" s="1406"/>
      <c r="F2" s="1406"/>
      <c r="G2" s="1406"/>
      <c r="H2" s="1406"/>
      <c r="I2" s="1406"/>
      <c r="J2" s="1406"/>
      <c r="K2" s="1406"/>
      <c r="L2" s="1406"/>
      <c r="M2" s="1406"/>
      <c r="N2" s="1406"/>
      <c r="O2" s="1406"/>
      <c r="P2" s="1406"/>
      <c r="Q2" s="1406"/>
      <c r="R2" s="1406"/>
      <c r="S2" s="1406"/>
      <c r="T2" s="1406"/>
      <c r="U2" s="1406"/>
      <c r="V2" s="1406"/>
      <c r="W2" s="1406"/>
      <c r="X2" s="1406"/>
      <c r="Y2" s="1406"/>
      <c r="Z2" s="1406"/>
      <c r="AA2" s="1406"/>
      <c r="AB2" s="1406"/>
      <c r="AC2" s="1406"/>
      <c r="AD2" s="1406"/>
      <c r="AE2" s="1406"/>
      <c r="AF2" s="1406"/>
      <c r="AG2" s="1406"/>
      <c r="AH2" s="1406"/>
      <c r="AI2" s="1406"/>
      <c r="AJ2" s="1406"/>
    </row>
    <row r="3" spans="1:37" s="1682" customFormat="1" ht="20.25" customHeight="1" x14ac:dyDescent="0.35">
      <c r="A3" s="3460" t="s">
        <v>140</v>
      </c>
      <c r="B3" s="3520" t="s">
        <v>795</v>
      </c>
      <c r="C3" s="3461" t="s">
        <v>89</v>
      </c>
      <c r="D3" s="3521" t="s">
        <v>90</v>
      </c>
      <c r="E3" s="3522" t="s">
        <v>141</v>
      </c>
      <c r="F3" s="3522" t="s">
        <v>142</v>
      </c>
      <c r="G3" s="3522" t="s">
        <v>143</v>
      </c>
      <c r="H3" s="3522" t="s">
        <v>144</v>
      </c>
      <c r="I3" s="3522" t="s">
        <v>145</v>
      </c>
      <c r="J3" s="3523" t="s">
        <v>146</v>
      </c>
      <c r="K3" s="3523" t="s">
        <v>147</v>
      </c>
      <c r="L3" s="3523" t="s">
        <v>148</v>
      </c>
      <c r="M3" s="3523" t="s">
        <v>149</v>
      </c>
      <c r="N3" s="3521" t="s">
        <v>150</v>
      </c>
      <c r="O3" s="3524" t="s">
        <v>151</v>
      </c>
      <c r="P3" s="3522" t="s">
        <v>152</v>
      </c>
      <c r="Q3" s="3522" t="s">
        <v>153</v>
      </c>
      <c r="R3" s="3522" t="s">
        <v>154</v>
      </c>
      <c r="S3" s="3522" t="s">
        <v>155</v>
      </c>
      <c r="T3" s="3522" t="s">
        <v>156</v>
      </c>
      <c r="U3" s="3522" t="s">
        <v>157</v>
      </c>
      <c r="V3" s="3522" t="s">
        <v>158</v>
      </c>
      <c r="W3" s="3522" t="s">
        <v>159</v>
      </c>
      <c r="X3" s="3522" t="s">
        <v>160</v>
      </c>
      <c r="Y3" s="3522" t="s">
        <v>161</v>
      </c>
      <c r="Z3" s="3522" t="s">
        <v>162</v>
      </c>
      <c r="AA3" s="3522" t="s">
        <v>163</v>
      </c>
      <c r="AB3" s="3522" t="s">
        <v>164</v>
      </c>
      <c r="AC3" s="3522" t="s">
        <v>165</v>
      </c>
      <c r="AD3" s="3522" t="s">
        <v>166</v>
      </c>
      <c r="AE3" s="3522" t="s">
        <v>167</v>
      </c>
      <c r="AF3" s="3522" t="s">
        <v>168</v>
      </c>
      <c r="AG3" s="3522" t="s">
        <v>169</v>
      </c>
      <c r="AH3" s="3522" t="s">
        <v>170</v>
      </c>
      <c r="AI3" s="3522" t="s">
        <v>173</v>
      </c>
      <c r="AJ3" s="3525" t="s">
        <v>174</v>
      </c>
    </row>
    <row r="4" spans="1:37" ht="20.25" customHeight="1" x14ac:dyDescent="0.25">
      <c r="A4" s="3518" t="s">
        <v>12</v>
      </c>
      <c r="B4" s="1407" t="s">
        <v>796</v>
      </c>
      <c r="C4" s="1407" t="s">
        <v>92</v>
      </c>
      <c r="D4" s="1408">
        <v>694.34624136434661</v>
      </c>
      <c r="E4" s="1408">
        <v>509.52716756534909</v>
      </c>
      <c r="F4" s="1408">
        <v>824.21988998558049</v>
      </c>
      <c r="G4" s="1408">
        <v>31.935995411511243</v>
      </c>
      <c r="H4" s="1408">
        <v>567.96206173427618</v>
      </c>
      <c r="I4" s="1408">
        <v>2221.4443024193884</v>
      </c>
      <c r="J4" s="1409" t="s">
        <v>23</v>
      </c>
      <c r="K4" s="1409" t="s">
        <v>23</v>
      </c>
      <c r="L4" s="1409" t="s">
        <v>23</v>
      </c>
      <c r="M4" s="1409" t="s">
        <v>23</v>
      </c>
      <c r="N4" s="1408">
        <v>719.94580494823913</v>
      </c>
      <c r="O4" s="1408">
        <v>520.900164191096</v>
      </c>
      <c r="P4" s="1408">
        <v>602.16138413398596</v>
      </c>
      <c r="Q4" s="1408">
        <v>1070.1015103974285</v>
      </c>
      <c r="R4" s="1408">
        <v>809.53215563430444</v>
      </c>
      <c r="S4" s="1408">
        <v>383.79628381042522</v>
      </c>
      <c r="T4" s="1408">
        <v>628.07665144055181</v>
      </c>
      <c r="U4" s="1408">
        <v>774.63484170458446</v>
      </c>
      <c r="V4" s="1408">
        <v>3318.5717766362436</v>
      </c>
      <c r="W4" s="1408">
        <v>1761.1892607934549</v>
      </c>
      <c r="X4" s="1408">
        <v>1660.4987224115009</v>
      </c>
      <c r="Y4" s="1408">
        <v>317.69416859988024</v>
      </c>
      <c r="Z4" s="1408">
        <v>473.61154907461082</v>
      </c>
      <c r="AA4" s="1408">
        <v>758.94551852517179</v>
      </c>
      <c r="AB4" s="1408">
        <v>2898.5331204567437</v>
      </c>
      <c r="AC4" s="1408">
        <v>2014.0296255927192</v>
      </c>
      <c r="AD4" s="1408">
        <v>73.511041830677371</v>
      </c>
      <c r="AE4" s="1408">
        <v>51.624177720724752</v>
      </c>
      <c r="AF4" s="1408">
        <v>473.61154907461082</v>
      </c>
      <c r="AG4" s="1408" t="s">
        <v>125</v>
      </c>
      <c r="AH4" s="1408" t="s">
        <v>125</v>
      </c>
      <c r="AI4" s="1408">
        <v>589.15653741013989</v>
      </c>
      <c r="AJ4" s="3519">
        <v>844.39016874568961</v>
      </c>
      <c r="AK4" s="22"/>
    </row>
    <row r="5" spans="1:37" ht="20.25" customHeight="1" x14ac:dyDescent="0.25">
      <c r="A5" s="3518" t="s">
        <v>12</v>
      </c>
      <c r="B5" s="1407" t="s">
        <v>796</v>
      </c>
      <c r="C5" s="1407" t="s">
        <v>93</v>
      </c>
      <c r="D5" s="1408">
        <v>190.14257591912533</v>
      </c>
      <c r="E5" s="1408">
        <v>354.80788356714208</v>
      </c>
      <c r="F5" s="1408">
        <v>208.71049176309432</v>
      </c>
      <c r="G5" s="1408">
        <v>39.520178785859578</v>
      </c>
      <c r="H5" s="1408">
        <v>338.53044121043143</v>
      </c>
      <c r="I5" s="1408">
        <v>537.28780201985376</v>
      </c>
      <c r="J5" s="1409" t="s">
        <v>23</v>
      </c>
      <c r="K5" s="1409" t="s">
        <v>23</v>
      </c>
      <c r="L5" s="1409" t="s">
        <v>23</v>
      </c>
      <c r="M5" s="1409" t="s">
        <v>23</v>
      </c>
      <c r="N5" s="1408">
        <v>207.84507506102435</v>
      </c>
      <c r="O5" s="1408">
        <v>451.06622328693823</v>
      </c>
      <c r="P5" s="1408">
        <v>336.69374481882886</v>
      </c>
      <c r="Q5" s="1408">
        <v>480.73964602788561</v>
      </c>
      <c r="R5" s="1408">
        <v>327.56073128162211</v>
      </c>
      <c r="S5" s="1408">
        <v>423.35776402288235</v>
      </c>
      <c r="T5" s="1408">
        <v>308.97780733748033</v>
      </c>
      <c r="U5" s="1408">
        <v>216.98340797957081</v>
      </c>
      <c r="V5" s="1408">
        <v>1112.8662615118069</v>
      </c>
      <c r="W5" s="1408">
        <v>721.18199472482365</v>
      </c>
      <c r="X5" s="1408">
        <v>1578.7445225356146</v>
      </c>
      <c r="Y5" s="1408">
        <v>151.05223312898141</v>
      </c>
      <c r="Z5" s="1408">
        <v>271.71519565012824</v>
      </c>
      <c r="AA5" s="1408">
        <v>232.35352563611158</v>
      </c>
      <c r="AB5" s="1408">
        <v>1120.4238260282816</v>
      </c>
      <c r="AC5" s="1408">
        <v>893.08580280973263</v>
      </c>
      <c r="AD5" s="1408">
        <v>64.346081087671877</v>
      </c>
      <c r="AE5" s="1408">
        <v>46.091163458117421</v>
      </c>
      <c r="AF5" s="1408">
        <v>271.71519565012824</v>
      </c>
      <c r="AG5" s="1408" t="s">
        <v>125</v>
      </c>
      <c r="AH5" s="1408" t="s">
        <v>125</v>
      </c>
      <c r="AI5" s="1408">
        <v>230.86545225337701</v>
      </c>
      <c r="AJ5" s="3519">
        <v>328.59300915382283</v>
      </c>
      <c r="AK5" s="22"/>
    </row>
    <row r="6" spans="1:37" ht="20.25" customHeight="1" x14ac:dyDescent="0.25">
      <c r="A6" s="3518" t="s">
        <v>12</v>
      </c>
      <c r="B6" s="1407" t="s">
        <v>796</v>
      </c>
      <c r="C6" s="1407" t="s">
        <v>94</v>
      </c>
      <c r="D6" s="1408">
        <v>0</v>
      </c>
      <c r="E6" s="1408">
        <v>0</v>
      </c>
      <c r="F6" s="1408">
        <v>0</v>
      </c>
      <c r="G6" s="1408">
        <v>0</v>
      </c>
      <c r="H6" s="1408">
        <v>0</v>
      </c>
      <c r="I6" s="1408">
        <v>250</v>
      </c>
      <c r="J6" s="1409" t="s">
        <v>23</v>
      </c>
      <c r="K6" s="1409" t="s">
        <v>23</v>
      </c>
      <c r="L6" s="1409" t="s">
        <v>23</v>
      </c>
      <c r="M6" s="1409" t="s">
        <v>23</v>
      </c>
      <c r="N6" s="1408">
        <v>0</v>
      </c>
      <c r="O6" s="1408">
        <v>0</v>
      </c>
      <c r="P6" s="1408">
        <v>0</v>
      </c>
      <c r="Q6" s="1408">
        <v>0</v>
      </c>
      <c r="R6" s="1408">
        <v>0</v>
      </c>
      <c r="S6" s="1408">
        <v>0</v>
      </c>
      <c r="T6" s="1408">
        <v>0</v>
      </c>
      <c r="U6" s="1408">
        <v>0</v>
      </c>
      <c r="V6" s="1408">
        <v>1500</v>
      </c>
      <c r="W6" s="1408">
        <v>400</v>
      </c>
      <c r="X6" s="1408">
        <v>0</v>
      </c>
      <c r="Y6" s="1408">
        <v>0</v>
      </c>
      <c r="Z6" s="1408">
        <v>0</v>
      </c>
      <c r="AA6" s="1408">
        <v>0</v>
      </c>
      <c r="AB6" s="1408">
        <v>250</v>
      </c>
      <c r="AC6" s="1408">
        <v>0</v>
      </c>
      <c r="AD6" s="1408">
        <v>0</v>
      </c>
      <c r="AE6" s="1408">
        <v>0</v>
      </c>
      <c r="AF6" s="1408">
        <v>0</v>
      </c>
      <c r="AG6" s="1408" t="s">
        <v>125</v>
      </c>
      <c r="AH6" s="1408" t="s">
        <v>125</v>
      </c>
      <c r="AI6" s="1408">
        <v>0</v>
      </c>
      <c r="AJ6" s="3519">
        <v>0</v>
      </c>
      <c r="AK6" s="22"/>
    </row>
    <row r="7" spans="1:37" ht="20.25" customHeight="1" x14ac:dyDescent="0.25">
      <c r="A7" s="3518" t="s">
        <v>12</v>
      </c>
      <c r="B7" s="1407" t="s">
        <v>797</v>
      </c>
      <c r="C7" s="1407" t="s">
        <v>92</v>
      </c>
      <c r="D7" s="1408">
        <v>179.04363916240382</v>
      </c>
      <c r="E7" s="1408">
        <v>142.59316211543938</v>
      </c>
      <c r="F7" s="1408">
        <v>204.58916664990286</v>
      </c>
      <c r="G7" s="1408">
        <v>112.27586766487782</v>
      </c>
      <c r="H7" s="1408">
        <v>205.36426597252122</v>
      </c>
      <c r="I7" s="1408">
        <v>241.0309423986958</v>
      </c>
      <c r="J7" s="1409" t="s">
        <v>23</v>
      </c>
      <c r="K7" s="1409" t="s">
        <v>23</v>
      </c>
      <c r="L7" s="1409" t="s">
        <v>23</v>
      </c>
      <c r="M7" s="1409" t="s">
        <v>23</v>
      </c>
      <c r="N7" s="1408">
        <v>166.00759791484995</v>
      </c>
      <c r="O7" s="1408">
        <v>272.46656103990438</v>
      </c>
      <c r="P7" s="1408">
        <v>197.20247990053164</v>
      </c>
      <c r="Q7" s="1408">
        <v>125.22174508407252</v>
      </c>
      <c r="R7" s="1408">
        <v>200.14473200156485</v>
      </c>
      <c r="S7" s="1408">
        <v>162.35996181001434</v>
      </c>
      <c r="T7" s="1408">
        <v>177.56642146465549</v>
      </c>
      <c r="U7" s="1408">
        <v>181.32431725328323</v>
      </c>
      <c r="V7" s="1408">
        <v>281.60042086861216</v>
      </c>
      <c r="W7" s="1408">
        <v>253.18896271671358</v>
      </c>
      <c r="X7" s="1408">
        <v>133.35378955986059</v>
      </c>
      <c r="Y7" s="1408">
        <v>169.50313540603364</v>
      </c>
      <c r="Z7" s="1408">
        <v>65.228088273857281</v>
      </c>
      <c r="AA7" s="1408">
        <v>212.05969561702472</v>
      </c>
      <c r="AB7" s="1408">
        <v>228.71027888007819</v>
      </c>
      <c r="AC7" s="1408">
        <v>205.38221089284872</v>
      </c>
      <c r="AD7" s="1408">
        <v>122.84424978223987</v>
      </c>
      <c r="AE7" s="1408">
        <v>252.14761439654319</v>
      </c>
      <c r="AF7" s="1408">
        <v>65.228088273857281</v>
      </c>
      <c r="AG7" s="1408" t="s">
        <v>125</v>
      </c>
      <c r="AH7" s="1408" t="s">
        <v>125</v>
      </c>
      <c r="AI7" s="1408">
        <v>152.11942400399951</v>
      </c>
      <c r="AJ7" s="3519">
        <v>215.04133095354052</v>
      </c>
      <c r="AK7" s="22"/>
    </row>
    <row r="8" spans="1:37" ht="20.25" customHeight="1" x14ac:dyDescent="0.25">
      <c r="A8" s="3518" t="s">
        <v>12</v>
      </c>
      <c r="B8" s="1407" t="s">
        <v>797</v>
      </c>
      <c r="C8" s="1407" t="s">
        <v>93</v>
      </c>
      <c r="D8" s="1408">
        <v>35.589023432157369</v>
      </c>
      <c r="E8" s="1408">
        <v>40.346649846326763</v>
      </c>
      <c r="F8" s="1408">
        <v>53.335397813321357</v>
      </c>
      <c r="G8" s="1408">
        <v>36.075919346267007</v>
      </c>
      <c r="H8" s="1408">
        <v>64.311506939366097</v>
      </c>
      <c r="I8" s="1408">
        <v>82.6207530541745</v>
      </c>
      <c r="J8" s="1409" t="s">
        <v>23</v>
      </c>
      <c r="K8" s="1409" t="s">
        <v>23</v>
      </c>
      <c r="L8" s="1409" t="s">
        <v>23</v>
      </c>
      <c r="M8" s="1409" t="s">
        <v>23</v>
      </c>
      <c r="N8" s="1408">
        <v>29.806914381149298</v>
      </c>
      <c r="O8" s="1408">
        <v>195.03142757746315</v>
      </c>
      <c r="P8" s="1408">
        <v>50.175783074057158</v>
      </c>
      <c r="Q8" s="1408">
        <v>67.290060139728638</v>
      </c>
      <c r="R8" s="1408">
        <v>56.177866496599407</v>
      </c>
      <c r="S8" s="1408">
        <v>122.24266579166665</v>
      </c>
      <c r="T8" s="1408">
        <v>37.999253254643826</v>
      </c>
      <c r="U8" s="1408">
        <v>62.674834075674241</v>
      </c>
      <c r="V8" s="1408">
        <v>148.34781941881906</v>
      </c>
      <c r="W8" s="1408">
        <v>195.47150966221957</v>
      </c>
      <c r="X8" s="1408">
        <v>119.09597371165235</v>
      </c>
      <c r="Y8" s="1408">
        <v>39.001550993452078</v>
      </c>
      <c r="Z8" s="1408">
        <v>44.114740260540835</v>
      </c>
      <c r="AA8" s="1408">
        <v>43.931277044539257</v>
      </c>
      <c r="AB8" s="1408">
        <v>154.66386816676368</v>
      </c>
      <c r="AC8" s="1408">
        <v>87.119041951468034</v>
      </c>
      <c r="AD8" s="1408">
        <v>47.069822365227914</v>
      </c>
      <c r="AE8" s="1408">
        <v>56.352816035196653</v>
      </c>
      <c r="AF8" s="1408">
        <v>44.114740260540835</v>
      </c>
      <c r="AG8" s="1408" t="s">
        <v>125</v>
      </c>
      <c r="AH8" s="1408" t="s">
        <v>125</v>
      </c>
      <c r="AI8" s="1408">
        <v>38.092684313886103</v>
      </c>
      <c r="AJ8" s="3519">
        <v>67.517036166218944</v>
      </c>
      <c r="AK8" s="22"/>
    </row>
    <row r="9" spans="1:37" ht="20.25" customHeight="1" x14ac:dyDescent="0.25">
      <c r="A9" s="3518" t="s">
        <v>12</v>
      </c>
      <c r="B9" s="1407" t="s">
        <v>797</v>
      </c>
      <c r="C9" s="1407" t="s">
        <v>94</v>
      </c>
      <c r="D9" s="1408">
        <v>0</v>
      </c>
      <c r="E9" s="1408">
        <v>0</v>
      </c>
      <c r="F9" s="1408">
        <v>0</v>
      </c>
      <c r="G9" s="1408">
        <v>0</v>
      </c>
      <c r="H9" s="1408">
        <v>0</v>
      </c>
      <c r="I9" s="1408">
        <v>0</v>
      </c>
      <c r="J9" s="1409" t="s">
        <v>23</v>
      </c>
      <c r="K9" s="1409" t="s">
        <v>23</v>
      </c>
      <c r="L9" s="1409" t="s">
        <v>23</v>
      </c>
      <c r="M9" s="1409" t="s">
        <v>23</v>
      </c>
      <c r="N9" s="1408">
        <v>0</v>
      </c>
      <c r="O9" s="1408">
        <v>0</v>
      </c>
      <c r="P9" s="1408">
        <v>0</v>
      </c>
      <c r="Q9" s="1408">
        <v>0</v>
      </c>
      <c r="R9" s="1408">
        <v>0</v>
      </c>
      <c r="S9" s="1408">
        <v>0</v>
      </c>
      <c r="T9" s="1408">
        <v>0</v>
      </c>
      <c r="U9" s="1408">
        <v>0</v>
      </c>
      <c r="V9" s="1408">
        <v>0</v>
      </c>
      <c r="W9" s="1408">
        <v>0</v>
      </c>
      <c r="X9" s="1408">
        <v>0</v>
      </c>
      <c r="Y9" s="1408">
        <v>0</v>
      </c>
      <c r="Z9" s="1408">
        <v>0</v>
      </c>
      <c r="AA9" s="1408">
        <v>0</v>
      </c>
      <c r="AB9" s="1408">
        <v>0</v>
      </c>
      <c r="AC9" s="1408">
        <v>0</v>
      </c>
      <c r="AD9" s="1408">
        <v>0</v>
      </c>
      <c r="AE9" s="1408">
        <v>0</v>
      </c>
      <c r="AF9" s="1408">
        <v>0</v>
      </c>
      <c r="AG9" s="1408" t="s">
        <v>125</v>
      </c>
      <c r="AH9" s="1408" t="s">
        <v>125</v>
      </c>
      <c r="AI9" s="1408">
        <v>0</v>
      </c>
      <c r="AJ9" s="3519">
        <v>0</v>
      </c>
      <c r="AK9" s="22"/>
    </row>
    <row r="10" spans="1:37" ht="20.25" customHeight="1" x14ac:dyDescent="0.25">
      <c r="A10" s="3518" t="s">
        <v>12</v>
      </c>
      <c r="B10" s="1407" t="s">
        <v>798</v>
      </c>
      <c r="C10" s="1407" t="s">
        <v>92</v>
      </c>
      <c r="D10" s="1408">
        <v>120.41178460156704</v>
      </c>
      <c r="E10" s="1408">
        <v>74.291287104366944</v>
      </c>
      <c r="F10" s="1408">
        <v>152.22116873278719</v>
      </c>
      <c r="G10" s="1408">
        <v>51.405557854742021</v>
      </c>
      <c r="H10" s="1408">
        <v>87.215678949012627</v>
      </c>
      <c r="I10" s="1408">
        <v>332.4647244630674</v>
      </c>
      <c r="J10" s="1409" t="s">
        <v>23</v>
      </c>
      <c r="K10" s="1409" t="s">
        <v>23</v>
      </c>
      <c r="L10" s="1409" t="s">
        <v>23</v>
      </c>
      <c r="M10" s="1409" t="s">
        <v>23</v>
      </c>
      <c r="N10" s="1408">
        <v>117.70138373142277</v>
      </c>
      <c r="O10" s="1408">
        <v>134.87688087493703</v>
      </c>
      <c r="P10" s="1408">
        <v>109.7997332140514</v>
      </c>
      <c r="Q10" s="1408">
        <v>133.55526894303276</v>
      </c>
      <c r="R10" s="1408">
        <v>142.37927943915042</v>
      </c>
      <c r="S10" s="1408">
        <v>98.23414685743262</v>
      </c>
      <c r="T10" s="1408">
        <v>95.20551549977219</v>
      </c>
      <c r="U10" s="1408">
        <v>149.47737422443743</v>
      </c>
      <c r="V10" s="1408">
        <v>249.38966799697474</v>
      </c>
      <c r="W10" s="1408">
        <v>678.72696375279725</v>
      </c>
      <c r="X10" s="1408">
        <v>80.214931278487114</v>
      </c>
      <c r="Y10" s="1408">
        <v>75.808409423561315</v>
      </c>
      <c r="Z10" s="1408">
        <v>45.798162249781981</v>
      </c>
      <c r="AA10" s="1408">
        <v>141.97225369306696</v>
      </c>
      <c r="AB10" s="1408">
        <v>208.64070944924453</v>
      </c>
      <c r="AC10" s="1408">
        <v>365.12565413935846</v>
      </c>
      <c r="AD10" s="1408">
        <v>48.991248127525253</v>
      </c>
      <c r="AE10" s="1408">
        <v>91.98469820751113</v>
      </c>
      <c r="AF10" s="1408">
        <v>45.798162249781981</v>
      </c>
      <c r="AG10" s="1408" t="s">
        <v>125</v>
      </c>
      <c r="AH10" s="1408" t="s">
        <v>125</v>
      </c>
      <c r="AI10" s="1408">
        <v>72.701903574230897</v>
      </c>
      <c r="AJ10" s="3519">
        <v>186.40202622167433</v>
      </c>
      <c r="AK10" s="22"/>
    </row>
    <row r="11" spans="1:37" ht="20.25" customHeight="1" x14ac:dyDescent="0.25">
      <c r="A11" s="3518" t="s">
        <v>12</v>
      </c>
      <c r="B11" s="1407" t="s">
        <v>798</v>
      </c>
      <c r="C11" s="1407" t="s">
        <v>93</v>
      </c>
      <c r="D11" s="1408">
        <v>31.571363764671936</v>
      </c>
      <c r="E11" s="1408">
        <v>35.425935035158965</v>
      </c>
      <c r="F11" s="1408">
        <v>47.275610647551858</v>
      </c>
      <c r="G11" s="1408">
        <v>35.10714948191341</v>
      </c>
      <c r="H11" s="1408">
        <v>32.766331815624035</v>
      </c>
      <c r="I11" s="1408">
        <v>128.89635741561511</v>
      </c>
      <c r="J11" s="1409" t="s">
        <v>23</v>
      </c>
      <c r="K11" s="1409" t="s">
        <v>23</v>
      </c>
      <c r="L11" s="1409" t="s">
        <v>23</v>
      </c>
      <c r="M11" s="1409" t="s">
        <v>23</v>
      </c>
      <c r="N11" s="1408">
        <v>34.096096329214362</v>
      </c>
      <c r="O11" s="1408">
        <v>85.133529004338882</v>
      </c>
      <c r="P11" s="1408">
        <v>59.772860133049214</v>
      </c>
      <c r="Q11" s="1408">
        <v>77.511260955976454</v>
      </c>
      <c r="R11" s="1408">
        <v>59.916640051849157</v>
      </c>
      <c r="S11" s="1408">
        <v>53.315052698284397</v>
      </c>
      <c r="T11" s="1408">
        <v>42.217849173555834</v>
      </c>
      <c r="U11" s="1408">
        <v>48.195046814749858</v>
      </c>
      <c r="V11" s="1408">
        <v>166.40227055914872</v>
      </c>
      <c r="W11" s="1408">
        <v>356.06026735846865</v>
      </c>
      <c r="X11" s="1408">
        <v>110.04035702961713</v>
      </c>
      <c r="Y11" s="1408">
        <v>25.109983832703545</v>
      </c>
      <c r="Z11" s="1408">
        <v>36.889735454861857</v>
      </c>
      <c r="AA11" s="1408">
        <v>39.161733497525809</v>
      </c>
      <c r="AB11" s="1408">
        <v>215.68007778339125</v>
      </c>
      <c r="AC11" s="1408">
        <v>142.30030050856001</v>
      </c>
      <c r="AD11" s="1408">
        <v>40.187394510224394</v>
      </c>
      <c r="AE11" s="1408">
        <v>45.821567731281299</v>
      </c>
      <c r="AF11" s="1408">
        <v>36.889735454861857</v>
      </c>
      <c r="AG11" s="1408" t="s">
        <v>125</v>
      </c>
      <c r="AH11" s="1408" t="s">
        <v>125</v>
      </c>
      <c r="AI11" s="1408">
        <v>28.92269762322012</v>
      </c>
      <c r="AJ11" s="3519">
        <v>64.510631589114951</v>
      </c>
      <c r="AK11" s="22"/>
    </row>
    <row r="12" spans="1:37" ht="20.25" customHeight="1" x14ac:dyDescent="0.25">
      <c r="A12" s="3518" t="s">
        <v>12</v>
      </c>
      <c r="B12" s="1407" t="s">
        <v>798</v>
      </c>
      <c r="C12" s="1407" t="s">
        <v>94</v>
      </c>
      <c r="D12" s="1408">
        <v>0</v>
      </c>
      <c r="E12" s="1408">
        <v>0</v>
      </c>
      <c r="F12" s="1408">
        <v>0</v>
      </c>
      <c r="G12" s="1408">
        <v>0</v>
      </c>
      <c r="H12" s="1408">
        <v>0</v>
      </c>
      <c r="I12" s="1408">
        <v>0</v>
      </c>
      <c r="J12" s="1409" t="s">
        <v>23</v>
      </c>
      <c r="K12" s="1409" t="s">
        <v>23</v>
      </c>
      <c r="L12" s="1409" t="s">
        <v>23</v>
      </c>
      <c r="M12" s="1409" t="s">
        <v>23</v>
      </c>
      <c r="N12" s="1408">
        <v>0</v>
      </c>
      <c r="O12" s="1408">
        <v>0</v>
      </c>
      <c r="P12" s="1408">
        <v>0</v>
      </c>
      <c r="Q12" s="1408">
        <v>0</v>
      </c>
      <c r="R12" s="1408">
        <v>0</v>
      </c>
      <c r="S12" s="1408">
        <v>0</v>
      </c>
      <c r="T12" s="1408">
        <v>0</v>
      </c>
      <c r="U12" s="1408">
        <v>0</v>
      </c>
      <c r="V12" s="1408">
        <v>0</v>
      </c>
      <c r="W12" s="1408">
        <v>100</v>
      </c>
      <c r="X12" s="1408">
        <v>0</v>
      </c>
      <c r="Y12" s="1408">
        <v>0</v>
      </c>
      <c r="Z12" s="1408">
        <v>0</v>
      </c>
      <c r="AA12" s="1408">
        <v>0</v>
      </c>
      <c r="AB12" s="1408">
        <v>0</v>
      </c>
      <c r="AC12" s="1408">
        <v>0</v>
      </c>
      <c r="AD12" s="1408">
        <v>0</v>
      </c>
      <c r="AE12" s="1408">
        <v>0</v>
      </c>
      <c r="AF12" s="1408">
        <v>0</v>
      </c>
      <c r="AG12" s="1408" t="s">
        <v>125</v>
      </c>
      <c r="AH12" s="1408" t="s">
        <v>125</v>
      </c>
      <c r="AI12" s="1408">
        <v>0</v>
      </c>
      <c r="AJ12" s="3519">
        <v>0</v>
      </c>
      <c r="AK12" s="22"/>
    </row>
    <row r="13" spans="1:37" ht="20.25" customHeight="1" x14ac:dyDescent="0.25">
      <c r="A13" s="3518" t="s">
        <v>12</v>
      </c>
      <c r="B13" s="1407" t="s">
        <v>799</v>
      </c>
      <c r="C13" s="1407" t="s">
        <v>92</v>
      </c>
      <c r="D13" s="1408">
        <v>27439.02388611437</v>
      </c>
      <c r="E13" s="1408">
        <v>28347.72231961189</v>
      </c>
      <c r="F13" s="1408">
        <v>26699.07639623776</v>
      </c>
      <c r="G13" s="1408">
        <v>20474.309829400037</v>
      </c>
      <c r="H13" s="1408">
        <v>36804.213922906609</v>
      </c>
      <c r="I13" s="1408">
        <v>22139.32870904815</v>
      </c>
      <c r="J13" s="1409" t="s">
        <v>23</v>
      </c>
      <c r="K13" s="1409" t="s">
        <v>23</v>
      </c>
      <c r="L13" s="1409" t="s">
        <v>23</v>
      </c>
      <c r="M13" s="1409" t="s">
        <v>23</v>
      </c>
      <c r="N13" s="1408">
        <v>27828.030970060485</v>
      </c>
      <c r="O13" s="1408">
        <v>24816.133525904508</v>
      </c>
      <c r="P13" s="1408">
        <v>30205.193139152376</v>
      </c>
      <c r="Q13" s="1408">
        <v>26840.662350759187</v>
      </c>
      <c r="R13" s="1408">
        <v>26586.621529564462</v>
      </c>
      <c r="S13" s="1408">
        <v>22951.04348207256</v>
      </c>
      <c r="T13" s="1408">
        <v>28631.249694777693</v>
      </c>
      <c r="U13" s="1408">
        <v>26176.887766398133</v>
      </c>
      <c r="V13" s="1408">
        <v>21439.239480070381</v>
      </c>
      <c r="W13" s="1410">
        <v>18820.528955703627</v>
      </c>
      <c r="X13" s="1408">
        <v>31301.849865970904</v>
      </c>
      <c r="Y13" s="1408">
        <v>28149.755549781534</v>
      </c>
      <c r="Z13" s="1408">
        <v>23956.42454381939</v>
      </c>
      <c r="AA13" s="1408">
        <v>28445.091317483566</v>
      </c>
      <c r="AB13" s="1408">
        <v>23027.598491345034</v>
      </c>
      <c r="AC13" s="1408">
        <v>25406.32084447287</v>
      </c>
      <c r="AD13" s="1408">
        <v>22090.807457179144</v>
      </c>
      <c r="AE13" s="1408">
        <v>38376.453094131153</v>
      </c>
      <c r="AF13" s="1408">
        <v>23956.42454381939</v>
      </c>
      <c r="AG13" s="1408" t="s">
        <v>125</v>
      </c>
      <c r="AH13" s="1408" t="s">
        <v>125</v>
      </c>
      <c r="AI13" s="1408">
        <v>27580.92567410288</v>
      </c>
      <c r="AJ13" s="3519">
        <v>27220.53258160131</v>
      </c>
      <c r="AK13" s="22"/>
    </row>
    <row r="14" spans="1:37" ht="20.25" customHeight="1" x14ac:dyDescent="0.25">
      <c r="A14" s="3518" t="s">
        <v>12</v>
      </c>
      <c r="B14" s="1407" t="s">
        <v>799</v>
      </c>
      <c r="C14" s="1407" t="s">
        <v>93</v>
      </c>
      <c r="D14" s="1408">
        <v>1354.0510996278979</v>
      </c>
      <c r="E14" s="1408">
        <v>2064.342954965251</v>
      </c>
      <c r="F14" s="1408">
        <v>1799.7870914601776</v>
      </c>
      <c r="G14" s="1408">
        <v>1454.4284651157432</v>
      </c>
      <c r="H14" s="1408">
        <v>2389.9216021778911</v>
      </c>
      <c r="I14" s="1408">
        <v>2550.8518868489023</v>
      </c>
      <c r="J14" s="1409" t="s">
        <v>23</v>
      </c>
      <c r="K14" s="1409" t="s">
        <v>23</v>
      </c>
      <c r="L14" s="1409" t="s">
        <v>23</v>
      </c>
      <c r="M14" s="1409" t="s">
        <v>23</v>
      </c>
      <c r="N14" s="1408">
        <v>1454.0630916965167</v>
      </c>
      <c r="O14" s="1408">
        <v>3834.1046274060232</v>
      </c>
      <c r="P14" s="1408">
        <v>2166.6344195780739</v>
      </c>
      <c r="Q14" s="1408">
        <v>3261.8750752978394</v>
      </c>
      <c r="R14" s="1408">
        <v>2736.4106590850038</v>
      </c>
      <c r="S14" s="1408">
        <v>3013.444655883543</v>
      </c>
      <c r="T14" s="1408">
        <v>1910.4433511705768</v>
      </c>
      <c r="U14" s="1408">
        <v>1912.114389212391</v>
      </c>
      <c r="V14" s="1408">
        <v>4459.0621134839503</v>
      </c>
      <c r="W14" s="1410">
        <v>4656.9247969016624</v>
      </c>
      <c r="X14" s="1408">
        <v>4535.4684080281349</v>
      </c>
      <c r="Y14" s="1408">
        <v>1548.9915908362882</v>
      </c>
      <c r="Z14" s="1408">
        <v>2817.470946138721</v>
      </c>
      <c r="AA14" s="1408">
        <v>1539.211543913211</v>
      </c>
      <c r="AB14" s="1408">
        <v>4352.5643130336939</v>
      </c>
      <c r="AC14" s="1408">
        <v>3520.346215812775</v>
      </c>
      <c r="AD14" s="1408">
        <v>2050.2325678956886</v>
      </c>
      <c r="AE14" s="1408">
        <v>2772.3963869244562</v>
      </c>
      <c r="AF14" s="1408">
        <v>2817.470946138721</v>
      </c>
      <c r="AG14" s="1408" t="s">
        <v>125</v>
      </c>
      <c r="AH14" s="1408" t="s">
        <v>125</v>
      </c>
      <c r="AI14" s="1408">
        <v>1814.0236695498049</v>
      </c>
      <c r="AJ14" s="3519">
        <v>2075.8806719169384</v>
      </c>
      <c r="AK14" s="22"/>
    </row>
    <row r="15" spans="1:37" ht="20.25" customHeight="1" x14ac:dyDescent="0.25">
      <c r="A15" s="3518" t="s">
        <v>12</v>
      </c>
      <c r="B15" s="1407" t="s">
        <v>799</v>
      </c>
      <c r="C15" s="1407" t="s">
        <v>94</v>
      </c>
      <c r="D15" s="1408">
        <v>22000</v>
      </c>
      <c r="E15" s="1408">
        <v>22150</v>
      </c>
      <c r="F15" s="1408">
        <v>21500</v>
      </c>
      <c r="G15" s="1408">
        <v>18500</v>
      </c>
      <c r="H15" s="1408">
        <v>36250</v>
      </c>
      <c r="I15" s="1408">
        <v>18000</v>
      </c>
      <c r="J15" s="1409" t="s">
        <v>23</v>
      </c>
      <c r="K15" s="1409" t="s">
        <v>23</v>
      </c>
      <c r="L15" s="1409" t="s">
        <v>23</v>
      </c>
      <c r="M15" s="1409" t="s">
        <v>23</v>
      </c>
      <c r="N15" s="1408">
        <v>22250</v>
      </c>
      <c r="O15" s="1408">
        <v>19600</v>
      </c>
      <c r="P15" s="1408">
        <v>27000</v>
      </c>
      <c r="Q15" s="1408">
        <v>19750</v>
      </c>
      <c r="R15" s="1408">
        <v>20000</v>
      </c>
      <c r="S15" s="1408">
        <v>18850</v>
      </c>
      <c r="T15" s="1408">
        <v>23000</v>
      </c>
      <c r="U15" s="1408">
        <v>21000</v>
      </c>
      <c r="V15" s="1408">
        <v>19350</v>
      </c>
      <c r="W15" s="1410">
        <v>16250</v>
      </c>
      <c r="X15" s="1408">
        <v>27423</v>
      </c>
      <c r="Y15" s="1408">
        <v>22500</v>
      </c>
      <c r="Z15" s="1408">
        <v>18189</v>
      </c>
      <c r="AA15" s="1408">
        <v>23290</v>
      </c>
      <c r="AB15" s="1408">
        <v>19350</v>
      </c>
      <c r="AC15" s="1408">
        <v>19750</v>
      </c>
      <c r="AD15" s="1408">
        <v>18600</v>
      </c>
      <c r="AE15" s="1408">
        <v>36600</v>
      </c>
      <c r="AF15" s="1408">
        <v>18189</v>
      </c>
      <c r="AG15" s="1408" t="s">
        <v>125</v>
      </c>
      <c r="AH15" s="1408" t="s">
        <v>125</v>
      </c>
      <c r="AI15" s="1408">
        <v>22000</v>
      </c>
      <c r="AJ15" s="3519">
        <v>22150</v>
      </c>
      <c r="AK15" s="22"/>
    </row>
    <row r="16" spans="1:37" ht="20.25" customHeight="1" x14ac:dyDescent="0.25">
      <c r="A16" s="3518" t="s">
        <v>12</v>
      </c>
      <c r="B16" s="1407" t="s">
        <v>800</v>
      </c>
      <c r="C16" s="1407" t="s">
        <v>92</v>
      </c>
      <c r="D16" s="1408">
        <v>1.2074796378740504</v>
      </c>
      <c r="E16" s="1408">
        <v>2.2359317575999542</v>
      </c>
      <c r="F16" s="1408">
        <v>0.50285055367755072</v>
      </c>
      <c r="G16" s="1408">
        <v>0.53932632522373847</v>
      </c>
      <c r="H16" s="1408">
        <v>1.4830457690308319</v>
      </c>
      <c r="I16" s="1408">
        <v>1.8009440353679724</v>
      </c>
      <c r="J16" s="1409" t="s">
        <v>23</v>
      </c>
      <c r="K16" s="1409" t="s">
        <v>23</v>
      </c>
      <c r="L16" s="1409" t="s">
        <v>23</v>
      </c>
      <c r="M16" s="1409" t="s">
        <v>23</v>
      </c>
      <c r="N16" s="1408">
        <v>1.2651416317756417</v>
      </c>
      <c r="O16" s="1408">
        <v>0.82657798455050402</v>
      </c>
      <c r="P16" s="1408">
        <v>0</v>
      </c>
      <c r="Q16" s="1408">
        <v>0.62453683297433771</v>
      </c>
      <c r="R16" s="1408">
        <v>2.4972298446361783</v>
      </c>
      <c r="S16" s="1408">
        <v>2.0269726322913715</v>
      </c>
      <c r="T16" s="1408">
        <v>0</v>
      </c>
      <c r="U16" s="1408">
        <v>2.5320707774474571</v>
      </c>
      <c r="V16" s="1408">
        <v>4.3233138307885213</v>
      </c>
      <c r="W16" s="1408">
        <v>0</v>
      </c>
      <c r="X16" s="1408">
        <v>0</v>
      </c>
      <c r="Y16" s="1408">
        <v>1.1289336097221185</v>
      </c>
      <c r="Z16" s="1408">
        <v>1.5555298902192816</v>
      </c>
      <c r="AA16" s="1408">
        <v>1.1086862350299966</v>
      </c>
      <c r="AB16" s="1408">
        <v>0</v>
      </c>
      <c r="AC16" s="1408">
        <v>5.0934700070657168</v>
      </c>
      <c r="AD16" s="1408">
        <v>0</v>
      </c>
      <c r="AE16" s="1408">
        <v>0.51692952907838008</v>
      </c>
      <c r="AF16" s="1408">
        <v>1.5555298902192816</v>
      </c>
      <c r="AG16" s="1408" t="s">
        <v>125</v>
      </c>
      <c r="AH16" s="1408" t="s">
        <v>125</v>
      </c>
      <c r="AI16" s="1408">
        <v>0.51357490901489489</v>
      </c>
      <c r="AJ16" s="3519">
        <v>2.2144980246626975</v>
      </c>
      <c r="AK16" s="22"/>
    </row>
    <row r="17" spans="1:37" ht="20.25" customHeight="1" x14ac:dyDescent="0.25">
      <c r="A17" s="3518" t="s">
        <v>12</v>
      </c>
      <c r="B17" s="1407" t="s">
        <v>800</v>
      </c>
      <c r="C17" s="1407" t="s">
        <v>93</v>
      </c>
      <c r="D17" s="1408">
        <v>1.2577040741370105</v>
      </c>
      <c r="E17" s="1408">
        <v>2.8505818905563558</v>
      </c>
      <c r="F17" s="1408">
        <v>0.83237078600242709</v>
      </c>
      <c r="G17" s="1408">
        <v>1.2228845630943932</v>
      </c>
      <c r="H17" s="1408">
        <v>2.019844966903491</v>
      </c>
      <c r="I17" s="1408">
        <v>3.9331180585729117</v>
      </c>
      <c r="J17" s="1409" t="s">
        <v>23</v>
      </c>
      <c r="K17" s="1409" t="s">
        <v>23</v>
      </c>
      <c r="L17" s="1409" t="s">
        <v>23</v>
      </c>
      <c r="M17" s="1409" t="s">
        <v>23</v>
      </c>
      <c r="N17" s="1408">
        <v>1.4192367485551225</v>
      </c>
      <c r="O17" s="1408">
        <v>1.8015408906300805</v>
      </c>
      <c r="P17" s="1408">
        <v>0</v>
      </c>
      <c r="Q17" s="1408">
        <v>1.3658972141638219</v>
      </c>
      <c r="R17" s="1408">
        <v>3.3417624488591495</v>
      </c>
      <c r="S17" s="1408">
        <v>4.1014132311877125</v>
      </c>
      <c r="T17" s="1408">
        <v>0</v>
      </c>
      <c r="U17" s="1408">
        <v>2.6418257866550094</v>
      </c>
      <c r="V17" s="1408">
        <v>7.2450249769642499</v>
      </c>
      <c r="W17" s="1408">
        <v>0</v>
      </c>
      <c r="X17" s="1408">
        <v>0</v>
      </c>
      <c r="Y17" s="1408">
        <v>1.4369683579252248</v>
      </c>
      <c r="Z17" s="1408">
        <v>3.4016924069938828</v>
      </c>
      <c r="AA17" s="1408">
        <v>1.2987767445929674</v>
      </c>
      <c r="AB17" s="1408">
        <v>0</v>
      </c>
      <c r="AC17" s="1408">
        <v>6.944179674318212</v>
      </c>
      <c r="AD17" s="1408">
        <v>0</v>
      </c>
      <c r="AE17" s="1408">
        <v>1.0704156591271881</v>
      </c>
      <c r="AF17" s="1408">
        <v>3.4016924069938828</v>
      </c>
      <c r="AG17" s="1408" t="s">
        <v>125</v>
      </c>
      <c r="AH17" s="1408" t="s">
        <v>125</v>
      </c>
      <c r="AI17" s="1408">
        <v>0.84833084370343215</v>
      </c>
      <c r="AJ17" s="3519">
        <v>2.8254734865913762</v>
      </c>
      <c r="AK17" s="22"/>
    </row>
    <row r="18" spans="1:37" ht="20.25" customHeight="1" x14ac:dyDescent="0.25">
      <c r="A18" s="3518" t="s">
        <v>12</v>
      </c>
      <c r="B18" s="1407" t="s">
        <v>800</v>
      </c>
      <c r="C18" s="1407" t="s">
        <v>94</v>
      </c>
      <c r="D18" s="1408">
        <v>0</v>
      </c>
      <c r="E18" s="1408">
        <v>0</v>
      </c>
      <c r="F18" s="1408">
        <v>0</v>
      </c>
      <c r="G18" s="1408">
        <v>0</v>
      </c>
      <c r="H18" s="1408">
        <v>0</v>
      </c>
      <c r="I18" s="1408">
        <v>0</v>
      </c>
      <c r="J18" s="1409" t="s">
        <v>23</v>
      </c>
      <c r="K18" s="1409" t="s">
        <v>23</v>
      </c>
      <c r="L18" s="1409" t="s">
        <v>23</v>
      </c>
      <c r="M18" s="1409" t="s">
        <v>23</v>
      </c>
      <c r="N18" s="1408">
        <v>0</v>
      </c>
      <c r="O18" s="1408">
        <v>0</v>
      </c>
      <c r="P18" s="1408">
        <v>0</v>
      </c>
      <c r="Q18" s="1408">
        <v>0</v>
      </c>
      <c r="R18" s="1408">
        <v>0</v>
      </c>
      <c r="S18" s="1408">
        <v>0</v>
      </c>
      <c r="T18" s="1408">
        <v>0</v>
      </c>
      <c r="U18" s="1408">
        <v>0</v>
      </c>
      <c r="V18" s="1408">
        <v>0</v>
      </c>
      <c r="W18" s="1408">
        <v>0</v>
      </c>
      <c r="X18" s="1408">
        <v>0</v>
      </c>
      <c r="Y18" s="1408">
        <v>0</v>
      </c>
      <c r="Z18" s="1408">
        <v>0</v>
      </c>
      <c r="AA18" s="1408">
        <v>0</v>
      </c>
      <c r="AB18" s="1408">
        <v>0</v>
      </c>
      <c r="AC18" s="1408">
        <v>0</v>
      </c>
      <c r="AD18" s="1408">
        <v>0</v>
      </c>
      <c r="AE18" s="1408">
        <v>0</v>
      </c>
      <c r="AF18" s="1408">
        <v>0</v>
      </c>
      <c r="AG18" s="1408" t="s">
        <v>125</v>
      </c>
      <c r="AH18" s="1408" t="s">
        <v>125</v>
      </c>
      <c r="AI18" s="1408">
        <v>0</v>
      </c>
      <c r="AJ18" s="3519">
        <v>0</v>
      </c>
      <c r="AK18" s="22"/>
    </row>
    <row r="19" spans="1:37" ht="20.25" customHeight="1" x14ac:dyDescent="0.25">
      <c r="A19" s="3518" t="s">
        <v>12</v>
      </c>
      <c r="B19" s="1407" t="s">
        <v>801</v>
      </c>
      <c r="C19" s="1407" t="s">
        <v>92</v>
      </c>
      <c r="D19" s="1408">
        <v>28764.487461357112</v>
      </c>
      <c r="E19" s="1408">
        <v>29300.50128154314</v>
      </c>
      <c r="F19" s="1408">
        <v>28320.729590112325</v>
      </c>
      <c r="G19" s="1408">
        <v>20787.819158363705</v>
      </c>
      <c r="H19" s="1408">
        <v>38308.036702709505</v>
      </c>
      <c r="I19" s="1408">
        <v>25306.779462484366</v>
      </c>
      <c r="J19" s="1409" t="s">
        <v>23</v>
      </c>
      <c r="K19" s="1409" t="s">
        <v>23</v>
      </c>
      <c r="L19" s="1409" t="s">
        <v>23</v>
      </c>
      <c r="M19" s="1409" t="s">
        <v>23</v>
      </c>
      <c r="N19" s="1408">
        <v>29102.952981986342</v>
      </c>
      <c r="O19" s="1408">
        <v>26510.756890240151</v>
      </c>
      <c r="P19" s="1408">
        <v>31037.726849032064</v>
      </c>
      <c r="Q19" s="1408">
        <v>28585.421737730339</v>
      </c>
      <c r="R19" s="1408">
        <v>28268.989512902797</v>
      </c>
      <c r="S19" s="1408">
        <v>24217.92914984551</v>
      </c>
      <c r="T19" s="1408">
        <v>29664.830130175971</v>
      </c>
      <c r="U19" s="1408">
        <v>27751.012941491834</v>
      </c>
      <c r="V19" s="1408">
        <v>25416.987388447556</v>
      </c>
      <c r="W19" s="1410">
        <v>22200.21985218953</v>
      </c>
      <c r="X19" s="1408">
        <v>33557.102945467857</v>
      </c>
      <c r="Y19" s="1408">
        <v>29012.058441011333</v>
      </c>
      <c r="Z19" s="1408">
        <v>25150.519347727939</v>
      </c>
      <c r="AA19" s="1408">
        <v>29778.858632679618</v>
      </c>
      <c r="AB19" s="1408">
        <v>26244.081051279609</v>
      </c>
      <c r="AC19" s="1408">
        <v>28724.244209786448</v>
      </c>
      <c r="AD19" s="1408">
        <v>22646.303563113168</v>
      </c>
      <c r="AE19" s="1408">
        <v>38635.467009509404</v>
      </c>
      <c r="AF19" s="1408">
        <v>25150.519347727939</v>
      </c>
      <c r="AG19" s="1408" t="s">
        <v>125</v>
      </c>
      <c r="AH19" s="1408" t="s">
        <v>125</v>
      </c>
      <c r="AI19" s="1408">
        <v>28612.746972926467</v>
      </c>
      <c r="AJ19" s="3519">
        <v>28945.25787884957</v>
      </c>
      <c r="AK19" s="22"/>
    </row>
    <row r="20" spans="1:37" ht="20.25" customHeight="1" x14ac:dyDescent="0.25">
      <c r="A20" s="3518" t="s">
        <v>12</v>
      </c>
      <c r="B20" s="1407" t="s">
        <v>801</v>
      </c>
      <c r="C20" s="1407" t="s">
        <v>93</v>
      </c>
      <c r="D20" s="1408">
        <v>1409.9795679348617</v>
      </c>
      <c r="E20" s="1408">
        <v>2169.3386511614563</v>
      </c>
      <c r="F20" s="1408">
        <v>1862.7402355026011</v>
      </c>
      <c r="G20" s="1408">
        <v>1464.6907659213593</v>
      </c>
      <c r="H20" s="1408">
        <v>2495.0308575380113</v>
      </c>
      <c r="I20" s="1408">
        <v>2773.3323984469334</v>
      </c>
      <c r="J20" s="1409" t="s">
        <v>23</v>
      </c>
      <c r="K20" s="1409" t="s">
        <v>23</v>
      </c>
      <c r="L20" s="1409" t="s">
        <v>23</v>
      </c>
      <c r="M20" s="1409" t="s">
        <v>23</v>
      </c>
      <c r="N20" s="1408">
        <v>1499.276252339522</v>
      </c>
      <c r="O20" s="1408">
        <v>4234.1378555104884</v>
      </c>
      <c r="P20" s="1408">
        <v>2271.8051754352264</v>
      </c>
      <c r="Q20" s="1408">
        <v>3274.8404545473909</v>
      </c>
      <c r="R20" s="1408">
        <v>2755.6153945740707</v>
      </c>
      <c r="S20" s="1408">
        <v>3375.9083504010182</v>
      </c>
      <c r="T20" s="1408">
        <v>1971.1670584250214</v>
      </c>
      <c r="U20" s="1408">
        <v>2019.6570382398993</v>
      </c>
      <c r="V20" s="1408">
        <v>5012.9589934352853</v>
      </c>
      <c r="W20" s="1410">
        <v>4975.8201933914888</v>
      </c>
      <c r="X20" s="1408">
        <v>5762.0585740539509</v>
      </c>
      <c r="Y20" s="1408">
        <v>1580.663640883537</v>
      </c>
      <c r="Z20" s="1408">
        <v>2897.3288765503885</v>
      </c>
      <c r="AA20" s="1408">
        <v>1607.7851905948569</v>
      </c>
      <c r="AB20" s="1408">
        <v>4690.1916602712172</v>
      </c>
      <c r="AC20" s="1408">
        <v>4087.7424990066829</v>
      </c>
      <c r="AD20" s="1408">
        <v>2073.4750804326554</v>
      </c>
      <c r="AE20" s="1408">
        <v>2793.8769507974557</v>
      </c>
      <c r="AF20" s="1408">
        <v>2897.3288765503885</v>
      </c>
      <c r="AG20" s="1408" t="s">
        <v>125</v>
      </c>
      <c r="AH20" s="1408" t="s">
        <v>125</v>
      </c>
      <c r="AI20" s="1408">
        <v>1819.0709507228387</v>
      </c>
      <c r="AJ20" s="3519">
        <v>2258.0693763261211</v>
      </c>
      <c r="AK20" s="22"/>
    </row>
    <row r="21" spans="1:37" ht="20.25" customHeight="1" x14ac:dyDescent="0.25">
      <c r="A21" s="3518" t="s">
        <v>12</v>
      </c>
      <c r="B21" s="1407" t="s">
        <v>801</v>
      </c>
      <c r="C21" s="1407" t="s">
        <v>94</v>
      </c>
      <c r="D21" s="1408">
        <v>24000</v>
      </c>
      <c r="E21" s="1408">
        <v>24000</v>
      </c>
      <c r="F21" s="1408">
        <v>24000</v>
      </c>
      <c r="G21" s="1408">
        <v>18600</v>
      </c>
      <c r="H21" s="1408">
        <v>36734</v>
      </c>
      <c r="I21" s="1408">
        <v>20795</v>
      </c>
      <c r="J21" s="1409" t="s">
        <v>23</v>
      </c>
      <c r="K21" s="1409" t="s">
        <v>23</v>
      </c>
      <c r="L21" s="1409" t="s">
        <v>23</v>
      </c>
      <c r="M21" s="1409" t="s">
        <v>23</v>
      </c>
      <c r="N21" s="1408">
        <v>24300</v>
      </c>
      <c r="O21" s="1408">
        <v>20550</v>
      </c>
      <c r="P21" s="1408">
        <v>27350</v>
      </c>
      <c r="Q21" s="1408">
        <v>21721</v>
      </c>
      <c r="R21" s="1408">
        <v>22700</v>
      </c>
      <c r="S21" s="1408">
        <v>19400</v>
      </c>
      <c r="T21" s="1408">
        <v>25000</v>
      </c>
      <c r="U21" s="1408">
        <v>23290</v>
      </c>
      <c r="V21" s="1408">
        <v>22700</v>
      </c>
      <c r="W21" s="1410">
        <v>17790</v>
      </c>
      <c r="X21" s="1408">
        <v>28800</v>
      </c>
      <c r="Y21" s="1408">
        <v>24300</v>
      </c>
      <c r="Z21" s="1408">
        <v>19300</v>
      </c>
      <c r="AA21" s="1408">
        <v>25309</v>
      </c>
      <c r="AB21" s="1408">
        <v>21250</v>
      </c>
      <c r="AC21" s="1408">
        <v>22700</v>
      </c>
      <c r="AD21" s="1408">
        <v>19000</v>
      </c>
      <c r="AE21" s="1408">
        <v>36374</v>
      </c>
      <c r="AF21" s="1408">
        <v>19300</v>
      </c>
      <c r="AG21" s="1408" t="s">
        <v>125</v>
      </c>
      <c r="AH21" s="1408" t="s">
        <v>125</v>
      </c>
      <c r="AI21" s="1408">
        <v>24000</v>
      </c>
      <c r="AJ21" s="3519">
        <v>24300</v>
      </c>
      <c r="AK21" s="22"/>
    </row>
    <row r="22" spans="1:37" ht="20.25" customHeight="1" x14ac:dyDescent="0.25">
      <c r="A22" s="3518" t="s">
        <v>32</v>
      </c>
      <c r="B22" s="1407" t="s">
        <v>796</v>
      </c>
      <c r="C22" s="1407" t="s">
        <v>92</v>
      </c>
      <c r="D22" s="1408">
        <v>2366.1962877357946</v>
      </c>
      <c r="E22" s="1408">
        <v>2299.2477933345763</v>
      </c>
      <c r="F22" s="1408">
        <v>2414.80966160966</v>
      </c>
      <c r="G22" s="1408">
        <v>1959.6284726329495</v>
      </c>
      <c r="H22" s="1408">
        <v>1127.6632173897442</v>
      </c>
      <c r="I22" s="1408">
        <v>2684.4152091166675</v>
      </c>
      <c r="J22" s="1408">
        <v>1253.6260206281002</v>
      </c>
      <c r="K22" s="1408">
        <v>2299.4502983748794</v>
      </c>
      <c r="L22" s="1408">
        <v>2299.2261694483045</v>
      </c>
      <c r="M22" s="1408">
        <v>3623.2738578350641</v>
      </c>
      <c r="N22" s="1408">
        <v>2424.1230937188011</v>
      </c>
      <c r="O22" s="1410">
        <v>2080.9904416875315</v>
      </c>
      <c r="P22" s="1408">
        <v>2555.1875092452146</v>
      </c>
      <c r="Q22" s="1408">
        <v>3046.2397982114553</v>
      </c>
      <c r="R22" s="1408">
        <v>1961.1284649483009</v>
      </c>
      <c r="S22" s="1408">
        <v>1372.3033532760401</v>
      </c>
      <c r="T22" s="1408">
        <v>1508.4131225707317</v>
      </c>
      <c r="U22" s="1408">
        <v>2779.503771347479</v>
      </c>
      <c r="V22" s="1408">
        <v>2761.5668241765234</v>
      </c>
      <c r="W22" s="1408">
        <v>1998.429012964777</v>
      </c>
      <c r="X22" s="1408">
        <v>2564.5573360109565</v>
      </c>
      <c r="Y22" s="1408">
        <v>1917.655461029329</v>
      </c>
      <c r="Z22" s="1408">
        <v>1249.0547487517563</v>
      </c>
      <c r="AA22" s="1408">
        <v>2646.4687100976666</v>
      </c>
      <c r="AB22" s="1408">
        <v>3086.3123414283523</v>
      </c>
      <c r="AC22" s="1408">
        <v>1994.4089983278475</v>
      </c>
      <c r="AD22" s="1408" t="s">
        <v>125</v>
      </c>
      <c r="AE22" s="1408" t="s">
        <v>125</v>
      </c>
      <c r="AF22" s="1408">
        <v>1245.9875938630041</v>
      </c>
      <c r="AG22" s="1408" t="s">
        <v>125</v>
      </c>
      <c r="AH22" s="1408" t="s">
        <v>125</v>
      </c>
      <c r="AI22" s="1408">
        <v>2321.4551900754145</v>
      </c>
      <c r="AJ22" s="3519">
        <v>2397.6012871832013</v>
      </c>
      <c r="AK22" s="22"/>
    </row>
    <row r="23" spans="1:37" ht="20.25" customHeight="1" x14ac:dyDescent="0.25">
      <c r="A23" s="3518" t="s">
        <v>32</v>
      </c>
      <c r="B23" s="1407" t="s">
        <v>796</v>
      </c>
      <c r="C23" s="1407" t="s">
        <v>93</v>
      </c>
      <c r="D23" s="1408">
        <v>679.2529573388631</v>
      </c>
      <c r="E23" s="1408">
        <v>1184.7386178077625</v>
      </c>
      <c r="F23" s="1408">
        <v>810.46238312189166</v>
      </c>
      <c r="G23" s="1408">
        <v>8216.9661078591926</v>
      </c>
      <c r="H23" s="1408">
        <v>1261.9135673085207</v>
      </c>
      <c r="I23" s="1408">
        <v>783.31659556825355</v>
      </c>
      <c r="J23" s="1408">
        <v>1410.7143434446766</v>
      </c>
      <c r="K23" s="1408">
        <v>1535.0236609687929</v>
      </c>
      <c r="L23" s="1408">
        <v>929.11956183779466</v>
      </c>
      <c r="M23" s="1408">
        <v>1810.1824648441707</v>
      </c>
      <c r="N23" s="1408">
        <v>700.18213726134525</v>
      </c>
      <c r="O23" s="1410">
        <v>3902.8722168019654</v>
      </c>
      <c r="P23" s="1408">
        <v>1063.0300529979681</v>
      </c>
      <c r="Q23" s="1408">
        <v>1684.6251435156514</v>
      </c>
      <c r="R23" s="1408">
        <v>1127.7756827874257</v>
      </c>
      <c r="S23" s="1408">
        <v>1767.1921828255176</v>
      </c>
      <c r="T23" s="1408">
        <v>872.90046980916622</v>
      </c>
      <c r="U23" s="1408">
        <v>921.80872150968003</v>
      </c>
      <c r="V23" s="1408">
        <v>1254.2337856454851</v>
      </c>
      <c r="W23" s="1408">
        <v>1347.2942680364231</v>
      </c>
      <c r="X23" s="1408">
        <v>1619.3944102002054</v>
      </c>
      <c r="Y23" s="1408">
        <v>1126.5817424766738</v>
      </c>
      <c r="Z23" s="1408">
        <v>815.58247194374451</v>
      </c>
      <c r="AA23" s="1408">
        <v>823.81016580003734</v>
      </c>
      <c r="AB23" s="1408">
        <v>1332.6710550618443</v>
      </c>
      <c r="AC23" s="1408">
        <v>906.02440322100313</v>
      </c>
      <c r="AD23" s="1408" t="s">
        <v>125</v>
      </c>
      <c r="AE23" s="1408" t="s">
        <v>125</v>
      </c>
      <c r="AF23" s="1408">
        <v>814.68170071782959</v>
      </c>
      <c r="AG23" s="1408" t="s">
        <v>125</v>
      </c>
      <c r="AH23" s="1408" t="s">
        <v>125</v>
      </c>
      <c r="AI23" s="1408">
        <v>992.20819086753374</v>
      </c>
      <c r="AJ23" s="3519">
        <v>860.05224481401547</v>
      </c>
      <c r="AK23" s="22"/>
    </row>
    <row r="24" spans="1:37" ht="20.25" customHeight="1" x14ac:dyDescent="0.25">
      <c r="A24" s="3518" t="s">
        <v>32</v>
      </c>
      <c r="B24" s="1407" t="s">
        <v>796</v>
      </c>
      <c r="C24" s="1407" t="s">
        <v>94</v>
      </c>
      <c r="D24" s="1408">
        <v>0</v>
      </c>
      <c r="E24" s="1408">
        <v>0</v>
      </c>
      <c r="F24" s="1408">
        <v>250</v>
      </c>
      <c r="G24" s="1408">
        <v>0</v>
      </c>
      <c r="H24" s="1408">
        <v>0</v>
      </c>
      <c r="I24" s="1408">
        <v>500</v>
      </c>
      <c r="J24" s="1408">
        <v>0</v>
      </c>
      <c r="K24" s="1408">
        <v>0</v>
      </c>
      <c r="L24" s="1408">
        <v>1000</v>
      </c>
      <c r="M24" s="1408">
        <v>500</v>
      </c>
      <c r="N24" s="1408">
        <v>100</v>
      </c>
      <c r="O24" s="1410">
        <v>0</v>
      </c>
      <c r="P24" s="1408">
        <v>500</v>
      </c>
      <c r="Q24" s="1408">
        <v>500</v>
      </c>
      <c r="R24" s="1408">
        <v>100</v>
      </c>
      <c r="S24" s="1408">
        <v>0</v>
      </c>
      <c r="T24" s="1408">
        <v>0</v>
      </c>
      <c r="U24" s="1408">
        <v>200</v>
      </c>
      <c r="V24" s="1408">
        <v>500</v>
      </c>
      <c r="W24" s="1408">
        <v>250</v>
      </c>
      <c r="X24" s="1408">
        <v>750</v>
      </c>
      <c r="Y24" s="1408">
        <v>0</v>
      </c>
      <c r="Z24" s="1408">
        <v>0</v>
      </c>
      <c r="AA24" s="1408">
        <v>500</v>
      </c>
      <c r="AB24" s="1408">
        <v>500</v>
      </c>
      <c r="AC24" s="1408">
        <v>550</v>
      </c>
      <c r="AD24" s="1408" t="s">
        <v>125</v>
      </c>
      <c r="AE24" s="1408" t="s">
        <v>125</v>
      </c>
      <c r="AF24" s="1408">
        <v>0</v>
      </c>
      <c r="AG24" s="1408" t="s">
        <v>125</v>
      </c>
      <c r="AH24" s="1408" t="s">
        <v>125</v>
      </c>
      <c r="AI24" s="1408">
        <v>0</v>
      </c>
      <c r="AJ24" s="3519">
        <v>500</v>
      </c>
      <c r="AK24" s="22"/>
    </row>
    <row r="25" spans="1:37" ht="20.25" customHeight="1" x14ac:dyDescent="0.25">
      <c r="A25" s="3518" t="s">
        <v>32</v>
      </c>
      <c r="B25" s="1407" t="s">
        <v>797</v>
      </c>
      <c r="C25" s="1407" t="s">
        <v>92</v>
      </c>
      <c r="D25" s="1408">
        <v>129.50470387257727</v>
      </c>
      <c r="E25" s="1408">
        <v>111.34754287786248</v>
      </c>
      <c r="F25" s="1408">
        <v>143.09441235005889</v>
      </c>
      <c r="G25" s="1408">
        <v>133.88331540662102</v>
      </c>
      <c r="H25" s="1408">
        <v>52.272261692193212</v>
      </c>
      <c r="I25" s="1408">
        <v>147.58311418457743</v>
      </c>
      <c r="J25" s="1408">
        <v>64.484671250483075</v>
      </c>
      <c r="K25" s="1408">
        <v>97.215495256910614</v>
      </c>
      <c r="L25" s="1408">
        <v>89.817600646258086</v>
      </c>
      <c r="M25" s="1408">
        <v>275.38598123280099</v>
      </c>
      <c r="N25" s="1408">
        <v>132.17742007606165</v>
      </c>
      <c r="O25" s="1410">
        <v>121.50279351784908</v>
      </c>
      <c r="P25" s="1408">
        <v>103.34423748593947</v>
      </c>
      <c r="Q25" s="1408">
        <v>228.9752905744156</v>
      </c>
      <c r="R25" s="1408">
        <v>117.64270514944914</v>
      </c>
      <c r="S25" s="1408">
        <v>61.006313703229949</v>
      </c>
      <c r="T25" s="1408">
        <v>73.447017830631509</v>
      </c>
      <c r="U25" s="1408">
        <v>156.61100571904012</v>
      </c>
      <c r="V25" s="1408">
        <v>146.17898064272862</v>
      </c>
      <c r="W25" s="1408">
        <v>303.03475319661959</v>
      </c>
      <c r="X25" s="1408">
        <v>76.447428778188794</v>
      </c>
      <c r="Y25" s="1408">
        <v>93.16268291710405</v>
      </c>
      <c r="Z25" s="1408">
        <v>41.435075161263228</v>
      </c>
      <c r="AA25" s="1408">
        <v>150.70688928320939</v>
      </c>
      <c r="AB25" s="1408">
        <v>113.59548495603606</v>
      </c>
      <c r="AC25" s="1408">
        <v>139.55927233865651</v>
      </c>
      <c r="AD25" s="1408" t="s">
        <v>125</v>
      </c>
      <c r="AE25" s="1408" t="s">
        <v>125</v>
      </c>
      <c r="AF25" s="1408">
        <v>41.33300038168791</v>
      </c>
      <c r="AG25" s="1408" t="s">
        <v>125</v>
      </c>
      <c r="AH25" s="1408" t="s">
        <v>125</v>
      </c>
      <c r="AI25" s="1408">
        <v>150.07912246565263</v>
      </c>
      <c r="AJ25" s="3519">
        <v>98.14638006134642</v>
      </c>
      <c r="AK25" s="22"/>
    </row>
    <row r="26" spans="1:37" ht="20.25" customHeight="1" x14ac:dyDescent="0.25">
      <c r="A26" s="3518" t="s">
        <v>32</v>
      </c>
      <c r="B26" s="1407" t="s">
        <v>797</v>
      </c>
      <c r="C26" s="1407" t="s">
        <v>93</v>
      </c>
      <c r="D26" s="1408">
        <v>60.014026407118934</v>
      </c>
      <c r="E26" s="1408">
        <v>102.34017246345496</v>
      </c>
      <c r="F26" s="1408">
        <v>72.805258113412137</v>
      </c>
      <c r="G26" s="1408">
        <v>226.71286300409841</v>
      </c>
      <c r="H26" s="1408">
        <v>73.525491037480975</v>
      </c>
      <c r="I26" s="1408">
        <v>74.304492293853841</v>
      </c>
      <c r="J26" s="1408">
        <v>67.92688124321883</v>
      </c>
      <c r="K26" s="1408">
        <v>136.9207216212871</v>
      </c>
      <c r="L26" s="1408">
        <v>53.0097296239503</v>
      </c>
      <c r="M26" s="1408">
        <v>200.7573419130585</v>
      </c>
      <c r="N26" s="1408">
        <v>64.144585410449849</v>
      </c>
      <c r="O26" s="1410">
        <v>166.71819014980895</v>
      </c>
      <c r="P26" s="1408">
        <v>58.445111650738944</v>
      </c>
      <c r="Q26" s="1408">
        <v>186.71499002550198</v>
      </c>
      <c r="R26" s="1408">
        <v>158.15469901739775</v>
      </c>
      <c r="S26" s="1408">
        <v>77.641078512645052</v>
      </c>
      <c r="T26" s="1408">
        <v>56.723820365267308</v>
      </c>
      <c r="U26" s="1408">
        <v>84.003404774977483</v>
      </c>
      <c r="V26" s="1408">
        <v>87.300934916653546</v>
      </c>
      <c r="W26" s="1408">
        <v>346.62140056452859</v>
      </c>
      <c r="X26" s="1408">
        <v>61.309030763025923</v>
      </c>
      <c r="Y26" s="1408">
        <v>117.30407396916161</v>
      </c>
      <c r="Z26" s="1408">
        <v>62.904173852275605</v>
      </c>
      <c r="AA26" s="1408">
        <v>72.411746056335843</v>
      </c>
      <c r="AB26" s="1408">
        <v>98.466464275304844</v>
      </c>
      <c r="AC26" s="1408">
        <v>115.58305286963042</v>
      </c>
      <c r="AD26" s="1408" t="s">
        <v>125</v>
      </c>
      <c r="AE26" s="1408" t="s">
        <v>125</v>
      </c>
      <c r="AF26" s="1408">
        <v>62.823049121839787</v>
      </c>
      <c r="AG26" s="1408" t="s">
        <v>125</v>
      </c>
      <c r="AH26" s="1408" t="s">
        <v>125</v>
      </c>
      <c r="AI26" s="1408">
        <v>89.880457838702796</v>
      </c>
      <c r="AJ26" s="3519">
        <v>59.425789336930507</v>
      </c>
      <c r="AK26" s="22"/>
    </row>
    <row r="27" spans="1:37" ht="20.25" customHeight="1" x14ac:dyDescent="0.25">
      <c r="A27" s="3518" t="s">
        <v>32</v>
      </c>
      <c r="B27" s="1407" t="s">
        <v>797</v>
      </c>
      <c r="C27" s="1407" t="s">
        <v>94</v>
      </c>
      <c r="D27" s="1408">
        <v>0</v>
      </c>
      <c r="E27" s="1408">
        <v>0</v>
      </c>
      <c r="F27" s="1408">
        <v>0</v>
      </c>
      <c r="G27" s="1408">
        <v>0</v>
      </c>
      <c r="H27" s="1408">
        <v>0</v>
      </c>
      <c r="I27" s="1408">
        <v>0</v>
      </c>
      <c r="J27" s="1408">
        <v>0</v>
      </c>
      <c r="K27" s="1408">
        <v>0</v>
      </c>
      <c r="L27" s="1408">
        <v>0</v>
      </c>
      <c r="M27" s="1408">
        <v>0</v>
      </c>
      <c r="N27" s="1408">
        <v>0</v>
      </c>
      <c r="O27" s="1410">
        <v>0</v>
      </c>
      <c r="P27" s="1408">
        <v>0</v>
      </c>
      <c r="Q27" s="1408">
        <v>0</v>
      </c>
      <c r="R27" s="1408">
        <v>0</v>
      </c>
      <c r="S27" s="1408">
        <v>0</v>
      </c>
      <c r="T27" s="1408">
        <v>0</v>
      </c>
      <c r="U27" s="1408">
        <v>0</v>
      </c>
      <c r="V27" s="1408">
        <v>0</v>
      </c>
      <c r="W27" s="1408">
        <v>0</v>
      </c>
      <c r="X27" s="1408">
        <v>0</v>
      </c>
      <c r="Y27" s="1408">
        <v>0</v>
      </c>
      <c r="Z27" s="1408">
        <v>0</v>
      </c>
      <c r="AA27" s="1408">
        <v>0</v>
      </c>
      <c r="AB27" s="1408">
        <v>0</v>
      </c>
      <c r="AC27" s="1408">
        <v>0</v>
      </c>
      <c r="AD27" s="1408" t="s">
        <v>125</v>
      </c>
      <c r="AE27" s="1408" t="s">
        <v>125</v>
      </c>
      <c r="AF27" s="1408">
        <v>0</v>
      </c>
      <c r="AG27" s="1408" t="s">
        <v>125</v>
      </c>
      <c r="AH27" s="1408" t="s">
        <v>125</v>
      </c>
      <c r="AI27" s="1408">
        <v>0</v>
      </c>
      <c r="AJ27" s="3519">
        <v>0</v>
      </c>
      <c r="AK27" s="22"/>
    </row>
    <row r="28" spans="1:37" ht="20.25" customHeight="1" x14ac:dyDescent="0.25">
      <c r="A28" s="3518" t="s">
        <v>32</v>
      </c>
      <c r="B28" s="1407" t="s">
        <v>798</v>
      </c>
      <c r="C28" s="1407" t="s">
        <v>92</v>
      </c>
      <c r="D28" s="1408">
        <v>232.94725030980686</v>
      </c>
      <c r="E28" s="1408">
        <v>69.799536316251988</v>
      </c>
      <c r="F28" s="1408">
        <v>358.31794595477913</v>
      </c>
      <c r="G28" s="1408">
        <v>3.4850922947336205</v>
      </c>
      <c r="H28" s="1408">
        <v>488.52787672087254</v>
      </c>
      <c r="I28" s="1408">
        <v>183.41633350521869</v>
      </c>
      <c r="J28" s="1408">
        <v>413.62558709590064</v>
      </c>
      <c r="K28" s="1408">
        <v>101.73069836751482</v>
      </c>
      <c r="L28" s="1408">
        <v>95.440723204555624</v>
      </c>
      <c r="M28" s="1408">
        <v>384.14180517550108</v>
      </c>
      <c r="N28" s="1408">
        <v>239.30000201943102</v>
      </c>
      <c r="O28" s="1410">
        <v>145.45730320741939</v>
      </c>
      <c r="P28" s="1408">
        <v>132.86820520664017</v>
      </c>
      <c r="Q28" s="1408">
        <v>625.54783760712087</v>
      </c>
      <c r="R28" s="1408">
        <v>61.166695313169129</v>
      </c>
      <c r="S28" s="1408">
        <v>114.62198464474658</v>
      </c>
      <c r="T28" s="1408">
        <v>307.03628722952374</v>
      </c>
      <c r="U28" s="1408">
        <v>199.06493382141221</v>
      </c>
      <c r="V28" s="1408">
        <v>66.355861703413112</v>
      </c>
      <c r="W28" s="1408">
        <v>1249.716864507865</v>
      </c>
      <c r="X28" s="1408">
        <v>64.917320426720039</v>
      </c>
      <c r="Y28" s="1408">
        <v>219.39256520821473</v>
      </c>
      <c r="Z28" s="1408">
        <v>110.5192897714884</v>
      </c>
      <c r="AA28" s="1408">
        <v>262.83661256413745</v>
      </c>
      <c r="AB28" s="1408">
        <v>48.349826346340492</v>
      </c>
      <c r="AC28" s="1408">
        <v>159.19337525748651</v>
      </c>
      <c r="AD28" s="1408" t="s">
        <v>125</v>
      </c>
      <c r="AE28" s="1408" t="s">
        <v>125</v>
      </c>
      <c r="AF28" s="1408">
        <v>110.25004031694188</v>
      </c>
      <c r="AG28" s="1408" t="s">
        <v>125</v>
      </c>
      <c r="AH28" s="1408" t="s">
        <v>125</v>
      </c>
      <c r="AI28" s="1408">
        <v>116.82643790264237</v>
      </c>
      <c r="AJ28" s="3519">
        <v>439.88934023610108</v>
      </c>
      <c r="AK28" s="22"/>
    </row>
    <row r="29" spans="1:37" ht="20.25" customHeight="1" x14ac:dyDescent="0.25">
      <c r="A29" s="3518" t="s">
        <v>32</v>
      </c>
      <c r="B29" s="1407" t="s">
        <v>798</v>
      </c>
      <c r="C29" s="1407" t="s">
        <v>93</v>
      </c>
      <c r="D29" s="1408">
        <v>179.29209016907936</v>
      </c>
      <c r="E29" s="1408">
        <v>59.617303385865817</v>
      </c>
      <c r="F29" s="1408">
        <v>314.63891517726154</v>
      </c>
      <c r="G29" s="1408">
        <v>34.635637209389259</v>
      </c>
      <c r="H29" s="1408">
        <v>916.90874339756454</v>
      </c>
      <c r="I29" s="1408">
        <v>96.287586425000399</v>
      </c>
      <c r="J29" s="1408">
        <v>781.30075820812294</v>
      </c>
      <c r="K29" s="1408">
        <v>86.455661555186154</v>
      </c>
      <c r="L29" s="1408">
        <v>75.531793982636032</v>
      </c>
      <c r="M29" s="1408">
        <v>292.26238959360967</v>
      </c>
      <c r="N29" s="1408">
        <v>191.94321689750711</v>
      </c>
      <c r="O29" s="1410">
        <v>450.03390461599491</v>
      </c>
      <c r="P29" s="1408">
        <v>123.31609261960443</v>
      </c>
      <c r="Q29" s="1408">
        <v>719.40401832293742</v>
      </c>
      <c r="R29" s="1408">
        <v>117.82668428393779</v>
      </c>
      <c r="S29" s="1408">
        <v>125.05414444911305</v>
      </c>
      <c r="T29" s="1408">
        <v>513.56297844789458</v>
      </c>
      <c r="U29" s="1408">
        <v>110.52742212268491</v>
      </c>
      <c r="V29" s="1408">
        <v>46.72084490484928</v>
      </c>
      <c r="W29" s="1408">
        <v>1773.4516776325006</v>
      </c>
      <c r="X29" s="1408">
        <v>74.317689149306332</v>
      </c>
      <c r="Y29" s="1408">
        <v>174.89580601606957</v>
      </c>
      <c r="Z29" s="1408">
        <v>107.55814581167608</v>
      </c>
      <c r="AA29" s="1408">
        <v>221.73900153232114</v>
      </c>
      <c r="AB29" s="1408">
        <v>62.764512307870646</v>
      </c>
      <c r="AC29" s="1408">
        <v>93.72946925613158</v>
      </c>
      <c r="AD29" s="1408" t="s">
        <v>125</v>
      </c>
      <c r="AE29" s="1408" t="s">
        <v>125</v>
      </c>
      <c r="AF29" s="1408">
        <v>107.42736147795124</v>
      </c>
      <c r="AG29" s="1408" t="s">
        <v>125</v>
      </c>
      <c r="AH29" s="1408" t="s">
        <v>125</v>
      </c>
      <c r="AI29" s="1408">
        <v>91.971855692612806</v>
      </c>
      <c r="AJ29" s="3519">
        <v>469.99461410438244</v>
      </c>
      <c r="AK29" s="22"/>
    </row>
    <row r="30" spans="1:37" ht="20.25" customHeight="1" x14ac:dyDescent="0.25">
      <c r="A30" s="3518" t="s">
        <v>32</v>
      </c>
      <c r="B30" s="1407" t="s">
        <v>798</v>
      </c>
      <c r="C30" s="1407" t="s">
        <v>94</v>
      </c>
      <c r="D30" s="1408">
        <v>0</v>
      </c>
      <c r="E30" s="1408">
        <v>0</v>
      </c>
      <c r="F30" s="1408">
        <v>0</v>
      </c>
      <c r="G30" s="1408">
        <v>0</v>
      </c>
      <c r="H30" s="1408">
        <v>0</v>
      </c>
      <c r="I30" s="1408">
        <v>0</v>
      </c>
      <c r="J30" s="1408">
        <v>0</v>
      </c>
      <c r="K30" s="1408">
        <v>0</v>
      </c>
      <c r="L30" s="1408">
        <v>0</v>
      </c>
      <c r="M30" s="1408">
        <v>0</v>
      </c>
      <c r="N30" s="1408">
        <v>0</v>
      </c>
      <c r="O30" s="1410">
        <v>0</v>
      </c>
      <c r="P30" s="1408">
        <v>0</v>
      </c>
      <c r="Q30" s="1408">
        <v>0</v>
      </c>
      <c r="R30" s="1408">
        <v>0</v>
      </c>
      <c r="S30" s="1408">
        <v>0</v>
      </c>
      <c r="T30" s="1408">
        <v>0</v>
      </c>
      <c r="U30" s="1408">
        <v>0</v>
      </c>
      <c r="V30" s="1408">
        <v>0</v>
      </c>
      <c r="W30" s="1408">
        <v>0</v>
      </c>
      <c r="X30" s="1408">
        <v>0</v>
      </c>
      <c r="Y30" s="1408">
        <v>0</v>
      </c>
      <c r="Z30" s="1408">
        <v>0</v>
      </c>
      <c r="AA30" s="1408">
        <v>0</v>
      </c>
      <c r="AB30" s="1408">
        <v>0</v>
      </c>
      <c r="AC30" s="1408">
        <v>0</v>
      </c>
      <c r="AD30" s="1408" t="s">
        <v>125</v>
      </c>
      <c r="AE30" s="1408" t="s">
        <v>125</v>
      </c>
      <c r="AF30" s="1408">
        <v>0</v>
      </c>
      <c r="AG30" s="1408" t="s">
        <v>125</v>
      </c>
      <c r="AH30" s="1408" t="s">
        <v>125</v>
      </c>
      <c r="AI30" s="1408">
        <v>0</v>
      </c>
      <c r="AJ30" s="3519">
        <v>0</v>
      </c>
      <c r="AK30" s="22"/>
    </row>
    <row r="31" spans="1:37" ht="20.25" customHeight="1" x14ac:dyDescent="0.25">
      <c r="A31" s="3518" t="s">
        <v>32</v>
      </c>
      <c r="B31" s="1407" t="s">
        <v>799</v>
      </c>
      <c r="C31" s="1407" t="s">
        <v>92</v>
      </c>
      <c r="D31" s="1408">
        <v>5928.1986349494082</v>
      </c>
      <c r="E31" s="1408">
        <v>5659.3481963060904</v>
      </c>
      <c r="F31" s="1408">
        <v>6147.9421492109723</v>
      </c>
      <c r="G31" s="1408">
        <v>9825.8706043551592</v>
      </c>
      <c r="H31" s="1408">
        <v>6507.9813378382896</v>
      </c>
      <c r="I31" s="1408">
        <v>5621.5925912874318</v>
      </c>
      <c r="J31" s="1408">
        <v>7021.2475036237793</v>
      </c>
      <c r="K31" s="1408">
        <v>8325.2588068177192</v>
      </c>
      <c r="L31" s="1408">
        <v>5009.5343370052105</v>
      </c>
      <c r="M31" s="1408">
        <v>3979.3753766460363</v>
      </c>
      <c r="N31" s="1408">
        <v>5913.423087997483</v>
      </c>
      <c r="O31" s="1410">
        <v>6314.2449143283829</v>
      </c>
      <c r="P31" s="1408">
        <v>7187.731499699672</v>
      </c>
      <c r="Q31" s="1408">
        <v>4206.3415363267395</v>
      </c>
      <c r="R31" s="1408">
        <v>5160.3264113208679</v>
      </c>
      <c r="S31" s="1408">
        <v>6009.5155016573544</v>
      </c>
      <c r="T31" s="1408">
        <v>6288.1785658999652</v>
      </c>
      <c r="U31" s="1408">
        <v>5780.5391512884835</v>
      </c>
      <c r="V31" s="1408">
        <v>5142.0318825428831</v>
      </c>
      <c r="W31" s="1410">
        <v>6495.4682767780614</v>
      </c>
      <c r="X31" s="1408">
        <v>7577.4531325551288</v>
      </c>
      <c r="Y31" s="1408">
        <v>5491.4106914794247</v>
      </c>
      <c r="Z31" s="1408">
        <v>5357.3124274953188</v>
      </c>
      <c r="AA31" s="1408">
        <v>6077.8696044771659</v>
      </c>
      <c r="AB31" s="1408">
        <v>6141.0832210073977</v>
      </c>
      <c r="AC31" s="1408">
        <v>5643.0582985217688</v>
      </c>
      <c r="AD31" s="1408" t="s">
        <v>125</v>
      </c>
      <c r="AE31" s="1408" t="s">
        <v>125</v>
      </c>
      <c r="AF31" s="1408">
        <v>5357.3124274953188</v>
      </c>
      <c r="AG31" s="1408" t="s">
        <v>125</v>
      </c>
      <c r="AH31" s="1408" t="s">
        <v>125</v>
      </c>
      <c r="AI31" s="1408">
        <v>5758.2160941763077</v>
      </c>
      <c r="AJ31" s="3519">
        <v>6164.5399317751808</v>
      </c>
      <c r="AK31" s="22"/>
    </row>
    <row r="32" spans="1:37" ht="20.25" customHeight="1" x14ac:dyDescent="0.25">
      <c r="A32" s="3518" t="s">
        <v>32</v>
      </c>
      <c r="B32" s="1407" t="s">
        <v>799</v>
      </c>
      <c r="C32" s="1407" t="s">
        <v>93</v>
      </c>
      <c r="D32" s="1408">
        <v>1136.949770714602</v>
      </c>
      <c r="E32" s="1408">
        <v>1717.3900340795158</v>
      </c>
      <c r="F32" s="1408">
        <v>1536.9689639770966</v>
      </c>
      <c r="G32" s="1408">
        <v>9945.3966154840036</v>
      </c>
      <c r="H32" s="1408">
        <v>3517.4700979029963</v>
      </c>
      <c r="I32" s="1408">
        <v>1168.921484878018</v>
      </c>
      <c r="J32" s="1408">
        <v>3202.1885345647738</v>
      </c>
      <c r="K32" s="1408">
        <v>3161.6435428611671</v>
      </c>
      <c r="L32" s="1408">
        <v>1637.0848078799061</v>
      </c>
      <c r="M32" s="1408">
        <v>1266.3749577434974</v>
      </c>
      <c r="N32" s="1408">
        <v>1205.1264804295295</v>
      </c>
      <c r="O32" s="1410">
        <v>3869.6822396501411</v>
      </c>
      <c r="P32" s="1408">
        <v>2292.515141570088</v>
      </c>
      <c r="Q32" s="1408">
        <v>1511.8760785217189</v>
      </c>
      <c r="R32" s="1408">
        <v>1629.8026258371306</v>
      </c>
      <c r="S32" s="1408">
        <v>2473.1617645784841</v>
      </c>
      <c r="T32" s="1408">
        <v>2164.5270109254284</v>
      </c>
      <c r="U32" s="1408">
        <v>1344.7399881248921</v>
      </c>
      <c r="V32" s="1408">
        <v>1338.0447719239446</v>
      </c>
      <c r="W32" s="1410">
        <v>1983.107521071805</v>
      </c>
      <c r="X32" s="1408">
        <v>3554.5204350496251</v>
      </c>
      <c r="Y32" s="1408">
        <v>1950.0680628715002</v>
      </c>
      <c r="Z32" s="1408">
        <v>2779.2860492793789</v>
      </c>
      <c r="AA32" s="1408">
        <v>1253.888970702196</v>
      </c>
      <c r="AB32" s="1408">
        <v>1906.7929499791264</v>
      </c>
      <c r="AC32" s="1408">
        <v>1657.9755283855604</v>
      </c>
      <c r="AD32" s="1408" t="s">
        <v>125</v>
      </c>
      <c r="AE32" s="1408" t="s">
        <v>125</v>
      </c>
      <c r="AF32" s="1408">
        <v>2779.2860492793789</v>
      </c>
      <c r="AG32" s="1408" t="s">
        <v>125</v>
      </c>
      <c r="AH32" s="1408" t="s">
        <v>125</v>
      </c>
      <c r="AI32" s="1408">
        <v>1533.2758424739986</v>
      </c>
      <c r="AJ32" s="3519">
        <v>1733.8312032103167</v>
      </c>
      <c r="AK32" s="22"/>
    </row>
    <row r="33" spans="1:37" ht="20.25" customHeight="1" x14ac:dyDescent="0.25">
      <c r="A33" s="3518" t="s">
        <v>32</v>
      </c>
      <c r="B33" s="1407" t="s">
        <v>799</v>
      </c>
      <c r="C33" s="1407" t="s">
        <v>94</v>
      </c>
      <c r="D33" s="1408">
        <v>3000</v>
      </c>
      <c r="E33" s="1408">
        <v>2156</v>
      </c>
      <c r="F33" s="1408">
        <v>4035</v>
      </c>
      <c r="G33" s="1408">
        <v>3000</v>
      </c>
      <c r="H33" s="1408">
        <v>2000</v>
      </c>
      <c r="I33" s="1408">
        <v>3084</v>
      </c>
      <c r="J33" s="1408">
        <v>2112</v>
      </c>
      <c r="K33" s="1408">
        <v>5200</v>
      </c>
      <c r="L33" s="1408">
        <v>2286</v>
      </c>
      <c r="M33" s="1408">
        <v>2625</v>
      </c>
      <c r="N33" s="1408">
        <v>3000</v>
      </c>
      <c r="O33" s="1410">
        <v>6000</v>
      </c>
      <c r="P33" s="1408">
        <v>3056</v>
      </c>
      <c r="Q33" s="1408">
        <v>3084</v>
      </c>
      <c r="R33" s="1408">
        <v>3000</v>
      </c>
      <c r="S33" s="1408">
        <v>3000</v>
      </c>
      <c r="T33" s="1408">
        <v>2675</v>
      </c>
      <c r="U33" s="1408">
        <v>3000</v>
      </c>
      <c r="V33" s="1408">
        <v>2675</v>
      </c>
      <c r="W33" s="1410">
        <v>5200</v>
      </c>
      <c r="X33" s="1408">
        <v>3000</v>
      </c>
      <c r="Y33" s="1408">
        <v>2935</v>
      </c>
      <c r="Z33" s="1408">
        <v>2935</v>
      </c>
      <c r="AA33" s="1408">
        <v>3084</v>
      </c>
      <c r="AB33" s="1408">
        <v>2000</v>
      </c>
      <c r="AC33" s="1408">
        <v>4556</v>
      </c>
      <c r="AD33" s="1408" t="s">
        <v>125</v>
      </c>
      <c r="AE33" s="1408" t="s">
        <v>125</v>
      </c>
      <c r="AF33" s="1408">
        <v>2935</v>
      </c>
      <c r="AG33" s="1408" t="s">
        <v>125</v>
      </c>
      <c r="AH33" s="1408" t="s">
        <v>125</v>
      </c>
      <c r="AI33" s="1408">
        <v>2620</v>
      </c>
      <c r="AJ33" s="3519">
        <v>4156</v>
      </c>
      <c r="AK33" s="22"/>
    </row>
    <row r="34" spans="1:37" ht="20.25" customHeight="1" x14ac:dyDescent="0.25">
      <c r="A34" s="3518" t="s">
        <v>32</v>
      </c>
      <c r="B34" s="1407" t="s">
        <v>800</v>
      </c>
      <c r="C34" s="1407" t="s">
        <v>92</v>
      </c>
      <c r="D34" s="1408">
        <v>0</v>
      </c>
      <c r="E34" s="1408">
        <v>0</v>
      </c>
      <c r="F34" s="1408">
        <v>0</v>
      </c>
      <c r="G34" s="1408">
        <v>0</v>
      </c>
      <c r="H34" s="1408">
        <v>0</v>
      </c>
      <c r="I34" s="1408">
        <v>0</v>
      </c>
      <c r="J34" s="1408">
        <v>0</v>
      </c>
      <c r="K34" s="1408">
        <v>0</v>
      </c>
      <c r="L34" s="1408">
        <v>0</v>
      </c>
      <c r="M34" s="1408">
        <v>0</v>
      </c>
      <c r="N34" s="1408">
        <v>0</v>
      </c>
      <c r="O34" s="1410">
        <v>0</v>
      </c>
      <c r="P34" s="1408">
        <v>0</v>
      </c>
      <c r="Q34" s="1408">
        <v>0</v>
      </c>
      <c r="R34" s="1408">
        <v>0</v>
      </c>
      <c r="S34" s="1408">
        <v>0</v>
      </c>
      <c r="T34" s="1408">
        <v>0</v>
      </c>
      <c r="U34" s="1408">
        <v>0</v>
      </c>
      <c r="V34" s="1408">
        <v>0</v>
      </c>
      <c r="W34" s="1408">
        <v>0</v>
      </c>
      <c r="X34" s="1408">
        <v>0</v>
      </c>
      <c r="Y34" s="1408">
        <v>0</v>
      </c>
      <c r="Z34" s="1408">
        <v>0</v>
      </c>
      <c r="AA34" s="1408">
        <v>0</v>
      </c>
      <c r="AB34" s="1408">
        <v>0</v>
      </c>
      <c r="AC34" s="1408">
        <v>0</v>
      </c>
      <c r="AD34" s="1408" t="s">
        <v>125</v>
      </c>
      <c r="AE34" s="1408" t="s">
        <v>125</v>
      </c>
      <c r="AF34" s="1408">
        <v>0</v>
      </c>
      <c r="AG34" s="1408" t="s">
        <v>125</v>
      </c>
      <c r="AH34" s="1408" t="s">
        <v>125</v>
      </c>
      <c r="AI34" s="1408">
        <v>0</v>
      </c>
      <c r="AJ34" s="3519">
        <v>0</v>
      </c>
      <c r="AK34" s="22"/>
    </row>
    <row r="35" spans="1:37" ht="20.25" customHeight="1" x14ac:dyDescent="0.25">
      <c r="A35" s="3518" t="s">
        <v>32</v>
      </c>
      <c r="B35" s="1407" t="s">
        <v>800</v>
      </c>
      <c r="C35" s="1407" t="s">
        <v>93</v>
      </c>
      <c r="D35" s="1408">
        <v>0</v>
      </c>
      <c r="E35" s="1408">
        <v>0</v>
      </c>
      <c r="F35" s="1408">
        <v>0</v>
      </c>
      <c r="G35" s="1408">
        <v>0</v>
      </c>
      <c r="H35" s="1408">
        <v>0</v>
      </c>
      <c r="I35" s="1408">
        <v>0</v>
      </c>
      <c r="J35" s="1408">
        <v>0</v>
      </c>
      <c r="K35" s="1408">
        <v>0</v>
      </c>
      <c r="L35" s="1408">
        <v>0</v>
      </c>
      <c r="M35" s="1408">
        <v>0</v>
      </c>
      <c r="N35" s="1408">
        <v>0</v>
      </c>
      <c r="O35" s="1410">
        <v>0</v>
      </c>
      <c r="P35" s="1408">
        <v>0</v>
      </c>
      <c r="Q35" s="1408">
        <v>0</v>
      </c>
      <c r="R35" s="1408">
        <v>0</v>
      </c>
      <c r="S35" s="1408">
        <v>0</v>
      </c>
      <c r="T35" s="1408">
        <v>0</v>
      </c>
      <c r="U35" s="1408">
        <v>0</v>
      </c>
      <c r="V35" s="1408">
        <v>0</v>
      </c>
      <c r="W35" s="1408">
        <v>0</v>
      </c>
      <c r="X35" s="1408">
        <v>0</v>
      </c>
      <c r="Y35" s="1408">
        <v>0</v>
      </c>
      <c r="Z35" s="1408">
        <v>0</v>
      </c>
      <c r="AA35" s="1408">
        <v>0</v>
      </c>
      <c r="AB35" s="1408">
        <v>0</v>
      </c>
      <c r="AC35" s="1408">
        <v>0</v>
      </c>
      <c r="AD35" s="1408" t="s">
        <v>125</v>
      </c>
      <c r="AE35" s="1408" t="s">
        <v>125</v>
      </c>
      <c r="AF35" s="1408">
        <v>0</v>
      </c>
      <c r="AG35" s="1408" t="s">
        <v>125</v>
      </c>
      <c r="AH35" s="1408" t="s">
        <v>125</v>
      </c>
      <c r="AI35" s="1408">
        <v>0</v>
      </c>
      <c r="AJ35" s="3519">
        <v>0</v>
      </c>
      <c r="AK35" s="22"/>
    </row>
    <row r="36" spans="1:37" ht="20.25" customHeight="1" x14ac:dyDescent="0.25">
      <c r="A36" s="3518" t="s">
        <v>32</v>
      </c>
      <c r="B36" s="1407" t="s">
        <v>800</v>
      </c>
      <c r="C36" s="1407" t="s">
        <v>94</v>
      </c>
      <c r="D36" s="1408">
        <v>0</v>
      </c>
      <c r="E36" s="1408">
        <v>0</v>
      </c>
      <c r="F36" s="1408">
        <v>0</v>
      </c>
      <c r="G36" s="1408">
        <v>0</v>
      </c>
      <c r="H36" s="1408">
        <v>0</v>
      </c>
      <c r="I36" s="1408">
        <v>0</v>
      </c>
      <c r="J36" s="1408">
        <v>0</v>
      </c>
      <c r="K36" s="1408">
        <v>0</v>
      </c>
      <c r="L36" s="1408">
        <v>0</v>
      </c>
      <c r="M36" s="1408">
        <v>0</v>
      </c>
      <c r="N36" s="1408">
        <v>0</v>
      </c>
      <c r="O36" s="1410">
        <v>0</v>
      </c>
      <c r="P36" s="1408">
        <v>0</v>
      </c>
      <c r="Q36" s="1408">
        <v>0</v>
      </c>
      <c r="R36" s="1408">
        <v>0</v>
      </c>
      <c r="S36" s="1408">
        <v>0</v>
      </c>
      <c r="T36" s="1408">
        <v>0</v>
      </c>
      <c r="U36" s="1408">
        <v>0</v>
      </c>
      <c r="V36" s="1408">
        <v>0</v>
      </c>
      <c r="W36" s="1408">
        <v>0</v>
      </c>
      <c r="X36" s="1408">
        <v>0</v>
      </c>
      <c r="Y36" s="1408">
        <v>0</v>
      </c>
      <c r="Z36" s="1408">
        <v>0</v>
      </c>
      <c r="AA36" s="1408">
        <v>0</v>
      </c>
      <c r="AB36" s="1408">
        <v>0</v>
      </c>
      <c r="AC36" s="1408">
        <v>0</v>
      </c>
      <c r="AD36" s="1408" t="s">
        <v>125</v>
      </c>
      <c r="AE36" s="1408" t="s">
        <v>125</v>
      </c>
      <c r="AF36" s="1408">
        <v>0</v>
      </c>
      <c r="AG36" s="1408" t="s">
        <v>125</v>
      </c>
      <c r="AH36" s="1408" t="s">
        <v>125</v>
      </c>
      <c r="AI36" s="1408">
        <v>0</v>
      </c>
      <c r="AJ36" s="3519">
        <v>0</v>
      </c>
      <c r="AK36" s="22"/>
    </row>
    <row r="37" spans="1:37" ht="20.25" customHeight="1" x14ac:dyDescent="0.25">
      <c r="A37" s="3518" t="s">
        <v>32</v>
      </c>
      <c r="B37" s="1407" t="s">
        <v>801</v>
      </c>
      <c r="C37" s="1407" t="s">
        <v>92</v>
      </c>
      <c r="D37" s="1408">
        <v>8772.2317202766426</v>
      </c>
      <c r="E37" s="1408">
        <v>8551.6141397602132</v>
      </c>
      <c r="F37" s="1408">
        <v>8943.7989275169202</v>
      </c>
      <c r="G37" s="1408">
        <v>13098.219568021546</v>
      </c>
      <c r="H37" s="1408">
        <v>7834.180748153909</v>
      </c>
      <c r="I37" s="1408">
        <v>8810.1538466602378</v>
      </c>
      <c r="J37" s="1408">
        <v>8643.5371360572371</v>
      </c>
      <c r="K37" s="1408">
        <v>10934.722426179034</v>
      </c>
      <c r="L37" s="1408">
        <v>7547.2623794236652</v>
      </c>
      <c r="M37" s="1408">
        <v>8639.4003713056409</v>
      </c>
      <c r="N37" s="1408">
        <v>8840.695019182167</v>
      </c>
      <c r="O37" s="1410">
        <v>8657.5478186632208</v>
      </c>
      <c r="P37" s="1408">
        <v>10428.189353982802</v>
      </c>
      <c r="Q37" s="1408">
        <v>7795.6085654479348</v>
      </c>
      <c r="R37" s="1408">
        <v>7137.5339380294463</v>
      </c>
      <c r="S37" s="1408">
        <v>7909.7983136344292</v>
      </c>
      <c r="T37" s="1408">
        <v>7908.8393697113088</v>
      </c>
      <c r="U37" s="1408">
        <v>9211.5744368707783</v>
      </c>
      <c r="V37" s="1408">
        <v>8435.8998997035396</v>
      </c>
      <c r="W37" s="1410">
        <v>9469.2761698677277</v>
      </c>
      <c r="X37" s="1408">
        <v>10341.800950287003</v>
      </c>
      <c r="Y37" s="1408">
        <v>7806.7679545025694</v>
      </c>
      <c r="Z37" s="1408">
        <v>6789.6666653375096</v>
      </c>
      <c r="AA37" s="1408">
        <v>9309.4427305274949</v>
      </c>
      <c r="AB37" s="1408">
        <v>9807.9351100150907</v>
      </c>
      <c r="AC37" s="1408">
        <v>7926.4340722532479</v>
      </c>
      <c r="AD37" s="1408" t="s">
        <v>125</v>
      </c>
      <c r="AE37" s="1408" t="s">
        <v>125</v>
      </c>
      <c r="AF37" s="1408">
        <v>6789.6666653375096</v>
      </c>
      <c r="AG37" s="1408" t="s">
        <v>125</v>
      </c>
      <c r="AH37" s="1408" t="s">
        <v>125</v>
      </c>
      <c r="AI37" s="1408">
        <v>8659.1112802816624</v>
      </c>
      <c r="AJ37" s="3519">
        <v>8868.9353354259802</v>
      </c>
      <c r="AK37" s="22"/>
    </row>
    <row r="38" spans="1:37" ht="20.25" customHeight="1" x14ac:dyDescent="0.25">
      <c r="A38" s="3518" t="s">
        <v>32</v>
      </c>
      <c r="B38" s="1407" t="s">
        <v>801</v>
      </c>
      <c r="C38" s="1407" t="s">
        <v>93</v>
      </c>
      <c r="D38" s="1408">
        <v>1453.7359697610116</v>
      </c>
      <c r="E38" s="1408">
        <v>2332.4041364528953</v>
      </c>
      <c r="F38" s="1408">
        <v>1899.9974952609909</v>
      </c>
      <c r="G38" s="1408">
        <v>16464.517443633562</v>
      </c>
      <c r="H38" s="1408">
        <v>3823.6818309160308</v>
      </c>
      <c r="I38" s="1408">
        <v>1548.2191583167812</v>
      </c>
      <c r="J38" s="1408">
        <v>3771.9927427419425</v>
      </c>
      <c r="K38" s="1408">
        <v>3582.9730337390615</v>
      </c>
      <c r="L38" s="1408">
        <v>2019.2675911959066</v>
      </c>
      <c r="M38" s="1408">
        <v>2888.5012669645726</v>
      </c>
      <c r="N38" s="1408">
        <v>1534.5761616593049</v>
      </c>
      <c r="O38" s="1410">
        <v>5774.2002606455317</v>
      </c>
      <c r="P38" s="1408">
        <v>2698.3200203009505</v>
      </c>
      <c r="Q38" s="1408">
        <v>2519.0417174586696</v>
      </c>
      <c r="R38" s="1408">
        <v>2478.0418968501244</v>
      </c>
      <c r="S38" s="1408">
        <v>3615.1197830264678</v>
      </c>
      <c r="T38" s="1408">
        <v>2448.5329664926985</v>
      </c>
      <c r="U38" s="1408">
        <v>1839.7090485914275</v>
      </c>
      <c r="V38" s="1408">
        <v>2070.4985982087851</v>
      </c>
      <c r="W38" s="1410">
        <v>3217.4178387540483</v>
      </c>
      <c r="X38" s="1408">
        <v>3961.4914762651638</v>
      </c>
      <c r="Y38" s="1408">
        <v>2538.729363296603</v>
      </c>
      <c r="Z38" s="1408">
        <v>2870.2515383945256</v>
      </c>
      <c r="AA38" s="1408">
        <v>1697.9554472746443</v>
      </c>
      <c r="AB38" s="1408">
        <v>2535.9302039394934</v>
      </c>
      <c r="AC38" s="1408">
        <v>2284.202966819018</v>
      </c>
      <c r="AD38" s="1408" t="s">
        <v>125</v>
      </c>
      <c r="AE38" s="1408" t="s">
        <v>125</v>
      </c>
      <c r="AF38" s="1408">
        <v>2870.2515383945256</v>
      </c>
      <c r="AG38" s="1408" t="s">
        <v>125</v>
      </c>
      <c r="AH38" s="1408" t="s">
        <v>125</v>
      </c>
      <c r="AI38" s="1408">
        <v>2000.0987933749079</v>
      </c>
      <c r="AJ38" s="3519">
        <v>2122.8439125728846</v>
      </c>
      <c r="AK38" s="22"/>
    </row>
    <row r="39" spans="1:37" ht="20.25" customHeight="1" x14ac:dyDescent="0.25">
      <c r="A39" s="3518" t="s">
        <v>32</v>
      </c>
      <c r="B39" s="1407" t="s">
        <v>801</v>
      </c>
      <c r="C39" s="1407" t="s">
        <v>94</v>
      </c>
      <c r="D39" s="1408">
        <v>5584</v>
      </c>
      <c r="E39" s="1408">
        <v>3720</v>
      </c>
      <c r="F39" s="1408">
        <v>6300</v>
      </c>
      <c r="G39" s="1408">
        <v>14400</v>
      </c>
      <c r="H39" s="1408">
        <v>3000</v>
      </c>
      <c r="I39" s="1408">
        <v>6300</v>
      </c>
      <c r="J39" s="1408">
        <v>3500</v>
      </c>
      <c r="K39" s="1408">
        <v>7331</v>
      </c>
      <c r="L39" s="1408">
        <v>6100</v>
      </c>
      <c r="M39" s="1408">
        <v>6600</v>
      </c>
      <c r="N39" s="1408">
        <v>5191</v>
      </c>
      <c r="O39" s="1410">
        <v>7331</v>
      </c>
      <c r="P39" s="1408">
        <v>6600</v>
      </c>
      <c r="Q39" s="1408">
        <v>5164</v>
      </c>
      <c r="R39" s="1408">
        <v>4699</v>
      </c>
      <c r="S39" s="1408">
        <v>5200</v>
      </c>
      <c r="T39" s="1408">
        <v>4000</v>
      </c>
      <c r="U39" s="1408">
        <v>6100</v>
      </c>
      <c r="V39" s="1408">
        <v>5584</v>
      </c>
      <c r="W39" s="1410">
        <v>8950</v>
      </c>
      <c r="X39" s="1408">
        <v>5750</v>
      </c>
      <c r="Y39" s="1408">
        <v>3900</v>
      </c>
      <c r="Z39" s="1408">
        <v>3100</v>
      </c>
      <c r="AA39" s="1408">
        <v>6100</v>
      </c>
      <c r="AB39" s="1408">
        <v>5035</v>
      </c>
      <c r="AC39" s="1408">
        <v>6500</v>
      </c>
      <c r="AD39" s="1408" t="s">
        <v>125</v>
      </c>
      <c r="AE39" s="1408" t="s">
        <v>125</v>
      </c>
      <c r="AF39" s="1408">
        <v>3100</v>
      </c>
      <c r="AG39" s="1408" t="s">
        <v>125</v>
      </c>
      <c r="AH39" s="1408" t="s">
        <v>125</v>
      </c>
      <c r="AI39" s="1408">
        <v>3800</v>
      </c>
      <c r="AJ39" s="3519">
        <v>6900</v>
      </c>
      <c r="AK39" s="22"/>
    </row>
    <row r="40" spans="1:37" ht="20.25" customHeight="1" x14ac:dyDescent="0.25">
      <c r="A40" s="3518" t="s">
        <v>90</v>
      </c>
      <c r="B40" s="1407" t="s">
        <v>796</v>
      </c>
      <c r="C40" s="1407" t="s">
        <v>92</v>
      </c>
      <c r="D40" s="1408">
        <v>1006.0161070584226</v>
      </c>
      <c r="E40" s="1408">
        <v>850.93551466146459</v>
      </c>
      <c r="F40" s="1408">
        <v>1116.5079549320169</v>
      </c>
      <c r="G40" s="1408">
        <v>72.89292247357163</v>
      </c>
      <c r="H40" s="1408">
        <v>616.74867760278357</v>
      </c>
      <c r="I40" s="1408">
        <v>2444.488626856833</v>
      </c>
      <c r="J40" s="1408">
        <v>1253.6260206281002</v>
      </c>
      <c r="K40" s="1408">
        <v>2299.4502983748794</v>
      </c>
      <c r="L40" s="1408">
        <v>2299.2261694483045</v>
      </c>
      <c r="M40" s="1408">
        <v>3623.2738578350641</v>
      </c>
      <c r="N40" s="1408">
        <v>1052.4752329263047</v>
      </c>
      <c r="O40" s="1408">
        <v>674.21852237417613</v>
      </c>
      <c r="P40" s="1408">
        <v>996.6974997887279</v>
      </c>
      <c r="Q40" s="1408">
        <v>1566.3804480352949</v>
      </c>
      <c r="R40" s="1408">
        <v>972.1001179826477</v>
      </c>
      <c r="S40" s="1408">
        <v>539.21557000011364</v>
      </c>
      <c r="T40" s="1408">
        <v>737.44450284837194</v>
      </c>
      <c r="U40" s="1408">
        <v>1268.9895665744446</v>
      </c>
      <c r="V40" s="1408">
        <v>3019.5929109638209</v>
      </c>
      <c r="W40" s="1408">
        <v>1833.9401747378367</v>
      </c>
      <c r="X40" s="1408">
        <v>2045.1599349987935</v>
      </c>
      <c r="Y40" s="1408">
        <v>452.12806161207828</v>
      </c>
      <c r="Z40" s="1408">
        <v>604.2013369799198</v>
      </c>
      <c r="AA40" s="1408">
        <v>1120.1653090923087</v>
      </c>
      <c r="AB40" s="1408">
        <v>3008.4624591729016</v>
      </c>
      <c r="AC40" s="1408">
        <v>2008.0912909118433</v>
      </c>
      <c r="AD40" s="1408">
        <v>72.914365110798272</v>
      </c>
      <c r="AE40" s="1408">
        <v>162.73851198579072</v>
      </c>
      <c r="AF40" s="1408">
        <v>603.95096663052811</v>
      </c>
      <c r="AG40" s="1410">
        <v>831.36149150248411</v>
      </c>
      <c r="AH40" s="1410">
        <v>649.52467011551005</v>
      </c>
      <c r="AI40" s="1408">
        <v>925.90033922423891</v>
      </c>
      <c r="AJ40" s="3519">
        <v>1111.6485166290452</v>
      </c>
      <c r="AK40" s="22"/>
    </row>
    <row r="41" spans="1:37" ht="20.25" customHeight="1" x14ac:dyDescent="0.25">
      <c r="A41" s="3518" t="s">
        <v>90</v>
      </c>
      <c r="B41" s="1407" t="s">
        <v>796</v>
      </c>
      <c r="C41" s="1407" t="s">
        <v>93</v>
      </c>
      <c r="D41" s="1408">
        <v>202.42240518519864</v>
      </c>
      <c r="E41" s="1408">
        <v>368.03191775321488</v>
      </c>
      <c r="F41" s="1408">
        <v>229.6988033285478</v>
      </c>
      <c r="G41" s="1408">
        <v>131.41307689514818</v>
      </c>
      <c r="H41" s="1408">
        <v>326.86956406255797</v>
      </c>
      <c r="I41" s="1408">
        <v>465.2095645446912</v>
      </c>
      <c r="J41" s="1408">
        <v>1410.7143434446766</v>
      </c>
      <c r="K41" s="1408">
        <v>1535.0236609687929</v>
      </c>
      <c r="L41" s="1408">
        <v>929.11956183779466</v>
      </c>
      <c r="M41" s="1408">
        <v>1810.1824648441707</v>
      </c>
      <c r="N41" s="1408">
        <v>218.78796732391294</v>
      </c>
      <c r="O41" s="1408">
        <v>532.00696071729317</v>
      </c>
      <c r="P41" s="1408">
        <v>348.35669011410886</v>
      </c>
      <c r="Q41" s="1408">
        <v>558.82606828704559</v>
      </c>
      <c r="R41" s="1408">
        <v>325.17489770186472</v>
      </c>
      <c r="S41" s="1408">
        <v>446.51632361066993</v>
      </c>
      <c r="T41" s="1408">
        <v>291.42624262108961</v>
      </c>
      <c r="U41" s="1408">
        <v>284.90271595063354</v>
      </c>
      <c r="V41" s="1408">
        <v>848.36586994561924</v>
      </c>
      <c r="W41" s="1408">
        <v>630.93781902033516</v>
      </c>
      <c r="X41" s="1408">
        <v>1124.9944317191826</v>
      </c>
      <c r="Y41" s="1408">
        <v>168.57988651928795</v>
      </c>
      <c r="Z41" s="1408">
        <v>265.96891444369248</v>
      </c>
      <c r="AA41" s="1408">
        <v>248.41598501159078</v>
      </c>
      <c r="AB41" s="1408">
        <v>900.03859408732933</v>
      </c>
      <c r="AC41" s="1408">
        <v>675.58851537407111</v>
      </c>
      <c r="AD41" s="1408">
        <v>63.558312279982694</v>
      </c>
      <c r="AE41" s="1408">
        <v>132.18990660537227</v>
      </c>
      <c r="AF41" s="1408">
        <v>264.27014898173218</v>
      </c>
      <c r="AG41" s="1410">
        <v>911.50801667419489</v>
      </c>
      <c r="AH41" s="1410">
        <v>673.14745040619471</v>
      </c>
      <c r="AI41" s="1408">
        <v>270.61067726743141</v>
      </c>
      <c r="AJ41" s="3519">
        <v>310.99695280590061</v>
      </c>
      <c r="AK41" s="22"/>
    </row>
    <row r="42" spans="1:37" ht="20.25" customHeight="1" x14ac:dyDescent="0.25">
      <c r="A42" s="3518" t="s">
        <v>90</v>
      </c>
      <c r="B42" s="1407" t="s">
        <v>796</v>
      </c>
      <c r="C42" s="1407" t="s">
        <v>94</v>
      </c>
      <c r="D42" s="1408">
        <v>0</v>
      </c>
      <c r="E42" s="1408">
        <v>0</v>
      </c>
      <c r="F42" s="1408">
        <v>0</v>
      </c>
      <c r="G42" s="1408">
        <v>0</v>
      </c>
      <c r="H42" s="1408">
        <v>0</v>
      </c>
      <c r="I42" s="1408">
        <v>250</v>
      </c>
      <c r="J42" s="1408">
        <v>0</v>
      </c>
      <c r="K42" s="1408">
        <v>0</v>
      </c>
      <c r="L42" s="1408">
        <v>1000</v>
      </c>
      <c r="M42" s="1408">
        <v>500</v>
      </c>
      <c r="N42" s="1408">
        <v>0</v>
      </c>
      <c r="O42" s="1408">
        <v>0</v>
      </c>
      <c r="P42" s="1408">
        <v>0</v>
      </c>
      <c r="Q42" s="1408">
        <v>0</v>
      </c>
      <c r="R42" s="1408">
        <v>0</v>
      </c>
      <c r="S42" s="1408">
        <v>0</v>
      </c>
      <c r="T42" s="1408">
        <v>0</v>
      </c>
      <c r="U42" s="1408">
        <v>0</v>
      </c>
      <c r="V42" s="1408">
        <v>750</v>
      </c>
      <c r="W42" s="1408">
        <v>300</v>
      </c>
      <c r="X42" s="1408">
        <v>0</v>
      </c>
      <c r="Y42" s="1408">
        <v>0</v>
      </c>
      <c r="Z42" s="1408">
        <v>0</v>
      </c>
      <c r="AA42" s="1408">
        <v>0</v>
      </c>
      <c r="AB42" s="1408">
        <v>400</v>
      </c>
      <c r="AC42" s="1408">
        <v>50</v>
      </c>
      <c r="AD42" s="1408">
        <v>0</v>
      </c>
      <c r="AE42" s="1408">
        <v>0</v>
      </c>
      <c r="AF42" s="1408">
        <v>0</v>
      </c>
      <c r="AG42" s="1410">
        <v>0</v>
      </c>
      <c r="AH42" s="1410">
        <v>0</v>
      </c>
      <c r="AI42" s="1408">
        <v>0</v>
      </c>
      <c r="AJ42" s="3519">
        <v>0</v>
      </c>
      <c r="AK42" s="22"/>
    </row>
    <row r="43" spans="1:37" ht="20.25" customHeight="1" x14ac:dyDescent="0.25">
      <c r="A43" s="3518" t="s">
        <v>90</v>
      </c>
      <c r="B43" s="1407" t="s">
        <v>797</v>
      </c>
      <c r="C43" s="1407" t="s">
        <v>92</v>
      </c>
      <c r="D43" s="1408">
        <v>169.67927298569441</v>
      </c>
      <c r="E43" s="1408">
        <v>136.44513858817686</v>
      </c>
      <c r="F43" s="1408">
        <v>193.27462583109337</v>
      </c>
      <c r="G43" s="1408">
        <v>112.72675260210634</v>
      </c>
      <c r="H43" s="1408">
        <v>192.04690378212618</v>
      </c>
      <c r="I43" s="1408">
        <v>195.42770446119448</v>
      </c>
      <c r="J43" s="1408">
        <v>64.484671250483075</v>
      </c>
      <c r="K43" s="1408">
        <v>97.215495256910614</v>
      </c>
      <c r="L43" s="1408">
        <v>89.817600646258086</v>
      </c>
      <c r="M43" s="1408">
        <v>275.38598123280099</v>
      </c>
      <c r="N43" s="1408">
        <v>159.32395434256776</v>
      </c>
      <c r="O43" s="1408">
        <v>256.75665822851261</v>
      </c>
      <c r="P43" s="1408">
        <v>177.40290183326101</v>
      </c>
      <c r="Q43" s="1408">
        <v>151.18462997906028</v>
      </c>
      <c r="R43" s="1408">
        <v>188.72050176187938</v>
      </c>
      <c r="S43" s="1408">
        <v>146.27535485658254</v>
      </c>
      <c r="T43" s="1408">
        <v>164.42160477084852</v>
      </c>
      <c r="U43" s="1408">
        <v>175.16229122543544</v>
      </c>
      <c r="V43" s="1408">
        <v>206.07748932792421</v>
      </c>
      <c r="W43" s="1408">
        <v>268.02192091843887</v>
      </c>
      <c r="X43" s="1408">
        <v>109.19970185439426</v>
      </c>
      <c r="Y43" s="1408">
        <v>163.13144904619381</v>
      </c>
      <c r="Z43" s="1408">
        <v>61.257687177867659</v>
      </c>
      <c r="AA43" s="1408">
        <v>200.08980264812598</v>
      </c>
      <c r="AB43" s="1408">
        <v>159.87428938820736</v>
      </c>
      <c r="AC43" s="1408">
        <v>185.09840414218218</v>
      </c>
      <c r="AD43" s="1408">
        <v>125.88518874285616</v>
      </c>
      <c r="AE43" s="1408">
        <v>249.66114616086909</v>
      </c>
      <c r="AF43" s="1408">
        <v>61.232453060710341</v>
      </c>
      <c r="AG43" s="1410">
        <v>263.14523632300541</v>
      </c>
      <c r="AH43" s="1410">
        <v>289.19033215688449</v>
      </c>
      <c r="AI43" s="1408">
        <v>151.70797771297936</v>
      </c>
      <c r="AJ43" s="3519">
        <v>195.4001159363423</v>
      </c>
      <c r="AK43" s="22"/>
    </row>
    <row r="44" spans="1:37" ht="20.25" customHeight="1" x14ac:dyDescent="0.25">
      <c r="A44" s="3518" t="s">
        <v>90</v>
      </c>
      <c r="B44" s="1407" t="s">
        <v>797</v>
      </c>
      <c r="C44" s="1407" t="s">
        <v>93</v>
      </c>
      <c r="D44" s="1408">
        <v>30.999974864045097</v>
      </c>
      <c r="E44" s="1408">
        <v>37.996457194184771</v>
      </c>
      <c r="F44" s="1408">
        <v>45.524047669739794</v>
      </c>
      <c r="G44" s="1408">
        <v>35.525782046006476</v>
      </c>
      <c r="H44" s="1408">
        <v>59.136108534453655</v>
      </c>
      <c r="I44" s="1408">
        <v>55.652417629168312</v>
      </c>
      <c r="J44" s="1408">
        <v>67.92688124321883</v>
      </c>
      <c r="K44" s="1408">
        <v>136.9207216212871</v>
      </c>
      <c r="L44" s="1408">
        <v>53.0097296239503</v>
      </c>
      <c r="M44" s="1408">
        <v>200.7573419130585</v>
      </c>
      <c r="N44" s="1408">
        <v>27.033453416788898</v>
      </c>
      <c r="O44" s="1408">
        <v>176.11336250870991</v>
      </c>
      <c r="P44" s="1408">
        <v>41.473672512362683</v>
      </c>
      <c r="Q44" s="1408">
        <v>68.164696152819019</v>
      </c>
      <c r="R44" s="1408">
        <v>52.897102572468896</v>
      </c>
      <c r="S44" s="1408">
        <v>103.69221878734071</v>
      </c>
      <c r="T44" s="1408">
        <v>33.99300095738672</v>
      </c>
      <c r="U44" s="1408">
        <v>51.376761877258559</v>
      </c>
      <c r="V44" s="1408">
        <v>81.075718545290925</v>
      </c>
      <c r="W44" s="1408">
        <v>167.36194888107892</v>
      </c>
      <c r="X44" s="1408">
        <v>72.277728581494216</v>
      </c>
      <c r="Y44" s="1408">
        <v>37.02910099395789</v>
      </c>
      <c r="Z44" s="1408">
        <v>38.022999063933497</v>
      </c>
      <c r="AA44" s="1408">
        <v>38.048258584914542</v>
      </c>
      <c r="AB44" s="1408">
        <v>85.832938609552713</v>
      </c>
      <c r="AC44" s="1408">
        <v>69.024972690417627</v>
      </c>
      <c r="AD44" s="1408">
        <v>47.078314239682925</v>
      </c>
      <c r="AE44" s="1408">
        <v>55.570163171374162</v>
      </c>
      <c r="AF44" s="1408">
        <v>38.015322891227953</v>
      </c>
      <c r="AG44" s="1410">
        <v>518.70374912924888</v>
      </c>
      <c r="AH44" s="1410">
        <v>258.38387326219834</v>
      </c>
      <c r="AI44" s="1408">
        <v>35.304003598566815</v>
      </c>
      <c r="AJ44" s="3519">
        <v>57.137034457717192</v>
      </c>
      <c r="AK44" s="22"/>
    </row>
    <row r="45" spans="1:37" ht="20.25" customHeight="1" x14ac:dyDescent="0.25">
      <c r="A45" s="3518" t="s">
        <v>90</v>
      </c>
      <c r="B45" s="1407" t="s">
        <v>797</v>
      </c>
      <c r="C45" s="1407" t="s">
        <v>94</v>
      </c>
      <c r="D45" s="1408">
        <v>0</v>
      </c>
      <c r="E45" s="1408">
        <v>0</v>
      </c>
      <c r="F45" s="1408">
        <v>0</v>
      </c>
      <c r="G45" s="1408">
        <v>0</v>
      </c>
      <c r="H45" s="1408">
        <v>0</v>
      </c>
      <c r="I45" s="1408">
        <v>0</v>
      </c>
      <c r="J45" s="1408">
        <v>0</v>
      </c>
      <c r="K45" s="1408">
        <v>0</v>
      </c>
      <c r="L45" s="1408">
        <v>0</v>
      </c>
      <c r="M45" s="1408">
        <v>0</v>
      </c>
      <c r="N45" s="1408">
        <v>0</v>
      </c>
      <c r="O45" s="1408">
        <v>0</v>
      </c>
      <c r="P45" s="1408">
        <v>0</v>
      </c>
      <c r="Q45" s="1408">
        <v>0</v>
      </c>
      <c r="R45" s="1408">
        <v>0</v>
      </c>
      <c r="S45" s="1408">
        <v>0</v>
      </c>
      <c r="T45" s="1408">
        <v>0</v>
      </c>
      <c r="U45" s="1408">
        <v>0</v>
      </c>
      <c r="V45" s="1408">
        <v>0</v>
      </c>
      <c r="W45" s="1408">
        <v>0</v>
      </c>
      <c r="X45" s="1408">
        <v>0</v>
      </c>
      <c r="Y45" s="1408">
        <v>0</v>
      </c>
      <c r="Z45" s="1408">
        <v>0</v>
      </c>
      <c r="AA45" s="1408">
        <v>0</v>
      </c>
      <c r="AB45" s="1408">
        <v>0</v>
      </c>
      <c r="AC45" s="1408">
        <v>0</v>
      </c>
      <c r="AD45" s="1408">
        <v>0</v>
      </c>
      <c r="AE45" s="1408">
        <v>0</v>
      </c>
      <c r="AF45" s="1408">
        <v>0</v>
      </c>
      <c r="AG45" s="1410">
        <v>0</v>
      </c>
      <c r="AH45" s="1410">
        <v>0</v>
      </c>
      <c r="AI45" s="1408">
        <v>0</v>
      </c>
      <c r="AJ45" s="3519">
        <v>0</v>
      </c>
      <c r="AK45" s="22"/>
    </row>
    <row r="46" spans="1:37" ht="20.25" customHeight="1" x14ac:dyDescent="0.25">
      <c r="A46" s="3518" t="s">
        <v>90</v>
      </c>
      <c r="B46" s="1407" t="s">
        <v>798</v>
      </c>
      <c r="C46" s="1407" t="s">
        <v>92</v>
      </c>
      <c r="D46" s="1408">
        <v>141.88155540189825</v>
      </c>
      <c r="E46" s="1408">
        <v>73.385125300602724</v>
      </c>
      <c r="F46" s="1408">
        <v>190.04025290113154</v>
      </c>
      <c r="G46" s="1408">
        <v>50.387492468980845</v>
      </c>
      <c r="H46" s="1408">
        <v>122.06274466019239</v>
      </c>
      <c r="I46" s="1408">
        <v>258.54269757549395</v>
      </c>
      <c r="J46" s="1408">
        <v>413.62558709590064</v>
      </c>
      <c r="K46" s="1408">
        <v>101.73069836751482</v>
      </c>
      <c r="L46" s="1408">
        <v>95.440723204555624</v>
      </c>
      <c r="M46" s="1408">
        <v>384.14180517550108</v>
      </c>
      <c r="N46" s="1408">
        <v>142.01839621785496</v>
      </c>
      <c r="O46" s="1408">
        <v>135.9621479820774</v>
      </c>
      <c r="P46" s="1408">
        <v>114.72979045791597</v>
      </c>
      <c r="Q46" s="1408">
        <v>256.61515804831674</v>
      </c>
      <c r="R46" s="1408">
        <v>130.62083134015057</v>
      </c>
      <c r="S46" s="1408">
        <v>100.76199027903959</v>
      </c>
      <c r="T46" s="1408">
        <v>122.25567602049067</v>
      </c>
      <c r="U46" s="1408">
        <v>161.9544195737422</v>
      </c>
      <c r="V46" s="1408">
        <v>147.68052774235039</v>
      </c>
      <c r="W46" s="1408">
        <v>851.09129142030667</v>
      </c>
      <c r="X46" s="1408">
        <v>73.657432962970617</v>
      </c>
      <c r="Y46" s="1408">
        <v>88.141997212964228</v>
      </c>
      <c r="Z46" s="1408">
        <v>56.766352795106151</v>
      </c>
      <c r="AA46" s="1408">
        <v>165.72193084386919</v>
      </c>
      <c r="AB46" s="1408">
        <v>110.94772709452904</v>
      </c>
      <c r="AC46" s="1408">
        <v>302.77537907164412</v>
      </c>
      <c r="AD46" s="1408">
        <v>48.597271258092569</v>
      </c>
      <c r="AE46" s="1408">
        <v>117.65909432520142</v>
      </c>
      <c r="AF46" s="1408">
        <v>56.742868567843907</v>
      </c>
      <c r="AG46" s="1410">
        <v>152.38219649268532</v>
      </c>
      <c r="AH46" s="1410">
        <v>1520.8716109949012</v>
      </c>
      <c r="AI46" s="1408">
        <v>81.608629180593695</v>
      </c>
      <c r="AJ46" s="3519">
        <v>229.98487779677086</v>
      </c>
      <c r="AK46" s="22"/>
    </row>
    <row r="47" spans="1:37" ht="20.25" customHeight="1" x14ac:dyDescent="0.25">
      <c r="A47" s="3518" t="s">
        <v>90</v>
      </c>
      <c r="B47" s="1407" t="s">
        <v>798</v>
      </c>
      <c r="C47" s="1407" t="s">
        <v>93</v>
      </c>
      <c r="D47" s="1408">
        <v>42.59846196381325</v>
      </c>
      <c r="E47" s="1408">
        <v>30.643431617267741</v>
      </c>
      <c r="F47" s="1408">
        <v>69.061054049621902</v>
      </c>
      <c r="G47" s="1408">
        <v>34.424685419511491</v>
      </c>
      <c r="H47" s="1408">
        <v>83.044820481694714</v>
      </c>
      <c r="I47" s="1408">
        <v>80.946690170909775</v>
      </c>
      <c r="J47" s="1408">
        <v>781.30075820812294</v>
      </c>
      <c r="K47" s="1408">
        <v>86.455661555186154</v>
      </c>
      <c r="L47" s="1408">
        <v>75.531793982636032</v>
      </c>
      <c r="M47" s="1408">
        <v>292.26238959360967</v>
      </c>
      <c r="N47" s="1408">
        <v>47.052400831536808</v>
      </c>
      <c r="O47" s="1408">
        <v>85.214453635486024</v>
      </c>
      <c r="P47" s="1408">
        <v>53.674642762979303</v>
      </c>
      <c r="Q47" s="1408">
        <v>188.31906589458049</v>
      </c>
      <c r="R47" s="1408">
        <v>53.881576712190586</v>
      </c>
      <c r="S47" s="1408">
        <v>48.706112758513378</v>
      </c>
      <c r="T47" s="1408">
        <v>74.599570907898311</v>
      </c>
      <c r="U47" s="1408">
        <v>45.408739108183397</v>
      </c>
      <c r="V47" s="1408">
        <v>78.50905454657169</v>
      </c>
      <c r="W47" s="1408">
        <v>567.95381571812368</v>
      </c>
      <c r="X47" s="1408">
        <v>69.511675160045769</v>
      </c>
      <c r="Y47" s="1408">
        <v>27.435088447406383</v>
      </c>
      <c r="Z47" s="1408">
        <v>35.466272991804665</v>
      </c>
      <c r="AA47" s="1408">
        <v>53.514365920954361</v>
      </c>
      <c r="AB47" s="1408">
        <v>91.761302949241397</v>
      </c>
      <c r="AC47" s="1408">
        <v>103.57910979449494</v>
      </c>
      <c r="AD47" s="1408">
        <v>40.026779357937407</v>
      </c>
      <c r="AE47" s="1408">
        <v>57.271308625397992</v>
      </c>
      <c r="AF47" s="1408">
        <v>35.459078803465943</v>
      </c>
      <c r="AG47" s="1410">
        <v>175.86684333505715</v>
      </c>
      <c r="AH47" s="1410">
        <v>2176.531416559636</v>
      </c>
      <c r="AI47" s="1408">
        <v>29.531079790442067</v>
      </c>
      <c r="AJ47" s="3519">
        <v>96.311163066641001</v>
      </c>
      <c r="AK47" s="22"/>
    </row>
    <row r="48" spans="1:37" ht="20.25" customHeight="1" x14ac:dyDescent="0.25">
      <c r="A48" s="3518" t="s">
        <v>90</v>
      </c>
      <c r="B48" s="1407" t="s">
        <v>798</v>
      </c>
      <c r="C48" s="1407" t="s">
        <v>94</v>
      </c>
      <c r="D48" s="1408">
        <v>0</v>
      </c>
      <c r="E48" s="1408">
        <v>0</v>
      </c>
      <c r="F48" s="1408">
        <v>0</v>
      </c>
      <c r="G48" s="1408">
        <v>0</v>
      </c>
      <c r="H48" s="1408">
        <v>0</v>
      </c>
      <c r="I48" s="1408">
        <v>0</v>
      </c>
      <c r="J48" s="1408">
        <v>0</v>
      </c>
      <c r="K48" s="1408">
        <v>0</v>
      </c>
      <c r="L48" s="1408">
        <v>0</v>
      </c>
      <c r="M48" s="1408">
        <v>0</v>
      </c>
      <c r="N48" s="1408">
        <v>0</v>
      </c>
      <c r="O48" s="1408">
        <v>0</v>
      </c>
      <c r="P48" s="1408">
        <v>0</v>
      </c>
      <c r="Q48" s="1408">
        <v>0</v>
      </c>
      <c r="R48" s="1408">
        <v>0</v>
      </c>
      <c r="S48" s="1408">
        <v>0</v>
      </c>
      <c r="T48" s="1408">
        <v>0</v>
      </c>
      <c r="U48" s="1408">
        <v>0</v>
      </c>
      <c r="V48" s="1408">
        <v>0</v>
      </c>
      <c r="W48" s="1408">
        <v>0</v>
      </c>
      <c r="X48" s="1408">
        <v>0</v>
      </c>
      <c r="Y48" s="1408">
        <v>0</v>
      </c>
      <c r="Z48" s="1408">
        <v>0</v>
      </c>
      <c r="AA48" s="1408">
        <v>0</v>
      </c>
      <c r="AB48" s="1408">
        <v>0</v>
      </c>
      <c r="AC48" s="1408">
        <v>0</v>
      </c>
      <c r="AD48" s="1408">
        <v>0</v>
      </c>
      <c r="AE48" s="1408">
        <v>0</v>
      </c>
      <c r="AF48" s="1408">
        <v>0</v>
      </c>
      <c r="AG48" s="1410">
        <v>0</v>
      </c>
      <c r="AH48" s="1410">
        <v>0</v>
      </c>
      <c r="AI48" s="1408">
        <v>0</v>
      </c>
      <c r="AJ48" s="3519">
        <v>0</v>
      </c>
      <c r="AK48" s="22"/>
    </row>
    <row r="49" spans="1:37" ht="20.25" customHeight="1" x14ac:dyDescent="0.25">
      <c r="A49" s="3518" t="s">
        <v>90</v>
      </c>
      <c r="B49" s="1407" t="s">
        <v>799</v>
      </c>
      <c r="C49" s="1407" t="s">
        <v>92</v>
      </c>
      <c r="D49" s="1408">
        <v>21887.767444013512</v>
      </c>
      <c r="E49" s="1408">
        <v>22395.922798025422</v>
      </c>
      <c r="F49" s="1408">
        <v>21456.26272814456</v>
      </c>
      <c r="G49" s="1408">
        <v>20163.414629506507</v>
      </c>
      <c r="H49" s="1408">
        <v>32655.044691788626</v>
      </c>
      <c r="I49" s="1408">
        <v>12669.769619185352</v>
      </c>
      <c r="J49" s="1408">
        <v>7021.2475036237793</v>
      </c>
      <c r="K49" s="1408">
        <v>8325.2588068177192</v>
      </c>
      <c r="L49" s="1408">
        <v>5009.5343370052105</v>
      </c>
      <c r="M49" s="1408">
        <v>3979.3753766460363</v>
      </c>
      <c r="N49" s="1408">
        <v>21987.800238229949</v>
      </c>
      <c r="O49" s="1408">
        <v>21809.587159877028</v>
      </c>
      <c r="P49" s="1408">
        <v>24029.780553109013</v>
      </c>
      <c r="Q49" s="1408">
        <v>19642.426855081692</v>
      </c>
      <c r="R49" s="1408">
        <v>22276.918632849476</v>
      </c>
      <c r="S49" s="1408">
        <v>18711.529333096787</v>
      </c>
      <c r="T49" s="1408">
        <v>24691.456684213146</v>
      </c>
      <c r="U49" s="1408">
        <v>19396.919694306773</v>
      </c>
      <c r="V49" s="1408">
        <v>10996.72571189104</v>
      </c>
      <c r="W49" s="1408">
        <v>14460.600271449784</v>
      </c>
      <c r="X49" s="1408">
        <v>19624.808056477192</v>
      </c>
      <c r="Y49" s="1408">
        <v>25291.222469758486</v>
      </c>
      <c r="Z49" s="1408">
        <v>19515.423627273631</v>
      </c>
      <c r="AA49" s="1408">
        <v>22556.023579680947</v>
      </c>
      <c r="AB49" s="1408">
        <v>11735.735947572241</v>
      </c>
      <c r="AC49" s="1408">
        <v>17854.531448782003</v>
      </c>
      <c r="AD49" s="1408">
        <v>22042.12154586603</v>
      </c>
      <c r="AE49" s="1408">
        <v>37287.798622374488</v>
      </c>
      <c r="AF49" s="1408">
        <v>19515.423627273631</v>
      </c>
      <c r="AG49" s="1408" t="s">
        <v>125</v>
      </c>
      <c r="AH49" s="1410">
        <v>17354.406325605029</v>
      </c>
      <c r="AI49" s="1408">
        <v>21523.383542910531</v>
      </c>
      <c r="AJ49" s="3519">
        <v>22453.016887704329</v>
      </c>
      <c r="AK49" s="22"/>
    </row>
    <row r="50" spans="1:37" ht="20.25" customHeight="1" x14ac:dyDescent="0.25">
      <c r="A50" s="3518" t="s">
        <v>90</v>
      </c>
      <c r="B50" s="1407" t="s">
        <v>799</v>
      </c>
      <c r="C50" s="1407" t="s">
        <v>93</v>
      </c>
      <c r="D50" s="1408">
        <v>1200.2872468636745</v>
      </c>
      <c r="E50" s="1408">
        <v>1849.0769065003951</v>
      </c>
      <c r="F50" s="1408">
        <v>1580.5177784611719</v>
      </c>
      <c r="G50" s="1408">
        <v>1443.5571710502838</v>
      </c>
      <c r="H50" s="1408">
        <v>2387.9131301720086</v>
      </c>
      <c r="I50" s="1408">
        <v>1534.0639666076963</v>
      </c>
      <c r="J50" s="1408">
        <v>3202.1885345647738</v>
      </c>
      <c r="K50" s="1408">
        <v>3161.6435428611671</v>
      </c>
      <c r="L50" s="1408">
        <v>1637.0848078799061</v>
      </c>
      <c r="M50" s="1408">
        <v>1266.3749577434974</v>
      </c>
      <c r="N50" s="1408">
        <v>1284.5076767273547</v>
      </c>
      <c r="O50" s="1408">
        <v>3469.4471252637045</v>
      </c>
      <c r="P50" s="1408">
        <v>1971.0012684838655</v>
      </c>
      <c r="Q50" s="1408">
        <v>2743.5424057447494</v>
      </c>
      <c r="R50" s="1408">
        <v>2453.7958634193419</v>
      </c>
      <c r="S50" s="1408">
        <v>2613.3828677908518</v>
      </c>
      <c r="T50" s="1408">
        <v>1795.5058527589033</v>
      </c>
      <c r="U50" s="1408">
        <v>1583.5038375864733</v>
      </c>
      <c r="V50" s="1408">
        <v>2194.4982125404877</v>
      </c>
      <c r="W50" s="1408">
        <v>3348.210997782573</v>
      </c>
      <c r="X50" s="1408">
        <v>3579.2110598986405</v>
      </c>
      <c r="Y50" s="1408">
        <v>1488.6641572201054</v>
      </c>
      <c r="Z50" s="1408">
        <v>2481.9733385089025</v>
      </c>
      <c r="AA50" s="1408">
        <v>1369.8020130539589</v>
      </c>
      <c r="AB50" s="1408">
        <v>2207.7990758107908</v>
      </c>
      <c r="AC50" s="1408">
        <v>2734.9638688400605</v>
      </c>
      <c r="AD50" s="1408">
        <v>2040.6443997059366</v>
      </c>
      <c r="AE50" s="1408">
        <v>2792.2703191536698</v>
      </c>
      <c r="AF50" s="1408">
        <v>2481.9733385089025</v>
      </c>
      <c r="AG50" s="1408" t="s">
        <v>125</v>
      </c>
      <c r="AH50" s="1410">
        <v>10985.081011812317</v>
      </c>
      <c r="AI50" s="1408">
        <v>1593.8350367983194</v>
      </c>
      <c r="AJ50" s="3519">
        <v>1860.8587674399296</v>
      </c>
      <c r="AK50" s="22"/>
    </row>
    <row r="51" spans="1:37" ht="20.25" customHeight="1" x14ac:dyDescent="0.25">
      <c r="A51" s="3518" t="s">
        <v>90</v>
      </c>
      <c r="B51" s="1407" t="s">
        <v>799</v>
      </c>
      <c r="C51" s="1407" t="s">
        <v>94</v>
      </c>
      <c r="D51" s="1408">
        <v>18000</v>
      </c>
      <c r="E51" s="1408">
        <v>18250</v>
      </c>
      <c r="F51" s="1408">
        <v>17350</v>
      </c>
      <c r="G51" s="1408">
        <v>18350</v>
      </c>
      <c r="H51" s="1408">
        <v>32400</v>
      </c>
      <c r="I51" s="1408">
        <v>8400</v>
      </c>
      <c r="J51" s="1408">
        <v>2112</v>
      </c>
      <c r="K51" s="1408">
        <v>5200</v>
      </c>
      <c r="L51" s="1408">
        <v>2286</v>
      </c>
      <c r="M51" s="1408">
        <v>2625</v>
      </c>
      <c r="N51" s="1408">
        <v>18000</v>
      </c>
      <c r="O51" s="1408">
        <v>18000</v>
      </c>
      <c r="P51" s="1408">
        <v>19250</v>
      </c>
      <c r="Q51" s="1408">
        <v>14050</v>
      </c>
      <c r="R51" s="1408">
        <v>18000</v>
      </c>
      <c r="S51" s="1408">
        <v>14500</v>
      </c>
      <c r="T51" s="1408">
        <v>19300</v>
      </c>
      <c r="U51" s="1408">
        <v>15250</v>
      </c>
      <c r="V51" s="1408">
        <v>7056</v>
      </c>
      <c r="W51" s="1408">
        <v>12100</v>
      </c>
      <c r="X51" s="1408">
        <v>12500</v>
      </c>
      <c r="Y51" s="1408">
        <v>19550</v>
      </c>
      <c r="Z51" s="1408">
        <v>15250</v>
      </c>
      <c r="AA51" s="1408">
        <v>18500</v>
      </c>
      <c r="AB51" s="1408">
        <v>5400</v>
      </c>
      <c r="AC51" s="1408">
        <v>13500</v>
      </c>
      <c r="AD51" s="1408">
        <v>18600</v>
      </c>
      <c r="AE51" s="1408">
        <v>36250</v>
      </c>
      <c r="AF51" s="1408">
        <v>15250</v>
      </c>
      <c r="AG51" s="1408" t="s">
        <v>125</v>
      </c>
      <c r="AH51" s="1410">
        <v>8700</v>
      </c>
      <c r="AI51" s="1408">
        <v>18000</v>
      </c>
      <c r="AJ51" s="3519">
        <v>18250</v>
      </c>
      <c r="AK51" s="22"/>
    </row>
    <row r="52" spans="1:37" ht="20.25" customHeight="1" x14ac:dyDescent="0.25">
      <c r="A52" s="3518" t="s">
        <v>90</v>
      </c>
      <c r="B52" s="1407" t="s">
        <v>800</v>
      </c>
      <c r="C52" s="1407" t="s">
        <v>92</v>
      </c>
      <c r="D52" s="1408">
        <v>0.97753396191108921</v>
      </c>
      <c r="E52" s="1408">
        <v>1.7914634903526077</v>
      </c>
      <c r="F52" s="1408">
        <v>0.40984142737301055</v>
      </c>
      <c r="G52" s="1408">
        <v>0.52806699802555268</v>
      </c>
      <c r="H52" s="1408">
        <v>1.3528819923259316</v>
      </c>
      <c r="I52" s="1408">
        <v>0.92225228152413163</v>
      </c>
      <c r="J52" s="1408">
        <v>0</v>
      </c>
      <c r="K52" s="1408">
        <v>0</v>
      </c>
      <c r="L52" s="1408">
        <v>0</v>
      </c>
      <c r="M52" s="1408">
        <v>0</v>
      </c>
      <c r="N52" s="1408">
        <v>1.0126958103252217</v>
      </c>
      <c r="O52" s="1408">
        <v>0.74136253821859255</v>
      </c>
      <c r="P52" s="1408">
        <v>0</v>
      </c>
      <c r="Q52" s="1408">
        <v>0.4692060770200599</v>
      </c>
      <c r="R52" s="1408">
        <v>2.1347707525061796</v>
      </c>
      <c r="S52" s="1408">
        <v>1.7084621892190597</v>
      </c>
      <c r="T52" s="1408">
        <v>0</v>
      </c>
      <c r="U52" s="1408">
        <v>1.8970086680963449</v>
      </c>
      <c r="V52" s="1408">
        <v>1.944107655141029</v>
      </c>
      <c r="W52" s="1408">
        <v>0</v>
      </c>
      <c r="X52" s="1408">
        <v>0</v>
      </c>
      <c r="Y52" s="1408">
        <v>1.0329209255186989</v>
      </c>
      <c r="Z52" s="1408">
        <v>1.2963050602898634</v>
      </c>
      <c r="AA52" s="1408">
        <v>0.89030355748482015</v>
      </c>
      <c r="AB52" s="1408">
        <v>0</v>
      </c>
      <c r="AC52" s="1408">
        <v>3.5239484173805624</v>
      </c>
      <c r="AD52" s="1408">
        <v>0</v>
      </c>
      <c r="AE52" s="1408">
        <v>0.50649047543964076</v>
      </c>
      <c r="AF52" s="1408">
        <v>1.2957777031680953</v>
      </c>
      <c r="AG52" s="1410">
        <v>0</v>
      </c>
      <c r="AH52" s="1410">
        <v>0</v>
      </c>
      <c r="AI52" s="1408">
        <v>0.41042278351996386</v>
      </c>
      <c r="AJ52" s="3519">
        <v>1.832356817912598</v>
      </c>
      <c r="AK52" s="22"/>
    </row>
    <row r="53" spans="1:37" ht="20.25" customHeight="1" x14ac:dyDescent="0.25">
      <c r="A53" s="3518" t="s">
        <v>90</v>
      </c>
      <c r="B53" s="1407" t="s">
        <v>800</v>
      </c>
      <c r="C53" s="1407" t="s">
        <v>93</v>
      </c>
      <c r="D53" s="1408">
        <v>1.017824853188207</v>
      </c>
      <c r="E53" s="1408">
        <v>2.2814903952014749</v>
      </c>
      <c r="F53" s="1408">
        <v>0.6779590958932844</v>
      </c>
      <c r="G53" s="1408">
        <v>1.1990080115678818</v>
      </c>
      <c r="H53" s="1408">
        <v>1.8434051866091712</v>
      </c>
      <c r="I53" s="1408">
        <v>2.0093367465031498</v>
      </c>
      <c r="J53" s="1408">
        <v>0</v>
      </c>
      <c r="K53" s="1408">
        <v>0</v>
      </c>
      <c r="L53" s="1408">
        <v>0</v>
      </c>
      <c r="M53" s="1408">
        <v>0</v>
      </c>
      <c r="N53" s="1408">
        <v>1.1364827433743752</v>
      </c>
      <c r="O53" s="1408">
        <v>1.6231034174175922</v>
      </c>
      <c r="P53" s="1408">
        <v>0</v>
      </c>
      <c r="Q53" s="1408">
        <v>1.0233014751867642</v>
      </c>
      <c r="R53" s="1408">
        <v>2.8618560935270074</v>
      </c>
      <c r="S53" s="1408">
        <v>3.4386618787412324</v>
      </c>
      <c r="T53" s="1408">
        <v>0</v>
      </c>
      <c r="U53" s="1408">
        <v>1.9767619676872523</v>
      </c>
      <c r="V53" s="1408">
        <v>3.2193616979775781</v>
      </c>
      <c r="W53" s="1408">
        <v>0</v>
      </c>
      <c r="X53" s="1408">
        <v>0</v>
      </c>
      <c r="Y53" s="1408">
        <v>1.314343985589876</v>
      </c>
      <c r="Z53" s="1408">
        <v>2.8250947569086637</v>
      </c>
      <c r="AA53" s="1408">
        <v>1.0426352353032391</v>
      </c>
      <c r="AB53" s="1408">
        <v>0</v>
      </c>
      <c r="AC53" s="1408">
        <v>4.7846126915554752</v>
      </c>
      <c r="AD53" s="1408">
        <v>0</v>
      </c>
      <c r="AE53" s="1408">
        <v>1.0480070126122063</v>
      </c>
      <c r="AF53" s="1408">
        <v>2.8245144509316984</v>
      </c>
      <c r="AG53" s="1410">
        <v>0</v>
      </c>
      <c r="AH53" s="1410">
        <v>0</v>
      </c>
      <c r="AI53" s="1408">
        <v>0.67844114948215029</v>
      </c>
      <c r="AJ53" s="3519">
        <v>2.3378111782759463</v>
      </c>
      <c r="AK53" s="22"/>
    </row>
    <row r="54" spans="1:37" ht="20.25" customHeight="1" x14ac:dyDescent="0.25">
      <c r="A54" s="3518" t="s">
        <v>90</v>
      </c>
      <c r="B54" s="1407" t="s">
        <v>800</v>
      </c>
      <c r="C54" s="1407" t="s">
        <v>94</v>
      </c>
      <c r="D54" s="1408">
        <v>0</v>
      </c>
      <c r="E54" s="1408">
        <v>0</v>
      </c>
      <c r="F54" s="1408">
        <v>0</v>
      </c>
      <c r="G54" s="1408">
        <v>0</v>
      </c>
      <c r="H54" s="1408">
        <v>0</v>
      </c>
      <c r="I54" s="1408">
        <v>0</v>
      </c>
      <c r="J54" s="1408">
        <v>0</v>
      </c>
      <c r="K54" s="1408">
        <v>0</v>
      </c>
      <c r="L54" s="1408">
        <v>0</v>
      </c>
      <c r="M54" s="1408">
        <v>0</v>
      </c>
      <c r="N54" s="1408">
        <v>0</v>
      </c>
      <c r="O54" s="1408">
        <v>0</v>
      </c>
      <c r="P54" s="1408">
        <v>0</v>
      </c>
      <c r="Q54" s="1408">
        <v>0</v>
      </c>
      <c r="R54" s="1408">
        <v>0</v>
      </c>
      <c r="S54" s="1408">
        <v>0</v>
      </c>
      <c r="T54" s="1408">
        <v>0</v>
      </c>
      <c r="U54" s="1408">
        <v>0</v>
      </c>
      <c r="V54" s="1408">
        <v>0</v>
      </c>
      <c r="W54" s="1408">
        <v>0</v>
      </c>
      <c r="X54" s="1408">
        <v>0</v>
      </c>
      <c r="Y54" s="1408">
        <v>0</v>
      </c>
      <c r="Z54" s="1408">
        <v>0</v>
      </c>
      <c r="AA54" s="1408">
        <v>0</v>
      </c>
      <c r="AB54" s="1408">
        <v>0</v>
      </c>
      <c r="AC54" s="1408">
        <v>0</v>
      </c>
      <c r="AD54" s="1408">
        <v>0</v>
      </c>
      <c r="AE54" s="1408">
        <v>0</v>
      </c>
      <c r="AF54" s="1408">
        <v>0</v>
      </c>
      <c r="AG54" s="1410">
        <v>0</v>
      </c>
      <c r="AH54" s="1410">
        <v>0</v>
      </c>
      <c r="AI54" s="1408">
        <v>0</v>
      </c>
      <c r="AJ54" s="3519">
        <v>0</v>
      </c>
      <c r="AK54" s="22"/>
    </row>
    <row r="55" spans="1:37" ht="20.25" customHeight="1" x14ac:dyDescent="0.25">
      <c r="A55" s="3518" t="s">
        <v>90</v>
      </c>
      <c r="B55" s="1407" t="s">
        <v>801</v>
      </c>
      <c r="C55" s="1407" t="s">
        <v>92</v>
      </c>
      <c r="D55" s="1408">
        <v>23721.750583806977</v>
      </c>
      <c r="E55" s="1408">
        <v>24086.873294966346</v>
      </c>
      <c r="F55" s="1408">
        <v>23410.273491625081</v>
      </c>
      <c r="G55" s="1408">
        <v>20565.044092629516</v>
      </c>
      <c r="H55" s="1408">
        <v>34081.490042144309</v>
      </c>
      <c r="I55" s="1408">
        <v>15992.09687868217</v>
      </c>
      <c r="J55" s="1408">
        <v>8643.5371360572371</v>
      </c>
      <c r="K55" s="1408">
        <v>10934.722426179034</v>
      </c>
      <c r="L55" s="1408">
        <v>7547.2623794236652</v>
      </c>
      <c r="M55" s="1408">
        <v>8639.4003713056409</v>
      </c>
      <c r="N55" s="1408">
        <v>23821.66588616003</v>
      </c>
      <c r="O55" s="1408">
        <v>23755.295412113846</v>
      </c>
      <c r="P55" s="1408">
        <v>25768.085164903543</v>
      </c>
      <c r="Q55" s="1408">
        <v>21942.823055875473</v>
      </c>
      <c r="R55" s="1408">
        <v>24257.870117773247</v>
      </c>
      <c r="S55" s="1408">
        <v>20008.841781998053</v>
      </c>
      <c r="T55" s="1408">
        <v>25914.198088766148</v>
      </c>
      <c r="U55" s="1408">
        <v>21692.647315309394</v>
      </c>
      <c r="V55" s="1408">
        <v>14870.116059077844</v>
      </c>
      <c r="W55" s="1408">
        <v>17561.424635271727</v>
      </c>
      <c r="X55" s="1408">
        <v>21956.747769387115</v>
      </c>
      <c r="Y55" s="1408">
        <v>26412.409264459726</v>
      </c>
      <c r="Z55" s="1408">
        <v>20637.407702806893</v>
      </c>
      <c r="AA55" s="1408">
        <v>24579.959996985574</v>
      </c>
      <c r="AB55" s="1408">
        <v>15420.420976357467</v>
      </c>
      <c r="AC55" s="1408">
        <v>20946.250985562867</v>
      </c>
      <c r="AD55" s="1408">
        <v>22596.088776193948</v>
      </c>
      <c r="AE55" s="1408">
        <v>37774.230217182361</v>
      </c>
      <c r="AF55" s="1408">
        <v>20637.407702806893</v>
      </c>
      <c r="AG55" s="1408" t="s">
        <v>125</v>
      </c>
      <c r="AH55" s="1408" t="s">
        <v>125</v>
      </c>
      <c r="AI55" s="1408">
        <v>23257.825323954687</v>
      </c>
      <c r="AJ55" s="3519">
        <v>24428.662607060876</v>
      </c>
      <c r="AK55" s="22"/>
    </row>
    <row r="56" spans="1:37" ht="20.25" customHeight="1" x14ac:dyDescent="0.25">
      <c r="A56" s="3518" t="s">
        <v>90</v>
      </c>
      <c r="B56" s="1407" t="s">
        <v>801</v>
      </c>
      <c r="C56" s="1407" t="s">
        <v>93</v>
      </c>
      <c r="D56" s="1408">
        <v>1243.4593661974059</v>
      </c>
      <c r="E56" s="1408">
        <v>1929.1837783365331</v>
      </c>
      <c r="F56" s="1408">
        <v>1629.2833259222841</v>
      </c>
      <c r="G56" s="1408">
        <v>1471.0259703314612</v>
      </c>
      <c r="H56" s="1408">
        <v>2482.5513543566981</v>
      </c>
      <c r="I56" s="1408">
        <v>1723.3178475450568</v>
      </c>
      <c r="J56" s="1408">
        <v>3771.9927427419425</v>
      </c>
      <c r="K56" s="1408">
        <v>3582.9730337390615</v>
      </c>
      <c r="L56" s="1408">
        <v>2019.2675911959066</v>
      </c>
      <c r="M56" s="1408">
        <v>2888.5012669645726</v>
      </c>
      <c r="N56" s="1408">
        <v>1319.8820931130917</v>
      </c>
      <c r="O56" s="1408">
        <v>3874.8638511342706</v>
      </c>
      <c r="P56" s="1408">
        <v>2028.876170848592</v>
      </c>
      <c r="Q56" s="1408">
        <v>2752.8355866654015</v>
      </c>
      <c r="R56" s="1408">
        <v>2523.1756821016461</v>
      </c>
      <c r="S56" s="1408">
        <v>2872.3743832221571</v>
      </c>
      <c r="T56" s="1408">
        <v>1846.9076963183506</v>
      </c>
      <c r="U56" s="1408">
        <v>1663.9088433348793</v>
      </c>
      <c r="V56" s="1408">
        <v>2646.6500603727891</v>
      </c>
      <c r="W56" s="1408">
        <v>3751.7105263891949</v>
      </c>
      <c r="X56" s="1408">
        <v>4055.7942827927841</v>
      </c>
      <c r="Y56" s="1408">
        <v>1516.6101303239873</v>
      </c>
      <c r="Z56" s="1408">
        <v>2533.0083828925581</v>
      </c>
      <c r="AA56" s="1408">
        <v>1421.9286303619535</v>
      </c>
      <c r="AB56" s="1408">
        <v>2572.453654318047</v>
      </c>
      <c r="AC56" s="1408">
        <v>3120.1376372290169</v>
      </c>
      <c r="AD56" s="1408">
        <v>2063.6116774636439</v>
      </c>
      <c r="AE56" s="1408">
        <v>2775.8280999679773</v>
      </c>
      <c r="AF56" s="1408">
        <v>2533.0083828925581</v>
      </c>
      <c r="AG56" s="1408" t="s">
        <v>125</v>
      </c>
      <c r="AH56" s="1408" t="s">
        <v>125</v>
      </c>
      <c r="AI56" s="1408">
        <v>1609.4441540194803</v>
      </c>
      <c r="AJ56" s="3519">
        <v>2002.0729761315331</v>
      </c>
      <c r="AK56" s="22"/>
    </row>
    <row r="57" spans="1:37" ht="20" customHeight="1" x14ac:dyDescent="0.25">
      <c r="A57" s="3518" t="s">
        <v>90</v>
      </c>
      <c r="B57" s="1407" t="s">
        <v>801</v>
      </c>
      <c r="C57" s="1407" t="s">
        <v>94</v>
      </c>
      <c r="D57" s="1408">
        <v>19000</v>
      </c>
      <c r="E57" s="1408">
        <v>19000</v>
      </c>
      <c r="F57" s="1408">
        <v>19000</v>
      </c>
      <c r="G57" s="1408">
        <v>18500</v>
      </c>
      <c r="H57" s="1408">
        <v>33000</v>
      </c>
      <c r="I57" s="1408">
        <v>11246</v>
      </c>
      <c r="J57" s="1408">
        <v>3500</v>
      </c>
      <c r="K57" s="1408">
        <v>7331</v>
      </c>
      <c r="L57" s="1408">
        <v>6100</v>
      </c>
      <c r="M57" s="1408">
        <v>6600</v>
      </c>
      <c r="N57" s="1408">
        <v>19000</v>
      </c>
      <c r="O57" s="1408">
        <v>19250</v>
      </c>
      <c r="P57" s="1408">
        <v>19754</v>
      </c>
      <c r="Q57" s="1408">
        <v>18000</v>
      </c>
      <c r="R57" s="1408">
        <v>19405</v>
      </c>
      <c r="S57" s="1408">
        <v>15500</v>
      </c>
      <c r="T57" s="1408">
        <v>19800</v>
      </c>
      <c r="U57" s="1408">
        <v>17949</v>
      </c>
      <c r="V57" s="1408">
        <v>9500</v>
      </c>
      <c r="W57" s="1408">
        <v>13993</v>
      </c>
      <c r="X57" s="1408">
        <v>14100</v>
      </c>
      <c r="Y57" s="1408">
        <v>20401</v>
      </c>
      <c r="Z57" s="1408">
        <v>16790</v>
      </c>
      <c r="AA57" s="1408">
        <v>19400</v>
      </c>
      <c r="AB57" s="1408">
        <v>10056</v>
      </c>
      <c r="AC57" s="1408">
        <v>15424</v>
      </c>
      <c r="AD57" s="1408">
        <v>18960</v>
      </c>
      <c r="AE57" s="1408">
        <v>36000</v>
      </c>
      <c r="AF57" s="1408">
        <v>16790</v>
      </c>
      <c r="AG57" s="1408" t="s">
        <v>125</v>
      </c>
      <c r="AH57" s="1408" t="s">
        <v>125</v>
      </c>
      <c r="AI57" s="1408">
        <v>18500</v>
      </c>
      <c r="AJ57" s="3519">
        <v>19430</v>
      </c>
      <c r="AK57" s="22"/>
    </row>
    <row r="58" spans="1:37" ht="20.25" customHeight="1" x14ac:dyDescent="0.25">
      <c r="A58" s="3518" t="s">
        <v>12</v>
      </c>
      <c r="B58" s="1407" t="s">
        <v>796</v>
      </c>
      <c r="C58" s="1407" t="s">
        <v>97</v>
      </c>
      <c r="D58" s="1408">
        <v>1382.0000000000009</v>
      </c>
      <c r="E58" s="1408">
        <v>479.99999999999864</v>
      </c>
      <c r="F58" s="1408">
        <v>898.99999999999397</v>
      </c>
      <c r="G58" s="1408">
        <v>497.00000000000034</v>
      </c>
      <c r="H58" s="1408">
        <v>584.99999999999875</v>
      </c>
      <c r="I58" s="1408">
        <v>300</v>
      </c>
      <c r="J58" s="1409" t="s">
        <v>23</v>
      </c>
      <c r="K58" s="1409" t="s">
        <v>23</v>
      </c>
      <c r="L58" s="1409" t="s">
        <v>23</v>
      </c>
      <c r="M58" s="1409" t="s">
        <v>23</v>
      </c>
      <c r="N58" s="1408">
        <v>1234.9999999999982</v>
      </c>
      <c r="O58" s="1408">
        <v>145.00000000000006</v>
      </c>
      <c r="P58" s="1408">
        <v>473.99999999999937</v>
      </c>
      <c r="Q58" s="1408">
        <v>236</v>
      </c>
      <c r="R58" s="1408">
        <v>394.99999999999994</v>
      </c>
      <c r="S58" s="1408">
        <v>277.0000000000004</v>
      </c>
      <c r="T58" s="1408">
        <v>687.99999999999909</v>
      </c>
      <c r="U58" s="1408">
        <v>679.99999999999898</v>
      </c>
      <c r="V58" s="1408">
        <v>107.99999999999994</v>
      </c>
      <c r="W58" s="1408">
        <v>91.999999999999986</v>
      </c>
      <c r="X58" s="1408">
        <v>103.00000000000004</v>
      </c>
      <c r="Y58" s="1408">
        <v>1078.9999999999984</v>
      </c>
      <c r="Z58" s="1408">
        <v>370.00000000000045</v>
      </c>
      <c r="AA58" s="1408">
        <v>1009.9999999999981</v>
      </c>
      <c r="AB58" s="1408">
        <v>110.00000000000001</v>
      </c>
      <c r="AC58" s="1411">
        <v>224.0000000000002</v>
      </c>
      <c r="AD58" s="1411">
        <v>242.00000000000009</v>
      </c>
      <c r="AE58" s="1411">
        <v>361.99999999999937</v>
      </c>
      <c r="AF58" s="1411">
        <v>370.00000000000045</v>
      </c>
      <c r="AG58" s="1411">
        <v>19</v>
      </c>
      <c r="AH58" s="1411">
        <v>19.000000000000007</v>
      </c>
      <c r="AI58" s="1408">
        <v>787.99999999999761</v>
      </c>
      <c r="AJ58" s="3519">
        <v>578.9999999999992</v>
      </c>
      <c r="AK58" s="22"/>
    </row>
    <row r="59" spans="1:37" ht="20.25" customHeight="1" x14ac:dyDescent="0.25">
      <c r="A59" s="3518" t="s">
        <v>12</v>
      </c>
      <c r="B59" s="1407" t="s">
        <v>797</v>
      </c>
      <c r="C59" s="1407" t="s">
        <v>97</v>
      </c>
      <c r="D59" s="1408">
        <v>1394.000000000002</v>
      </c>
      <c r="E59" s="1408">
        <v>481.99999999999926</v>
      </c>
      <c r="F59" s="1408">
        <v>908.999999999995</v>
      </c>
      <c r="G59" s="1408">
        <v>503.00000000000063</v>
      </c>
      <c r="H59" s="1408">
        <v>588.99999999999841</v>
      </c>
      <c r="I59" s="1408">
        <v>302.00000000000028</v>
      </c>
      <c r="J59" s="1409" t="s">
        <v>23</v>
      </c>
      <c r="K59" s="1409" t="s">
        <v>23</v>
      </c>
      <c r="L59" s="1409" t="s">
        <v>23</v>
      </c>
      <c r="M59" s="1409" t="s">
        <v>23</v>
      </c>
      <c r="N59" s="1408">
        <v>1243.9999999999961</v>
      </c>
      <c r="O59" s="1408">
        <v>147.99999999999997</v>
      </c>
      <c r="P59" s="1408">
        <v>475.99999999999937</v>
      </c>
      <c r="Q59" s="1408">
        <v>238.00000000000009</v>
      </c>
      <c r="R59" s="1408">
        <v>402.00000000000028</v>
      </c>
      <c r="S59" s="1408">
        <v>278.00000000000011</v>
      </c>
      <c r="T59" s="1408">
        <v>692.99999999999875</v>
      </c>
      <c r="U59" s="1408">
        <v>687.00000000000023</v>
      </c>
      <c r="V59" s="1408">
        <v>106.99999999999996</v>
      </c>
      <c r="W59" s="1408">
        <v>95.000000000000014</v>
      </c>
      <c r="X59" s="1408">
        <v>103.99999999999996</v>
      </c>
      <c r="Y59" s="1408">
        <v>1087.9999999999952</v>
      </c>
      <c r="Z59" s="1408">
        <v>373.00000000000074</v>
      </c>
      <c r="AA59" s="1408">
        <v>1018.999999999999</v>
      </c>
      <c r="AB59" s="1408">
        <v>110.99999999999994</v>
      </c>
      <c r="AC59" s="1408">
        <v>225.0000000000002</v>
      </c>
      <c r="AD59" s="1408">
        <v>243.99999999999972</v>
      </c>
      <c r="AE59" s="1408">
        <v>364.99999999999977</v>
      </c>
      <c r="AF59" s="1408">
        <v>373.00000000000074</v>
      </c>
      <c r="AG59" s="1411">
        <v>19</v>
      </c>
      <c r="AH59" s="1411">
        <v>20.000000000000011</v>
      </c>
      <c r="AI59" s="1408">
        <v>789.99999999999909</v>
      </c>
      <c r="AJ59" s="3519">
        <v>588.99999999999966</v>
      </c>
      <c r="AK59" s="22"/>
    </row>
    <row r="60" spans="1:37" ht="20.25" customHeight="1" x14ac:dyDescent="0.25">
      <c r="A60" s="3518" t="s">
        <v>12</v>
      </c>
      <c r="B60" s="1407" t="s">
        <v>798</v>
      </c>
      <c r="C60" s="1407" t="s">
        <v>97</v>
      </c>
      <c r="D60" s="1408">
        <v>1394.0000000000061</v>
      </c>
      <c r="E60" s="1408">
        <v>481.99999999999875</v>
      </c>
      <c r="F60" s="1408">
        <v>908.99999999999432</v>
      </c>
      <c r="G60" s="1408">
        <v>508.00000000000028</v>
      </c>
      <c r="H60" s="1408">
        <v>587.9999999999992</v>
      </c>
      <c r="I60" s="1408">
        <v>298.00000000000034</v>
      </c>
      <c r="J60" s="1409" t="s">
        <v>23</v>
      </c>
      <c r="K60" s="1409" t="s">
        <v>23</v>
      </c>
      <c r="L60" s="1409" t="s">
        <v>23</v>
      </c>
      <c r="M60" s="1409" t="s">
        <v>23</v>
      </c>
      <c r="N60" s="1408">
        <v>1240.9999999999986</v>
      </c>
      <c r="O60" s="1408">
        <v>151</v>
      </c>
      <c r="P60" s="1408">
        <v>473.00000000000011</v>
      </c>
      <c r="Q60" s="1408">
        <v>235.99999999999994</v>
      </c>
      <c r="R60" s="1408">
        <v>397.00000000000034</v>
      </c>
      <c r="S60" s="1408">
        <v>287.99999999999989</v>
      </c>
      <c r="T60" s="1408">
        <v>690.99999999999875</v>
      </c>
      <c r="U60" s="1408">
        <v>687</v>
      </c>
      <c r="V60" s="1408">
        <v>107</v>
      </c>
      <c r="W60" s="1408">
        <v>94.000000000000043</v>
      </c>
      <c r="X60" s="1408">
        <v>102.99999999999999</v>
      </c>
      <c r="Y60" s="1408">
        <v>1089.9999999999973</v>
      </c>
      <c r="Z60" s="1408">
        <v>372.00000000000028</v>
      </c>
      <c r="AA60" s="1408">
        <v>1018.9999999999967</v>
      </c>
      <c r="AB60" s="1408">
        <v>109.00000000000003</v>
      </c>
      <c r="AC60" s="1408">
        <v>226.00000000000023</v>
      </c>
      <c r="AD60" s="1408">
        <v>243.99999999999972</v>
      </c>
      <c r="AE60" s="1408">
        <v>364.99999999999989</v>
      </c>
      <c r="AF60" s="1408">
        <v>372.00000000000028</v>
      </c>
      <c r="AG60" s="1411">
        <v>19</v>
      </c>
      <c r="AH60" s="1411">
        <v>20.000000000000011</v>
      </c>
      <c r="AI60" s="1408">
        <v>792.99999999999909</v>
      </c>
      <c r="AJ60" s="3519">
        <v>585.99999999999966</v>
      </c>
      <c r="AK60" s="22"/>
    </row>
    <row r="61" spans="1:37" ht="20.25" customHeight="1" x14ac:dyDescent="0.25">
      <c r="A61" s="3518" t="s">
        <v>12</v>
      </c>
      <c r="B61" s="1407" t="s">
        <v>799</v>
      </c>
      <c r="C61" s="1407" t="s">
        <v>97</v>
      </c>
      <c r="D61" s="1408">
        <v>865.99999999999557</v>
      </c>
      <c r="E61" s="1408">
        <v>332.00000000000006</v>
      </c>
      <c r="F61" s="1408">
        <v>532.00000000000023</v>
      </c>
      <c r="G61" s="1408">
        <v>333.99999999999977</v>
      </c>
      <c r="H61" s="1408">
        <v>335.00000000000023</v>
      </c>
      <c r="I61" s="1408">
        <v>197.00000000000026</v>
      </c>
      <c r="J61" s="1409" t="s">
        <v>23</v>
      </c>
      <c r="K61" s="1409" t="s">
        <v>23</v>
      </c>
      <c r="L61" s="1409" t="s">
        <v>23</v>
      </c>
      <c r="M61" s="1409" t="s">
        <v>23</v>
      </c>
      <c r="N61" s="1408">
        <v>775.99999999999739</v>
      </c>
      <c r="O61" s="1408">
        <v>87.999999999999972</v>
      </c>
      <c r="P61" s="1408">
        <v>326.00000000000011</v>
      </c>
      <c r="Q61" s="1408">
        <v>144.00000000000009</v>
      </c>
      <c r="R61" s="1408">
        <v>242.00000000000009</v>
      </c>
      <c r="S61" s="1408">
        <v>154.00000000000011</v>
      </c>
      <c r="T61" s="1408">
        <v>432.9999999999996</v>
      </c>
      <c r="U61" s="1408">
        <v>426.00000000000051</v>
      </c>
      <c r="V61" s="1408">
        <v>70.000000000000014</v>
      </c>
      <c r="W61" s="1408">
        <v>50.000000000000021</v>
      </c>
      <c r="X61" s="1408">
        <v>74.999999999999986</v>
      </c>
      <c r="Y61" s="1408">
        <v>671.00000000000011</v>
      </c>
      <c r="Z61" s="1408">
        <v>228.00000000000023</v>
      </c>
      <c r="AA61" s="1408">
        <v>636.99999999999909</v>
      </c>
      <c r="AB61" s="1408">
        <v>76.999999999999986</v>
      </c>
      <c r="AC61" s="1408">
        <v>133.99999999999983</v>
      </c>
      <c r="AD61" s="1408">
        <v>186.99999999999997</v>
      </c>
      <c r="AE61" s="1408">
        <v>200.99999999999994</v>
      </c>
      <c r="AF61" s="1408">
        <v>228.00000000000023</v>
      </c>
      <c r="AG61" s="1411">
        <v>7.9999999999999991</v>
      </c>
      <c r="AH61" s="1411">
        <v>11.999999999999996</v>
      </c>
      <c r="AI61" s="1408">
        <v>483.99999999999966</v>
      </c>
      <c r="AJ61" s="3519">
        <v>372.00000000000011</v>
      </c>
      <c r="AK61" s="22"/>
    </row>
    <row r="62" spans="1:37" ht="20.25" customHeight="1" x14ac:dyDescent="0.25">
      <c r="A62" s="3518" t="s">
        <v>12</v>
      </c>
      <c r="B62" s="1407" t="s">
        <v>800</v>
      </c>
      <c r="C62" s="1407" t="s">
        <v>97</v>
      </c>
      <c r="D62" s="1408">
        <v>1409.0000000000027</v>
      </c>
      <c r="E62" s="1408">
        <v>487.99999999999892</v>
      </c>
      <c r="F62" s="1408">
        <v>917.999999999995</v>
      </c>
      <c r="G62" s="1408">
        <v>509</v>
      </c>
      <c r="H62" s="1408">
        <v>592.99999999999852</v>
      </c>
      <c r="I62" s="1408">
        <v>307.00000000000006</v>
      </c>
      <c r="J62" s="1409" t="s">
        <v>23</v>
      </c>
      <c r="K62" s="1409" t="s">
        <v>23</v>
      </c>
      <c r="L62" s="1409" t="s">
        <v>23</v>
      </c>
      <c r="M62" s="1409" t="s">
        <v>23</v>
      </c>
      <c r="N62" s="1408">
        <v>1254.9999999999957</v>
      </c>
      <c r="O62" s="1408">
        <v>151.99999999999997</v>
      </c>
      <c r="P62" s="1408">
        <v>477.99999999999932</v>
      </c>
      <c r="Q62" s="1408">
        <v>239.99999999999997</v>
      </c>
      <c r="R62" s="1408">
        <v>401.99999999999972</v>
      </c>
      <c r="S62" s="1408">
        <v>289.00000000000045</v>
      </c>
      <c r="T62" s="1408">
        <v>695.99999999999989</v>
      </c>
      <c r="U62" s="1408">
        <v>697.00000000000034</v>
      </c>
      <c r="V62" s="1408">
        <v>110.99999999999993</v>
      </c>
      <c r="W62" s="1408">
        <v>96.000000000000014</v>
      </c>
      <c r="X62" s="1408">
        <v>106</v>
      </c>
      <c r="Y62" s="1408">
        <v>1095.9999999999977</v>
      </c>
      <c r="Z62" s="1408">
        <v>378.00000000000011</v>
      </c>
      <c r="AA62" s="1408">
        <v>1027.9999999999977</v>
      </c>
      <c r="AB62" s="1408">
        <v>112.99999999999994</v>
      </c>
      <c r="AC62" s="1408">
        <v>227.99999999999994</v>
      </c>
      <c r="AD62" s="1408">
        <v>243.99999999999974</v>
      </c>
      <c r="AE62" s="1408">
        <v>367.99999999999949</v>
      </c>
      <c r="AF62" s="1408">
        <v>378.00000000000011</v>
      </c>
      <c r="AG62" s="1411">
        <v>19</v>
      </c>
      <c r="AH62" s="1411">
        <v>20.000000000000011</v>
      </c>
      <c r="AI62" s="1408">
        <v>801.9999999999967</v>
      </c>
      <c r="AJ62" s="3519">
        <v>591.99999999999966</v>
      </c>
      <c r="AK62" s="22"/>
    </row>
    <row r="63" spans="1:37" ht="20.25" customHeight="1" x14ac:dyDescent="0.25">
      <c r="A63" s="3518" t="s">
        <v>12</v>
      </c>
      <c r="B63" s="1407" t="s">
        <v>801</v>
      </c>
      <c r="C63" s="1407" t="s">
        <v>97</v>
      </c>
      <c r="D63" s="1408">
        <v>848.99999999999716</v>
      </c>
      <c r="E63" s="1408">
        <v>326.00000000000006</v>
      </c>
      <c r="F63" s="1408">
        <v>521.00000000000068</v>
      </c>
      <c r="G63" s="1408">
        <v>328.9999999999996</v>
      </c>
      <c r="H63" s="1408">
        <v>326.99999999999955</v>
      </c>
      <c r="I63" s="1408">
        <v>193.0000000000002</v>
      </c>
      <c r="J63" s="1409" t="s">
        <v>23</v>
      </c>
      <c r="K63" s="1409" t="s">
        <v>23</v>
      </c>
      <c r="L63" s="1409" t="s">
        <v>23</v>
      </c>
      <c r="M63" s="1409" t="s">
        <v>23</v>
      </c>
      <c r="N63" s="1408">
        <v>760.99999999999716</v>
      </c>
      <c r="O63" s="1408">
        <v>85.999999999999972</v>
      </c>
      <c r="P63" s="1408">
        <v>323.0000000000004</v>
      </c>
      <c r="Q63" s="1408">
        <v>143.00000000000009</v>
      </c>
      <c r="R63" s="1408">
        <v>236.00000000000011</v>
      </c>
      <c r="S63" s="1408">
        <v>147.00000000000003</v>
      </c>
      <c r="T63" s="1408">
        <v>429.9999999999996</v>
      </c>
      <c r="U63" s="1408">
        <v>413.00000000000057</v>
      </c>
      <c r="V63" s="1408">
        <v>69.000000000000014</v>
      </c>
      <c r="W63" s="1408">
        <v>48.000000000000014</v>
      </c>
      <c r="X63" s="1408">
        <v>71.999999999999972</v>
      </c>
      <c r="Y63" s="1408">
        <v>660.00000000000045</v>
      </c>
      <c r="Z63" s="1408">
        <v>221.00000000000017</v>
      </c>
      <c r="AA63" s="1408">
        <v>626.99999999999886</v>
      </c>
      <c r="AB63" s="1408">
        <v>74.999999999999986</v>
      </c>
      <c r="AC63" s="1408">
        <v>130.99999999999997</v>
      </c>
      <c r="AD63" s="1408">
        <v>183.99999999999989</v>
      </c>
      <c r="AE63" s="1408">
        <v>199.00000000000006</v>
      </c>
      <c r="AF63" s="1408">
        <v>221.00000000000017</v>
      </c>
      <c r="AG63" s="1411">
        <v>7.9999999999999991</v>
      </c>
      <c r="AH63" s="1411">
        <v>11.999999999999996</v>
      </c>
      <c r="AI63" s="1408">
        <v>478.99999999999915</v>
      </c>
      <c r="AJ63" s="3519">
        <v>360.00000000000045</v>
      </c>
      <c r="AK63" s="22"/>
    </row>
    <row r="64" spans="1:37" ht="20" customHeight="1" x14ac:dyDescent="0.25">
      <c r="A64" s="3518" t="s">
        <v>32</v>
      </c>
      <c r="B64" s="1407" t="s">
        <v>796</v>
      </c>
      <c r="C64" s="1407" t="s">
        <v>97</v>
      </c>
      <c r="D64" s="1408">
        <v>701.99999999999977</v>
      </c>
      <c r="E64" s="1408">
        <v>318.00000000000034</v>
      </c>
      <c r="F64" s="1408">
        <v>383.9999999999996</v>
      </c>
      <c r="G64" s="1408">
        <v>54.999999999999964</v>
      </c>
      <c r="H64" s="1408">
        <v>188.9999999999998</v>
      </c>
      <c r="I64" s="1408">
        <v>457.99999999999829</v>
      </c>
      <c r="J64" s="1408">
        <v>243.99999999999983</v>
      </c>
      <c r="K64" s="1408">
        <v>125.00000000000018</v>
      </c>
      <c r="L64" s="1408">
        <v>179.99999999999989</v>
      </c>
      <c r="M64" s="1408">
        <v>153</v>
      </c>
      <c r="N64" s="1408">
        <v>660.99999999999829</v>
      </c>
      <c r="O64" s="1408">
        <v>35</v>
      </c>
      <c r="P64" s="1408">
        <v>302.99999999999977</v>
      </c>
      <c r="Q64" s="1408">
        <v>152</v>
      </c>
      <c r="R64" s="1408">
        <v>121.99999999999991</v>
      </c>
      <c r="S64" s="1408">
        <v>125.00000000000006</v>
      </c>
      <c r="T64" s="1408">
        <v>243.00000000000017</v>
      </c>
      <c r="U64" s="1408">
        <v>451.99999999999966</v>
      </c>
      <c r="V64" s="1408">
        <v>202</v>
      </c>
      <c r="W64" s="1408">
        <v>50.999999999999979</v>
      </c>
      <c r="X64" s="1408">
        <v>153.00000000000003</v>
      </c>
      <c r="Y64" s="1408">
        <v>295.99999999999983</v>
      </c>
      <c r="Z64" s="1408">
        <v>200.99999999999986</v>
      </c>
      <c r="AA64" s="1408">
        <v>497.99999999999875</v>
      </c>
      <c r="AB64" s="1408">
        <v>303.00000000000006</v>
      </c>
      <c r="AC64" s="1408">
        <v>140.00000000000009</v>
      </c>
      <c r="AD64" s="1411">
        <v>0.99999999999999989</v>
      </c>
      <c r="AE64" s="1411">
        <v>14.000000000000002</v>
      </c>
      <c r="AF64" s="1408">
        <v>201.99999999999977</v>
      </c>
      <c r="AG64" s="1411">
        <v>12.999999999999996</v>
      </c>
      <c r="AH64" s="1411">
        <v>20.000000000000004</v>
      </c>
      <c r="AI64" s="1408">
        <v>467.99999999999926</v>
      </c>
      <c r="AJ64" s="3519">
        <v>227.00000000000009</v>
      </c>
      <c r="AK64" s="22"/>
    </row>
    <row r="65" spans="1:37" ht="20.25" customHeight="1" x14ac:dyDescent="0.25">
      <c r="A65" s="3518" t="s">
        <v>32</v>
      </c>
      <c r="B65" s="1407" t="s">
        <v>797</v>
      </c>
      <c r="C65" s="1407" t="s">
        <v>97</v>
      </c>
      <c r="D65" s="1408">
        <v>716.99999999999955</v>
      </c>
      <c r="E65" s="1408">
        <v>327.00000000000057</v>
      </c>
      <c r="F65" s="1408">
        <v>390</v>
      </c>
      <c r="G65" s="1408">
        <v>53.999999999999957</v>
      </c>
      <c r="H65" s="1408">
        <v>190.99999999999974</v>
      </c>
      <c r="I65" s="1408">
        <v>471.99999999999881</v>
      </c>
      <c r="J65" s="1408">
        <v>244.99999999999986</v>
      </c>
      <c r="K65" s="1408">
        <v>129.00000000000011</v>
      </c>
      <c r="L65" s="1408">
        <v>186.99999999999989</v>
      </c>
      <c r="M65" s="1408">
        <v>156.00000000000017</v>
      </c>
      <c r="N65" s="1408">
        <v>673.9999999999975</v>
      </c>
      <c r="O65" s="1408">
        <v>37</v>
      </c>
      <c r="P65" s="1408">
        <v>308.00000000000034</v>
      </c>
      <c r="Q65" s="1408">
        <v>155.00000000000009</v>
      </c>
      <c r="R65" s="1408">
        <v>123.99999999999994</v>
      </c>
      <c r="S65" s="1408">
        <v>130.00000000000003</v>
      </c>
      <c r="T65" s="1408">
        <v>246.00000000000011</v>
      </c>
      <c r="U65" s="1408">
        <v>463.99999999999864</v>
      </c>
      <c r="V65" s="1408">
        <v>215.00000000000017</v>
      </c>
      <c r="W65" s="1408">
        <v>51.999999999999993</v>
      </c>
      <c r="X65" s="1408">
        <v>156.00000000000003</v>
      </c>
      <c r="Y65" s="1408">
        <v>294.00000000000006</v>
      </c>
      <c r="Z65" s="1408">
        <v>198.9999999999998</v>
      </c>
      <c r="AA65" s="1408">
        <v>514.99999999999818</v>
      </c>
      <c r="AB65" s="1408">
        <v>313.99999999999972</v>
      </c>
      <c r="AC65" s="1408">
        <v>145.99999999999997</v>
      </c>
      <c r="AD65" s="1411">
        <v>0.99999999999999989</v>
      </c>
      <c r="AE65" s="1411">
        <v>14.000000000000002</v>
      </c>
      <c r="AF65" s="1408">
        <v>199.99999999999969</v>
      </c>
      <c r="AG65" s="1411">
        <v>12.999999999999996</v>
      </c>
      <c r="AH65" s="1411">
        <v>20.000000000000004</v>
      </c>
      <c r="AI65" s="1408">
        <v>478.99999999999972</v>
      </c>
      <c r="AJ65" s="3519">
        <v>231.00000000000006</v>
      </c>
      <c r="AK65" s="22"/>
    </row>
    <row r="66" spans="1:37" ht="20.25" customHeight="1" x14ac:dyDescent="0.25">
      <c r="A66" s="3518" t="s">
        <v>32</v>
      </c>
      <c r="B66" s="1407" t="s">
        <v>798</v>
      </c>
      <c r="C66" s="1407" t="s">
        <v>97</v>
      </c>
      <c r="D66" s="1408">
        <v>729.99999999999898</v>
      </c>
      <c r="E66" s="1408">
        <v>336.0000000000004</v>
      </c>
      <c r="F66" s="1408">
        <v>393.99999999999983</v>
      </c>
      <c r="G66" s="1408">
        <v>56.999999999999972</v>
      </c>
      <c r="H66" s="1408">
        <v>194.99999999999977</v>
      </c>
      <c r="I66" s="1408">
        <v>477.99999999999903</v>
      </c>
      <c r="J66" s="1408">
        <v>251.99999999999991</v>
      </c>
      <c r="K66" s="1408">
        <v>131.00000000000003</v>
      </c>
      <c r="L66" s="1408">
        <v>188.99999999999986</v>
      </c>
      <c r="M66" s="1408">
        <v>158.00000000000011</v>
      </c>
      <c r="N66" s="1408">
        <v>685.99999999999909</v>
      </c>
      <c r="O66" s="1408">
        <v>37.999999999999993</v>
      </c>
      <c r="P66" s="1408">
        <v>316.00000000000017</v>
      </c>
      <c r="Q66" s="1408">
        <v>153.99999999999997</v>
      </c>
      <c r="R66" s="1408">
        <v>126.99999999999993</v>
      </c>
      <c r="S66" s="1408">
        <v>133.00000000000006</v>
      </c>
      <c r="T66" s="1408">
        <v>251.99999999999977</v>
      </c>
      <c r="U66" s="1408">
        <v>469.99999999999989</v>
      </c>
      <c r="V66" s="1408">
        <v>216.00000000000003</v>
      </c>
      <c r="W66" s="1408">
        <v>51.999999999999986</v>
      </c>
      <c r="X66" s="1408">
        <v>159</v>
      </c>
      <c r="Y66" s="1408">
        <v>302.99999999999983</v>
      </c>
      <c r="Z66" s="1408">
        <v>203.99999999999986</v>
      </c>
      <c r="AA66" s="1408">
        <v>520.99999999999864</v>
      </c>
      <c r="AB66" s="1408">
        <v>319.00000000000006</v>
      </c>
      <c r="AC66" s="1408">
        <v>145.00000000000006</v>
      </c>
      <c r="AD66" s="1411">
        <v>0.99999999999999989</v>
      </c>
      <c r="AE66" s="1411">
        <v>14.000000000000002</v>
      </c>
      <c r="AF66" s="1408">
        <v>204.99999999999986</v>
      </c>
      <c r="AG66" s="1411">
        <v>12.999999999999996</v>
      </c>
      <c r="AH66" s="1411">
        <v>20.000000000000004</v>
      </c>
      <c r="AI66" s="1408">
        <v>485.99999999999937</v>
      </c>
      <c r="AJ66" s="3519">
        <v>235.99999999999991</v>
      </c>
      <c r="AK66" s="22"/>
    </row>
    <row r="67" spans="1:37" ht="20.25" customHeight="1" x14ac:dyDescent="0.25">
      <c r="A67" s="3518" t="s">
        <v>32</v>
      </c>
      <c r="B67" s="1407" t="s">
        <v>799</v>
      </c>
      <c r="C67" s="1407" t="s">
        <v>97</v>
      </c>
      <c r="D67" s="1408">
        <v>677.99999999999807</v>
      </c>
      <c r="E67" s="1408">
        <v>318.0000000000004</v>
      </c>
      <c r="F67" s="1408">
        <v>359.9999999999996</v>
      </c>
      <c r="G67" s="1408">
        <v>52.999999999999979</v>
      </c>
      <c r="H67" s="1408">
        <v>183.99999999999977</v>
      </c>
      <c r="I67" s="1408">
        <v>440.99999999999869</v>
      </c>
      <c r="J67" s="1408">
        <v>236.99999999999974</v>
      </c>
      <c r="K67" s="1408">
        <v>116.00000000000016</v>
      </c>
      <c r="L67" s="1408">
        <v>175.99999999999989</v>
      </c>
      <c r="M67" s="1408">
        <v>149</v>
      </c>
      <c r="N67" s="1408">
        <v>636.99999999999727</v>
      </c>
      <c r="O67" s="1408">
        <v>36.000000000000007</v>
      </c>
      <c r="P67" s="1408">
        <v>300.00000000000006</v>
      </c>
      <c r="Q67" s="1408">
        <v>138.00000000000009</v>
      </c>
      <c r="R67" s="1408">
        <v>115</v>
      </c>
      <c r="S67" s="1408">
        <v>124.99999999999999</v>
      </c>
      <c r="T67" s="1408">
        <v>233.99999999999983</v>
      </c>
      <c r="U67" s="1408">
        <v>439</v>
      </c>
      <c r="V67" s="1408">
        <v>202.99999999999997</v>
      </c>
      <c r="W67" s="1408">
        <v>43.999999999999986</v>
      </c>
      <c r="X67" s="1408">
        <v>147.99999999999994</v>
      </c>
      <c r="Y67" s="1408">
        <v>283.00000000000006</v>
      </c>
      <c r="Z67" s="1408">
        <v>196.99999999999986</v>
      </c>
      <c r="AA67" s="1408">
        <v>477.99999999999852</v>
      </c>
      <c r="AB67" s="1408">
        <v>296.00000000000028</v>
      </c>
      <c r="AC67" s="1408">
        <v>127.99999999999999</v>
      </c>
      <c r="AD67" s="1411">
        <v>0.99999999999999989</v>
      </c>
      <c r="AE67" s="1411">
        <v>14.000000000000002</v>
      </c>
      <c r="AF67" s="1408">
        <v>196.99999999999986</v>
      </c>
      <c r="AG67" s="1411">
        <v>12</v>
      </c>
      <c r="AH67" s="1411">
        <v>17.999999999999996</v>
      </c>
      <c r="AI67" s="1408">
        <v>456.99999999999943</v>
      </c>
      <c r="AJ67" s="3519">
        <v>213.00000000000003</v>
      </c>
      <c r="AK67" s="22"/>
    </row>
    <row r="68" spans="1:37" ht="20.25" customHeight="1" x14ac:dyDescent="0.25">
      <c r="A68" s="3518" t="s">
        <v>32</v>
      </c>
      <c r="B68" s="1407" t="s">
        <v>800</v>
      </c>
      <c r="C68" s="1407" t="s">
        <v>97</v>
      </c>
      <c r="D68" s="1408">
        <v>735.99999999999886</v>
      </c>
      <c r="E68" s="1408">
        <v>334.00000000000028</v>
      </c>
      <c r="F68" s="1408">
        <v>401.99999999999932</v>
      </c>
      <c r="G68" s="1408">
        <v>55.999999999999964</v>
      </c>
      <c r="H68" s="1408">
        <v>195.99999999999989</v>
      </c>
      <c r="I68" s="1408">
        <v>483.99999999999886</v>
      </c>
      <c r="J68" s="1408">
        <v>251.99999999999989</v>
      </c>
      <c r="K68" s="1408">
        <v>132.0000000000002</v>
      </c>
      <c r="L68" s="1408">
        <v>191</v>
      </c>
      <c r="M68" s="1408">
        <v>161.00000000000014</v>
      </c>
      <c r="N68" s="1408">
        <v>691.99999999999841</v>
      </c>
      <c r="O68" s="1408">
        <v>39.000000000000007</v>
      </c>
      <c r="P68" s="1408">
        <v>317</v>
      </c>
      <c r="Q68" s="1408">
        <v>156.00000000000009</v>
      </c>
      <c r="R68" s="1408">
        <v>128.99999999999997</v>
      </c>
      <c r="S68" s="1408">
        <v>134</v>
      </c>
      <c r="T68" s="1408">
        <v>254.00000000000006</v>
      </c>
      <c r="U68" s="1408">
        <v>474.99999999999955</v>
      </c>
      <c r="V68" s="1408">
        <v>220.00000000000011</v>
      </c>
      <c r="W68" s="1408">
        <v>53.999999999999993</v>
      </c>
      <c r="X68" s="1408">
        <v>160</v>
      </c>
      <c r="Y68" s="1408">
        <v>301.99999999999983</v>
      </c>
      <c r="Z68" s="1408">
        <v>203.99999999999986</v>
      </c>
      <c r="AA68" s="1408">
        <v>527.99999999999841</v>
      </c>
      <c r="AB68" s="1408">
        <v>321.00000000000006</v>
      </c>
      <c r="AC68" s="1408">
        <v>148.00000000000006</v>
      </c>
      <c r="AD68" s="1411">
        <v>0.99999999999999989</v>
      </c>
      <c r="AE68" s="1411">
        <v>14.000000000000002</v>
      </c>
      <c r="AF68" s="1408">
        <v>204.99999999999986</v>
      </c>
      <c r="AG68" s="1411">
        <v>13.999999999999998</v>
      </c>
      <c r="AH68" s="1411">
        <v>21.000000000000004</v>
      </c>
      <c r="AI68" s="1408">
        <v>488.99999999999915</v>
      </c>
      <c r="AJ68" s="3519">
        <v>238.99999999999994</v>
      </c>
      <c r="AK68" s="22"/>
    </row>
    <row r="69" spans="1:37" ht="20.25" customHeight="1" x14ac:dyDescent="0.25">
      <c r="A69" s="3518" t="s">
        <v>32</v>
      </c>
      <c r="B69" s="1407" t="s">
        <v>801</v>
      </c>
      <c r="C69" s="1407" t="s">
        <v>97</v>
      </c>
      <c r="D69" s="1408">
        <v>648.99999999999841</v>
      </c>
      <c r="E69" s="1408">
        <v>303.00000000000063</v>
      </c>
      <c r="F69" s="1408">
        <v>345.99999999999892</v>
      </c>
      <c r="G69" s="1408">
        <v>50.999999999999993</v>
      </c>
      <c r="H69" s="1408">
        <v>177.99999999999989</v>
      </c>
      <c r="I69" s="1408">
        <v>419.99999999999937</v>
      </c>
      <c r="J69" s="1408">
        <v>228.99999999999955</v>
      </c>
      <c r="K69" s="1408">
        <v>113.00000000000009</v>
      </c>
      <c r="L69" s="1408">
        <v>166.00000000000011</v>
      </c>
      <c r="M69" s="1408">
        <v>140.99999999999997</v>
      </c>
      <c r="N69" s="1408">
        <v>610.99999999999795</v>
      </c>
      <c r="O69" s="1408">
        <v>33</v>
      </c>
      <c r="P69" s="1408">
        <v>284.99999999999983</v>
      </c>
      <c r="Q69" s="1408">
        <v>135.00000000000003</v>
      </c>
      <c r="R69" s="1408">
        <v>108.99999999999997</v>
      </c>
      <c r="S69" s="1408">
        <v>120.00000000000004</v>
      </c>
      <c r="T69" s="1408">
        <v>225.00000000000017</v>
      </c>
      <c r="U69" s="1408">
        <v>419.99999999999989</v>
      </c>
      <c r="V69" s="1408">
        <v>188</v>
      </c>
      <c r="W69" s="1408">
        <v>43.999999999999986</v>
      </c>
      <c r="X69" s="1408">
        <v>141.99999999999994</v>
      </c>
      <c r="Y69" s="1408">
        <v>275</v>
      </c>
      <c r="Z69" s="1408">
        <v>193.99999999999991</v>
      </c>
      <c r="AA69" s="1408">
        <v>453.99999999999903</v>
      </c>
      <c r="AB69" s="1408">
        <v>281.00000000000028</v>
      </c>
      <c r="AC69" s="1408">
        <v>124.00000000000003</v>
      </c>
      <c r="AD69" s="1411">
        <v>0.99999999999999989</v>
      </c>
      <c r="AE69" s="1411">
        <v>14.000000000000002</v>
      </c>
      <c r="AF69" s="1408">
        <v>193.99999999999991</v>
      </c>
      <c r="AG69" s="1411">
        <v>11</v>
      </c>
      <c r="AH69" s="1411">
        <v>17</v>
      </c>
      <c r="AI69" s="1408">
        <v>438.99999999999943</v>
      </c>
      <c r="AJ69" s="3519">
        <v>202.99999999999997</v>
      </c>
      <c r="AK69" s="22"/>
    </row>
    <row r="70" spans="1:37" ht="20.25" customHeight="1" x14ac:dyDescent="0.25">
      <c r="A70" s="3518" t="s">
        <v>90</v>
      </c>
      <c r="B70" s="1407" t="s">
        <v>796</v>
      </c>
      <c r="C70" s="1407" t="s">
        <v>97</v>
      </c>
      <c r="D70" s="1408">
        <v>2084.0000000000186</v>
      </c>
      <c r="E70" s="1408">
        <v>797.99999999999909</v>
      </c>
      <c r="F70" s="1408">
        <v>1282.9999999999939</v>
      </c>
      <c r="G70" s="1408">
        <v>551.9999999999992</v>
      </c>
      <c r="H70" s="1408">
        <v>774.00000000000091</v>
      </c>
      <c r="I70" s="1408">
        <v>758.00000000000136</v>
      </c>
      <c r="J70" s="1408">
        <v>243.99999999999983</v>
      </c>
      <c r="K70" s="1408">
        <v>125.00000000000018</v>
      </c>
      <c r="L70" s="1408">
        <v>179.99999999999989</v>
      </c>
      <c r="M70" s="1408">
        <v>153</v>
      </c>
      <c r="N70" s="1408">
        <v>1896.0000000000164</v>
      </c>
      <c r="O70" s="1408">
        <v>179.99999999999997</v>
      </c>
      <c r="P70" s="1408">
        <v>776.99999999999682</v>
      </c>
      <c r="Q70" s="1408">
        <v>388.00000000000011</v>
      </c>
      <c r="R70" s="1408">
        <v>517.00000000000023</v>
      </c>
      <c r="S70" s="1408">
        <v>401.99999999999972</v>
      </c>
      <c r="T70" s="1408">
        <v>930.99999999999523</v>
      </c>
      <c r="U70" s="1408">
        <v>1131.9999999999943</v>
      </c>
      <c r="V70" s="1408">
        <v>309.9999999999996</v>
      </c>
      <c r="W70" s="1408">
        <v>143.00000000000003</v>
      </c>
      <c r="X70" s="1408">
        <v>256.00000000000023</v>
      </c>
      <c r="Y70" s="1408">
        <v>1374.9999999999984</v>
      </c>
      <c r="Z70" s="1408">
        <v>571</v>
      </c>
      <c r="AA70" s="1408">
        <v>1508.0000000000002</v>
      </c>
      <c r="AB70" s="1408">
        <v>412.99999999999994</v>
      </c>
      <c r="AC70" s="1408">
        <v>364.00000000000051</v>
      </c>
      <c r="AD70" s="1408">
        <v>243</v>
      </c>
      <c r="AE70" s="1408">
        <v>375.99999999999972</v>
      </c>
      <c r="AF70" s="1408">
        <v>571.99999999999977</v>
      </c>
      <c r="AG70" s="1411">
        <v>31.999999999999993</v>
      </c>
      <c r="AH70" s="1411">
        <v>39</v>
      </c>
      <c r="AI70" s="1408">
        <v>1255.9999999999966</v>
      </c>
      <c r="AJ70" s="3519">
        <v>805.99999999999875</v>
      </c>
      <c r="AK70" s="22"/>
    </row>
    <row r="71" spans="1:37" ht="20.25" customHeight="1" x14ac:dyDescent="0.25">
      <c r="A71" s="3518" t="s">
        <v>90</v>
      </c>
      <c r="B71" s="1407" t="s">
        <v>797</v>
      </c>
      <c r="C71" s="1407" t="s">
        <v>97</v>
      </c>
      <c r="D71" s="1408">
        <v>2111.0000000000209</v>
      </c>
      <c r="E71" s="1408">
        <v>808.99999999999852</v>
      </c>
      <c r="F71" s="1408">
        <v>1298.9999999999941</v>
      </c>
      <c r="G71" s="1408">
        <v>557.00000000000045</v>
      </c>
      <c r="H71" s="1408">
        <v>779.99999999999932</v>
      </c>
      <c r="I71" s="1408">
        <v>774.0000000000008</v>
      </c>
      <c r="J71" s="1408">
        <v>244.99999999999986</v>
      </c>
      <c r="K71" s="1408">
        <v>129.00000000000011</v>
      </c>
      <c r="L71" s="1408">
        <v>186.99999999999989</v>
      </c>
      <c r="M71" s="1408">
        <v>156.00000000000017</v>
      </c>
      <c r="N71" s="1408">
        <v>1918.0000000000161</v>
      </c>
      <c r="O71" s="1408">
        <v>185.00000000000009</v>
      </c>
      <c r="P71" s="1408">
        <v>783.99999999999784</v>
      </c>
      <c r="Q71" s="1408">
        <v>392.9999999999996</v>
      </c>
      <c r="R71" s="1408">
        <v>526.00000000000091</v>
      </c>
      <c r="S71" s="1408">
        <v>407.99999999999937</v>
      </c>
      <c r="T71" s="1408">
        <v>938.99999999999534</v>
      </c>
      <c r="U71" s="1408">
        <v>1150.9999999999982</v>
      </c>
      <c r="V71" s="1408">
        <v>321.99999999999949</v>
      </c>
      <c r="W71" s="1408">
        <v>147.00000000000003</v>
      </c>
      <c r="X71" s="1408">
        <v>260</v>
      </c>
      <c r="Y71" s="1408">
        <v>1381.999999999997</v>
      </c>
      <c r="Z71" s="1408">
        <v>571.99999999999989</v>
      </c>
      <c r="AA71" s="1408">
        <v>1534.000000000005</v>
      </c>
      <c r="AB71" s="1408">
        <v>424.99999999999989</v>
      </c>
      <c r="AC71" s="1408">
        <v>370.99999999999994</v>
      </c>
      <c r="AD71" s="1408">
        <v>244.9999999999998</v>
      </c>
      <c r="AE71" s="1408">
        <v>378.99999999999949</v>
      </c>
      <c r="AF71" s="1408">
        <v>572.99999999999955</v>
      </c>
      <c r="AG71" s="1411">
        <v>31.999999999999993</v>
      </c>
      <c r="AH71" s="1411">
        <v>39.999999999999993</v>
      </c>
      <c r="AI71" s="1408">
        <v>1268.9999999999968</v>
      </c>
      <c r="AJ71" s="3519">
        <v>819.99999999999943</v>
      </c>
      <c r="AK71" s="22"/>
    </row>
    <row r="72" spans="1:37" ht="20.25" customHeight="1" x14ac:dyDescent="0.25">
      <c r="A72" s="3518" t="s">
        <v>90</v>
      </c>
      <c r="B72" s="1407" t="s">
        <v>798</v>
      </c>
      <c r="C72" s="1407" t="s">
        <v>97</v>
      </c>
      <c r="D72" s="1408">
        <v>2124.0000000000214</v>
      </c>
      <c r="E72" s="1408">
        <v>817.99999999999829</v>
      </c>
      <c r="F72" s="1408">
        <v>1302.9999999999945</v>
      </c>
      <c r="G72" s="1408">
        <v>565.00000000000034</v>
      </c>
      <c r="H72" s="1408">
        <v>782.99999999999795</v>
      </c>
      <c r="I72" s="1408">
        <v>776.00000000000023</v>
      </c>
      <c r="J72" s="1408">
        <v>251.99999999999991</v>
      </c>
      <c r="K72" s="1408">
        <v>131.00000000000003</v>
      </c>
      <c r="L72" s="1408">
        <v>188.99999999999986</v>
      </c>
      <c r="M72" s="1408">
        <v>158.00000000000011</v>
      </c>
      <c r="N72" s="1408">
        <v>1927.0000000000143</v>
      </c>
      <c r="O72" s="1408">
        <v>188.99999999999991</v>
      </c>
      <c r="P72" s="1408">
        <v>788.99999999999682</v>
      </c>
      <c r="Q72" s="1408">
        <v>389.99999999999994</v>
      </c>
      <c r="R72" s="1408">
        <v>524.00000000000045</v>
      </c>
      <c r="S72" s="1408">
        <v>420.99999999999983</v>
      </c>
      <c r="T72" s="1408">
        <v>942.99999999999636</v>
      </c>
      <c r="U72" s="1408">
        <v>1156.9999999999973</v>
      </c>
      <c r="V72" s="1408">
        <v>322.99999999999977</v>
      </c>
      <c r="W72" s="1408">
        <v>146.00000000000006</v>
      </c>
      <c r="X72" s="1408">
        <v>262.00000000000006</v>
      </c>
      <c r="Y72" s="1408">
        <v>1392.9999999999966</v>
      </c>
      <c r="Z72" s="1408">
        <v>576</v>
      </c>
      <c r="AA72" s="1408">
        <v>1540.0000000000025</v>
      </c>
      <c r="AB72" s="1408">
        <v>427.99999999999943</v>
      </c>
      <c r="AC72" s="1408">
        <v>371.00000000000006</v>
      </c>
      <c r="AD72" s="1408">
        <v>244.99999999999989</v>
      </c>
      <c r="AE72" s="1408">
        <v>378.99999999999994</v>
      </c>
      <c r="AF72" s="1408">
        <v>577.00000000000068</v>
      </c>
      <c r="AG72" s="1411">
        <v>31.999999999999993</v>
      </c>
      <c r="AH72" s="1411">
        <v>39.999999999999993</v>
      </c>
      <c r="AI72" s="1408">
        <v>1278.9999999999993</v>
      </c>
      <c r="AJ72" s="3519">
        <v>822.00000000000011</v>
      </c>
      <c r="AK72" s="22"/>
    </row>
    <row r="73" spans="1:37" ht="20.25" customHeight="1" x14ac:dyDescent="0.25">
      <c r="A73" s="3518" t="s">
        <v>90</v>
      </c>
      <c r="B73" s="1407" t="s">
        <v>799</v>
      </c>
      <c r="C73" s="1407" t="s">
        <v>97</v>
      </c>
      <c r="D73" s="1408">
        <v>1543.9999999999945</v>
      </c>
      <c r="E73" s="1408">
        <v>649.99999999999909</v>
      </c>
      <c r="F73" s="1408">
        <v>891.99999999999989</v>
      </c>
      <c r="G73" s="1408">
        <v>386.99999999999955</v>
      </c>
      <c r="H73" s="1408">
        <v>518.99999999999909</v>
      </c>
      <c r="I73" s="1408">
        <v>638.00000000000057</v>
      </c>
      <c r="J73" s="1408">
        <v>236.99999999999974</v>
      </c>
      <c r="K73" s="1408">
        <v>116.00000000000016</v>
      </c>
      <c r="L73" s="1408">
        <v>175.99999999999989</v>
      </c>
      <c r="M73" s="1408">
        <v>149</v>
      </c>
      <c r="N73" s="1408">
        <v>1412.9999999999977</v>
      </c>
      <c r="O73" s="1408">
        <v>123.99999999999993</v>
      </c>
      <c r="P73" s="1408">
        <v>625.99999999999932</v>
      </c>
      <c r="Q73" s="1408">
        <v>281.99999999999994</v>
      </c>
      <c r="R73" s="1408">
        <v>357</v>
      </c>
      <c r="S73" s="1408">
        <v>278.99999999999983</v>
      </c>
      <c r="T73" s="1408">
        <v>666.99999999999955</v>
      </c>
      <c r="U73" s="1408">
        <v>865.00000000000114</v>
      </c>
      <c r="V73" s="1408">
        <v>272.99999999999966</v>
      </c>
      <c r="W73" s="1408">
        <v>93.999999999999972</v>
      </c>
      <c r="X73" s="1408">
        <v>223.00000000000003</v>
      </c>
      <c r="Y73" s="1408">
        <v>953.99999999999795</v>
      </c>
      <c r="Z73" s="1408">
        <v>425.00000000000017</v>
      </c>
      <c r="AA73" s="1408">
        <v>1114.9999999999977</v>
      </c>
      <c r="AB73" s="1408">
        <v>373.00000000000011</v>
      </c>
      <c r="AC73" s="1408">
        <v>262.00000000000028</v>
      </c>
      <c r="AD73" s="1408">
        <v>187.99999999999997</v>
      </c>
      <c r="AE73" s="1408">
        <v>214.99999999999994</v>
      </c>
      <c r="AF73" s="1408">
        <v>425.00000000000017</v>
      </c>
      <c r="AG73" s="1411">
        <v>20</v>
      </c>
      <c r="AH73" s="1411">
        <v>30.000000000000014</v>
      </c>
      <c r="AI73" s="1408">
        <v>940.99999999999909</v>
      </c>
      <c r="AJ73" s="3519">
        <v>585.00000000000011</v>
      </c>
      <c r="AK73" s="22"/>
    </row>
    <row r="74" spans="1:37" ht="20.25" customHeight="1" x14ac:dyDescent="0.25">
      <c r="A74" s="3518" t="s">
        <v>90</v>
      </c>
      <c r="B74" s="1407" t="s">
        <v>800</v>
      </c>
      <c r="C74" s="1407" t="s">
        <v>97</v>
      </c>
      <c r="D74" s="1408">
        <v>2145.0000000000236</v>
      </c>
      <c r="E74" s="1408">
        <v>821.99999999999898</v>
      </c>
      <c r="F74" s="1408">
        <v>1319.9999999999934</v>
      </c>
      <c r="G74" s="1408">
        <v>565.00000000000102</v>
      </c>
      <c r="H74" s="1408">
        <v>789.00000000000068</v>
      </c>
      <c r="I74" s="1408">
        <v>791.00000000000023</v>
      </c>
      <c r="J74" s="1408">
        <v>251.99999999999989</v>
      </c>
      <c r="K74" s="1408">
        <v>132.0000000000002</v>
      </c>
      <c r="L74" s="1408">
        <v>191</v>
      </c>
      <c r="M74" s="1408">
        <v>161.00000000000014</v>
      </c>
      <c r="N74" s="1408">
        <v>1947.000000000018</v>
      </c>
      <c r="O74" s="1408">
        <v>191.00000000000009</v>
      </c>
      <c r="P74" s="1408">
        <v>794.99999999999761</v>
      </c>
      <c r="Q74" s="1408">
        <v>395.9999999999996</v>
      </c>
      <c r="R74" s="1408">
        <v>530.99999999999955</v>
      </c>
      <c r="S74" s="1408">
        <v>422.99999999999932</v>
      </c>
      <c r="T74" s="1408">
        <v>949.99999999999716</v>
      </c>
      <c r="U74" s="1408">
        <v>1171.9999999999959</v>
      </c>
      <c r="V74" s="1408">
        <v>330.9999999999996</v>
      </c>
      <c r="W74" s="1408">
        <v>150.00000000000011</v>
      </c>
      <c r="X74" s="1408">
        <v>266.00000000000011</v>
      </c>
      <c r="Y74" s="1408">
        <v>1397.9999999999964</v>
      </c>
      <c r="Z74" s="1408">
        <v>582</v>
      </c>
      <c r="AA74" s="1408">
        <v>1556.0000000000036</v>
      </c>
      <c r="AB74" s="1408">
        <v>433.9999999999996</v>
      </c>
      <c r="AC74" s="1408">
        <v>375.99999999999977</v>
      </c>
      <c r="AD74" s="1408">
        <v>244.99999999999986</v>
      </c>
      <c r="AE74" s="1408">
        <v>381.99999999999955</v>
      </c>
      <c r="AF74" s="1408">
        <v>582.99999999999966</v>
      </c>
      <c r="AG74" s="1411">
        <v>33.000000000000007</v>
      </c>
      <c r="AH74" s="1411">
        <v>40.999999999999986</v>
      </c>
      <c r="AI74" s="1408">
        <v>1290.9999999999975</v>
      </c>
      <c r="AJ74" s="3519">
        <v>830.99999999999818</v>
      </c>
      <c r="AK74" s="22"/>
    </row>
    <row r="75" spans="1:37" ht="20.25" customHeight="1" x14ac:dyDescent="0.25">
      <c r="A75" s="3526" t="s">
        <v>90</v>
      </c>
      <c r="B75" s="3527" t="s">
        <v>801</v>
      </c>
      <c r="C75" s="3527" t="s">
        <v>97</v>
      </c>
      <c r="D75" s="3528">
        <v>1497.9999999999991</v>
      </c>
      <c r="E75" s="3528">
        <v>628.9999999999992</v>
      </c>
      <c r="F75" s="3528">
        <v>867.00000000000023</v>
      </c>
      <c r="G75" s="3528">
        <v>379.99999999999937</v>
      </c>
      <c r="H75" s="3528">
        <v>504.99999999999937</v>
      </c>
      <c r="I75" s="3528">
        <v>613.00000000000034</v>
      </c>
      <c r="J75" s="3528">
        <v>228.99999999999955</v>
      </c>
      <c r="K75" s="3528">
        <v>113.00000000000009</v>
      </c>
      <c r="L75" s="3528">
        <v>166.00000000000011</v>
      </c>
      <c r="M75" s="3528">
        <v>140.99999999999997</v>
      </c>
      <c r="N75" s="3528">
        <v>1371.9999999999941</v>
      </c>
      <c r="O75" s="3528">
        <v>118.99999999999989</v>
      </c>
      <c r="P75" s="3528">
        <v>607.99999999999966</v>
      </c>
      <c r="Q75" s="3528">
        <v>277.99999999999989</v>
      </c>
      <c r="R75" s="3528">
        <v>344.99999999999989</v>
      </c>
      <c r="S75" s="3528">
        <v>266.99999999999994</v>
      </c>
      <c r="T75" s="3528">
        <v>654.99999999999989</v>
      </c>
      <c r="U75" s="3528">
        <v>833.00000000000182</v>
      </c>
      <c r="V75" s="3528">
        <v>257.00000000000006</v>
      </c>
      <c r="W75" s="3528">
        <v>92.000000000000028</v>
      </c>
      <c r="X75" s="3528">
        <v>213.99999999999997</v>
      </c>
      <c r="Y75" s="3528">
        <v>934.99999999999784</v>
      </c>
      <c r="Z75" s="3528">
        <v>414.99999999999983</v>
      </c>
      <c r="AA75" s="3528">
        <v>1080.9999999999966</v>
      </c>
      <c r="AB75" s="3528">
        <v>355.99999999999937</v>
      </c>
      <c r="AC75" s="3528">
        <v>255.00000000000028</v>
      </c>
      <c r="AD75" s="3528">
        <v>184.99999999999991</v>
      </c>
      <c r="AE75" s="3528">
        <v>213.00000000000003</v>
      </c>
      <c r="AF75" s="3528">
        <v>414.99999999999983</v>
      </c>
      <c r="AG75" s="3529">
        <v>18.999999999999996</v>
      </c>
      <c r="AH75" s="3529">
        <v>29.000000000000011</v>
      </c>
      <c r="AI75" s="3528">
        <v>917.99999999999977</v>
      </c>
      <c r="AJ75" s="3530">
        <v>562.99999999999955</v>
      </c>
      <c r="AK75" s="22"/>
    </row>
    <row r="76" spans="1:37" ht="20.25" customHeight="1" x14ac:dyDescent="0.25">
      <c r="A76" s="1412" t="s">
        <v>109</v>
      </c>
      <c r="B76" s="1413"/>
      <c r="C76" s="1413"/>
      <c r="D76" s="1413"/>
      <c r="E76" s="1413"/>
      <c r="F76" s="1413"/>
      <c r="G76" s="1413"/>
      <c r="H76" s="1413"/>
      <c r="I76" s="1413"/>
      <c r="J76" s="1413"/>
      <c r="K76" s="1413"/>
      <c r="L76" s="1413"/>
      <c r="M76" s="1413"/>
      <c r="N76" s="1413"/>
      <c r="O76" s="1413"/>
      <c r="P76" s="1413"/>
      <c r="Q76" s="1413"/>
      <c r="R76" s="1413"/>
      <c r="S76" s="1413"/>
      <c r="T76" s="1413"/>
      <c r="U76" s="1413"/>
      <c r="V76" s="1413"/>
      <c r="W76" s="1413"/>
      <c r="X76" s="1413"/>
      <c r="Y76" s="1413"/>
      <c r="Z76" s="1413"/>
      <c r="AA76" s="1413"/>
      <c r="AB76" s="1413"/>
      <c r="AC76" s="1413"/>
      <c r="AD76" s="1413"/>
      <c r="AE76" s="1413"/>
      <c r="AF76" s="1413"/>
      <c r="AG76" s="1414"/>
      <c r="AH76" s="1414"/>
      <c r="AI76" s="1413"/>
      <c r="AJ76" s="1413"/>
      <c r="AK76" s="22"/>
    </row>
    <row r="77" spans="1:37" ht="20.25" customHeight="1" x14ac:dyDescent="0.25">
      <c r="A77" s="22" t="s">
        <v>176</v>
      </c>
    </row>
    <row r="78" spans="1:37" ht="20.25" customHeight="1" x14ac:dyDescent="0.25">
      <c r="A78" s="22" t="s">
        <v>178</v>
      </c>
    </row>
    <row r="79" spans="1:37" ht="20.25" customHeight="1" x14ac:dyDescent="0.25">
      <c r="A79" s="22" t="s">
        <v>177</v>
      </c>
    </row>
    <row r="80" spans="1:37" ht="20.25" customHeight="1" x14ac:dyDescent="0.25">
      <c r="A80" s="1763" t="s">
        <v>802</v>
      </c>
    </row>
    <row r="81" spans="1:1" ht="20.25" customHeight="1" x14ac:dyDescent="0.25">
      <c r="A81" s="22" t="s">
        <v>121</v>
      </c>
    </row>
    <row r="82" spans="1:1" ht="20.25" customHeight="1" x14ac:dyDescent="0.25">
      <c r="A82" s="22"/>
    </row>
  </sheetData>
  <hyperlinks>
    <hyperlink ref="A1" location="'Index'!A1" display="Back to Index" xr:uid="{1810EDF5-2E96-4CE1-802E-AB615287A84F}"/>
  </hyperlinks>
  <pageMargins left="0.7" right="0.7" top="0.75" bottom="0.75" header="0.3" footer="0.3"/>
  <pageSetup paperSize="9" orientation="portrait" r:id="rId1"/>
  <tableParts count="1">
    <tablePart r:id="rId2"/>
  </tableParts>
</worksheet>
</file>

<file path=xl/worksheets/sheet2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A77F3C-509C-4571-A35F-96576E26D067}">
  <sheetPr codeName="Sheet210"/>
  <dimension ref="A1:AD81"/>
  <sheetViews>
    <sheetView showGridLines="0" topLeftCell="A64" workbookViewId="0">
      <selection activeCell="F74" sqref="F74"/>
    </sheetView>
  </sheetViews>
  <sheetFormatPr defaultColWidth="9.08984375" defaultRowHeight="20.25" customHeight="1" x14ac:dyDescent="0.25"/>
  <cols>
    <col min="1" max="1" width="22" style="27" customWidth="1"/>
    <col min="2" max="2" width="27.36328125" style="27" customWidth="1"/>
    <col min="3" max="3" width="16.26953125" style="27" customWidth="1"/>
    <col min="4" max="4" width="8.26953125" style="27" bestFit="1" customWidth="1"/>
    <col min="5" max="6" width="29.7265625" style="27" bestFit="1" customWidth="1"/>
    <col min="7" max="7" width="24.7265625" style="27" bestFit="1" customWidth="1"/>
    <col min="8" max="8" width="24.36328125" style="27" bestFit="1" customWidth="1"/>
    <col min="9" max="9" width="31" style="27" bestFit="1" customWidth="1"/>
    <col min="10" max="10" width="36.90625" style="27" bestFit="1" customWidth="1"/>
    <col min="11" max="11" width="35.26953125" style="27" customWidth="1"/>
    <col min="12" max="12" width="36.08984375" style="27" bestFit="1" customWidth="1"/>
    <col min="13" max="13" width="13.90625" style="27" bestFit="1" customWidth="1"/>
    <col min="14" max="14" width="19.08984375" style="27" bestFit="1" customWidth="1"/>
    <col min="15" max="15" width="22.26953125" style="27" bestFit="1" customWidth="1"/>
    <col min="16" max="17" width="20.7265625" style="27" bestFit="1" customWidth="1"/>
    <col min="18" max="18" width="11.7265625" style="27" bestFit="1" customWidth="1"/>
    <col min="19" max="19" width="19" style="27" bestFit="1" customWidth="1"/>
    <col min="20" max="21" width="28.7265625" style="27" bestFit="1" customWidth="1"/>
    <col min="22" max="22" width="27" style="27" bestFit="1" customWidth="1"/>
    <col min="23" max="25" width="26.36328125" style="27" bestFit="1" customWidth="1"/>
    <col min="26" max="26" width="20.26953125" style="27" bestFit="1" customWidth="1"/>
    <col min="27" max="27" width="20" style="27" bestFit="1" customWidth="1"/>
    <col min="28" max="28" width="15.81640625" style="27" customWidth="1"/>
    <col min="29" max="29" width="16.1796875" style="27" customWidth="1"/>
    <col min="30" max="16384" width="9.08984375" style="27"/>
  </cols>
  <sheetData>
    <row r="1" spans="1:30" s="22" customFormat="1" ht="20.25" customHeight="1" x14ac:dyDescent="0.35">
      <c r="A1" s="1794" t="s">
        <v>43</v>
      </c>
    </row>
    <row r="2" spans="1:30" s="22" customFormat="1" ht="20.25" customHeight="1" x14ac:dyDescent="0.35">
      <c r="A2" s="1416" t="s">
        <v>804</v>
      </c>
      <c r="B2" s="1417"/>
      <c r="C2" s="1417"/>
      <c r="D2" s="1417"/>
      <c r="E2" s="1417"/>
      <c r="F2" s="1417"/>
      <c r="G2" s="1417"/>
      <c r="H2" s="1417"/>
      <c r="I2" s="1417"/>
      <c r="J2" s="1417"/>
      <c r="K2" s="1417"/>
      <c r="L2" s="1417"/>
      <c r="M2" s="1417"/>
      <c r="N2" s="1417"/>
      <c r="O2" s="1417"/>
      <c r="P2" s="1417"/>
      <c r="Q2" s="1417"/>
      <c r="R2" s="1417"/>
      <c r="S2" s="1417"/>
      <c r="T2" s="1417"/>
      <c r="U2" s="1417"/>
      <c r="V2" s="1417"/>
      <c r="W2" s="1417"/>
      <c r="X2" s="1417"/>
      <c r="Y2" s="1417"/>
      <c r="Z2" s="1417"/>
      <c r="AA2" s="1417"/>
      <c r="AB2" s="1417"/>
      <c r="AC2" s="1417"/>
    </row>
    <row r="3" spans="1:30" s="22" customFormat="1" ht="20.25" customHeight="1" x14ac:dyDescent="0.35">
      <c r="A3" s="3540" t="s">
        <v>805</v>
      </c>
      <c r="B3" s="3541" t="s">
        <v>795</v>
      </c>
      <c r="C3" s="3542" t="s">
        <v>89</v>
      </c>
      <c r="D3" s="3543" t="s">
        <v>90</v>
      </c>
      <c r="E3" s="3543" t="s">
        <v>185</v>
      </c>
      <c r="F3" s="3543" t="s">
        <v>297</v>
      </c>
      <c r="G3" s="3543" t="s">
        <v>298</v>
      </c>
      <c r="H3" s="3543" t="s">
        <v>187</v>
      </c>
      <c r="I3" s="3543" t="s">
        <v>188</v>
      </c>
      <c r="J3" s="3543" t="s">
        <v>806</v>
      </c>
      <c r="K3" s="3543" t="s">
        <v>190</v>
      </c>
      <c r="L3" s="3543" t="s">
        <v>191</v>
      </c>
      <c r="M3" s="3543" t="s">
        <v>192</v>
      </c>
      <c r="N3" s="3543" t="s">
        <v>303</v>
      </c>
      <c r="O3" s="3543" t="s">
        <v>194</v>
      </c>
      <c r="P3" s="3543" t="s">
        <v>195</v>
      </c>
      <c r="Q3" s="3543" t="s">
        <v>196</v>
      </c>
      <c r="R3" s="3543" t="s">
        <v>197</v>
      </c>
      <c r="S3" s="3543" t="s">
        <v>198</v>
      </c>
      <c r="T3" s="3543" t="s">
        <v>199</v>
      </c>
      <c r="U3" s="3543" t="s">
        <v>598</v>
      </c>
      <c r="V3" s="3543" t="s">
        <v>593</v>
      </c>
      <c r="W3" s="3543" t="s">
        <v>378</v>
      </c>
      <c r="X3" s="3543" t="s">
        <v>203</v>
      </c>
      <c r="Y3" s="3543" t="s">
        <v>204</v>
      </c>
      <c r="Z3" s="3543" t="s">
        <v>205</v>
      </c>
      <c r="AA3" s="3543" t="s">
        <v>206</v>
      </c>
      <c r="AB3" s="3543" t="s">
        <v>381</v>
      </c>
      <c r="AC3" s="3544" t="s">
        <v>382</v>
      </c>
    </row>
    <row r="4" spans="1:30" ht="20.25" customHeight="1" x14ac:dyDescent="0.25">
      <c r="A4" s="3531" t="s">
        <v>12</v>
      </c>
      <c r="B4" s="1758" t="s">
        <v>796</v>
      </c>
      <c r="C4" s="1758" t="s">
        <v>92</v>
      </c>
      <c r="D4" s="1759">
        <v>694.34624136434661</v>
      </c>
      <c r="E4" s="1759">
        <v>403.93475888314128</v>
      </c>
      <c r="F4" s="1759">
        <v>846.10167123353142</v>
      </c>
      <c r="G4" s="1759">
        <v>1347.8632078606452</v>
      </c>
      <c r="H4" s="1759">
        <v>1321.0097568828869</v>
      </c>
      <c r="I4" s="1759">
        <v>1751.0591655234584</v>
      </c>
      <c r="J4" s="1759">
        <v>354.48203485070434</v>
      </c>
      <c r="K4" s="1759">
        <v>456.31849258416048</v>
      </c>
      <c r="L4" s="1759">
        <v>443.54043552906421</v>
      </c>
      <c r="M4" s="1759">
        <v>453.77491920969987</v>
      </c>
      <c r="N4" s="1759">
        <v>1328.4215118757274</v>
      </c>
      <c r="O4" s="1759">
        <v>674.48301847259768</v>
      </c>
      <c r="P4" s="1760">
        <v>195.73793387947489</v>
      </c>
      <c r="Q4" s="1759">
        <v>712.42707621472175</v>
      </c>
      <c r="R4" s="1759">
        <v>737.18956024479485</v>
      </c>
      <c r="S4" s="1759">
        <v>537.14869795980553</v>
      </c>
      <c r="T4" s="1759">
        <v>816.82539823821753</v>
      </c>
      <c r="U4" s="1759">
        <v>1530.7386133711052</v>
      </c>
      <c r="V4" s="1759">
        <v>256.42261616041225</v>
      </c>
      <c r="W4" s="1759">
        <v>652.99424508080745</v>
      </c>
      <c r="X4" s="1761" t="s">
        <v>23</v>
      </c>
      <c r="Y4" s="1760">
        <v>2165.3082246926801</v>
      </c>
      <c r="Z4" s="1759">
        <v>665.76053064609221</v>
      </c>
      <c r="AA4" s="1759">
        <v>1364.2913390164483</v>
      </c>
      <c r="AB4" s="1761" t="s">
        <v>23</v>
      </c>
      <c r="AC4" s="3533" t="s">
        <v>23</v>
      </c>
      <c r="AD4" s="22"/>
    </row>
    <row r="5" spans="1:30" ht="20.25" customHeight="1" x14ac:dyDescent="0.25">
      <c r="A5" s="3532" t="s">
        <v>12</v>
      </c>
      <c r="B5" s="1418" t="s">
        <v>796</v>
      </c>
      <c r="C5" s="1418" t="s">
        <v>93</v>
      </c>
      <c r="D5" s="1419">
        <v>190.14257591912533</v>
      </c>
      <c r="E5" s="1419">
        <v>303.79785276875111</v>
      </c>
      <c r="F5" s="1419">
        <v>240.24052924467208</v>
      </c>
      <c r="G5" s="1419">
        <v>1677.6129760389574</v>
      </c>
      <c r="H5" s="1419">
        <v>711.11080646106723</v>
      </c>
      <c r="I5" s="1419">
        <v>644.92565050476264</v>
      </c>
      <c r="J5" s="1419">
        <v>284.74942814813289</v>
      </c>
      <c r="K5" s="1419">
        <v>337.42406568846963</v>
      </c>
      <c r="L5" s="1419">
        <v>396.73218964281119</v>
      </c>
      <c r="M5" s="1419">
        <v>302.34678219212901</v>
      </c>
      <c r="N5" s="1419">
        <v>1763.4482336329459</v>
      </c>
      <c r="O5" s="1419">
        <v>412.98801809000048</v>
      </c>
      <c r="P5" s="1420">
        <v>202.72764596713122</v>
      </c>
      <c r="Q5" s="1419">
        <v>208.89777543403903</v>
      </c>
      <c r="R5" s="1419">
        <v>305.74710749717843</v>
      </c>
      <c r="S5" s="1419">
        <v>256.81579080190124</v>
      </c>
      <c r="T5" s="1419">
        <v>410.63038843066499</v>
      </c>
      <c r="U5" s="1419">
        <v>358.91608698402945</v>
      </c>
      <c r="V5" s="1419">
        <v>214.01732082669372</v>
      </c>
      <c r="W5" s="1419">
        <v>187.40334877305034</v>
      </c>
      <c r="X5" s="1421" t="s">
        <v>23</v>
      </c>
      <c r="Y5" s="1420">
        <v>2049.7730262370396</v>
      </c>
      <c r="Z5" s="1419">
        <v>190.07314415386665</v>
      </c>
      <c r="AA5" s="1419">
        <v>1363.5910928494227</v>
      </c>
      <c r="AB5" s="1421" t="s">
        <v>23</v>
      </c>
      <c r="AC5" s="3534" t="s">
        <v>23</v>
      </c>
      <c r="AD5" s="22"/>
    </row>
    <row r="6" spans="1:30" ht="20.25" customHeight="1" x14ac:dyDescent="0.25">
      <c r="A6" s="3532" t="s">
        <v>12</v>
      </c>
      <c r="B6" s="1418" t="s">
        <v>796</v>
      </c>
      <c r="C6" s="1418" t="s">
        <v>94</v>
      </c>
      <c r="D6" s="1419">
        <v>0</v>
      </c>
      <c r="E6" s="1419">
        <v>0</v>
      </c>
      <c r="F6" s="1419">
        <v>0</v>
      </c>
      <c r="G6" s="1419">
        <v>0</v>
      </c>
      <c r="H6" s="1419">
        <v>0</v>
      </c>
      <c r="I6" s="1419">
        <v>0</v>
      </c>
      <c r="J6" s="1419">
        <v>0</v>
      </c>
      <c r="K6" s="1419">
        <v>0</v>
      </c>
      <c r="L6" s="1419">
        <v>0</v>
      </c>
      <c r="M6" s="1419">
        <v>0</v>
      </c>
      <c r="N6" s="1419">
        <v>0</v>
      </c>
      <c r="O6" s="1419">
        <v>0</v>
      </c>
      <c r="P6" s="1420">
        <v>0</v>
      </c>
      <c r="Q6" s="1419">
        <v>0</v>
      </c>
      <c r="R6" s="1419">
        <v>0</v>
      </c>
      <c r="S6" s="1419">
        <v>0</v>
      </c>
      <c r="T6" s="1419">
        <v>0</v>
      </c>
      <c r="U6" s="1419">
        <v>0</v>
      </c>
      <c r="V6" s="1419">
        <v>0</v>
      </c>
      <c r="W6" s="1419">
        <v>0</v>
      </c>
      <c r="X6" s="1421" t="s">
        <v>23</v>
      </c>
      <c r="Y6" s="1420">
        <v>0</v>
      </c>
      <c r="Z6" s="1419">
        <v>0</v>
      </c>
      <c r="AA6" s="1419">
        <v>0</v>
      </c>
      <c r="AB6" s="1421" t="s">
        <v>23</v>
      </c>
      <c r="AC6" s="3534" t="s">
        <v>23</v>
      </c>
      <c r="AD6" s="22"/>
    </row>
    <row r="7" spans="1:30" ht="20.25" customHeight="1" x14ac:dyDescent="0.25">
      <c r="A7" s="3532" t="s">
        <v>12</v>
      </c>
      <c r="B7" s="1418" t="s">
        <v>797</v>
      </c>
      <c r="C7" s="1418" t="s">
        <v>92</v>
      </c>
      <c r="D7" s="1419">
        <v>179.04363916240382</v>
      </c>
      <c r="E7" s="1419">
        <v>230.2120007857678</v>
      </c>
      <c r="F7" s="1419">
        <v>142.91151574920855</v>
      </c>
      <c r="G7" s="1419">
        <v>226.51308756134821</v>
      </c>
      <c r="H7" s="1419">
        <v>255.87803514458082</v>
      </c>
      <c r="I7" s="1419">
        <v>164.74348640218409</v>
      </c>
      <c r="J7" s="1419">
        <v>190.38241106855199</v>
      </c>
      <c r="K7" s="1419">
        <v>190.5469308161953</v>
      </c>
      <c r="L7" s="1419">
        <v>151.62357035118777</v>
      </c>
      <c r="M7" s="1419">
        <v>129.29325189852489</v>
      </c>
      <c r="N7" s="1419">
        <v>135.58032860962982</v>
      </c>
      <c r="O7" s="1419">
        <v>192.04776636736159</v>
      </c>
      <c r="P7" s="1420">
        <v>75.412063388996629</v>
      </c>
      <c r="Q7" s="1419">
        <v>181.40690550838693</v>
      </c>
      <c r="R7" s="1419">
        <v>121.50009747132439</v>
      </c>
      <c r="S7" s="1419">
        <v>213.06510158228124</v>
      </c>
      <c r="T7" s="1419">
        <v>199.39642049911564</v>
      </c>
      <c r="U7" s="1419">
        <v>224.81759745012266</v>
      </c>
      <c r="V7" s="1419">
        <v>154.99778878305611</v>
      </c>
      <c r="W7" s="1419">
        <v>179.96054158748919</v>
      </c>
      <c r="X7" s="1421" t="s">
        <v>23</v>
      </c>
      <c r="Y7" s="1420">
        <v>147.35629487452053</v>
      </c>
      <c r="Z7" s="1419">
        <v>175.47928905165887</v>
      </c>
      <c r="AA7" s="1419">
        <v>264.89277019617168</v>
      </c>
      <c r="AB7" s="1421" t="s">
        <v>23</v>
      </c>
      <c r="AC7" s="3534" t="s">
        <v>23</v>
      </c>
      <c r="AD7" s="22"/>
    </row>
    <row r="8" spans="1:30" ht="20.25" customHeight="1" x14ac:dyDescent="0.25">
      <c r="A8" s="3532" t="s">
        <v>12</v>
      </c>
      <c r="B8" s="1418" t="s">
        <v>797</v>
      </c>
      <c r="C8" s="1418" t="s">
        <v>93</v>
      </c>
      <c r="D8" s="1419">
        <v>35.589023432157369</v>
      </c>
      <c r="E8" s="1419">
        <v>47.140075674131097</v>
      </c>
      <c r="F8" s="1419">
        <v>37.699799865795029</v>
      </c>
      <c r="G8" s="1419">
        <v>661.6588931224851</v>
      </c>
      <c r="H8" s="1419">
        <v>146.66308147683031</v>
      </c>
      <c r="I8" s="1419">
        <v>79.879840483910442</v>
      </c>
      <c r="J8" s="1419">
        <v>78.359970895015948</v>
      </c>
      <c r="K8" s="1419">
        <v>75.660177558582205</v>
      </c>
      <c r="L8" s="1419">
        <v>68.126569922467013</v>
      </c>
      <c r="M8" s="1419">
        <v>78.63845179127236</v>
      </c>
      <c r="N8" s="1419">
        <v>92.371923119887256</v>
      </c>
      <c r="O8" s="1419">
        <v>311.83930405680775</v>
      </c>
      <c r="P8" s="1420">
        <v>67.280161547913977</v>
      </c>
      <c r="Q8" s="1419">
        <v>31.016163659486622</v>
      </c>
      <c r="R8" s="1419">
        <v>43.717880752608728</v>
      </c>
      <c r="S8" s="1419">
        <v>55.07317427005588</v>
      </c>
      <c r="T8" s="1419">
        <v>79.94389897519811</v>
      </c>
      <c r="U8" s="1419">
        <v>61.01640853874045</v>
      </c>
      <c r="V8" s="1419">
        <v>43.826484745341027</v>
      </c>
      <c r="W8" s="1419">
        <v>36.318882465204844</v>
      </c>
      <c r="X8" s="1421" t="s">
        <v>23</v>
      </c>
      <c r="Y8" s="1420">
        <v>167.92294632679244</v>
      </c>
      <c r="Z8" s="1419">
        <v>35.804259021435293</v>
      </c>
      <c r="AA8" s="1419">
        <v>239.04875986186099</v>
      </c>
      <c r="AB8" s="1421" t="s">
        <v>23</v>
      </c>
      <c r="AC8" s="3534" t="s">
        <v>23</v>
      </c>
      <c r="AD8" s="22"/>
    </row>
    <row r="9" spans="1:30" ht="20.25" customHeight="1" x14ac:dyDescent="0.25">
      <c r="A9" s="3532" t="s">
        <v>12</v>
      </c>
      <c r="B9" s="1418" t="s">
        <v>797</v>
      </c>
      <c r="C9" s="1418" t="s">
        <v>94</v>
      </c>
      <c r="D9" s="1419">
        <v>0</v>
      </c>
      <c r="E9" s="1419">
        <v>0</v>
      </c>
      <c r="F9" s="1419">
        <v>0</v>
      </c>
      <c r="G9" s="1419">
        <v>0</v>
      </c>
      <c r="H9" s="1419">
        <v>0</v>
      </c>
      <c r="I9" s="1419">
        <v>0</v>
      </c>
      <c r="J9" s="1419">
        <v>0</v>
      </c>
      <c r="K9" s="1419">
        <v>0</v>
      </c>
      <c r="L9" s="1419">
        <v>0</v>
      </c>
      <c r="M9" s="1419">
        <v>0</v>
      </c>
      <c r="N9" s="1419">
        <v>0</v>
      </c>
      <c r="O9" s="1419">
        <v>0</v>
      </c>
      <c r="P9" s="1420">
        <v>0</v>
      </c>
      <c r="Q9" s="1419">
        <v>0</v>
      </c>
      <c r="R9" s="1419">
        <v>0</v>
      </c>
      <c r="S9" s="1419">
        <v>0</v>
      </c>
      <c r="T9" s="1419">
        <v>0</v>
      </c>
      <c r="U9" s="1419">
        <v>0</v>
      </c>
      <c r="V9" s="1419">
        <v>0</v>
      </c>
      <c r="W9" s="1419">
        <v>0</v>
      </c>
      <c r="X9" s="1421" t="s">
        <v>23</v>
      </c>
      <c r="Y9" s="1420">
        <v>0</v>
      </c>
      <c r="Z9" s="1419">
        <v>0</v>
      </c>
      <c r="AA9" s="1419">
        <v>0</v>
      </c>
      <c r="AB9" s="1421" t="s">
        <v>23</v>
      </c>
      <c r="AC9" s="3534" t="s">
        <v>23</v>
      </c>
      <c r="AD9" s="22"/>
    </row>
    <row r="10" spans="1:30" ht="20.25" customHeight="1" x14ac:dyDescent="0.25">
      <c r="A10" s="3532" t="s">
        <v>12</v>
      </c>
      <c r="B10" s="1418" t="s">
        <v>798</v>
      </c>
      <c r="C10" s="1418" t="s">
        <v>92</v>
      </c>
      <c r="D10" s="1419">
        <v>120.41178460156704</v>
      </c>
      <c r="E10" s="1419">
        <v>67.401560104904704</v>
      </c>
      <c r="F10" s="1419">
        <v>149.94553093556493</v>
      </c>
      <c r="G10" s="1419">
        <v>208.48629918554678</v>
      </c>
      <c r="H10" s="1419">
        <v>171.69868922071845</v>
      </c>
      <c r="I10" s="1419">
        <v>248.51262545475333</v>
      </c>
      <c r="J10" s="1419">
        <v>79.578130851391307</v>
      </c>
      <c r="K10" s="1419">
        <v>152.12622163426261</v>
      </c>
      <c r="L10" s="1419">
        <v>51.186135756420775</v>
      </c>
      <c r="M10" s="1419">
        <v>147.56094252540845</v>
      </c>
      <c r="N10" s="1419">
        <v>52.189793376902685</v>
      </c>
      <c r="O10" s="1419">
        <v>108.52459414563965</v>
      </c>
      <c r="P10" s="1420">
        <v>199.0854575974688</v>
      </c>
      <c r="Q10" s="1419">
        <v>118.67890293955351</v>
      </c>
      <c r="R10" s="1419">
        <v>128.55670280154951</v>
      </c>
      <c r="S10" s="1419">
        <v>109.47433116070066</v>
      </c>
      <c r="T10" s="1419">
        <v>123.98830489455051</v>
      </c>
      <c r="U10" s="1419">
        <v>253.58636282917539</v>
      </c>
      <c r="V10" s="1419">
        <v>51.09420411917683</v>
      </c>
      <c r="W10" s="1419">
        <v>116.95773599167889</v>
      </c>
      <c r="X10" s="1421" t="s">
        <v>23</v>
      </c>
      <c r="Y10" s="1420">
        <v>235.68494486433639</v>
      </c>
      <c r="Z10" s="1419">
        <v>115.02246457471962</v>
      </c>
      <c r="AA10" s="1419">
        <v>247.70051871872334</v>
      </c>
      <c r="AB10" s="1421" t="s">
        <v>23</v>
      </c>
      <c r="AC10" s="3534" t="s">
        <v>23</v>
      </c>
      <c r="AD10" s="22"/>
    </row>
    <row r="11" spans="1:30" ht="20.25" customHeight="1" x14ac:dyDescent="0.25">
      <c r="A11" s="3532" t="s">
        <v>12</v>
      </c>
      <c r="B11" s="1418" t="s">
        <v>798</v>
      </c>
      <c r="C11" s="1418" t="s">
        <v>93</v>
      </c>
      <c r="D11" s="1419">
        <v>31.571363764671936</v>
      </c>
      <c r="E11" s="1419">
        <v>33.220236617259282</v>
      </c>
      <c r="F11" s="1419">
        <v>47.549361297351879</v>
      </c>
      <c r="G11" s="1419">
        <v>250.83371669017987</v>
      </c>
      <c r="H11" s="1419">
        <v>129.43649873862105</v>
      </c>
      <c r="I11" s="1419">
        <v>149.86012468286364</v>
      </c>
      <c r="J11" s="1419">
        <v>36.542400278535304</v>
      </c>
      <c r="K11" s="1419">
        <v>89.10182153079937</v>
      </c>
      <c r="L11" s="1419">
        <v>35.108105139404771</v>
      </c>
      <c r="M11" s="1419">
        <v>140.34727829605964</v>
      </c>
      <c r="N11" s="1419">
        <v>47.965882425480096</v>
      </c>
      <c r="O11" s="1419">
        <v>96.377924079222808</v>
      </c>
      <c r="P11" s="1420">
        <v>255.12991595192079</v>
      </c>
      <c r="Q11" s="1419">
        <v>33.331243515046602</v>
      </c>
      <c r="R11" s="1419">
        <v>54.076104219322517</v>
      </c>
      <c r="S11" s="1419">
        <v>49.193175590185056</v>
      </c>
      <c r="T11" s="1419">
        <v>60.840125386796444</v>
      </c>
      <c r="U11" s="1419">
        <v>80.325427317392794</v>
      </c>
      <c r="V11" s="1419">
        <v>22.312623982642737</v>
      </c>
      <c r="W11" s="1419">
        <v>31.576050288719667</v>
      </c>
      <c r="X11" s="1421" t="s">
        <v>23</v>
      </c>
      <c r="Y11" s="1420">
        <v>270.14647265452555</v>
      </c>
      <c r="Z11" s="1419">
        <v>31.92767189566889</v>
      </c>
      <c r="AA11" s="1419">
        <v>197.64941919684878</v>
      </c>
      <c r="AB11" s="1421" t="s">
        <v>23</v>
      </c>
      <c r="AC11" s="3534" t="s">
        <v>23</v>
      </c>
      <c r="AD11" s="22"/>
    </row>
    <row r="12" spans="1:30" ht="20.25" customHeight="1" x14ac:dyDescent="0.25">
      <c r="A12" s="3532" t="s">
        <v>12</v>
      </c>
      <c r="B12" s="1418" t="s">
        <v>798</v>
      </c>
      <c r="C12" s="1418" t="s">
        <v>94</v>
      </c>
      <c r="D12" s="1419">
        <v>0</v>
      </c>
      <c r="E12" s="1419">
        <v>0</v>
      </c>
      <c r="F12" s="1419">
        <v>0</v>
      </c>
      <c r="G12" s="1419">
        <v>0</v>
      </c>
      <c r="H12" s="1419">
        <v>0</v>
      </c>
      <c r="I12" s="1419">
        <v>0</v>
      </c>
      <c r="J12" s="1419">
        <v>0</v>
      </c>
      <c r="K12" s="1419">
        <v>0</v>
      </c>
      <c r="L12" s="1419">
        <v>0</v>
      </c>
      <c r="M12" s="1419">
        <v>0</v>
      </c>
      <c r="N12" s="1419">
        <v>0</v>
      </c>
      <c r="O12" s="1419">
        <v>0</v>
      </c>
      <c r="P12" s="1420">
        <v>0</v>
      </c>
      <c r="Q12" s="1419">
        <v>0</v>
      </c>
      <c r="R12" s="1419">
        <v>0</v>
      </c>
      <c r="S12" s="1419">
        <v>0</v>
      </c>
      <c r="T12" s="1419">
        <v>0</v>
      </c>
      <c r="U12" s="1419">
        <v>0</v>
      </c>
      <c r="V12" s="1419">
        <v>0</v>
      </c>
      <c r="W12" s="1419">
        <v>0</v>
      </c>
      <c r="X12" s="1421" t="s">
        <v>23</v>
      </c>
      <c r="Y12" s="1420">
        <v>0</v>
      </c>
      <c r="Z12" s="1419">
        <v>0</v>
      </c>
      <c r="AA12" s="1419">
        <v>0</v>
      </c>
      <c r="AB12" s="1421" t="s">
        <v>23</v>
      </c>
      <c r="AC12" s="3534" t="s">
        <v>23</v>
      </c>
      <c r="AD12" s="22"/>
    </row>
    <row r="13" spans="1:30" ht="20.25" customHeight="1" x14ac:dyDescent="0.25">
      <c r="A13" s="3532" t="s">
        <v>12</v>
      </c>
      <c r="B13" s="1418" t="s">
        <v>799</v>
      </c>
      <c r="C13" s="1418" t="s">
        <v>92</v>
      </c>
      <c r="D13" s="1419">
        <v>27439.02388611437</v>
      </c>
      <c r="E13" s="1419">
        <v>31217.33226288345</v>
      </c>
      <c r="F13" s="1419">
        <v>25676.75983232307</v>
      </c>
      <c r="G13" s="1419">
        <v>16314.804824689734</v>
      </c>
      <c r="H13" s="1419">
        <v>31815.357541019319</v>
      </c>
      <c r="I13" s="1419">
        <v>21151.298129908533</v>
      </c>
      <c r="J13" s="1419">
        <v>28695.807187512059</v>
      </c>
      <c r="K13" s="1419">
        <v>27637.300847762377</v>
      </c>
      <c r="L13" s="1419">
        <v>26110.156662518835</v>
      </c>
      <c r="M13" s="1419">
        <v>30295.044667205959</v>
      </c>
      <c r="N13" s="1419">
        <v>24164.729267278468</v>
      </c>
      <c r="O13" s="1419">
        <v>19365.33904095383</v>
      </c>
      <c r="P13" s="1419" t="s">
        <v>125</v>
      </c>
      <c r="Q13" s="1419">
        <v>27590.049173284864</v>
      </c>
      <c r="R13" s="1419">
        <v>16354.036205670842</v>
      </c>
      <c r="S13" s="1419">
        <v>34264.272095841683</v>
      </c>
      <c r="T13" s="1419">
        <v>40085.934557060362</v>
      </c>
      <c r="U13" s="1419">
        <v>23349.412039315299</v>
      </c>
      <c r="V13" s="1419">
        <v>29580.995982622255</v>
      </c>
      <c r="W13" s="1419">
        <v>27576.876831261892</v>
      </c>
      <c r="X13" s="1421" t="s">
        <v>23</v>
      </c>
      <c r="Y13" s="1419" t="s">
        <v>125</v>
      </c>
      <c r="Z13" s="1419">
        <v>27272.13868935698</v>
      </c>
      <c r="AA13" s="1419">
        <v>30315.363326873245</v>
      </c>
      <c r="AB13" s="1421" t="s">
        <v>23</v>
      </c>
      <c r="AC13" s="3534" t="s">
        <v>23</v>
      </c>
      <c r="AD13" s="22"/>
    </row>
    <row r="14" spans="1:30" ht="20.25" customHeight="1" x14ac:dyDescent="0.25">
      <c r="A14" s="3532" t="s">
        <v>12</v>
      </c>
      <c r="B14" s="1418" t="s">
        <v>799</v>
      </c>
      <c r="C14" s="1418" t="s">
        <v>93</v>
      </c>
      <c r="D14" s="1419">
        <v>1354.0510996278979</v>
      </c>
      <c r="E14" s="1419">
        <v>2220.7074767233798</v>
      </c>
      <c r="F14" s="1419">
        <v>1741.0134866592914</v>
      </c>
      <c r="G14" s="1419">
        <v>5732.3723109330085</v>
      </c>
      <c r="H14" s="1419">
        <v>6285.9244148604157</v>
      </c>
      <c r="I14" s="1419">
        <v>3930.0991032592965</v>
      </c>
      <c r="J14" s="1419">
        <v>2347.3644119894416</v>
      </c>
      <c r="K14" s="1419">
        <v>2613.6315520908829</v>
      </c>
      <c r="L14" s="1419">
        <v>3094.4972931724892</v>
      </c>
      <c r="M14" s="1419">
        <v>6233.5006969832275</v>
      </c>
      <c r="N14" s="1419">
        <v>5654.3490125533708</v>
      </c>
      <c r="O14" s="1419">
        <v>4312.2118008237749</v>
      </c>
      <c r="P14" s="1419" t="s">
        <v>125</v>
      </c>
      <c r="Q14" s="1419">
        <v>1398.5392378188942</v>
      </c>
      <c r="R14" s="1419">
        <v>1147.7136199491929</v>
      </c>
      <c r="S14" s="1419">
        <v>2294.8296582780936</v>
      </c>
      <c r="T14" s="1419">
        <v>2853.2712745999956</v>
      </c>
      <c r="U14" s="1419">
        <v>2121.0490514652597</v>
      </c>
      <c r="V14" s="1419">
        <v>1712.9933615653861</v>
      </c>
      <c r="W14" s="1419">
        <v>1372.7448401821339</v>
      </c>
      <c r="X14" s="1421" t="s">
        <v>23</v>
      </c>
      <c r="Y14" s="1419" t="s">
        <v>125</v>
      </c>
      <c r="Z14" s="1419">
        <v>1376.8431091643274</v>
      </c>
      <c r="AA14" s="1419">
        <v>7447.9482254692084</v>
      </c>
      <c r="AB14" s="1421" t="s">
        <v>23</v>
      </c>
      <c r="AC14" s="3534" t="s">
        <v>23</v>
      </c>
      <c r="AD14" s="22"/>
    </row>
    <row r="15" spans="1:30" ht="20.25" customHeight="1" x14ac:dyDescent="0.25">
      <c r="A15" s="3532" t="s">
        <v>12</v>
      </c>
      <c r="B15" s="1418" t="s">
        <v>799</v>
      </c>
      <c r="C15" s="1418" t="s">
        <v>94</v>
      </c>
      <c r="D15" s="1419">
        <v>22000</v>
      </c>
      <c r="E15" s="1419">
        <v>27250</v>
      </c>
      <c r="F15" s="1419">
        <v>19721</v>
      </c>
      <c r="G15" s="1419">
        <v>13500</v>
      </c>
      <c r="H15" s="1419">
        <v>27250</v>
      </c>
      <c r="I15" s="1419">
        <v>16761</v>
      </c>
      <c r="J15" s="1419">
        <v>24000</v>
      </c>
      <c r="K15" s="1419">
        <v>23000</v>
      </c>
      <c r="L15" s="1419">
        <v>21000</v>
      </c>
      <c r="M15" s="1419">
        <v>22250</v>
      </c>
      <c r="N15" s="1419">
        <v>18608</v>
      </c>
      <c r="O15" s="1419">
        <v>15000</v>
      </c>
      <c r="P15" s="1419" t="s">
        <v>125</v>
      </c>
      <c r="Q15" s="1419">
        <v>22500</v>
      </c>
      <c r="R15" s="1419">
        <v>15250</v>
      </c>
      <c r="S15" s="1419">
        <v>30000</v>
      </c>
      <c r="T15" s="1419">
        <v>39750</v>
      </c>
      <c r="U15" s="1419">
        <v>19000</v>
      </c>
      <c r="V15" s="1419">
        <v>24905</v>
      </c>
      <c r="W15" s="1419">
        <v>22150</v>
      </c>
      <c r="X15" s="1421" t="s">
        <v>23</v>
      </c>
      <c r="Y15" s="1419" t="s">
        <v>125</v>
      </c>
      <c r="Z15" s="1419">
        <v>22000</v>
      </c>
      <c r="AA15" s="1419">
        <v>21000</v>
      </c>
      <c r="AB15" s="1421" t="s">
        <v>23</v>
      </c>
      <c r="AC15" s="3534" t="s">
        <v>23</v>
      </c>
      <c r="AD15" s="22"/>
    </row>
    <row r="16" spans="1:30" ht="20.25" customHeight="1" x14ac:dyDescent="0.25">
      <c r="A16" s="3532" t="s">
        <v>12</v>
      </c>
      <c r="B16" s="1418" t="s">
        <v>800</v>
      </c>
      <c r="C16" s="1418" t="s">
        <v>92</v>
      </c>
      <c r="D16" s="1419">
        <v>1.2074796378740504</v>
      </c>
      <c r="E16" s="1419">
        <v>0</v>
      </c>
      <c r="F16" s="1419">
        <v>2.0604589171235501</v>
      </c>
      <c r="G16" s="1419">
        <v>0</v>
      </c>
      <c r="H16" s="1419">
        <v>0</v>
      </c>
      <c r="I16" s="1419">
        <v>0</v>
      </c>
      <c r="J16" s="1419">
        <v>1.7813346589733843</v>
      </c>
      <c r="K16" s="1419">
        <v>0.8156343043505202</v>
      </c>
      <c r="L16" s="1419">
        <v>2.5096988525504806</v>
      </c>
      <c r="M16" s="1419">
        <v>1.3722849618222805</v>
      </c>
      <c r="N16" s="1419">
        <v>0</v>
      </c>
      <c r="O16" s="1419">
        <v>5.6964396226605558</v>
      </c>
      <c r="P16" s="1420">
        <v>0</v>
      </c>
      <c r="Q16" s="1419">
        <v>0.89018789808396659</v>
      </c>
      <c r="R16" s="1419">
        <v>1.6855954027866158</v>
      </c>
      <c r="S16" s="1419">
        <v>1.6215085524459014</v>
      </c>
      <c r="T16" s="1419">
        <v>0.31513420579195123</v>
      </c>
      <c r="U16" s="1419">
        <v>3.037228311790841</v>
      </c>
      <c r="V16" s="1419">
        <v>0.23572108399038114</v>
      </c>
      <c r="W16" s="1419">
        <v>1.243190641680384</v>
      </c>
      <c r="X16" s="1421" t="s">
        <v>23</v>
      </c>
      <c r="Y16" s="1420">
        <v>0</v>
      </c>
      <c r="Z16" s="1419">
        <v>1.2681176164406949</v>
      </c>
      <c r="AA16" s="1419">
        <v>0</v>
      </c>
      <c r="AB16" s="1421" t="s">
        <v>23</v>
      </c>
      <c r="AC16" s="3534" t="s">
        <v>23</v>
      </c>
      <c r="AD16" s="22"/>
    </row>
    <row r="17" spans="1:30" ht="20.25" customHeight="1" x14ac:dyDescent="0.25">
      <c r="A17" s="3532" t="s">
        <v>12</v>
      </c>
      <c r="B17" s="1418" t="s">
        <v>800</v>
      </c>
      <c r="C17" s="1418" t="s">
        <v>93</v>
      </c>
      <c r="D17" s="1419">
        <v>1.2577040741370105</v>
      </c>
      <c r="E17" s="1419">
        <v>0</v>
      </c>
      <c r="F17" s="1419">
        <v>2.1447845657376541</v>
      </c>
      <c r="G17" s="1419">
        <v>0</v>
      </c>
      <c r="H17" s="1419">
        <v>0</v>
      </c>
      <c r="I17" s="1419">
        <v>0</v>
      </c>
      <c r="J17" s="1419">
        <v>2.7531720580507071</v>
      </c>
      <c r="K17" s="1419">
        <v>1.6883693589576967</v>
      </c>
      <c r="L17" s="1419">
        <v>5.5178271609101683</v>
      </c>
      <c r="M17" s="1419">
        <v>3.0439395410681911</v>
      </c>
      <c r="N17" s="1419">
        <v>0</v>
      </c>
      <c r="O17" s="1419">
        <v>11.581849672621905</v>
      </c>
      <c r="P17" s="1420">
        <v>0</v>
      </c>
      <c r="Q17" s="1419">
        <v>1.0642385676938293</v>
      </c>
      <c r="R17" s="1419">
        <v>2.7243846413785571</v>
      </c>
      <c r="S17" s="1419">
        <v>2.5350164085162588</v>
      </c>
      <c r="T17" s="1419">
        <v>0.68679535430688232</v>
      </c>
      <c r="U17" s="1419">
        <v>3.5085703514826707</v>
      </c>
      <c r="V17" s="1419">
        <v>0.48766852846808539</v>
      </c>
      <c r="W17" s="1419">
        <v>1.295427612511274</v>
      </c>
      <c r="X17" s="1421" t="s">
        <v>23</v>
      </c>
      <c r="Y17" s="1420">
        <v>0</v>
      </c>
      <c r="Z17" s="1419">
        <v>1.3218192340396309</v>
      </c>
      <c r="AA17" s="1419">
        <v>0</v>
      </c>
      <c r="AB17" s="1421" t="s">
        <v>23</v>
      </c>
      <c r="AC17" s="3534" t="s">
        <v>23</v>
      </c>
      <c r="AD17" s="22"/>
    </row>
    <row r="18" spans="1:30" ht="20.25" customHeight="1" x14ac:dyDescent="0.25">
      <c r="A18" s="3532" t="s">
        <v>12</v>
      </c>
      <c r="B18" s="1418" t="s">
        <v>800</v>
      </c>
      <c r="C18" s="1418" t="s">
        <v>94</v>
      </c>
      <c r="D18" s="1419">
        <v>0</v>
      </c>
      <c r="E18" s="1419">
        <v>0</v>
      </c>
      <c r="F18" s="1419">
        <v>0</v>
      </c>
      <c r="G18" s="1419">
        <v>0</v>
      </c>
      <c r="H18" s="1419">
        <v>0</v>
      </c>
      <c r="I18" s="1419">
        <v>0</v>
      </c>
      <c r="J18" s="1419">
        <v>0</v>
      </c>
      <c r="K18" s="1419">
        <v>0</v>
      </c>
      <c r="L18" s="1419">
        <v>0</v>
      </c>
      <c r="M18" s="1419">
        <v>0</v>
      </c>
      <c r="N18" s="1419">
        <v>0</v>
      </c>
      <c r="O18" s="1419">
        <v>0</v>
      </c>
      <c r="P18" s="1420">
        <v>0</v>
      </c>
      <c r="Q18" s="1419">
        <v>0</v>
      </c>
      <c r="R18" s="1419">
        <v>0</v>
      </c>
      <c r="S18" s="1419">
        <v>0</v>
      </c>
      <c r="T18" s="1419">
        <v>0</v>
      </c>
      <c r="U18" s="1419">
        <v>0</v>
      </c>
      <c r="V18" s="1419">
        <v>0</v>
      </c>
      <c r="W18" s="1419">
        <v>0</v>
      </c>
      <c r="X18" s="1421" t="s">
        <v>23</v>
      </c>
      <c r="Y18" s="1420">
        <v>0</v>
      </c>
      <c r="Z18" s="1419">
        <v>0</v>
      </c>
      <c r="AA18" s="1419">
        <v>0</v>
      </c>
      <c r="AB18" s="1421" t="s">
        <v>23</v>
      </c>
      <c r="AC18" s="3534" t="s">
        <v>23</v>
      </c>
      <c r="AD18" s="22"/>
    </row>
    <row r="19" spans="1:30" ht="20.25" customHeight="1" x14ac:dyDescent="0.25">
      <c r="A19" s="3532" t="s">
        <v>12</v>
      </c>
      <c r="B19" s="1418" t="s">
        <v>801</v>
      </c>
      <c r="C19" s="1418" t="s">
        <v>92</v>
      </c>
      <c r="D19" s="1419">
        <v>28764.487461357112</v>
      </c>
      <c r="E19" s="1419">
        <v>32244.09223092383</v>
      </c>
      <c r="F19" s="1419">
        <v>27103.129788653318</v>
      </c>
      <c r="G19" s="1419">
        <v>18807.668834535245</v>
      </c>
      <c r="H19" s="1419">
        <v>35367.539193906254</v>
      </c>
      <c r="I19" s="1419">
        <v>23746.169996926375</v>
      </c>
      <c r="J19" s="1419">
        <v>29491.692204880434</v>
      </c>
      <c r="K19" s="1419">
        <v>28095.251025723242</v>
      </c>
      <c r="L19" s="1419">
        <v>27325.571196427496</v>
      </c>
      <c r="M19" s="1419">
        <v>31400.258386821646</v>
      </c>
      <c r="N19" s="1419">
        <v>26739.159488764202</v>
      </c>
      <c r="O19" s="1419">
        <v>20845.739206913062</v>
      </c>
      <c r="P19" s="1419" t="s">
        <v>125</v>
      </c>
      <c r="Q19" s="1419">
        <v>28898.770678809102</v>
      </c>
      <c r="R19" s="1419">
        <v>17601.026506793067</v>
      </c>
      <c r="S19" s="1419">
        <v>35406.85499132223</v>
      </c>
      <c r="T19" s="1419">
        <v>41528.182683797437</v>
      </c>
      <c r="U19" s="1419">
        <v>26131.674171020168</v>
      </c>
      <c r="V19" s="1419">
        <v>30116.187455465559</v>
      </c>
      <c r="W19" s="1419">
        <v>28869.825462580713</v>
      </c>
      <c r="X19" s="1421" t="s">
        <v>23</v>
      </c>
      <c r="Y19" s="1419" t="s">
        <v>125</v>
      </c>
      <c r="Z19" s="1419">
        <v>28526.606378215554</v>
      </c>
      <c r="AA19" s="1419">
        <v>33093.898191685839</v>
      </c>
      <c r="AB19" s="1421" t="s">
        <v>23</v>
      </c>
      <c r="AC19" s="3534" t="s">
        <v>23</v>
      </c>
      <c r="AD19" s="22"/>
    </row>
    <row r="20" spans="1:30" ht="20.25" customHeight="1" x14ac:dyDescent="0.25">
      <c r="A20" s="3532" t="s">
        <v>12</v>
      </c>
      <c r="B20" s="1418" t="s">
        <v>801</v>
      </c>
      <c r="C20" s="1418" t="s">
        <v>93</v>
      </c>
      <c r="D20" s="1419">
        <v>1409.9795679348617</v>
      </c>
      <c r="E20" s="1419">
        <v>2316.236760220339</v>
      </c>
      <c r="F20" s="1419">
        <v>1783.5046217338208</v>
      </c>
      <c r="G20" s="1419">
        <v>8748.8928930327584</v>
      </c>
      <c r="H20" s="1419">
        <v>6033.7304242759556</v>
      </c>
      <c r="I20" s="1419">
        <v>4146.4520935485934</v>
      </c>
      <c r="J20" s="1419">
        <v>2456.9272034099054</v>
      </c>
      <c r="K20" s="1419">
        <v>2670.3120125889632</v>
      </c>
      <c r="L20" s="1419">
        <v>3188.4777239861769</v>
      </c>
      <c r="M20" s="1419">
        <v>6216.7022194773708</v>
      </c>
      <c r="N20" s="1419">
        <v>7309.4449815731177</v>
      </c>
      <c r="O20" s="1419">
        <v>5417.0159681539417</v>
      </c>
      <c r="P20" s="1419" t="s">
        <v>125</v>
      </c>
      <c r="Q20" s="1419">
        <v>1441.9632007180173</v>
      </c>
      <c r="R20" s="1419">
        <v>1225.0358814511271</v>
      </c>
      <c r="S20" s="1419">
        <v>2301.7069738782347</v>
      </c>
      <c r="T20" s="1419">
        <v>3064.9256723573012</v>
      </c>
      <c r="U20" s="1419">
        <v>2213.8513076357654</v>
      </c>
      <c r="V20" s="1419">
        <v>1799.8442424617072</v>
      </c>
      <c r="W20" s="1419">
        <v>1429.1545684885527</v>
      </c>
      <c r="X20" s="1421" t="s">
        <v>23</v>
      </c>
      <c r="Y20" s="1419" t="s">
        <v>125</v>
      </c>
      <c r="Z20" s="1419">
        <v>1434.3850173089377</v>
      </c>
      <c r="AA20" s="1419">
        <v>7243.2048525022547</v>
      </c>
      <c r="AB20" s="1421" t="s">
        <v>23</v>
      </c>
      <c r="AC20" s="3534" t="s">
        <v>23</v>
      </c>
      <c r="AD20" s="22"/>
    </row>
    <row r="21" spans="1:30" ht="20.25" customHeight="1" x14ac:dyDescent="0.25">
      <c r="A21" s="3532" t="s">
        <v>12</v>
      </c>
      <c r="B21" s="1418" t="s">
        <v>801</v>
      </c>
      <c r="C21" s="1418" t="s">
        <v>94</v>
      </c>
      <c r="D21" s="1419">
        <v>24000</v>
      </c>
      <c r="E21" s="1419">
        <v>28000</v>
      </c>
      <c r="F21" s="1419">
        <v>21400</v>
      </c>
      <c r="G21" s="1419">
        <v>14500</v>
      </c>
      <c r="H21" s="1419">
        <v>30650</v>
      </c>
      <c r="I21" s="1419">
        <v>19250</v>
      </c>
      <c r="J21" s="1419">
        <v>25309</v>
      </c>
      <c r="K21" s="1419">
        <v>24000</v>
      </c>
      <c r="L21" s="1419">
        <v>23845</v>
      </c>
      <c r="M21" s="1419">
        <v>23250</v>
      </c>
      <c r="N21" s="1419">
        <v>19001</v>
      </c>
      <c r="O21" s="1419">
        <v>16650</v>
      </c>
      <c r="P21" s="1419" t="s">
        <v>125</v>
      </c>
      <c r="Q21" s="1419">
        <v>24500</v>
      </c>
      <c r="R21" s="1419">
        <v>17000</v>
      </c>
      <c r="S21" s="1419">
        <v>31900</v>
      </c>
      <c r="T21" s="1419">
        <v>40000</v>
      </c>
      <c r="U21" s="1419">
        <v>21450</v>
      </c>
      <c r="V21" s="1419">
        <v>26300</v>
      </c>
      <c r="W21" s="1419">
        <v>24163</v>
      </c>
      <c r="X21" s="1421" t="s">
        <v>23</v>
      </c>
      <c r="Y21" s="1419" t="s">
        <v>125</v>
      </c>
      <c r="Z21" s="1419">
        <v>23845</v>
      </c>
      <c r="AA21" s="1419">
        <v>31722</v>
      </c>
      <c r="AB21" s="1421" t="s">
        <v>23</v>
      </c>
      <c r="AC21" s="3534" t="s">
        <v>23</v>
      </c>
      <c r="AD21" s="22"/>
    </row>
    <row r="22" spans="1:30" ht="20.25" customHeight="1" x14ac:dyDescent="0.25">
      <c r="A22" s="3532" t="s">
        <v>32</v>
      </c>
      <c r="B22" s="1418" t="s">
        <v>796</v>
      </c>
      <c r="C22" s="1418" t="s">
        <v>92</v>
      </c>
      <c r="D22" s="1419">
        <v>2366.1962877357946</v>
      </c>
      <c r="E22" s="1419" t="s">
        <v>125</v>
      </c>
      <c r="F22" s="1419">
        <v>2152.1413293602782</v>
      </c>
      <c r="G22" s="1419">
        <v>3073.4043731089018</v>
      </c>
      <c r="H22" s="1420">
        <v>2671.8184122546086</v>
      </c>
      <c r="I22" s="1419">
        <v>1954.6791184979886</v>
      </c>
      <c r="J22" s="1419">
        <v>2350.1446704998748</v>
      </c>
      <c r="K22" s="1419">
        <v>3031.4210033104341</v>
      </c>
      <c r="L22" s="1419" t="s">
        <v>125</v>
      </c>
      <c r="M22" s="1419">
        <v>1663.8971968979852</v>
      </c>
      <c r="N22" s="1419" t="s">
        <v>125</v>
      </c>
      <c r="O22" s="1419">
        <v>2133.8192223506935</v>
      </c>
      <c r="P22" s="1419">
        <v>2529.1113937887139</v>
      </c>
      <c r="Q22" s="1419">
        <v>2488.0181274716442</v>
      </c>
      <c r="R22" s="1419">
        <v>1790.6955463738186</v>
      </c>
      <c r="S22" s="1419">
        <v>2739.2383489226672</v>
      </c>
      <c r="T22" s="1419">
        <v>2453.8068856549421</v>
      </c>
      <c r="U22" s="1419">
        <v>2366.1962877357946</v>
      </c>
      <c r="V22" s="1421" t="s">
        <v>125</v>
      </c>
      <c r="W22" s="1419">
        <v>2965.9959425888032</v>
      </c>
      <c r="X22" s="1419">
        <v>2041.3670767828078</v>
      </c>
      <c r="Y22" s="1419">
        <v>2073.7518620280657</v>
      </c>
      <c r="Z22" s="1421" t="s">
        <v>23</v>
      </c>
      <c r="AA22" s="1421" t="s">
        <v>23</v>
      </c>
      <c r="AB22" s="1419">
        <v>2736.2525744830573</v>
      </c>
      <c r="AC22" s="3535">
        <v>2041.3670767828078</v>
      </c>
      <c r="AD22" s="22"/>
    </row>
    <row r="23" spans="1:30" ht="20.25" customHeight="1" x14ac:dyDescent="0.25">
      <c r="A23" s="3532" t="s">
        <v>32</v>
      </c>
      <c r="B23" s="1418" t="s">
        <v>796</v>
      </c>
      <c r="C23" s="1418" t="s">
        <v>93</v>
      </c>
      <c r="D23" s="1419">
        <v>679.2529573388631</v>
      </c>
      <c r="E23" s="1419" t="s">
        <v>125</v>
      </c>
      <c r="F23" s="1419">
        <v>670.89934534423162</v>
      </c>
      <c r="G23" s="1419">
        <v>3516.0790470239626</v>
      </c>
      <c r="H23" s="1420">
        <v>3823.0030404353029</v>
      </c>
      <c r="I23" s="1419">
        <v>1065.0073828640625</v>
      </c>
      <c r="J23" s="1419">
        <v>1295.1293555393038</v>
      </c>
      <c r="K23" s="1419">
        <v>1606.9045532866448</v>
      </c>
      <c r="L23" s="1419" t="s">
        <v>125</v>
      </c>
      <c r="M23" s="1419">
        <v>1972.7593246242075</v>
      </c>
      <c r="N23" s="1419" t="s">
        <v>125</v>
      </c>
      <c r="O23" s="1419">
        <v>1351.8763018584145</v>
      </c>
      <c r="P23" s="1419">
        <v>3806.0730731785866</v>
      </c>
      <c r="Q23" s="1419">
        <v>777.5518552234322</v>
      </c>
      <c r="R23" s="1419">
        <v>1098.0106095363371</v>
      </c>
      <c r="S23" s="1419">
        <v>1099.9276335935033</v>
      </c>
      <c r="T23" s="1419">
        <v>1415.0274004297735</v>
      </c>
      <c r="U23" s="1419">
        <v>679.2529573388631</v>
      </c>
      <c r="V23" s="1421" t="s">
        <v>125</v>
      </c>
      <c r="W23" s="1419">
        <v>1550.7704957927117</v>
      </c>
      <c r="X23" s="1419">
        <v>703.6512384123123</v>
      </c>
      <c r="Y23" s="1419">
        <v>1718.4315038321499</v>
      </c>
      <c r="Z23" s="1421" t="s">
        <v>23</v>
      </c>
      <c r="AA23" s="1421" t="s">
        <v>23</v>
      </c>
      <c r="AB23" s="1419">
        <v>1225.4207319443371</v>
      </c>
      <c r="AC23" s="3535">
        <v>703.6512384123123</v>
      </c>
      <c r="AD23" s="22"/>
    </row>
    <row r="24" spans="1:30" ht="20.25" customHeight="1" x14ac:dyDescent="0.25">
      <c r="A24" s="3532" t="s">
        <v>32</v>
      </c>
      <c r="B24" s="1418" t="s">
        <v>796</v>
      </c>
      <c r="C24" s="1418" t="s">
        <v>94</v>
      </c>
      <c r="D24" s="1419">
        <v>0</v>
      </c>
      <c r="E24" s="1419" t="s">
        <v>125</v>
      </c>
      <c r="F24" s="1419">
        <v>0</v>
      </c>
      <c r="G24" s="1419">
        <v>0</v>
      </c>
      <c r="H24" s="1420">
        <v>0</v>
      </c>
      <c r="I24" s="1419">
        <v>0</v>
      </c>
      <c r="J24" s="1419">
        <v>0</v>
      </c>
      <c r="K24" s="1419">
        <v>750</v>
      </c>
      <c r="L24" s="1419" t="s">
        <v>125</v>
      </c>
      <c r="M24" s="1419">
        <v>0</v>
      </c>
      <c r="N24" s="1419" t="s">
        <v>125</v>
      </c>
      <c r="O24" s="1419">
        <v>0</v>
      </c>
      <c r="P24" s="1419">
        <v>0</v>
      </c>
      <c r="Q24" s="1419">
        <v>500</v>
      </c>
      <c r="R24" s="1419">
        <v>0</v>
      </c>
      <c r="S24" s="1419">
        <v>150</v>
      </c>
      <c r="T24" s="1419">
        <v>0</v>
      </c>
      <c r="U24" s="1419">
        <v>0</v>
      </c>
      <c r="V24" s="1421" t="s">
        <v>125</v>
      </c>
      <c r="W24" s="1419">
        <v>0</v>
      </c>
      <c r="X24" s="1419">
        <v>250</v>
      </c>
      <c r="Y24" s="1419">
        <v>0</v>
      </c>
      <c r="Z24" s="1421" t="s">
        <v>23</v>
      </c>
      <c r="AA24" s="1421" t="s">
        <v>23</v>
      </c>
      <c r="AB24" s="1419">
        <v>0</v>
      </c>
      <c r="AC24" s="3535">
        <v>250</v>
      </c>
      <c r="AD24" s="22"/>
    </row>
    <row r="25" spans="1:30" ht="20.25" customHeight="1" x14ac:dyDescent="0.25">
      <c r="A25" s="3532" t="s">
        <v>32</v>
      </c>
      <c r="B25" s="1418" t="s">
        <v>797</v>
      </c>
      <c r="C25" s="1418" t="s">
        <v>92</v>
      </c>
      <c r="D25" s="1419">
        <v>129.50470387257727</v>
      </c>
      <c r="E25" s="1419" t="s">
        <v>125</v>
      </c>
      <c r="F25" s="1419">
        <v>138.76217848351223</v>
      </c>
      <c r="G25" s="1419">
        <v>95.761074342206044</v>
      </c>
      <c r="H25" s="1420">
        <v>231.84464538933827</v>
      </c>
      <c r="I25" s="1419">
        <v>81.641142287014873</v>
      </c>
      <c r="J25" s="1419">
        <v>67.288099588532077</v>
      </c>
      <c r="K25" s="1419">
        <v>248.98684607399082</v>
      </c>
      <c r="L25" s="1419" t="s">
        <v>125</v>
      </c>
      <c r="M25" s="1419">
        <v>126.70626808236312</v>
      </c>
      <c r="N25" s="1419" t="s">
        <v>125</v>
      </c>
      <c r="O25" s="1419">
        <v>151.63843490384957</v>
      </c>
      <c r="P25" s="1419">
        <v>133.14128999733759</v>
      </c>
      <c r="Q25" s="1419">
        <v>117.0169602606433</v>
      </c>
      <c r="R25" s="1419">
        <v>89.849368568304328</v>
      </c>
      <c r="S25" s="1419">
        <v>167.79860547193206</v>
      </c>
      <c r="T25" s="1419">
        <v>110.90825146519373</v>
      </c>
      <c r="U25" s="1419">
        <v>129.50470387257727</v>
      </c>
      <c r="V25" s="1421" t="s">
        <v>125</v>
      </c>
      <c r="W25" s="1419">
        <v>145.18224679814728</v>
      </c>
      <c r="X25" s="1419">
        <v>141.24320161774176</v>
      </c>
      <c r="Y25" s="1419">
        <v>31.1631635594348</v>
      </c>
      <c r="Z25" s="1421" t="s">
        <v>23</v>
      </c>
      <c r="AA25" s="1421" t="s">
        <v>23</v>
      </c>
      <c r="AB25" s="1419">
        <v>115.7912781075225</v>
      </c>
      <c r="AC25" s="3535">
        <v>141.24320161774176</v>
      </c>
      <c r="AD25" s="22"/>
    </row>
    <row r="26" spans="1:30" ht="20.25" customHeight="1" x14ac:dyDescent="0.25">
      <c r="A26" s="3532" t="s">
        <v>32</v>
      </c>
      <c r="B26" s="1418" t="s">
        <v>797</v>
      </c>
      <c r="C26" s="1418" t="s">
        <v>93</v>
      </c>
      <c r="D26" s="1419">
        <v>60.014026407118934</v>
      </c>
      <c r="E26" s="1419" t="s">
        <v>125</v>
      </c>
      <c r="F26" s="1419">
        <v>70.509920117106248</v>
      </c>
      <c r="G26" s="1419">
        <v>127.57763928122257</v>
      </c>
      <c r="H26" s="1420">
        <v>959.29037933637107</v>
      </c>
      <c r="I26" s="1419">
        <v>93.282878118873498</v>
      </c>
      <c r="J26" s="1419">
        <v>50.392140400372469</v>
      </c>
      <c r="K26" s="1419">
        <v>144.46268777805619</v>
      </c>
      <c r="L26" s="1419" t="s">
        <v>125</v>
      </c>
      <c r="M26" s="1419">
        <v>295.8746433457402</v>
      </c>
      <c r="N26" s="1419" t="s">
        <v>125</v>
      </c>
      <c r="O26" s="1419">
        <v>143.42300424692715</v>
      </c>
      <c r="P26" s="1419">
        <v>254.46826609455647</v>
      </c>
      <c r="Q26" s="1419">
        <v>55.574994362225844</v>
      </c>
      <c r="R26" s="1419">
        <v>65.056834911666499</v>
      </c>
      <c r="S26" s="1419">
        <v>83.272699715857556</v>
      </c>
      <c r="T26" s="1419">
        <v>173.97210763832007</v>
      </c>
      <c r="U26" s="1419">
        <v>60.014026407118934</v>
      </c>
      <c r="V26" s="1421" t="s">
        <v>125</v>
      </c>
      <c r="W26" s="1419">
        <v>141.46344083036092</v>
      </c>
      <c r="X26" s="1419">
        <v>65.260630802834598</v>
      </c>
      <c r="Y26" s="1419">
        <v>75.231835171728662</v>
      </c>
      <c r="Z26" s="1421" t="s">
        <v>23</v>
      </c>
      <c r="AA26" s="1421" t="s">
        <v>23</v>
      </c>
      <c r="AB26" s="1419">
        <v>106.90498154569508</v>
      </c>
      <c r="AC26" s="3535">
        <v>65.260630802834598</v>
      </c>
      <c r="AD26" s="22"/>
    </row>
    <row r="27" spans="1:30" ht="20.25" customHeight="1" x14ac:dyDescent="0.25">
      <c r="A27" s="3532" t="s">
        <v>32</v>
      </c>
      <c r="B27" s="1418" t="s">
        <v>797</v>
      </c>
      <c r="C27" s="1418" t="s">
        <v>94</v>
      </c>
      <c r="D27" s="1419">
        <v>0</v>
      </c>
      <c r="E27" s="1419" t="s">
        <v>125</v>
      </c>
      <c r="F27" s="1419">
        <v>0</v>
      </c>
      <c r="G27" s="1419">
        <v>0</v>
      </c>
      <c r="H27" s="1420">
        <v>0</v>
      </c>
      <c r="I27" s="1419">
        <v>0</v>
      </c>
      <c r="J27" s="1419">
        <v>0</v>
      </c>
      <c r="K27" s="1419">
        <v>0</v>
      </c>
      <c r="L27" s="1419" t="s">
        <v>125</v>
      </c>
      <c r="M27" s="1419">
        <v>0</v>
      </c>
      <c r="N27" s="1419" t="s">
        <v>125</v>
      </c>
      <c r="O27" s="1419">
        <v>0</v>
      </c>
      <c r="P27" s="1419">
        <v>0</v>
      </c>
      <c r="Q27" s="1419">
        <v>0</v>
      </c>
      <c r="R27" s="1419">
        <v>0</v>
      </c>
      <c r="S27" s="1419">
        <v>0</v>
      </c>
      <c r="T27" s="1419">
        <v>0</v>
      </c>
      <c r="U27" s="1419">
        <v>0</v>
      </c>
      <c r="V27" s="1421" t="s">
        <v>125</v>
      </c>
      <c r="W27" s="1419">
        <v>0</v>
      </c>
      <c r="X27" s="1419">
        <v>0</v>
      </c>
      <c r="Y27" s="1419">
        <v>0</v>
      </c>
      <c r="Z27" s="1421" t="s">
        <v>23</v>
      </c>
      <c r="AA27" s="1421" t="s">
        <v>23</v>
      </c>
      <c r="AB27" s="1419">
        <v>0</v>
      </c>
      <c r="AC27" s="3535">
        <v>0</v>
      </c>
      <c r="AD27" s="22"/>
    </row>
    <row r="28" spans="1:30" ht="20.25" customHeight="1" x14ac:dyDescent="0.25">
      <c r="A28" s="3532" t="s">
        <v>32</v>
      </c>
      <c r="B28" s="1418" t="s">
        <v>798</v>
      </c>
      <c r="C28" s="1418" t="s">
        <v>92</v>
      </c>
      <c r="D28" s="1419">
        <v>232.94725030980686</v>
      </c>
      <c r="E28" s="1419" t="s">
        <v>125</v>
      </c>
      <c r="F28" s="1419">
        <v>267.88124788612913</v>
      </c>
      <c r="G28" s="1419">
        <v>66.945109053161588</v>
      </c>
      <c r="H28" s="1420">
        <v>194.70418928487132</v>
      </c>
      <c r="I28" s="1419">
        <v>59.072689129146646</v>
      </c>
      <c r="J28" s="1419">
        <v>110.11908456439291</v>
      </c>
      <c r="K28" s="1419">
        <v>587.73756501845742</v>
      </c>
      <c r="L28" s="1419" t="s">
        <v>125</v>
      </c>
      <c r="M28" s="1419">
        <v>138.97113970782954</v>
      </c>
      <c r="N28" s="1419" t="s">
        <v>125</v>
      </c>
      <c r="O28" s="1419">
        <v>151.90741283991056</v>
      </c>
      <c r="P28" s="1419">
        <v>220.72451982214758</v>
      </c>
      <c r="Q28" s="1419">
        <v>280.03086614778169</v>
      </c>
      <c r="R28" s="1419">
        <v>50.077244778969664</v>
      </c>
      <c r="S28" s="1419">
        <v>443.45912969493094</v>
      </c>
      <c r="T28" s="1419">
        <v>97.266140503288909</v>
      </c>
      <c r="U28" s="1419">
        <v>232.94725030980686</v>
      </c>
      <c r="V28" s="1421" t="s">
        <v>125</v>
      </c>
      <c r="W28" s="1419">
        <v>99.929337814523549</v>
      </c>
      <c r="X28" s="1419">
        <v>363.17492091514856</v>
      </c>
      <c r="Y28" s="1419">
        <v>28.788367461834618</v>
      </c>
      <c r="Z28" s="1421" t="s">
        <v>23</v>
      </c>
      <c r="AA28" s="1421" t="s">
        <v>23</v>
      </c>
      <c r="AB28" s="1419">
        <v>82.005146706041685</v>
      </c>
      <c r="AC28" s="3535">
        <v>363.17492091514856</v>
      </c>
      <c r="AD28" s="22"/>
    </row>
    <row r="29" spans="1:30" ht="20.25" customHeight="1" x14ac:dyDescent="0.25">
      <c r="A29" s="3532" t="s">
        <v>32</v>
      </c>
      <c r="B29" s="1418" t="s">
        <v>798</v>
      </c>
      <c r="C29" s="1418" t="s">
        <v>93</v>
      </c>
      <c r="D29" s="1419">
        <v>179.29209016907936</v>
      </c>
      <c r="E29" s="1419" t="s">
        <v>125</v>
      </c>
      <c r="F29" s="1419">
        <v>215.92680278479759</v>
      </c>
      <c r="G29" s="1419">
        <v>125.41386032028966</v>
      </c>
      <c r="H29" s="1420">
        <v>296.80493871592068</v>
      </c>
      <c r="I29" s="1419">
        <v>106.24413392444039</v>
      </c>
      <c r="J29" s="1419">
        <v>68.676674475271483</v>
      </c>
      <c r="K29" s="1419">
        <v>769.11557623383385</v>
      </c>
      <c r="L29" s="1419" t="s">
        <v>125</v>
      </c>
      <c r="M29" s="1419">
        <v>293.80904187651049</v>
      </c>
      <c r="N29" s="1419" t="s">
        <v>125</v>
      </c>
      <c r="O29" s="1419">
        <v>147.48400487563939</v>
      </c>
      <c r="P29" s="1419">
        <v>577.33972661619339</v>
      </c>
      <c r="Q29" s="1419">
        <v>282.29085268853692</v>
      </c>
      <c r="R29" s="1419">
        <v>45.853212280750846</v>
      </c>
      <c r="S29" s="1419">
        <v>404.62599423312849</v>
      </c>
      <c r="T29" s="1419">
        <v>124.58919871586183</v>
      </c>
      <c r="U29" s="1419">
        <v>179.29209016907936</v>
      </c>
      <c r="V29" s="1421" t="s">
        <v>125</v>
      </c>
      <c r="W29" s="1419">
        <v>100.40807950985065</v>
      </c>
      <c r="X29" s="1419">
        <v>328.53541497604039</v>
      </c>
      <c r="Y29" s="1419">
        <v>52.217545853799635</v>
      </c>
      <c r="Z29" s="1421" t="s">
        <v>23</v>
      </c>
      <c r="AA29" s="1421" t="s">
        <v>23</v>
      </c>
      <c r="AB29" s="1419">
        <v>76.379574846895267</v>
      </c>
      <c r="AC29" s="3535">
        <v>328.53541497604039</v>
      </c>
      <c r="AD29" s="22"/>
    </row>
    <row r="30" spans="1:30" ht="20.25" customHeight="1" x14ac:dyDescent="0.25">
      <c r="A30" s="3532" t="s">
        <v>32</v>
      </c>
      <c r="B30" s="1418" t="s">
        <v>798</v>
      </c>
      <c r="C30" s="1418" t="s">
        <v>94</v>
      </c>
      <c r="D30" s="1419">
        <v>0</v>
      </c>
      <c r="E30" s="1419" t="s">
        <v>125</v>
      </c>
      <c r="F30" s="1419">
        <v>0</v>
      </c>
      <c r="G30" s="1419">
        <v>0</v>
      </c>
      <c r="H30" s="1420">
        <v>0</v>
      </c>
      <c r="I30" s="1419">
        <v>0</v>
      </c>
      <c r="J30" s="1419">
        <v>0</v>
      </c>
      <c r="K30" s="1419">
        <v>0</v>
      </c>
      <c r="L30" s="1419" t="s">
        <v>125</v>
      </c>
      <c r="M30" s="1419">
        <v>0</v>
      </c>
      <c r="N30" s="1419" t="s">
        <v>125</v>
      </c>
      <c r="O30" s="1419">
        <v>0</v>
      </c>
      <c r="P30" s="1419">
        <v>0</v>
      </c>
      <c r="Q30" s="1419">
        <v>0</v>
      </c>
      <c r="R30" s="1419">
        <v>0</v>
      </c>
      <c r="S30" s="1419">
        <v>0</v>
      </c>
      <c r="T30" s="1419">
        <v>0</v>
      </c>
      <c r="U30" s="1419">
        <v>0</v>
      </c>
      <c r="V30" s="1421" t="s">
        <v>125</v>
      </c>
      <c r="W30" s="1419">
        <v>0</v>
      </c>
      <c r="X30" s="1419">
        <v>0</v>
      </c>
      <c r="Y30" s="1419">
        <v>0</v>
      </c>
      <c r="Z30" s="1421" t="s">
        <v>23</v>
      </c>
      <c r="AA30" s="1421" t="s">
        <v>23</v>
      </c>
      <c r="AB30" s="1419">
        <v>0</v>
      </c>
      <c r="AC30" s="3535">
        <v>0</v>
      </c>
      <c r="AD30" s="22"/>
    </row>
    <row r="31" spans="1:30" ht="20.25" customHeight="1" x14ac:dyDescent="0.25">
      <c r="A31" s="3532" t="s">
        <v>32</v>
      </c>
      <c r="B31" s="1418" t="s">
        <v>799</v>
      </c>
      <c r="C31" s="1418" t="s">
        <v>92</v>
      </c>
      <c r="D31" s="1419">
        <v>5928.1986349494082</v>
      </c>
      <c r="E31" s="1419" t="s">
        <v>125</v>
      </c>
      <c r="F31" s="1419">
        <v>5899.4196283334722</v>
      </c>
      <c r="G31" s="1419">
        <v>4174.0434262637755</v>
      </c>
      <c r="H31" s="1420">
        <v>5325.0009665871039</v>
      </c>
      <c r="I31" s="1419">
        <v>10108.024789744471</v>
      </c>
      <c r="J31" s="1419">
        <v>4733.4972109066557</v>
      </c>
      <c r="K31" s="1419">
        <v>6358.2204259082928</v>
      </c>
      <c r="L31" s="1419" t="s">
        <v>125</v>
      </c>
      <c r="M31" s="1419">
        <v>5698.1708052999729</v>
      </c>
      <c r="N31" s="1419" t="s">
        <v>125</v>
      </c>
      <c r="O31" s="1419">
        <v>5019.2278736090502</v>
      </c>
      <c r="P31" s="1419">
        <v>7171.4629299473427</v>
      </c>
      <c r="Q31" s="1419">
        <v>6330.5959686262877</v>
      </c>
      <c r="R31" s="1419">
        <v>6537.3599229061419</v>
      </c>
      <c r="S31" s="1419">
        <v>4635.5519269954993</v>
      </c>
      <c r="T31" s="1419">
        <v>7457.1916676317915</v>
      </c>
      <c r="U31" s="1419">
        <v>5928.1986349494082</v>
      </c>
      <c r="V31" s="1421" t="s">
        <v>125</v>
      </c>
      <c r="W31" s="1419">
        <v>5838.986672295764</v>
      </c>
      <c r="X31" s="1419">
        <v>5240.1595903734624</v>
      </c>
      <c r="Y31" s="1419">
        <v>9138.1950775378464</v>
      </c>
      <c r="Z31" s="1421" t="s">
        <v>23</v>
      </c>
      <c r="AA31" s="1421" t="s">
        <v>23</v>
      </c>
      <c r="AB31" s="1419">
        <v>6695.2773587297525</v>
      </c>
      <c r="AC31" s="3535">
        <v>5240.1595903734624</v>
      </c>
      <c r="AD31" s="22"/>
    </row>
    <row r="32" spans="1:30" ht="20.25" customHeight="1" x14ac:dyDescent="0.25">
      <c r="A32" s="3532" t="s">
        <v>32</v>
      </c>
      <c r="B32" s="1418" t="s">
        <v>799</v>
      </c>
      <c r="C32" s="1418" t="s">
        <v>93</v>
      </c>
      <c r="D32" s="1419">
        <v>1136.949770714602</v>
      </c>
      <c r="E32" s="1419" t="s">
        <v>125</v>
      </c>
      <c r="F32" s="1419">
        <v>1200.9314687738433</v>
      </c>
      <c r="G32" s="1419">
        <v>4902.9547799537759</v>
      </c>
      <c r="H32" s="1420">
        <v>6712.0089118754922</v>
      </c>
      <c r="I32" s="1419">
        <v>6317.8317810592771</v>
      </c>
      <c r="J32" s="1419">
        <v>1472.450904200057</v>
      </c>
      <c r="K32" s="1419">
        <v>1871.6814302939749</v>
      </c>
      <c r="L32" s="1419" t="s">
        <v>125</v>
      </c>
      <c r="M32" s="1419">
        <v>3761.1887186929757</v>
      </c>
      <c r="N32" s="1419" t="s">
        <v>125</v>
      </c>
      <c r="O32" s="1419">
        <v>2261.175863381618</v>
      </c>
      <c r="P32" s="1419">
        <v>9071.9968056205416</v>
      </c>
      <c r="Q32" s="1419">
        <v>1265.2989338798907</v>
      </c>
      <c r="R32" s="1419">
        <v>2368.8006330512694</v>
      </c>
      <c r="S32" s="1419">
        <v>823.58479867447454</v>
      </c>
      <c r="T32" s="1419">
        <v>3320.8111973304945</v>
      </c>
      <c r="U32" s="1419">
        <v>1136.949770714602</v>
      </c>
      <c r="V32" s="1421" t="s">
        <v>125</v>
      </c>
      <c r="W32" s="1419">
        <v>2471.3070580996832</v>
      </c>
      <c r="X32" s="1419">
        <v>847.54367458139768</v>
      </c>
      <c r="Y32" s="1419">
        <v>5121.2006177781323</v>
      </c>
      <c r="Z32" s="1421" t="s">
        <v>23</v>
      </c>
      <c r="AA32" s="1421" t="s">
        <v>23</v>
      </c>
      <c r="AB32" s="1419">
        <v>2230.9692155654343</v>
      </c>
      <c r="AC32" s="3535">
        <v>847.54367458139768</v>
      </c>
      <c r="AD32" s="22"/>
    </row>
    <row r="33" spans="1:30" ht="20.25" customHeight="1" x14ac:dyDescent="0.25">
      <c r="A33" s="3532" t="s">
        <v>32</v>
      </c>
      <c r="B33" s="1418" t="s">
        <v>799</v>
      </c>
      <c r="C33" s="1418" t="s">
        <v>94</v>
      </c>
      <c r="D33" s="1419">
        <v>3000</v>
      </c>
      <c r="E33" s="1419" t="s">
        <v>125</v>
      </c>
      <c r="F33" s="1419">
        <v>3000</v>
      </c>
      <c r="G33" s="1419">
        <v>0</v>
      </c>
      <c r="H33" s="1420">
        <v>0</v>
      </c>
      <c r="I33" s="1419">
        <v>0</v>
      </c>
      <c r="J33" s="1419">
        <v>2000</v>
      </c>
      <c r="K33" s="1419">
        <v>5000</v>
      </c>
      <c r="L33" s="1419" t="s">
        <v>125</v>
      </c>
      <c r="M33" s="1419">
        <v>3000</v>
      </c>
      <c r="N33" s="1419" t="s">
        <v>125</v>
      </c>
      <c r="O33" s="1419">
        <v>1284</v>
      </c>
      <c r="P33" s="1419">
        <v>0</v>
      </c>
      <c r="Q33" s="1419">
        <v>4156</v>
      </c>
      <c r="R33" s="1419">
        <v>2625</v>
      </c>
      <c r="S33" s="1419">
        <v>4154</v>
      </c>
      <c r="T33" s="1419">
        <v>750</v>
      </c>
      <c r="U33" s="1419">
        <v>3000</v>
      </c>
      <c r="V33" s="1421" t="s">
        <v>125</v>
      </c>
      <c r="W33" s="1419">
        <v>0</v>
      </c>
      <c r="X33" s="1419">
        <v>4052</v>
      </c>
      <c r="Y33" s="1419">
        <v>4500</v>
      </c>
      <c r="Z33" s="1421" t="s">
        <v>23</v>
      </c>
      <c r="AA33" s="1421" t="s">
        <v>23</v>
      </c>
      <c r="AB33" s="1419">
        <v>0</v>
      </c>
      <c r="AC33" s="3535">
        <v>4052</v>
      </c>
      <c r="AD33" s="22"/>
    </row>
    <row r="34" spans="1:30" ht="20.25" customHeight="1" x14ac:dyDescent="0.25">
      <c r="A34" s="3532" t="s">
        <v>32</v>
      </c>
      <c r="B34" s="1418" t="s">
        <v>800</v>
      </c>
      <c r="C34" s="1418" t="s">
        <v>92</v>
      </c>
      <c r="D34" s="1419">
        <v>0</v>
      </c>
      <c r="E34" s="1419" t="s">
        <v>125</v>
      </c>
      <c r="F34" s="1419">
        <v>0</v>
      </c>
      <c r="G34" s="1419">
        <v>0</v>
      </c>
      <c r="H34" s="1420">
        <v>0</v>
      </c>
      <c r="I34" s="1419">
        <v>0</v>
      </c>
      <c r="J34" s="1419">
        <v>0</v>
      </c>
      <c r="K34" s="1419">
        <v>0</v>
      </c>
      <c r="L34" s="1419" t="s">
        <v>125</v>
      </c>
      <c r="M34" s="1419">
        <v>0</v>
      </c>
      <c r="N34" s="1419" t="s">
        <v>125</v>
      </c>
      <c r="O34" s="1419">
        <v>0</v>
      </c>
      <c r="P34" s="1419">
        <v>0</v>
      </c>
      <c r="Q34" s="1419">
        <v>0</v>
      </c>
      <c r="R34" s="1419">
        <v>0</v>
      </c>
      <c r="S34" s="1419">
        <v>0</v>
      </c>
      <c r="T34" s="1419">
        <v>0</v>
      </c>
      <c r="U34" s="1419">
        <v>0</v>
      </c>
      <c r="V34" s="1421" t="s">
        <v>125</v>
      </c>
      <c r="W34" s="1419">
        <v>0</v>
      </c>
      <c r="X34" s="1419">
        <v>0</v>
      </c>
      <c r="Y34" s="1419">
        <v>0</v>
      </c>
      <c r="Z34" s="1421" t="s">
        <v>23</v>
      </c>
      <c r="AA34" s="1421" t="s">
        <v>23</v>
      </c>
      <c r="AB34" s="1419">
        <v>0</v>
      </c>
      <c r="AC34" s="3535">
        <v>0</v>
      </c>
      <c r="AD34" s="22"/>
    </row>
    <row r="35" spans="1:30" ht="20.25" customHeight="1" x14ac:dyDescent="0.25">
      <c r="A35" s="3532" t="s">
        <v>32</v>
      </c>
      <c r="B35" s="1418" t="s">
        <v>800</v>
      </c>
      <c r="C35" s="1418" t="s">
        <v>93</v>
      </c>
      <c r="D35" s="1419">
        <v>0</v>
      </c>
      <c r="E35" s="1419" t="s">
        <v>125</v>
      </c>
      <c r="F35" s="1419">
        <v>0</v>
      </c>
      <c r="G35" s="1419">
        <v>0</v>
      </c>
      <c r="H35" s="1420">
        <v>0</v>
      </c>
      <c r="I35" s="1419">
        <v>0</v>
      </c>
      <c r="J35" s="1419">
        <v>0</v>
      </c>
      <c r="K35" s="1419">
        <v>0</v>
      </c>
      <c r="L35" s="1419" t="s">
        <v>125</v>
      </c>
      <c r="M35" s="1419">
        <v>0</v>
      </c>
      <c r="N35" s="1419" t="s">
        <v>125</v>
      </c>
      <c r="O35" s="1419">
        <v>0</v>
      </c>
      <c r="P35" s="1419">
        <v>0</v>
      </c>
      <c r="Q35" s="1419">
        <v>0</v>
      </c>
      <c r="R35" s="1419">
        <v>0</v>
      </c>
      <c r="S35" s="1419">
        <v>0</v>
      </c>
      <c r="T35" s="1419">
        <v>0</v>
      </c>
      <c r="U35" s="1419">
        <v>0</v>
      </c>
      <c r="V35" s="1421" t="s">
        <v>125</v>
      </c>
      <c r="W35" s="1419">
        <v>0</v>
      </c>
      <c r="X35" s="1419">
        <v>0</v>
      </c>
      <c r="Y35" s="1419">
        <v>0</v>
      </c>
      <c r="Z35" s="1421" t="s">
        <v>23</v>
      </c>
      <c r="AA35" s="1421" t="s">
        <v>23</v>
      </c>
      <c r="AB35" s="1419">
        <v>0</v>
      </c>
      <c r="AC35" s="3535">
        <v>0</v>
      </c>
      <c r="AD35" s="22"/>
    </row>
    <row r="36" spans="1:30" ht="20.25" customHeight="1" x14ac:dyDescent="0.25">
      <c r="A36" s="3532" t="s">
        <v>32</v>
      </c>
      <c r="B36" s="1418" t="s">
        <v>800</v>
      </c>
      <c r="C36" s="1418" t="s">
        <v>94</v>
      </c>
      <c r="D36" s="1419">
        <v>0</v>
      </c>
      <c r="E36" s="1419" t="s">
        <v>125</v>
      </c>
      <c r="F36" s="1419">
        <v>0</v>
      </c>
      <c r="G36" s="1419">
        <v>0</v>
      </c>
      <c r="H36" s="1420">
        <v>0</v>
      </c>
      <c r="I36" s="1419">
        <v>0</v>
      </c>
      <c r="J36" s="1419">
        <v>0</v>
      </c>
      <c r="K36" s="1419">
        <v>0</v>
      </c>
      <c r="L36" s="1419" t="s">
        <v>125</v>
      </c>
      <c r="M36" s="1419">
        <v>0</v>
      </c>
      <c r="N36" s="1419" t="s">
        <v>125</v>
      </c>
      <c r="O36" s="1419">
        <v>0</v>
      </c>
      <c r="P36" s="1419">
        <v>0</v>
      </c>
      <c r="Q36" s="1419">
        <v>0</v>
      </c>
      <c r="R36" s="1419">
        <v>0</v>
      </c>
      <c r="S36" s="1419">
        <v>0</v>
      </c>
      <c r="T36" s="1419">
        <v>0</v>
      </c>
      <c r="U36" s="1419">
        <v>0</v>
      </c>
      <c r="V36" s="1421" t="s">
        <v>125</v>
      </c>
      <c r="W36" s="1419">
        <v>0</v>
      </c>
      <c r="X36" s="1419">
        <v>0</v>
      </c>
      <c r="Y36" s="1419">
        <v>0</v>
      </c>
      <c r="Z36" s="1421" t="s">
        <v>23</v>
      </c>
      <c r="AA36" s="1421" t="s">
        <v>23</v>
      </c>
      <c r="AB36" s="1419">
        <v>0</v>
      </c>
      <c r="AC36" s="3535">
        <v>0</v>
      </c>
      <c r="AD36" s="22"/>
    </row>
    <row r="37" spans="1:30" ht="20.25" customHeight="1" x14ac:dyDescent="0.25">
      <c r="A37" s="3532" t="s">
        <v>32</v>
      </c>
      <c r="B37" s="1418" t="s">
        <v>801</v>
      </c>
      <c r="C37" s="1418" t="s">
        <v>92</v>
      </c>
      <c r="D37" s="1419">
        <v>8772.2317202766426</v>
      </c>
      <c r="E37" s="1419" t="s">
        <v>125</v>
      </c>
      <c r="F37" s="1419">
        <v>8545.1999466974539</v>
      </c>
      <c r="G37" s="1419">
        <v>7680.4933955207216</v>
      </c>
      <c r="H37" s="1420">
        <v>8652.1087781722181</v>
      </c>
      <c r="I37" s="1419">
        <v>11925.62558595291</v>
      </c>
      <c r="J37" s="1419">
        <v>7636.3645717192112</v>
      </c>
      <c r="K37" s="1419">
        <v>10124.265934374887</v>
      </c>
      <c r="L37" s="1419" t="s">
        <v>125</v>
      </c>
      <c r="M37" s="1419">
        <v>7536.7132451845546</v>
      </c>
      <c r="N37" s="1419" t="s">
        <v>125</v>
      </c>
      <c r="O37" s="1419">
        <v>7516.3278509941319</v>
      </c>
      <c r="P37" s="1419">
        <v>10082.227276483247</v>
      </c>
      <c r="Q37" s="1419">
        <v>9375.0250982673933</v>
      </c>
      <c r="R37" s="1419">
        <v>8693.3619488703407</v>
      </c>
      <c r="S37" s="1419">
        <v>7964.6302512813018</v>
      </c>
      <c r="T37" s="1419">
        <v>10203.704916113906</v>
      </c>
      <c r="U37" s="1419">
        <v>8772.2317202766426</v>
      </c>
      <c r="V37" s="1421" t="s">
        <v>125</v>
      </c>
      <c r="W37" s="1419">
        <v>9364.3023980843955</v>
      </c>
      <c r="X37" s="1419">
        <v>7730.4688134639573</v>
      </c>
      <c r="Y37" s="1419">
        <v>11298.793280986729</v>
      </c>
      <c r="Z37" s="1421" t="s">
        <v>23</v>
      </c>
      <c r="AA37" s="1421" t="s">
        <v>23</v>
      </c>
      <c r="AB37" s="1419">
        <v>9872.2733499375681</v>
      </c>
      <c r="AC37" s="3535">
        <v>7730.4688134639573</v>
      </c>
      <c r="AD37" s="22"/>
    </row>
    <row r="38" spans="1:30" ht="20.25" customHeight="1" x14ac:dyDescent="0.25">
      <c r="A38" s="3532" t="s">
        <v>32</v>
      </c>
      <c r="B38" s="1418" t="s">
        <v>801</v>
      </c>
      <c r="C38" s="1418" t="s">
        <v>93</v>
      </c>
      <c r="D38" s="1419">
        <v>1453.7359697610116</v>
      </c>
      <c r="E38" s="1419" t="s">
        <v>125</v>
      </c>
      <c r="F38" s="1419">
        <v>1508.3152650246202</v>
      </c>
      <c r="G38" s="1419">
        <v>6762.6052920643815</v>
      </c>
      <c r="H38" s="1420">
        <v>7146.9809632710312</v>
      </c>
      <c r="I38" s="1419">
        <v>6339.0345306092231</v>
      </c>
      <c r="J38" s="1419">
        <v>2313.6439325444971</v>
      </c>
      <c r="K38" s="1419">
        <v>2760.7152658385885</v>
      </c>
      <c r="L38" s="1419" t="s">
        <v>125</v>
      </c>
      <c r="M38" s="1419">
        <v>4674.8795770081633</v>
      </c>
      <c r="N38" s="1419" t="s">
        <v>125</v>
      </c>
      <c r="O38" s="1419">
        <v>2894.2007158026549</v>
      </c>
      <c r="P38" s="1419">
        <v>10949.935695164526</v>
      </c>
      <c r="Q38" s="1419">
        <v>1607.2208792123506</v>
      </c>
      <c r="R38" s="1419">
        <v>2782.9151903374063</v>
      </c>
      <c r="S38" s="1419">
        <v>1753.4106118609945</v>
      </c>
      <c r="T38" s="1419">
        <v>3580.5599653738623</v>
      </c>
      <c r="U38" s="1419">
        <v>1453.7359697610116</v>
      </c>
      <c r="V38" s="1421" t="s">
        <v>125</v>
      </c>
      <c r="W38" s="1419">
        <v>3175.2914077404021</v>
      </c>
      <c r="X38" s="1419">
        <v>1226.6518507791595</v>
      </c>
      <c r="Y38" s="1419">
        <v>5399.1806822761737</v>
      </c>
      <c r="Z38" s="1421" t="s">
        <v>23</v>
      </c>
      <c r="AA38" s="1421" t="s">
        <v>23</v>
      </c>
      <c r="AB38" s="1419">
        <v>2694.7674995614157</v>
      </c>
      <c r="AC38" s="3535">
        <v>1226.6518507791595</v>
      </c>
      <c r="AD38" s="22"/>
    </row>
    <row r="39" spans="1:30" ht="20.25" customHeight="1" x14ac:dyDescent="0.25">
      <c r="A39" s="3532" t="s">
        <v>32</v>
      </c>
      <c r="B39" s="1418" t="s">
        <v>801</v>
      </c>
      <c r="C39" s="1418" t="s">
        <v>94</v>
      </c>
      <c r="D39" s="1419">
        <v>5584</v>
      </c>
      <c r="E39" s="1419" t="s">
        <v>125</v>
      </c>
      <c r="F39" s="1419">
        <v>5584</v>
      </c>
      <c r="G39" s="1419">
        <v>1000</v>
      </c>
      <c r="H39" s="1420">
        <v>2150</v>
      </c>
      <c r="I39" s="1419">
        <v>1750</v>
      </c>
      <c r="J39" s="1419">
        <v>5080</v>
      </c>
      <c r="K39" s="1419">
        <v>6900</v>
      </c>
      <c r="L39" s="1419" t="s">
        <v>125</v>
      </c>
      <c r="M39" s="1419">
        <v>3500</v>
      </c>
      <c r="N39" s="1419" t="s">
        <v>125</v>
      </c>
      <c r="O39" s="1419">
        <v>3000</v>
      </c>
      <c r="P39" s="1419">
        <v>2060</v>
      </c>
      <c r="Q39" s="1419">
        <v>7000</v>
      </c>
      <c r="R39" s="1419">
        <v>4215</v>
      </c>
      <c r="S39" s="1419">
        <v>6300</v>
      </c>
      <c r="T39" s="1419">
        <v>3800</v>
      </c>
      <c r="U39" s="1419">
        <v>5584</v>
      </c>
      <c r="V39" s="1421" t="s">
        <v>125</v>
      </c>
      <c r="W39" s="1419">
        <v>3000</v>
      </c>
      <c r="X39" s="1419">
        <v>6154</v>
      </c>
      <c r="Y39" s="1419">
        <v>7370</v>
      </c>
      <c r="Z39" s="1421" t="s">
        <v>23</v>
      </c>
      <c r="AA39" s="1421" t="s">
        <v>23</v>
      </c>
      <c r="AB39" s="1419">
        <v>3275</v>
      </c>
      <c r="AC39" s="3535">
        <v>6154</v>
      </c>
      <c r="AD39" s="22"/>
    </row>
    <row r="40" spans="1:30" ht="20.25" customHeight="1" x14ac:dyDescent="0.25">
      <c r="A40" s="3532" t="s">
        <v>90</v>
      </c>
      <c r="B40" s="1418" t="s">
        <v>796</v>
      </c>
      <c r="C40" s="1418" t="s">
        <v>92</v>
      </c>
      <c r="D40" s="1419">
        <v>1006.0161070584226</v>
      </c>
      <c r="E40" s="1419">
        <v>533.53068426326615</v>
      </c>
      <c r="F40" s="1419">
        <v>1164.9930270825766</v>
      </c>
      <c r="G40" s="1419">
        <v>2088.0967038833383</v>
      </c>
      <c r="H40" s="1419">
        <v>1471.149016138653</v>
      </c>
      <c r="I40" s="1419">
        <v>1790.8922419812036</v>
      </c>
      <c r="J40" s="1419">
        <v>759.66971066091003</v>
      </c>
      <c r="K40" s="1419">
        <v>1021.4966340495778</v>
      </c>
      <c r="L40" s="1419">
        <v>519.83630558113657</v>
      </c>
      <c r="M40" s="1419">
        <v>743.20853340106828</v>
      </c>
      <c r="N40" s="1419">
        <v>1550.4493418468433</v>
      </c>
      <c r="O40" s="1419">
        <v>1446.8982691491224</v>
      </c>
      <c r="P40" s="1419">
        <v>862.94447084496187</v>
      </c>
      <c r="Q40" s="1419">
        <v>947.29307956938919</v>
      </c>
      <c r="R40" s="1419">
        <v>931.1757947655102</v>
      </c>
      <c r="S40" s="1419">
        <v>1024.5140038988145</v>
      </c>
      <c r="T40" s="1419">
        <v>1060.1189481307126</v>
      </c>
      <c r="U40" s="1419">
        <v>1864.9532588133732</v>
      </c>
      <c r="V40" s="1419">
        <v>256.42261616041225</v>
      </c>
      <c r="W40" s="1419">
        <v>827.82797090262375</v>
      </c>
      <c r="X40" s="1419">
        <v>2041.3670767828078</v>
      </c>
      <c r="Y40" s="1419">
        <v>2119.3326680466853</v>
      </c>
      <c r="Z40" s="1419">
        <v>665.76053064609221</v>
      </c>
      <c r="AA40" s="1419">
        <v>1364.2913390164483</v>
      </c>
      <c r="AB40" s="1419">
        <v>2736.2525744830573</v>
      </c>
      <c r="AC40" s="3535">
        <v>2041.3670767828078</v>
      </c>
      <c r="AD40" s="22"/>
    </row>
    <row r="41" spans="1:30" ht="20.25" customHeight="1" x14ac:dyDescent="0.25">
      <c r="A41" s="3532" t="s">
        <v>90</v>
      </c>
      <c r="B41" s="1418" t="s">
        <v>796</v>
      </c>
      <c r="C41" s="1418" t="s">
        <v>93</v>
      </c>
      <c r="D41" s="1419">
        <v>202.42240518519864</v>
      </c>
      <c r="E41" s="1419">
        <v>307.001323859465</v>
      </c>
      <c r="F41" s="1419">
        <v>246.28206987810131</v>
      </c>
      <c r="G41" s="1419">
        <v>1751.3840072929484</v>
      </c>
      <c r="H41" s="1419">
        <v>727.98517689415701</v>
      </c>
      <c r="I41" s="1419">
        <v>554.24501767684421</v>
      </c>
      <c r="J41" s="1419">
        <v>352.06908121200877</v>
      </c>
      <c r="K41" s="1419">
        <v>453.59236603204033</v>
      </c>
      <c r="L41" s="1419">
        <v>381.57627820584656</v>
      </c>
      <c r="M41" s="1419">
        <v>505.58390702202269</v>
      </c>
      <c r="N41" s="1419">
        <v>1427.6965043417581</v>
      </c>
      <c r="O41" s="1419">
        <v>744.40213636610872</v>
      </c>
      <c r="P41" s="1419">
        <v>1096.4871375161144</v>
      </c>
      <c r="Q41" s="1419">
        <v>210.63076090933717</v>
      </c>
      <c r="R41" s="1419">
        <v>322.56688010619405</v>
      </c>
      <c r="S41" s="1419">
        <v>324.33897463165869</v>
      </c>
      <c r="T41" s="1419">
        <v>408.09877499312284</v>
      </c>
      <c r="U41" s="1419">
        <v>347.0925699800751</v>
      </c>
      <c r="V41" s="1419">
        <v>214.01732082669372</v>
      </c>
      <c r="W41" s="1419">
        <v>210.91483935455548</v>
      </c>
      <c r="X41" s="1419">
        <v>703.6512384123123</v>
      </c>
      <c r="Y41" s="1419">
        <v>1292.8846854399706</v>
      </c>
      <c r="Z41" s="1419">
        <v>190.07314415386665</v>
      </c>
      <c r="AA41" s="1419">
        <v>1363.5910928494227</v>
      </c>
      <c r="AB41" s="1419">
        <v>1225.4207319443371</v>
      </c>
      <c r="AC41" s="3535">
        <v>703.6512384123123</v>
      </c>
      <c r="AD41" s="22"/>
    </row>
    <row r="42" spans="1:30" ht="20.25" customHeight="1" x14ac:dyDescent="0.25">
      <c r="A42" s="3532" t="s">
        <v>90</v>
      </c>
      <c r="B42" s="1418" t="s">
        <v>796</v>
      </c>
      <c r="C42" s="1418" t="s">
        <v>94</v>
      </c>
      <c r="D42" s="1419">
        <v>0</v>
      </c>
      <c r="E42" s="1419">
        <v>0</v>
      </c>
      <c r="F42" s="1419">
        <v>0</v>
      </c>
      <c r="G42" s="1419">
        <v>0</v>
      </c>
      <c r="H42" s="1419">
        <v>0</v>
      </c>
      <c r="I42" s="1419">
        <v>0</v>
      </c>
      <c r="J42" s="1419">
        <v>0</v>
      </c>
      <c r="K42" s="1419">
        <v>0</v>
      </c>
      <c r="L42" s="1419">
        <v>0</v>
      </c>
      <c r="M42" s="1419">
        <v>0</v>
      </c>
      <c r="N42" s="1419">
        <v>0</v>
      </c>
      <c r="O42" s="1419">
        <v>0</v>
      </c>
      <c r="P42" s="1419">
        <v>0</v>
      </c>
      <c r="Q42" s="1419">
        <v>0</v>
      </c>
      <c r="R42" s="1419">
        <v>0</v>
      </c>
      <c r="S42" s="1419">
        <v>0</v>
      </c>
      <c r="T42" s="1419">
        <v>0</v>
      </c>
      <c r="U42" s="1419">
        <v>0</v>
      </c>
      <c r="V42" s="1419">
        <v>0</v>
      </c>
      <c r="W42" s="1419">
        <v>0</v>
      </c>
      <c r="X42" s="1419">
        <v>250</v>
      </c>
      <c r="Y42" s="1419">
        <v>0</v>
      </c>
      <c r="Z42" s="1419">
        <v>0</v>
      </c>
      <c r="AA42" s="1419">
        <v>0</v>
      </c>
      <c r="AB42" s="1419">
        <v>0</v>
      </c>
      <c r="AC42" s="3535">
        <v>250</v>
      </c>
      <c r="AD42" s="22"/>
    </row>
    <row r="43" spans="1:30" ht="20.25" customHeight="1" x14ac:dyDescent="0.25">
      <c r="A43" s="3532" t="s">
        <v>90</v>
      </c>
      <c r="B43" s="1418" t="s">
        <v>797</v>
      </c>
      <c r="C43" s="1418" t="s">
        <v>92</v>
      </c>
      <c r="D43" s="1419">
        <v>169.67927298569441</v>
      </c>
      <c r="E43" s="1419">
        <v>224.17961013723135</v>
      </c>
      <c r="F43" s="1419">
        <v>141.88441562562363</v>
      </c>
      <c r="G43" s="1419">
        <v>170.31777570405356</v>
      </c>
      <c r="H43" s="1419">
        <v>253.21230468883059</v>
      </c>
      <c r="I43" s="1419">
        <v>148.79843296682861</v>
      </c>
      <c r="J43" s="1419">
        <v>164.34490066826385</v>
      </c>
      <c r="K43" s="1419">
        <v>203.29417140982525</v>
      </c>
      <c r="L43" s="1419">
        <v>143.73507003719465</v>
      </c>
      <c r="M43" s="1419">
        <v>128.67011459531889</v>
      </c>
      <c r="N43" s="1419">
        <v>144.98760030285501</v>
      </c>
      <c r="O43" s="1419">
        <v>170.9244126163525</v>
      </c>
      <c r="P43" s="1419">
        <v>91.919201242765311</v>
      </c>
      <c r="Q43" s="1419">
        <v>172.58394309326084</v>
      </c>
      <c r="R43" s="1419">
        <v>115.71422033921026</v>
      </c>
      <c r="S43" s="1419">
        <v>202.68229146199644</v>
      </c>
      <c r="T43" s="1419">
        <v>186.23862627355302</v>
      </c>
      <c r="U43" s="1419">
        <v>186.34655857431548</v>
      </c>
      <c r="V43" s="1419">
        <v>154.99778878305611</v>
      </c>
      <c r="W43" s="1419">
        <v>177.32187022215561</v>
      </c>
      <c r="X43" s="1419">
        <v>141.24320161774176</v>
      </c>
      <c r="Y43" s="1419">
        <v>89.687359630785366</v>
      </c>
      <c r="Z43" s="1419">
        <v>175.47928905165887</v>
      </c>
      <c r="AA43" s="1419">
        <v>264.89277019617168</v>
      </c>
      <c r="AB43" s="1419">
        <v>115.7912781075225</v>
      </c>
      <c r="AC43" s="3535">
        <v>141.24320161774176</v>
      </c>
      <c r="AD43" s="22"/>
    </row>
    <row r="44" spans="1:30" ht="20.25" customHeight="1" x14ac:dyDescent="0.25">
      <c r="A44" s="3532" t="s">
        <v>90</v>
      </c>
      <c r="B44" s="1418" t="s">
        <v>797</v>
      </c>
      <c r="C44" s="1418" t="s">
        <v>93</v>
      </c>
      <c r="D44" s="1419">
        <v>30.999974864045097</v>
      </c>
      <c r="E44" s="1419">
        <v>45.63630857490233</v>
      </c>
      <c r="F44" s="1419">
        <v>33.229101273735402</v>
      </c>
      <c r="G44" s="1419">
        <v>368.45382469275216</v>
      </c>
      <c r="H44" s="1419">
        <v>157.52353555474667</v>
      </c>
      <c r="I44" s="1419">
        <v>66.79113187004728</v>
      </c>
      <c r="J44" s="1419">
        <v>62.841424743520669</v>
      </c>
      <c r="K44" s="1419">
        <v>66.615132940317864</v>
      </c>
      <c r="L44" s="1419">
        <v>64.631282229195094</v>
      </c>
      <c r="M44" s="1419">
        <v>89.185332230429879</v>
      </c>
      <c r="N44" s="1419">
        <v>79.263018571251493</v>
      </c>
      <c r="O44" s="1419">
        <v>166.60224345714968</v>
      </c>
      <c r="P44" s="1419">
        <v>85.031857778764149</v>
      </c>
      <c r="Q44" s="1419">
        <v>27.785492314694121</v>
      </c>
      <c r="R44" s="1419">
        <v>37.544511470052456</v>
      </c>
      <c r="S44" s="1419">
        <v>46.426790622288031</v>
      </c>
      <c r="T44" s="1419">
        <v>72.87900108200148</v>
      </c>
      <c r="U44" s="1419">
        <v>43.753728309516781</v>
      </c>
      <c r="V44" s="1419">
        <v>43.826484745341027</v>
      </c>
      <c r="W44" s="1419">
        <v>35.173032630382629</v>
      </c>
      <c r="X44" s="1419">
        <v>65.260630802834598</v>
      </c>
      <c r="Y44" s="1419">
        <v>87.846246752716127</v>
      </c>
      <c r="Z44" s="1419">
        <v>35.804259021435293</v>
      </c>
      <c r="AA44" s="1419">
        <v>239.04875986186099</v>
      </c>
      <c r="AB44" s="1419">
        <v>106.90498154569508</v>
      </c>
      <c r="AC44" s="3535">
        <v>65.260630802834598</v>
      </c>
      <c r="AD44" s="22"/>
    </row>
    <row r="45" spans="1:30" ht="20.25" customHeight="1" x14ac:dyDescent="0.25">
      <c r="A45" s="3532" t="s">
        <v>90</v>
      </c>
      <c r="B45" s="1418" t="s">
        <v>797</v>
      </c>
      <c r="C45" s="1418" t="s">
        <v>94</v>
      </c>
      <c r="D45" s="1419">
        <v>0</v>
      </c>
      <c r="E45" s="1419">
        <v>0</v>
      </c>
      <c r="F45" s="1419">
        <v>0</v>
      </c>
      <c r="G45" s="1419">
        <v>0</v>
      </c>
      <c r="H45" s="1419">
        <v>0</v>
      </c>
      <c r="I45" s="1419">
        <v>0</v>
      </c>
      <c r="J45" s="1419">
        <v>0</v>
      </c>
      <c r="K45" s="1419">
        <v>0</v>
      </c>
      <c r="L45" s="1419">
        <v>0</v>
      </c>
      <c r="M45" s="1419">
        <v>0</v>
      </c>
      <c r="N45" s="1419">
        <v>0</v>
      </c>
      <c r="O45" s="1419">
        <v>0</v>
      </c>
      <c r="P45" s="1419">
        <v>0</v>
      </c>
      <c r="Q45" s="1419">
        <v>0</v>
      </c>
      <c r="R45" s="1419">
        <v>0</v>
      </c>
      <c r="S45" s="1419">
        <v>0</v>
      </c>
      <c r="T45" s="1419">
        <v>0</v>
      </c>
      <c r="U45" s="1419">
        <v>0</v>
      </c>
      <c r="V45" s="1419">
        <v>0</v>
      </c>
      <c r="W45" s="1419">
        <v>0</v>
      </c>
      <c r="X45" s="1419">
        <v>0</v>
      </c>
      <c r="Y45" s="1419">
        <v>0</v>
      </c>
      <c r="Z45" s="1419">
        <v>0</v>
      </c>
      <c r="AA45" s="1419">
        <v>0</v>
      </c>
      <c r="AB45" s="1419">
        <v>0</v>
      </c>
      <c r="AC45" s="3535">
        <v>0</v>
      </c>
      <c r="AD45" s="22"/>
    </row>
    <row r="46" spans="1:30" ht="20.25" customHeight="1" x14ac:dyDescent="0.25">
      <c r="A46" s="3532" t="s">
        <v>90</v>
      </c>
      <c r="B46" s="1418" t="s">
        <v>798</v>
      </c>
      <c r="C46" s="1418" t="s">
        <v>92</v>
      </c>
      <c r="D46" s="1419">
        <v>141.88155540189825</v>
      </c>
      <c r="E46" s="1419">
        <v>67.514877594155607</v>
      </c>
      <c r="F46" s="1419">
        <v>179.45823574028466</v>
      </c>
      <c r="G46" s="1419">
        <v>147.31068204331297</v>
      </c>
      <c r="H46" s="1419">
        <v>174.24611863312748</v>
      </c>
      <c r="I46" s="1419">
        <v>210.64616753514849</v>
      </c>
      <c r="J46" s="1419">
        <v>86.217933353355647</v>
      </c>
      <c r="K46" s="1419">
        <v>246.14510390162991</v>
      </c>
      <c r="L46" s="1419">
        <v>48.039331833799089</v>
      </c>
      <c r="M46" s="1419">
        <v>145.49811077245923</v>
      </c>
      <c r="N46" s="1419">
        <v>135.32688851447898</v>
      </c>
      <c r="O46" s="1419">
        <v>132.05796039587986</v>
      </c>
      <c r="P46" s="1419">
        <v>205.25190183214127</v>
      </c>
      <c r="Q46" s="1419">
        <v>140.72532645878169</v>
      </c>
      <c r="R46" s="1419">
        <v>113.88359439053193</v>
      </c>
      <c r="S46" s="1419">
        <v>185.53878804280819</v>
      </c>
      <c r="T46" s="1419">
        <v>119.93799413875035</v>
      </c>
      <c r="U46" s="1419">
        <v>245.1690602067996</v>
      </c>
      <c r="V46" s="1419">
        <v>51.09420411917683</v>
      </c>
      <c r="W46" s="1419">
        <v>115.63628829653705</v>
      </c>
      <c r="X46" s="1419">
        <v>363.17492091514856</v>
      </c>
      <c r="Y46" s="1419">
        <v>135.12420111689084</v>
      </c>
      <c r="Z46" s="1419">
        <v>115.02246457471962</v>
      </c>
      <c r="AA46" s="1419">
        <v>247.70051871872334</v>
      </c>
      <c r="AB46" s="1419">
        <v>82.005146706041685</v>
      </c>
      <c r="AC46" s="3535">
        <v>363.17492091514856</v>
      </c>
      <c r="AD46" s="22"/>
    </row>
    <row r="47" spans="1:30" ht="20.25" customHeight="1" x14ac:dyDescent="0.25">
      <c r="A47" s="3532" t="s">
        <v>90</v>
      </c>
      <c r="B47" s="1418" t="s">
        <v>798</v>
      </c>
      <c r="C47" s="1418" t="s">
        <v>93</v>
      </c>
      <c r="D47" s="1419">
        <v>42.59846196381325</v>
      </c>
      <c r="E47" s="1419">
        <v>32.002511445045691</v>
      </c>
      <c r="F47" s="1419">
        <v>64.661436751387939</v>
      </c>
      <c r="G47" s="1419">
        <v>148.53457811623193</v>
      </c>
      <c r="H47" s="1419">
        <v>117.83597484599915</v>
      </c>
      <c r="I47" s="1419">
        <v>121.79937138199988</v>
      </c>
      <c r="J47" s="1419">
        <v>32.032085594942423</v>
      </c>
      <c r="K47" s="1419">
        <v>179.69408070884128</v>
      </c>
      <c r="L47" s="1419">
        <v>32.910911758600321</v>
      </c>
      <c r="M47" s="1419">
        <v>123.15439605193491</v>
      </c>
      <c r="N47" s="1419">
        <v>150.40755253448492</v>
      </c>
      <c r="O47" s="1419">
        <v>90.071061898732282</v>
      </c>
      <c r="P47" s="1419">
        <v>232.58764744909823</v>
      </c>
      <c r="Q47" s="1419">
        <v>47.939662546892002</v>
      </c>
      <c r="R47" s="1419">
        <v>44.856599426766259</v>
      </c>
      <c r="S47" s="1419">
        <v>99.348611272855592</v>
      </c>
      <c r="T47" s="1419">
        <v>55.003470927675821</v>
      </c>
      <c r="U47" s="1419">
        <v>86.936325778835595</v>
      </c>
      <c r="V47" s="1419">
        <v>22.312623982642737</v>
      </c>
      <c r="W47" s="1419">
        <v>30.105876805166417</v>
      </c>
      <c r="X47" s="1419">
        <v>328.53541497604039</v>
      </c>
      <c r="Y47" s="1419">
        <v>141.19975056197677</v>
      </c>
      <c r="Z47" s="1419">
        <v>31.92767189566889</v>
      </c>
      <c r="AA47" s="1419">
        <v>197.64941919684878</v>
      </c>
      <c r="AB47" s="1419">
        <v>76.379574846895267</v>
      </c>
      <c r="AC47" s="3535">
        <v>328.53541497604039</v>
      </c>
      <c r="AD47" s="22"/>
    </row>
    <row r="48" spans="1:30" ht="20.25" customHeight="1" x14ac:dyDescent="0.25">
      <c r="A48" s="3532" t="s">
        <v>90</v>
      </c>
      <c r="B48" s="1418" t="s">
        <v>798</v>
      </c>
      <c r="C48" s="1418" t="s">
        <v>94</v>
      </c>
      <c r="D48" s="1419">
        <v>0</v>
      </c>
      <c r="E48" s="1419">
        <v>0</v>
      </c>
      <c r="F48" s="1419">
        <v>0</v>
      </c>
      <c r="G48" s="1419">
        <v>0</v>
      </c>
      <c r="H48" s="1419">
        <v>0</v>
      </c>
      <c r="I48" s="1419">
        <v>0</v>
      </c>
      <c r="J48" s="1419">
        <v>0</v>
      </c>
      <c r="K48" s="1419">
        <v>0</v>
      </c>
      <c r="L48" s="1419">
        <v>0</v>
      </c>
      <c r="M48" s="1419">
        <v>0</v>
      </c>
      <c r="N48" s="1419">
        <v>0</v>
      </c>
      <c r="O48" s="1419">
        <v>0</v>
      </c>
      <c r="P48" s="1419">
        <v>0</v>
      </c>
      <c r="Q48" s="1419">
        <v>0</v>
      </c>
      <c r="R48" s="1419">
        <v>0</v>
      </c>
      <c r="S48" s="1419">
        <v>0</v>
      </c>
      <c r="T48" s="1419">
        <v>0</v>
      </c>
      <c r="U48" s="1419">
        <v>0</v>
      </c>
      <c r="V48" s="1419">
        <v>0</v>
      </c>
      <c r="W48" s="1419">
        <v>0</v>
      </c>
      <c r="X48" s="1419">
        <v>0</v>
      </c>
      <c r="Y48" s="1419">
        <v>0</v>
      </c>
      <c r="Z48" s="1419">
        <v>0</v>
      </c>
      <c r="AA48" s="1419">
        <v>0</v>
      </c>
      <c r="AB48" s="1419">
        <v>0</v>
      </c>
      <c r="AC48" s="3535">
        <v>0</v>
      </c>
      <c r="AD48" s="22"/>
    </row>
    <row r="49" spans="1:30" ht="20.25" customHeight="1" x14ac:dyDescent="0.25">
      <c r="A49" s="3532" t="s">
        <v>90</v>
      </c>
      <c r="B49" s="1418" t="s">
        <v>799</v>
      </c>
      <c r="C49" s="1418" t="s">
        <v>92</v>
      </c>
      <c r="D49" s="1419">
        <v>21887.767444013512</v>
      </c>
      <c r="E49" s="1419">
        <v>29933.37342399672</v>
      </c>
      <c r="F49" s="1419">
        <v>19172.503187631966</v>
      </c>
      <c r="G49" s="1419">
        <v>10099.458564867255</v>
      </c>
      <c r="H49" s="1419">
        <v>27642.696670986392</v>
      </c>
      <c r="I49" s="1419">
        <v>18002.441383543533</v>
      </c>
      <c r="J49" s="1419">
        <v>21817.003548469642</v>
      </c>
      <c r="K49" s="1419">
        <v>21866.233753517176</v>
      </c>
      <c r="L49" s="1419">
        <v>23978.212115043654</v>
      </c>
      <c r="M49" s="1419">
        <v>22257.630663569085</v>
      </c>
      <c r="N49" s="1419">
        <v>18506.250552793965</v>
      </c>
      <c r="O49" s="1419">
        <v>10745.308646805444</v>
      </c>
      <c r="P49" s="1419">
        <v>30703.068270602969</v>
      </c>
      <c r="Q49" s="1419">
        <v>23463.56006300851</v>
      </c>
      <c r="R49" s="1419">
        <v>14527.313960127523</v>
      </c>
      <c r="S49" s="1419">
        <v>23132.999892804997</v>
      </c>
      <c r="T49" s="1419">
        <v>32276.860286050833</v>
      </c>
      <c r="U49" s="1419">
        <v>14587.111483958108</v>
      </c>
      <c r="V49" s="1419">
        <v>29580.995982622255</v>
      </c>
      <c r="W49" s="1419">
        <v>25162.940652134683</v>
      </c>
      <c r="X49" s="1419">
        <v>5240.1595903734624</v>
      </c>
      <c r="Y49" s="1419">
        <v>13934.570315579329</v>
      </c>
      <c r="Z49" s="1419">
        <v>27272.13868935698</v>
      </c>
      <c r="AA49" s="1419">
        <v>30315.363326873245</v>
      </c>
      <c r="AB49" s="1419">
        <v>6695.2773587297525</v>
      </c>
      <c r="AC49" s="3535">
        <v>5240.1595903734624</v>
      </c>
      <c r="AD49" s="22"/>
    </row>
    <row r="50" spans="1:30" ht="20.25" customHeight="1" x14ac:dyDescent="0.25">
      <c r="A50" s="3532" t="s">
        <v>90</v>
      </c>
      <c r="B50" s="1418" t="s">
        <v>799</v>
      </c>
      <c r="C50" s="1418" t="s">
        <v>93</v>
      </c>
      <c r="D50" s="1419">
        <v>1200.2872468636745</v>
      </c>
      <c r="E50" s="1419">
        <v>2176.9814173701943</v>
      </c>
      <c r="F50" s="1419">
        <v>1425.4215809054713</v>
      </c>
      <c r="G50" s="1419">
        <v>3989.204545632168</v>
      </c>
      <c r="H50" s="1419">
        <v>5807.8650412961606</v>
      </c>
      <c r="I50" s="1419">
        <v>3412.1383717425765</v>
      </c>
      <c r="J50" s="1419">
        <v>2067.5451348959432</v>
      </c>
      <c r="K50" s="1419">
        <v>2368.2700743257105</v>
      </c>
      <c r="L50" s="1419">
        <v>3093.5091770143099</v>
      </c>
      <c r="M50" s="1419">
        <v>5004.9066525444441</v>
      </c>
      <c r="N50" s="1419">
        <v>4479.1858554762248</v>
      </c>
      <c r="O50" s="1419">
        <v>2459.1854582820247</v>
      </c>
      <c r="P50" s="1419">
        <v>9771.0962216939752</v>
      </c>
      <c r="Q50" s="1419">
        <v>1290.2693177259857</v>
      </c>
      <c r="R50" s="1419">
        <v>1087.0846352473395</v>
      </c>
      <c r="S50" s="1419">
        <v>2194.5402644363935</v>
      </c>
      <c r="T50" s="1419">
        <v>2842.36015200356</v>
      </c>
      <c r="U50" s="1419">
        <v>1412.222883562572</v>
      </c>
      <c r="V50" s="1419">
        <v>1712.9933615653861</v>
      </c>
      <c r="W50" s="1419">
        <v>1333.3919457933428</v>
      </c>
      <c r="X50" s="1419">
        <v>847.54367458139768</v>
      </c>
      <c r="Y50" s="1419">
        <v>4739.0611600345783</v>
      </c>
      <c r="Z50" s="1419">
        <v>1376.8431091643274</v>
      </c>
      <c r="AA50" s="1419">
        <v>7447.9482254692084</v>
      </c>
      <c r="AB50" s="1419">
        <v>2230.9692155654343</v>
      </c>
      <c r="AC50" s="3535">
        <v>847.54367458139768</v>
      </c>
      <c r="AD50" s="22"/>
    </row>
    <row r="51" spans="1:30" ht="20.25" customHeight="1" x14ac:dyDescent="0.25">
      <c r="A51" s="3532" t="s">
        <v>90</v>
      </c>
      <c r="B51" s="1418" t="s">
        <v>799</v>
      </c>
      <c r="C51" s="1418" t="s">
        <v>94</v>
      </c>
      <c r="D51" s="1419">
        <v>18000</v>
      </c>
      <c r="E51" s="1419">
        <v>25640</v>
      </c>
      <c r="F51" s="1419">
        <v>14000</v>
      </c>
      <c r="G51" s="1419">
        <v>3100</v>
      </c>
      <c r="H51" s="1419">
        <v>23250</v>
      </c>
      <c r="I51" s="1419">
        <v>12301</v>
      </c>
      <c r="J51" s="1419">
        <v>18250</v>
      </c>
      <c r="K51" s="1419">
        <v>18000</v>
      </c>
      <c r="L51" s="1419">
        <v>20000</v>
      </c>
      <c r="M51" s="1419">
        <v>13800</v>
      </c>
      <c r="N51" s="1419">
        <v>13993</v>
      </c>
      <c r="O51" s="1419">
        <v>5100</v>
      </c>
      <c r="P51" s="1419">
        <v>26574</v>
      </c>
      <c r="Q51" s="1419">
        <v>19000</v>
      </c>
      <c r="R51" s="1419">
        <v>13442</v>
      </c>
      <c r="S51" s="1419">
        <v>22000</v>
      </c>
      <c r="T51" s="1419">
        <v>32850</v>
      </c>
      <c r="U51" s="1419">
        <v>9250</v>
      </c>
      <c r="V51" s="1419">
        <v>24905</v>
      </c>
      <c r="W51" s="1419">
        <v>19600</v>
      </c>
      <c r="X51" s="1419">
        <v>4052</v>
      </c>
      <c r="Y51" s="1419">
        <v>7370</v>
      </c>
      <c r="Z51" s="1419">
        <v>22000</v>
      </c>
      <c r="AA51" s="1419">
        <v>21000</v>
      </c>
      <c r="AB51" s="1419">
        <v>0</v>
      </c>
      <c r="AC51" s="3535">
        <v>4052</v>
      </c>
      <c r="AD51" s="22"/>
    </row>
    <row r="52" spans="1:30" ht="20.25" customHeight="1" x14ac:dyDescent="0.25">
      <c r="A52" s="3532" t="s">
        <v>90</v>
      </c>
      <c r="B52" s="1418" t="s">
        <v>800</v>
      </c>
      <c r="C52" s="1418" t="s">
        <v>92</v>
      </c>
      <c r="D52" s="1419">
        <v>0.97753396191108921</v>
      </c>
      <c r="E52" s="1419">
        <v>0</v>
      </c>
      <c r="F52" s="1419">
        <v>1.5470421240180388</v>
      </c>
      <c r="G52" s="1419">
        <v>0</v>
      </c>
      <c r="H52" s="1419">
        <v>0</v>
      </c>
      <c r="I52" s="1419">
        <v>0</v>
      </c>
      <c r="J52" s="1419">
        <v>1.3956464309630292</v>
      </c>
      <c r="K52" s="1419">
        <v>0.63821557873256252</v>
      </c>
      <c r="L52" s="1419">
        <v>2.3522807045072001</v>
      </c>
      <c r="M52" s="1419">
        <v>1.0424429556432733</v>
      </c>
      <c r="N52" s="1419">
        <v>0</v>
      </c>
      <c r="O52" s="1419">
        <v>2.6854565889894069</v>
      </c>
      <c r="P52" s="1419">
        <v>0</v>
      </c>
      <c r="Q52" s="1419">
        <v>0.7679186640138751</v>
      </c>
      <c r="R52" s="1419">
        <v>1.3731744125060121</v>
      </c>
      <c r="S52" s="1419">
        <v>1.2480684818724148</v>
      </c>
      <c r="T52" s="1419">
        <v>0.26807605759442754</v>
      </c>
      <c r="U52" s="1419">
        <v>1.8098653168913887</v>
      </c>
      <c r="V52" s="1419">
        <v>0.23572108399038114</v>
      </c>
      <c r="W52" s="1419">
        <v>1.1478522452343227</v>
      </c>
      <c r="X52" s="1419">
        <v>0</v>
      </c>
      <c r="Y52" s="1419">
        <v>0</v>
      </c>
      <c r="Z52" s="1419">
        <v>1.2681176164406949</v>
      </c>
      <c r="AA52" s="1419">
        <v>0</v>
      </c>
      <c r="AB52" s="1419">
        <v>0</v>
      </c>
      <c r="AC52" s="3535">
        <v>0</v>
      </c>
      <c r="AD52" s="22"/>
    </row>
    <row r="53" spans="1:30" ht="20.25" customHeight="1" x14ac:dyDescent="0.25">
      <c r="A53" s="3532" t="s">
        <v>90</v>
      </c>
      <c r="B53" s="1418" t="s">
        <v>800</v>
      </c>
      <c r="C53" s="1418" t="s">
        <v>93</v>
      </c>
      <c r="D53" s="1419">
        <v>1.017824853188207</v>
      </c>
      <c r="E53" s="1419">
        <v>0</v>
      </c>
      <c r="F53" s="1419">
        <v>1.6116356520390864</v>
      </c>
      <c r="G53" s="1419">
        <v>0</v>
      </c>
      <c r="H53" s="1419">
        <v>0</v>
      </c>
      <c r="I53" s="1419">
        <v>0</v>
      </c>
      <c r="J53" s="1419">
        <v>2.1595459988104624</v>
      </c>
      <c r="K53" s="1419">
        <v>1.3202655265492187</v>
      </c>
      <c r="L53" s="1419">
        <v>5.1577437687665251</v>
      </c>
      <c r="M53" s="1419">
        <v>2.2754949971860361</v>
      </c>
      <c r="N53" s="1419">
        <v>0</v>
      </c>
      <c r="O53" s="1419">
        <v>5.447413630589522</v>
      </c>
      <c r="P53" s="1419">
        <v>0</v>
      </c>
      <c r="Q53" s="1419">
        <v>0.91745482461425765</v>
      </c>
      <c r="R53" s="1419">
        <v>2.2208581371441092</v>
      </c>
      <c r="S53" s="1419">
        <v>1.9550151152025803</v>
      </c>
      <c r="T53" s="1419">
        <v>0.58323213570971943</v>
      </c>
      <c r="U53" s="1419">
        <v>2.0949336954262145</v>
      </c>
      <c r="V53" s="1419">
        <v>0.48766852846808539</v>
      </c>
      <c r="W53" s="1419">
        <v>1.1952979826055117</v>
      </c>
      <c r="X53" s="1419">
        <v>0</v>
      </c>
      <c r="Y53" s="1419">
        <v>0</v>
      </c>
      <c r="Z53" s="1419">
        <v>1.3218192340396309</v>
      </c>
      <c r="AA53" s="1419">
        <v>0</v>
      </c>
      <c r="AB53" s="1419">
        <v>0</v>
      </c>
      <c r="AC53" s="3535">
        <v>0</v>
      </c>
      <c r="AD53" s="22"/>
    </row>
    <row r="54" spans="1:30" ht="20.25" customHeight="1" x14ac:dyDescent="0.25">
      <c r="A54" s="3532" t="s">
        <v>90</v>
      </c>
      <c r="B54" s="1418" t="s">
        <v>800</v>
      </c>
      <c r="C54" s="1418" t="s">
        <v>94</v>
      </c>
      <c r="D54" s="1419">
        <v>0</v>
      </c>
      <c r="E54" s="1419">
        <v>0</v>
      </c>
      <c r="F54" s="1419">
        <v>0</v>
      </c>
      <c r="G54" s="1419">
        <v>0</v>
      </c>
      <c r="H54" s="1419">
        <v>0</v>
      </c>
      <c r="I54" s="1419">
        <v>0</v>
      </c>
      <c r="J54" s="1419">
        <v>0</v>
      </c>
      <c r="K54" s="1419">
        <v>0</v>
      </c>
      <c r="L54" s="1419">
        <v>0</v>
      </c>
      <c r="M54" s="1419">
        <v>0</v>
      </c>
      <c r="N54" s="1419">
        <v>0</v>
      </c>
      <c r="O54" s="1419">
        <v>0</v>
      </c>
      <c r="P54" s="1419">
        <v>0</v>
      </c>
      <c r="Q54" s="1419">
        <v>0</v>
      </c>
      <c r="R54" s="1419">
        <v>0</v>
      </c>
      <c r="S54" s="1419">
        <v>0</v>
      </c>
      <c r="T54" s="1419">
        <v>0</v>
      </c>
      <c r="U54" s="1419">
        <v>0</v>
      </c>
      <c r="V54" s="1419">
        <v>0</v>
      </c>
      <c r="W54" s="1419">
        <v>0</v>
      </c>
      <c r="X54" s="1419">
        <v>0</v>
      </c>
      <c r="Y54" s="1419">
        <v>0</v>
      </c>
      <c r="Z54" s="1419">
        <v>0</v>
      </c>
      <c r="AA54" s="1419">
        <v>0</v>
      </c>
      <c r="AB54" s="1419">
        <v>0</v>
      </c>
      <c r="AC54" s="3535">
        <v>0</v>
      </c>
      <c r="AD54" s="22"/>
    </row>
    <row r="55" spans="1:30" ht="20.25" customHeight="1" x14ac:dyDescent="0.25">
      <c r="A55" s="3532" t="s">
        <v>90</v>
      </c>
      <c r="B55" s="1418" t="s">
        <v>801</v>
      </c>
      <c r="C55" s="1418" t="s">
        <v>92</v>
      </c>
      <c r="D55" s="1419">
        <v>23721.750583806977</v>
      </c>
      <c r="E55" s="1419">
        <v>31117.597655525249</v>
      </c>
      <c r="F55" s="1419">
        <v>21144.963883398726</v>
      </c>
      <c r="G55" s="1419">
        <v>13102.043151553811</v>
      </c>
      <c r="H55" s="1419">
        <v>31111.496989170424</v>
      </c>
      <c r="I55" s="1419">
        <v>20345.444529180349</v>
      </c>
      <c r="J55" s="1419">
        <v>23597.104015069239</v>
      </c>
      <c r="K55" s="1419">
        <v>23275.56818688276</v>
      </c>
      <c r="L55" s="1419">
        <v>25239.594165875405</v>
      </c>
      <c r="M55" s="1419">
        <v>23562.663155808881</v>
      </c>
      <c r="N55" s="1419">
        <v>21086.706530414212</v>
      </c>
      <c r="O55" s="1419">
        <v>12869.262242789875</v>
      </c>
      <c r="P55" s="1419">
        <v>32600.851163365376</v>
      </c>
      <c r="Q55" s="1419">
        <v>25238.122220215111</v>
      </c>
      <c r="R55" s="1419">
        <v>15922.157602360283</v>
      </c>
      <c r="S55" s="1419">
        <v>25651.187246171234</v>
      </c>
      <c r="T55" s="1419">
        <v>34054.64754091901</v>
      </c>
      <c r="U55" s="1419">
        <v>17476.594771140026</v>
      </c>
      <c r="V55" s="1419">
        <v>30116.187455465559</v>
      </c>
      <c r="W55" s="1419">
        <v>26715.336204140698</v>
      </c>
      <c r="X55" s="1419">
        <v>7730.4688134639573</v>
      </c>
      <c r="Y55" s="1419">
        <v>16321.293117811556</v>
      </c>
      <c r="Z55" s="1419">
        <v>28526.606378215554</v>
      </c>
      <c r="AA55" s="1419">
        <v>33093.898191685839</v>
      </c>
      <c r="AB55" s="1419">
        <v>9872.2733499375681</v>
      </c>
      <c r="AC55" s="3535">
        <v>7730.4688134639573</v>
      </c>
      <c r="AD55" s="22"/>
    </row>
    <row r="56" spans="1:30" ht="20.25" customHeight="1" x14ac:dyDescent="0.25">
      <c r="A56" s="3532" t="s">
        <v>90</v>
      </c>
      <c r="B56" s="1418" t="s">
        <v>801</v>
      </c>
      <c r="C56" s="1418" t="s">
        <v>93</v>
      </c>
      <c r="D56" s="1419">
        <v>1243.4593661974059</v>
      </c>
      <c r="E56" s="1419">
        <v>2246.1488440587077</v>
      </c>
      <c r="F56" s="1419">
        <v>1468.0891146023587</v>
      </c>
      <c r="G56" s="1419">
        <v>5509.5346261578843</v>
      </c>
      <c r="H56" s="1419">
        <v>5636.3907193081322</v>
      </c>
      <c r="I56" s="1419">
        <v>3562.2729080564618</v>
      </c>
      <c r="J56" s="1419">
        <v>2156.9757289155777</v>
      </c>
      <c r="K56" s="1419">
        <v>2357.1595595485819</v>
      </c>
      <c r="L56" s="1419">
        <v>3111.5648934282422</v>
      </c>
      <c r="M56" s="1419">
        <v>5153.9112978982384</v>
      </c>
      <c r="N56" s="1419">
        <v>5532.1523595570852</v>
      </c>
      <c r="O56" s="1419">
        <v>2934.6319154807584</v>
      </c>
      <c r="P56" s="1419">
        <v>9685.2010602699938</v>
      </c>
      <c r="Q56" s="1419">
        <v>1321.9288491654956</v>
      </c>
      <c r="R56" s="1419">
        <v>1168.0475990832733</v>
      </c>
      <c r="S56" s="1419">
        <v>2210.0905629072281</v>
      </c>
      <c r="T56" s="1419">
        <v>2968.9337199415049</v>
      </c>
      <c r="U56" s="1419">
        <v>1531.1061644224696</v>
      </c>
      <c r="V56" s="1419">
        <v>1799.8442424617072</v>
      </c>
      <c r="W56" s="1419">
        <v>1387.328943646726</v>
      </c>
      <c r="X56" s="1419">
        <v>1226.6518507791595</v>
      </c>
      <c r="Y56" s="1419">
        <v>4786.8639513007702</v>
      </c>
      <c r="Z56" s="1419">
        <v>1434.3850173089377</v>
      </c>
      <c r="AA56" s="1419">
        <v>7243.2048525022547</v>
      </c>
      <c r="AB56" s="1419">
        <v>2694.7674995614157</v>
      </c>
      <c r="AC56" s="3535">
        <v>1226.6518507791595</v>
      </c>
      <c r="AD56" s="22"/>
    </row>
    <row r="57" spans="1:30" ht="20.25" customHeight="1" x14ac:dyDescent="0.25">
      <c r="A57" s="3532" t="s">
        <v>90</v>
      </c>
      <c r="B57" s="1418" t="s">
        <v>801</v>
      </c>
      <c r="C57" s="1418" t="s">
        <v>94</v>
      </c>
      <c r="D57" s="1419">
        <v>19000</v>
      </c>
      <c r="E57" s="1419">
        <v>27250</v>
      </c>
      <c r="F57" s="1419">
        <v>16623</v>
      </c>
      <c r="G57" s="1419">
        <v>6500</v>
      </c>
      <c r="H57" s="1419">
        <v>27250</v>
      </c>
      <c r="I57" s="1419">
        <v>15424</v>
      </c>
      <c r="J57" s="1419">
        <v>19000</v>
      </c>
      <c r="K57" s="1419">
        <v>18189</v>
      </c>
      <c r="L57" s="1419">
        <v>21250</v>
      </c>
      <c r="M57" s="1419">
        <v>17405</v>
      </c>
      <c r="N57" s="1419">
        <v>15289</v>
      </c>
      <c r="O57" s="1419">
        <v>7500</v>
      </c>
      <c r="P57" s="1419">
        <v>28800</v>
      </c>
      <c r="Q57" s="1419">
        <v>19700</v>
      </c>
      <c r="R57" s="1419">
        <v>14871</v>
      </c>
      <c r="S57" s="1419">
        <v>24500</v>
      </c>
      <c r="T57" s="1419">
        <v>33380</v>
      </c>
      <c r="U57" s="1419">
        <v>12010</v>
      </c>
      <c r="V57" s="1419">
        <v>26300</v>
      </c>
      <c r="W57" s="1419">
        <v>20975</v>
      </c>
      <c r="X57" s="1419">
        <v>6154</v>
      </c>
      <c r="Y57" s="1419">
        <v>11246</v>
      </c>
      <c r="Z57" s="1419">
        <v>23845</v>
      </c>
      <c r="AA57" s="1419">
        <v>31722</v>
      </c>
      <c r="AB57" s="1419">
        <v>3275</v>
      </c>
      <c r="AC57" s="3535">
        <v>6154</v>
      </c>
      <c r="AD57" s="22"/>
    </row>
    <row r="58" spans="1:30" ht="20.25" customHeight="1" x14ac:dyDescent="0.25">
      <c r="A58" s="3532" t="s">
        <v>12</v>
      </c>
      <c r="B58" s="1418" t="s">
        <v>796</v>
      </c>
      <c r="C58" s="1418" t="s">
        <v>97</v>
      </c>
      <c r="D58" s="1419">
        <v>1382.0000000000009</v>
      </c>
      <c r="E58" s="1419">
        <v>415.99999999999949</v>
      </c>
      <c r="F58" s="1419">
        <v>773.99999999999739</v>
      </c>
      <c r="G58" s="1419">
        <v>191.99999999999972</v>
      </c>
      <c r="H58" s="1419">
        <v>97.999999999999957</v>
      </c>
      <c r="I58" s="1419">
        <v>175.99999999999983</v>
      </c>
      <c r="J58" s="1419">
        <v>413.00000000000011</v>
      </c>
      <c r="K58" s="1419">
        <v>278.00000000000023</v>
      </c>
      <c r="L58" s="1419">
        <v>222.00000000000006</v>
      </c>
      <c r="M58" s="1419">
        <v>115.00000000000004</v>
      </c>
      <c r="N58" s="1419">
        <v>80.000000000000014</v>
      </c>
      <c r="O58" s="1419">
        <v>186.99999999999997</v>
      </c>
      <c r="P58" s="1419">
        <v>33.999999999999993</v>
      </c>
      <c r="Q58" s="1419">
        <v>1160.9999999999984</v>
      </c>
      <c r="R58" s="1419">
        <v>415.0000000000004</v>
      </c>
      <c r="S58" s="1419">
        <v>476.99999999999847</v>
      </c>
      <c r="T58" s="1419">
        <v>489.9999999999996</v>
      </c>
      <c r="U58" s="1419">
        <v>511.00000000000023</v>
      </c>
      <c r="V58" s="1419">
        <v>870.99999999999613</v>
      </c>
      <c r="W58" s="1419">
        <v>1336.0000000000039</v>
      </c>
      <c r="X58" s="1421" t="s">
        <v>23</v>
      </c>
      <c r="Y58" s="1419">
        <v>46</v>
      </c>
      <c r="Z58" s="1419">
        <v>1291.0000000000014</v>
      </c>
      <c r="AA58" s="1419">
        <v>84</v>
      </c>
      <c r="AB58" s="1421" t="s">
        <v>23</v>
      </c>
      <c r="AC58" s="3534" t="s">
        <v>23</v>
      </c>
      <c r="AD58" s="22"/>
    </row>
    <row r="59" spans="1:30" ht="20.25" customHeight="1" x14ac:dyDescent="0.25">
      <c r="A59" s="3532" t="s">
        <v>12</v>
      </c>
      <c r="B59" s="1418" t="s">
        <v>797</v>
      </c>
      <c r="C59" s="1418" t="s">
        <v>97</v>
      </c>
      <c r="D59" s="1419">
        <v>1394.000000000002</v>
      </c>
      <c r="E59" s="1419">
        <v>418</v>
      </c>
      <c r="F59" s="1419">
        <v>779.99999999999795</v>
      </c>
      <c r="G59" s="1419">
        <v>195.99999999999983</v>
      </c>
      <c r="H59" s="1419">
        <v>97.999999999999957</v>
      </c>
      <c r="I59" s="1419">
        <v>179.99999999999991</v>
      </c>
      <c r="J59" s="1419">
        <v>415.99999999999955</v>
      </c>
      <c r="K59" s="1419">
        <v>281.99999999999983</v>
      </c>
      <c r="L59" s="1419">
        <v>222.00000000000023</v>
      </c>
      <c r="M59" s="1419">
        <v>115.00000000000004</v>
      </c>
      <c r="N59" s="1419">
        <v>81</v>
      </c>
      <c r="O59" s="1419">
        <v>189</v>
      </c>
      <c r="P59" s="1419">
        <v>33.999999999999993</v>
      </c>
      <c r="Q59" s="1419">
        <v>1170.9999999999973</v>
      </c>
      <c r="R59" s="1419">
        <v>422.00000000000023</v>
      </c>
      <c r="S59" s="1419">
        <v>478.99999999999812</v>
      </c>
      <c r="T59" s="1419">
        <v>492.99999999999983</v>
      </c>
      <c r="U59" s="1419">
        <v>516</v>
      </c>
      <c r="V59" s="1419">
        <v>877.99999999999579</v>
      </c>
      <c r="W59" s="1419">
        <v>1347.0000000000025</v>
      </c>
      <c r="X59" s="1421" t="s">
        <v>23</v>
      </c>
      <c r="Y59" s="1419">
        <v>47</v>
      </c>
      <c r="Z59" s="1419">
        <v>1303.0000000000002</v>
      </c>
      <c r="AA59" s="1419">
        <v>84.999999999999972</v>
      </c>
      <c r="AB59" s="1421" t="s">
        <v>23</v>
      </c>
      <c r="AC59" s="3534" t="s">
        <v>23</v>
      </c>
      <c r="AD59" s="22"/>
    </row>
    <row r="60" spans="1:30" ht="20.25" customHeight="1" x14ac:dyDescent="0.25">
      <c r="A60" s="3532" t="s">
        <v>12</v>
      </c>
      <c r="B60" s="1418" t="s">
        <v>798</v>
      </c>
      <c r="C60" s="1418" t="s">
        <v>97</v>
      </c>
      <c r="D60" s="1419">
        <v>1394.0000000000061</v>
      </c>
      <c r="E60" s="1419">
        <v>417.99999999999977</v>
      </c>
      <c r="F60" s="1419">
        <v>778.99999999999795</v>
      </c>
      <c r="G60" s="1419">
        <v>196.99999999999974</v>
      </c>
      <c r="H60" s="1419">
        <v>98.999999999999972</v>
      </c>
      <c r="I60" s="1419">
        <v>177.00000000000003</v>
      </c>
      <c r="J60" s="1419">
        <v>411.99999999999955</v>
      </c>
      <c r="K60" s="1419">
        <v>280.00000000000034</v>
      </c>
      <c r="L60" s="1419">
        <v>230.00000000000031</v>
      </c>
      <c r="M60" s="1419">
        <v>115</v>
      </c>
      <c r="N60" s="1419">
        <v>81</v>
      </c>
      <c r="O60" s="1419">
        <v>187.99999999999991</v>
      </c>
      <c r="P60" s="1419">
        <v>35</v>
      </c>
      <c r="Q60" s="1419">
        <v>1170.9999999999964</v>
      </c>
      <c r="R60" s="1419">
        <v>420.00000000000051</v>
      </c>
      <c r="S60" s="1419">
        <v>479.99999999999818</v>
      </c>
      <c r="T60" s="1419">
        <v>493.99999999999932</v>
      </c>
      <c r="U60" s="1419">
        <v>514.00000000000068</v>
      </c>
      <c r="V60" s="1419">
        <v>879.99999999999534</v>
      </c>
      <c r="W60" s="1419">
        <v>1346.0000000000002</v>
      </c>
      <c r="X60" s="1421" t="s">
        <v>23</v>
      </c>
      <c r="Y60" s="1419">
        <v>48</v>
      </c>
      <c r="Z60" s="1419">
        <v>1303.0000000000032</v>
      </c>
      <c r="AA60" s="1419">
        <v>84.999999999999986</v>
      </c>
      <c r="AB60" s="1421" t="s">
        <v>23</v>
      </c>
      <c r="AC60" s="3534" t="s">
        <v>23</v>
      </c>
      <c r="AD60" s="22"/>
    </row>
    <row r="61" spans="1:30" ht="20.25" customHeight="1" x14ac:dyDescent="0.25">
      <c r="A61" s="3532" t="s">
        <v>12</v>
      </c>
      <c r="B61" s="1418" t="s">
        <v>799</v>
      </c>
      <c r="C61" s="1418" t="s">
        <v>97</v>
      </c>
      <c r="D61" s="1419">
        <v>865.99999999999557</v>
      </c>
      <c r="E61" s="1419">
        <v>272.00000000000006</v>
      </c>
      <c r="F61" s="1419">
        <v>471.00000000000017</v>
      </c>
      <c r="G61" s="1419">
        <v>123.0000000000001</v>
      </c>
      <c r="H61" s="1419">
        <v>62.999999999999979</v>
      </c>
      <c r="I61" s="1419">
        <v>97.000000000000028</v>
      </c>
      <c r="J61" s="1419">
        <v>275.00000000000011</v>
      </c>
      <c r="K61" s="1419">
        <v>180</v>
      </c>
      <c r="L61" s="1419">
        <v>130.99999999999986</v>
      </c>
      <c r="M61" s="1419">
        <v>68.000000000000028</v>
      </c>
      <c r="N61" s="1419">
        <v>52.000000000000014</v>
      </c>
      <c r="O61" s="1419">
        <v>123.99999999999999</v>
      </c>
      <c r="P61" s="1419">
        <v>21.999999999999996</v>
      </c>
      <c r="Q61" s="1419">
        <v>719.99999999999841</v>
      </c>
      <c r="R61" s="1419">
        <v>386.0000000000004</v>
      </c>
      <c r="S61" s="1419">
        <v>219.00000000000017</v>
      </c>
      <c r="T61" s="1419">
        <v>261.00000000000045</v>
      </c>
      <c r="U61" s="1419">
        <v>320.00000000000063</v>
      </c>
      <c r="V61" s="1419">
        <v>545.99999999999989</v>
      </c>
      <c r="W61" s="1419">
        <v>840.9999999999975</v>
      </c>
      <c r="X61" s="1421" t="s">
        <v>23</v>
      </c>
      <c r="Y61" s="1419">
        <v>25.000000000000011</v>
      </c>
      <c r="Z61" s="1419">
        <v>812.99999999999636</v>
      </c>
      <c r="AA61" s="1419">
        <v>52.000000000000007</v>
      </c>
      <c r="AB61" s="1421" t="s">
        <v>23</v>
      </c>
      <c r="AC61" s="3534" t="s">
        <v>23</v>
      </c>
      <c r="AD61" s="22"/>
    </row>
    <row r="62" spans="1:30" ht="20.25" customHeight="1" x14ac:dyDescent="0.25">
      <c r="A62" s="3532" t="s">
        <v>12</v>
      </c>
      <c r="B62" s="1418" t="s">
        <v>800</v>
      </c>
      <c r="C62" s="1418" t="s">
        <v>97</v>
      </c>
      <c r="D62" s="1419">
        <v>1409.0000000000027</v>
      </c>
      <c r="E62" s="1419">
        <v>419.99999999999977</v>
      </c>
      <c r="F62" s="1419">
        <v>789.99999999999807</v>
      </c>
      <c r="G62" s="1419">
        <v>198.99999999999991</v>
      </c>
      <c r="H62" s="1419">
        <v>99.999999999999929</v>
      </c>
      <c r="I62" s="1419">
        <v>180.99999999999989</v>
      </c>
      <c r="J62" s="1419">
        <v>418.99999999999994</v>
      </c>
      <c r="K62" s="1419">
        <v>284.00000000000006</v>
      </c>
      <c r="L62" s="1419">
        <v>229.00000000000006</v>
      </c>
      <c r="M62" s="1419">
        <v>116.00000000000007</v>
      </c>
      <c r="N62" s="1419">
        <v>80.000000000000028</v>
      </c>
      <c r="O62" s="1419">
        <v>191.99999999999997</v>
      </c>
      <c r="P62" s="1419">
        <v>35</v>
      </c>
      <c r="Q62" s="1419">
        <v>1181.9999999999977</v>
      </c>
      <c r="R62" s="1419">
        <v>426.00000000000057</v>
      </c>
      <c r="S62" s="1419">
        <v>483.99999999999864</v>
      </c>
      <c r="T62" s="1419">
        <v>498.99999999999892</v>
      </c>
      <c r="U62" s="1419">
        <v>523.99999999999955</v>
      </c>
      <c r="V62" s="1419">
        <v>884.99999999999613</v>
      </c>
      <c r="W62" s="1419">
        <v>1361</v>
      </c>
      <c r="X62" s="1421" t="s">
        <v>23</v>
      </c>
      <c r="Y62" s="1419">
        <v>48</v>
      </c>
      <c r="Z62" s="1419">
        <v>1316.0000000000027</v>
      </c>
      <c r="AA62" s="1419">
        <v>85.999999999999957</v>
      </c>
      <c r="AB62" s="1421" t="s">
        <v>23</v>
      </c>
      <c r="AC62" s="3534" t="s">
        <v>23</v>
      </c>
      <c r="AD62" s="22"/>
    </row>
    <row r="63" spans="1:30" ht="20.25" customHeight="1" x14ac:dyDescent="0.25">
      <c r="A63" s="3532" t="s">
        <v>12</v>
      </c>
      <c r="B63" s="1418" t="s">
        <v>801</v>
      </c>
      <c r="C63" s="1418" t="s">
        <v>97</v>
      </c>
      <c r="D63" s="1419">
        <v>848.99999999999716</v>
      </c>
      <c r="E63" s="1419">
        <v>269.00000000000006</v>
      </c>
      <c r="F63" s="1419">
        <v>460.00000000000006</v>
      </c>
      <c r="G63" s="1419">
        <v>120.00000000000003</v>
      </c>
      <c r="H63" s="1419">
        <v>60.999999999999986</v>
      </c>
      <c r="I63" s="1419">
        <v>94.000000000000014</v>
      </c>
      <c r="J63" s="1419">
        <v>270.0000000000004</v>
      </c>
      <c r="K63" s="1419">
        <v>177.99999999999991</v>
      </c>
      <c r="L63" s="1419">
        <v>127.99999999999994</v>
      </c>
      <c r="M63" s="1419">
        <v>67.000000000000028</v>
      </c>
      <c r="N63" s="1419">
        <v>51.000000000000014</v>
      </c>
      <c r="O63" s="1419">
        <v>120.99999999999997</v>
      </c>
      <c r="P63" s="1419">
        <v>20.999999999999996</v>
      </c>
      <c r="Q63" s="1419">
        <v>707.00000000000023</v>
      </c>
      <c r="R63" s="1419">
        <v>376.99999999999994</v>
      </c>
      <c r="S63" s="1419">
        <v>217.00000000000009</v>
      </c>
      <c r="T63" s="1419">
        <v>255.00000000000026</v>
      </c>
      <c r="U63" s="1419">
        <v>311.00000000000017</v>
      </c>
      <c r="V63" s="1419">
        <v>538.00000000000034</v>
      </c>
      <c r="W63" s="1419">
        <v>823.99999999999841</v>
      </c>
      <c r="X63" s="1421" t="s">
        <v>23</v>
      </c>
      <c r="Y63" s="1419">
        <v>25.000000000000011</v>
      </c>
      <c r="Z63" s="1419">
        <v>796.99999999999739</v>
      </c>
      <c r="AA63" s="1419">
        <v>51.000000000000007</v>
      </c>
      <c r="AB63" s="1421" t="s">
        <v>23</v>
      </c>
      <c r="AC63" s="3534" t="s">
        <v>23</v>
      </c>
      <c r="AD63" s="22"/>
    </row>
    <row r="64" spans="1:30" ht="20.25" customHeight="1" x14ac:dyDescent="0.25">
      <c r="A64" s="3532" t="s">
        <v>32</v>
      </c>
      <c r="B64" s="1418" t="s">
        <v>796</v>
      </c>
      <c r="C64" s="1418" t="s">
        <v>97</v>
      </c>
      <c r="D64" s="1419">
        <v>701.99999999999977</v>
      </c>
      <c r="E64" s="1419">
        <v>15</v>
      </c>
      <c r="F64" s="1419">
        <v>546.99999999999932</v>
      </c>
      <c r="G64" s="1419">
        <v>140.00000000000003</v>
      </c>
      <c r="H64" s="1419">
        <v>31.999999999999996</v>
      </c>
      <c r="I64" s="1419">
        <v>79.000000000000014</v>
      </c>
      <c r="J64" s="1419">
        <v>329.00000000000011</v>
      </c>
      <c r="K64" s="1419">
        <v>105.99999999999994</v>
      </c>
      <c r="L64" s="1419">
        <v>18</v>
      </c>
      <c r="M64" s="1419">
        <v>111.99999999999994</v>
      </c>
      <c r="N64" s="1419">
        <v>25.999999999999996</v>
      </c>
      <c r="O64" s="1419">
        <v>295.99999999999989</v>
      </c>
      <c r="P64" s="1419">
        <v>72.000000000000043</v>
      </c>
      <c r="Q64" s="1419">
        <v>333.99999999999994</v>
      </c>
      <c r="R64" s="1419">
        <v>205.00000000000006</v>
      </c>
      <c r="S64" s="1419">
        <v>219.99999999999986</v>
      </c>
      <c r="T64" s="1419">
        <v>274.99999999999989</v>
      </c>
      <c r="U64" s="1419">
        <v>701.99999999999977</v>
      </c>
      <c r="V64" s="1421" t="s">
        <v>125</v>
      </c>
      <c r="W64" s="1419">
        <v>520.00000000000045</v>
      </c>
      <c r="X64" s="1419">
        <v>99.000000000000043</v>
      </c>
      <c r="Y64" s="1419">
        <v>83.000000000000057</v>
      </c>
      <c r="Z64" s="1421" t="s">
        <v>23</v>
      </c>
      <c r="AA64" s="1421" t="s">
        <v>23</v>
      </c>
      <c r="AB64" s="1419">
        <v>603.00000000000023</v>
      </c>
      <c r="AC64" s="3535">
        <v>99.000000000000043</v>
      </c>
      <c r="AD64" s="22"/>
    </row>
    <row r="65" spans="1:30" ht="20.25" customHeight="1" x14ac:dyDescent="0.25">
      <c r="A65" s="3532" t="s">
        <v>32</v>
      </c>
      <c r="B65" s="1418" t="s">
        <v>797</v>
      </c>
      <c r="C65" s="1418" t="s">
        <v>97</v>
      </c>
      <c r="D65" s="1419">
        <v>716.99999999999955</v>
      </c>
      <c r="E65" s="1419">
        <v>15</v>
      </c>
      <c r="F65" s="1419">
        <v>557.9999999999992</v>
      </c>
      <c r="G65" s="1419">
        <v>143.99999999999989</v>
      </c>
      <c r="H65" s="1419">
        <v>31.999999999999993</v>
      </c>
      <c r="I65" s="1419">
        <v>81.000000000000028</v>
      </c>
      <c r="J65" s="1419">
        <v>337.00000000000011</v>
      </c>
      <c r="K65" s="1419">
        <v>107.99999999999996</v>
      </c>
      <c r="L65" s="1419">
        <v>19</v>
      </c>
      <c r="M65" s="1419">
        <v>113.99999999999993</v>
      </c>
      <c r="N65" s="1419">
        <v>25.999999999999996</v>
      </c>
      <c r="O65" s="1419">
        <v>299.99999999999983</v>
      </c>
      <c r="P65" s="1419">
        <v>72.000000000000043</v>
      </c>
      <c r="Q65" s="1419">
        <v>344.99999999999966</v>
      </c>
      <c r="R65" s="1419">
        <v>208.0000000000002</v>
      </c>
      <c r="S65" s="1419">
        <v>227.00000000000006</v>
      </c>
      <c r="T65" s="1419">
        <v>279.99999999999989</v>
      </c>
      <c r="U65" s="1419">
        <v>716.99999999999955</v>
      </c>
      <c r="V65" s="1421" t="s">
        <v>125</v>
      </c>
      <c r="W65" s="1419">
        <v>529.00000000000045</v>
      </c>
      <c r="X65" s="1419">
        <v>102.00000000000007</v>
      </c>
      <c r="Y65" s="1419">
        <v>86.000000000000057</v>
      </c>
      <c r="Z65" s="1421" t="s">
        <v>23</v>
      </c>
      <c r="AA65" s="1421" t="s">
        <v>23</v>
      </c>
      <c r="AB65" s="1419">
        <v>615.0000000000008</v>
      </c>
      <c r="AC65" s="3535">
        <v>102.00000000000007</v>
      </c>
      <c r="AD65" s="22"/>
    </row>
    <row r="66" spans="1:30" ht="20.25" customHeight="1" x14ac:dyDescent="0.25">
      <c r="A66" s="3532" t="s">
        <v>32</v>
      </c>
      <c r="B66" s="1418" t="s">
        <v>798</v>
      </c>
      <c r="C66" s="1418" t="s">
        <v>97</v>
      </c>
      <c r="D66" s="1419">
        <v>729.99999999999898</v>
      </c>
      <c r="E66" s="1419">
        <v>15</v>
      </c>
      <c r="F66" s="1419">
        <v>568.99999999999875</v>
      </c>
      <c r="G66" s="1419">
        <v>145.99999999999991</v>
      </c>
      <c r="H66" s="1419">
        <v>32.999999999999993</v>
      </c>
      <c r="I66" s="1419">
        <v>82.999999999999943</v>
      </c>
      <c r="J66" s="1419">
        <v>347.00000000000028</v>
      </c>
      <c r="K66" s="1419">
        <v>106.99999999999994</v>
      </c>
      <c r="L66" s="1419">
        <v>19</v>
      </c>
      <c r="M66" s="1419">
        <v>114.99999999999996</v>
      </c>
      <c r="N66" s="1419">
        <v>25.999999999999996</v>
      </c>
      <c r="O66" s="1419">
        <v>308.00000000000006</v>
      </c>
      <c r="P66" s="1419">
        <v>74.000000000000057</v>
      </c>
      <c r="Q66" s="1419">
        <v>347.99999999999949</v>
      </c>
      <c r="R66" s="1419">
        <v>215.0000000000002</v>
      </c>
      <c r="S66" s="1419">
        <v>226.00000000000023</v>
      </c>
      <c r="T66" s="1419">
        <v>286.99999999999966</v>
      </c>
      <c r="U66" s="1419">
        <v>729.99999999999898</v>
      </c>
      <c r="V66" s="1421" t="s">
        <v>125</v>
      </c>
      <c r="W66" s="1419">
        <v>544.00000000000045</v>
      </c>
      <c r="X66" s="1419">
        <v>102.00000000000003</v>
      </c>
      <c r="Y66" s="1419">
        <v>84</v>
      </c>
      <c r="Z66" s="1421" t="s">
        <v>23</v>
      </c>
      <c r="AA66" s="1421" t="s">
        <v>23</v>
      </c>
      <c r="AB66" s="1419">
        <v>627.99999999999989</v>
      </c>
      <c r="AC66" s="3535">
        <v>102.00000000000003</v>
      </c>
      <c r="AD66" s="22"/>
    </row>
    <row r="67" spans="1:30" ht="20.25" customHeight="1" x14ac:dyDescent="0.25">
      <c r="A67" s="3532" t="s">
        <v>32</v>
      </c>
      <c r="B67" s="1418" t="s">
        <v>799</v>
      </c>
      <c r="C67" s="1418" t="s">
        <v>97</v>
      </c>
      <c r="D67" s="1419">
        <v>677.99999999999807</v>
      </c>
      <c r="E67" s="1419">
        <v>15</v>
      </c>
      <c r="F67" s="1419">
        <v>533.9999999999992</v>
      </c>
      <c r="G67" s="1419">
        <v>129.00000000000003</v>
      </c>
      <c r="H67" s="1419">
        <v>32</v>
      </c>
      <c r="I67" s="1419">
        <v>76.000000000000043</v>
      </c>
      <c r="J67" s="1419">
        <v>330.00000000000068</v>
      </c>
      <c r="K67" s="1419">
        <v>96.999999999999915</v>
      </c>
      <c r="L67" s="1419">
        <v>19.000000000000007</v>
      </c>
      <c r="M67" s="1419">
        <v>97.999999999999915</v>
      </c>
      <c r="N67" s="1419">
        <v>25.999999999999996</v>
      </c>
      <c r="O67" s="1419">
        <v>288.99999999999994</v>
      </c>
      <c r="P67" s="1419">
        <v>61</v>
      </c>
      <c r="Q67" s="1419">
        <v>327.99999999999955</v>
      </c>
      <c r="R67" s="1419">
        <v>201</v>
      </c>
      <c r="S67" s="1419">
        <v>215.00000000000009</v>
      </c>
      <c r="T67" s="1419">
        <v>259.99999999999989</v>
      </c>
      <c r="U67" s="1419">
        <v>677.99999999999807</v>
      </c>
      <c r="V67" s="1421" t="s">
        <v>125</v>
      </c>
      <c r="W67" s="1419">
        <v>506.00000000000034</v>
      </c>
      <c r="X67" s="1419">
        <v>93.000000000000014</v>
      </c>
      <c r="Y67" s="1419">
        <v>79.000000000000043</v>
      </c>
      <c r="Z67" s="1421" t="s">
        <v>23</v>
      </c>
      <c r="AA67" s="1421" t="s">
        <v>23</v>
      </c>
      <c r="AB67" s="1419">
        <v>585.00000000000034</v>
      </c>
      <c r="AC67" s="3535">
        <v>93.000000000000014</v>
      </c>
      <c r="AD67" s="22"/>
    </row>
    <row r="68" spans="1:30" ht="20.25" customHeight="1" x14ac:dyDescent="0.25">
      <c r="A68" s="3532" t="s">
        <v>32</v>
      </c>
      <c r="B68" s="1418" t="s">
        <v>800</v>
      </c>
      <c r="C68" s="1418" t="s">
        <v>97</v>
      </c>
      <c r="D68" s="1419">
        <v>735.99999999999886</v>
      </c>
      <c r="E68" s="1419">
        <v>15</v>
      </c>
      <c r="F68" s="1419">
        <v>574.99999999999898</v>
      </c>
      <c r="G68" s="1419">
        <v>145.99999999999991</v>
      </c>
      <c r="H68" s="1419">
        <v>32.999999999999993</v>
      </c>
      <c r="I68" s="1419">
        <v>85.999999999999986</v>
      </c>
      <c r="J68" s="1419">
        <v>347.0000000000004</v>
      </c>
      <c r="K68" s="1419">
        <v>108.99999999999993</v>
      </c>
      <c r="L68" s="1419">
        <v>20.000000000000007</v>
      </c>
      <c r="M68" s="1419">
        <v>114.99999999999993</v>
      </c>
      <c r="N68" s="1419">
        <v>25.999999999999996</v>
      </c>
      <c r="O68" s="1419">
        <v>309.00000000000017</v>
      </c>
      <c r="P68" s="1419">
        <v>74.000000000000043</v>
      </c>
      <c r="Q68" s="1419">
        <v>352.99999999999949</v>
      </c>
      <c r="R68" s="1419">
        <v>215.0000000000002</v>
      </c>
      <c r="S68" s="1419">
        <v>232.00000000000017</v>
      </c>
      <c r="T68" s="1419">
        <v>287</v>
      </c>
      <c r="U68" s="1419">
        <v>735.99999999999886</v>
      </c>
      <c r="V68" s="1421" t="s">
        <v>125</v>
      </c>
      <c r="W68" s="1419">
        <v>544</v>
      </c>
      <c r="X68" s="1419">
        <v>104.00000000000009</v>
      </c>
      <c r="Y68" s="1419">
        <v>88.000000000000014</v>
      </c>
      <c r="Z68" s="1421" t="s">
        <v>23</v>
      </c>
      <c r="AA68" s="1421" t="s">
        <v>23</v>
      </c>
      <c r="AB68" s="1419">
        <v>632.00000000000034</v>
      </c>
      <c r="AC68" s="3535">
        <v>104.00000000000009</v>
      </c>
      <c r="AD68" s="22"/>
    </row>
    <row r="69" spans="1:30" ht="20.25" customHeight="1" x14ac:dyDescent="0.25">
      <c r="A69" s="3532" t="s">
        <v>32</v>
      </c>
      <c r="B69" s="1418" t="s">
        <v>801</v>
      </c>
      <c r="C69" s="1418" t="s">
        <v>97</v>
      </c>
      <c r="D69" s="1419">
        <v>648.99999999999841</v>
      </c>
      <c r="E69" s="1419">
        <v>15</v>
      </c>
      <c r="F69" s="1419">
        <v>507.99999999999898</v>
      </c>
      <c r="G69" s="1419">
        <v>125.99999999999991</v>
      </c>
      <c r="H69" s="1419">
        <v>30.000000000000004</v>
      </c>
      <c r="I69" s="1419">
        <v>71.000000000000028</v>
      </c>
      <c r="J69" s="1419">
        <v>314.00000000000034</v>
      </c>
      <c r="K69" s="1419">
        <v>93.999999999999929</v>
      </c>
      <c r="L69" s="1419">
        <v>17.000000000000004</v>
      </c>
      <c r="M69" s="1419">
        <v>96.999999999999972</v>
      </c>
      <c r="N69" s="1419">
        <v>25.999999999999996</v>
      </c>
      <c r="O69" s="1419">
        <v>278.00000000000011</v>
      </c>
      <c r="P69" s="1419">
        <v>59</v>
      </c>
      <c r="Q69" s="1419">
        <v>312.00000000000028</v>
      </c>
      <c r="R69" s="1419">
        <v>193.00000000000009</v>
      </c>
      <c r="S69" s="1419">
        <v>206.00000000000003</v>
      </c>
      <c r="T69" s="1419">
        <v>248.00000000000006</v>
      </c>
      <c r="U69" s="1419">
        <v>648.99999999999841</v>
      </c>
      <c r="V69" s="1421" t="s">
        <v>125</v>
      </c>
      <c r="W69" s="1419">
        <v>486.00000000000034</v>
      </c>
      <c r="X69" s="1419">
        <v>86.999999999999943</v>
      </c>
      <c r="Y69" s="1419">
        <v>76.000000000000028</v>
      </c>
      <c r="Z69" s="1421" t="s">
        <v>23</v>
      </c>
      <c r="AA69" s="1421" t="s">
        <v>23</v>
      </c>
      <c r="AB69" s="1419">
        <v>562</v>
      </c>
      <c r="AC69" s="3535">
        <v>86.999999999999943</v>
      </c>
      <c r="AD69" s="22"/>
    </row>
    <row r="70" spans="1:30" ht="20.25" customHeight="1" x14ac:dyDescent="0.25">
      <c r="A70" s="3532" t="s">
        <v>90</v>
      </c>
      <c r="B70" s="1418" t="s">
        <v>796</v>
      </c>
      <c r="C70" s="1418" t="s">
        <v>97</v>
      </c>
      <c r="D70" s="1419">
        <v>2084.0000000000186</v>
      </c>
      <c r="E70" s="1419">
        <v>430.99999999999972</v>
      </c>
      <c r="F70" s="1419">
        <v>1320.9999999999964</v>
      </c>
      <c r="G70" s="1419">
        <v>332.00000000000017</v>
      </c>
      <c r="H70" s="1419">
        <v>130.00000000000003</v>
      </c>
      <c r="I70" s="1419">
        <v>254.99999999999991</v>
      </c>
      <c r="J70" s="1419">
        <v>741.99999999999864</v>
      </c>
      <c r="K70" s="1419">
        <v>383.99999999999989</v>
      </c>
      <c r="L70" s="1419">
        <v>240.00000000000045</v>
      </c>
      <c r="M70" s="1419">
        <v>227</v>
      </c>
      <c r="N70" s="1419">
        <v>105.99999999999999</v>
      </c>
      <c r="O70" s="1419">
        <v>483.0000000000008</v>
      </c>
      <c r="P70" s="1419">
        <v>106.00000000000004</v>
      </c>
      <c r="Q70" s="1419">
        <v>1495.000000000008</v>
      </c>
      <c r="R70" s="1419">
        <v>620</v>
      </c>
      <c r="S70" s="1419">
        <v>696.99999999999693</v>
      </c>
      <c r="T70" s="1419">
        <v>765.00000000000011</v>
      </c>
      <c r="U70" s="1419">
        <v>1212.9999999999959</v>
      </c>
      <c r="V70" s="1419">
        <v>870.99999999999613</v>
      </c>
      <c r="W70" s="1419">
        <v>1856.000000000007</v>
      </c>
      <c r="X70" s="1419">
        <v>99.000000000000043</v>
      </c>
      <c r="Y70" s="1419">
        <v>128.99999999999991</v>
      </c>
      <c r="Z70" s="1419">
        <v>1291.0000000000014</v>
      </c>
      <c r="AA70" s="1419">
        <v>84</v>
      </c>
      <c r="AB70" s="1419">
        <v>603.00000000000023</v>
      </c>
      <c r="AC70" s="3535">
        <v>99.000000000000043</v>
      </c>
      <c r="AD70" s="22"/>
    </row>
    <row r="71" spans="1:30" ht="20.25" customHeight="1" x14ac:dyDescent="0.25">
      <c r="A71" s="3532" t="s">
        <v>90</v>
      </c>
      <c r="B71" s="1418" t="s">
        <v>797</v>
      </c>
      <c r="C71" s="1418" t="s">
        <v>97</v>
      </c>
      <c r="D71" s="1419">
        <v>2111.0000000000209</v>
      </c>
      <c r="E71" s="1419">
        <v>432.99999999999972</v>
      </c>
      <c r="F71" s="1419">
        <v>1337.9999999999961</v>
      </c>
      <c r="G71" s="1419">
        <v>340.00000000000006</v>
      </c>
      <c r="H71" s="1419">
        <v>129.99999999999994</v>
      </c>
      <c r="I71" s="1419">
        <v>260.99999999999977</v>
      </c>
      <c r="J71" s="1419">
        <v>752.99999999999943</v>
      </c>
      <c r="K71" s="1419">
        <v>389.99999999999983</v>
      </c>
      <c r="L71" s="1419">
        <v>241.00000000000023</v>
      </c>
      <c r="M71" s="1419">
        <v>229</v>
      </c>
      <c r="N71" s="1419">
        <v>106.99999999999999</v>
      </c>
      <c r="O71" s="1419">
        <v>489.00000000000006</v>
      </c>
      <c r="P71" s="1419">
        <v>106.00000000000004</v>
      </c>
      <c r="Q71" s="1419">
        <v>1516.0000000000107</v>
      </c>
      <c r="R71" s="1419">
        <v>630.00000000000045</v>
      </c>
      <c r="S71" s="1419">
        <v>705.99999999999829</v>
      </c>
      <c r="T71" s="1419">
        <v>772.99999999999989</v>
      </c>
      <c r="U71" s="1419">
        <v>1232.9999999999959</v>
      </c>
      <c r="V71" s="1419">
        <v>877.99999999999579</v>
      </c>
      <c r="W71" s="1419">
        <v>1876.0000000000059</v>
      </c>
      <c r="X71" s="1419">
        <v>102.00000000000007</v>
      </c>
      <c r="Y71" s="1419">
        <v>133.00000000000003</v>
      </c>
      <c r="Z71" s="1419">
        <v>1303.0000000000002</v>
      </c>
      <c r="AA71" s="1419">
        <v>84.999999999999972</v>
      </c>
      <c r="AB71" s="1419">
        <v>615.0000000000008</v>
      </c>
      <c r="AC71" s="3535">
        <v>102.00000000000007</v>
      </c>
      <c r="AD71" s="22"/>
    </row>
    <row r="72" spans="1:30" ht="20.25" customHeight="1" x14ac:dyDescent="0.25">
      <c r="A72" s="3532" t="s">
        <v>90</v>
      </c>
      <c r="B72" s="1418" t="s">
        <v>798</v>
      </c>
      <c r="C72" s="1418" t="s">
        <v>97</v>
      </c>
      <c r="D72" s="1419">
        <v>2124.0000000000214</v>
      </c>
      <c r="E72" s="1419">
        <v>432.99999999999994</v>
      </c>
      <c r="F72" s="1419">
        <v>1347.9999999999964</v>
      </c>
      <c r="G72" s="1419">
        <v>343.00000000000011</v>
      </c>
      <c r="H72" s="1419">
        <v>131.99999999999997</v>
      </c>
      <c r="I72" s="1419">
        <v>259.99999999999972</v>
      </c>
      <c r="J72" s="1419">
        <v>758.99999999999818</v>
      </c>
      <c r="K72" s="1419">
        <v>386.99999999999983</v>
      </c>
      <c r="L72" s="1419">
        <v>249.0000000000004</v>
      </c>
      <c r="M72" s="1419">
        <v>230.00000000000006</v>
      </c>
      <c r="N72" s="1419">
        <v>106.99999999999999</v>
      </c>
      <c r="O72" s="1419">
        <v>496.00000000000068</v>
      </c>
      <c r="P72" s="1419">
        <v>109.00000000000004</v>
      </c>
      <c r="Q72" s="1419">
        <v>1519.0000000000061</v>
      </c>
      <c r="R72" s="1419">
        <v>635.0000000000008</v>
      </c>
      <c r="S72" s="1419">
        <v>705.99999999999841</v>
      </c>
      <c r="T72" s="1419">
        <v>781.00000000000125</v>
      </c>
      <c r="U72" s="1419">
        <v>1243.9999999999966</v>
      </c>
      <c r="V72" s="1419">
        <v>879.99999999999534</v>
      </c>
      <c r="W72" s="1419">
        <v>1890.0000000000077</v>
      </c>
      <c r="X72" s="1419">
        <v>102.00000000000003</v>
      </c>
      <c r="Y72" s="1419">
        <v>131.99999999999997</v>
      </c>
      <c r="Z72" s="1419">
        <v>1303.0000000000032</v>
      </c>
      <c r="AA72" s="1419">
        <v>84.999999999999986</v>
      </c>
      <c r="AB72" s="1419">
        <v>627.99999999999989</v>
      </c>
      <c r="AC72" s="3535">
        <v>102.00000000000003</v>
      </c>
      <c r="AD72" s="22"/>
    </row>
    <row r="73" spans="1:30" ht="20.25" customHeight="1" x14ac:dyDescent="0.25">
      <c r="A73" s="3532" t="s">
        <v>90</v>
      </c>
      <c r="B73" s="1418" t="s">
        <v>799</v>
      </c>
      <c r="C73" s="1418" t="s">
        <v>97</v>
      </c>
      <c r="D73" s="1419">
        <v>1543.9999999999945</v>
      </c>
      <c r="E73" s="1419">
        <v>287.00000000000017</v>
      </c>
      <c r="F73" s="1419">
        <v>1004.9999999999974</v>
      </c>
      <c r="G73" s="1419">
        <v>251.99999999999989</v>
      </c>
      <c r="H73" s="1419">
        <v>95.000000000000014</v>
      </c>
      <c r="I73" s="1419">
        <v>172.99999999999994</v>
      </c>
      <c r="J73" s="1419">
        <v>604.99999999999932</v>
      </c>
      <c r="K73" s="1419">
        <v>277</v>
      </c>
      <c r="L73" s="1419">
        <v>149.99999999999997</v>
      </c>
      <c r="M73" s="1419">
        <v>166.00000000000003</v>
      </c>
      <c r="N73" s="1419">
        <v>77.999999999999972</v>
      </c>
      <c r="O73" s="1419">
        <v>413.00000000000051</v>
      </c>
      <c r="P73" s="1419">
        <v>83.000000000000014</v>
      </c>
      <c r="Q73" s="1419">
        <v>1047.9999999999952</v>
      </c>
      <c r="R73" s="1419">
        <v>586.99999999999932</v>
      </c>
      <c r="S73" s="1419">
        <v>433.99999999999983</v>
      </c>
      <c r="T73" s="1419">
        <v>520.99999999999966</v>
      </c>
      <c r="U73" s="1419">
        <v>998.00000000000148</v>
      </c>
      <c r="V73" s="1419">
        <v>545.99999999999989</v>
      </c>
      <c r="W73" s="1419">
        <v>1346.9999999999934</v>
      </c>
      <c r="X73" s="1419">
        <v>93.000000000000014</v>
      </c>
      <c r="Y73" s="1419">
        <v>103.99999999999999</v>
      </c>
      <c r="Z73" s="1419">
        <v>812.99999999999636</v>
      </c>
      <c r="AA73" s="1419">
        <v>52.000000000000007</v>
      </c>
      <c r="AB73" s="1419">
        <v>585.00000000000034</v>
      </c>
      <c r="AC73" s="3535">
        <v>93.000000000000014</v>
      </c>
      <c r="AD73" s="22"/>
    </row>
    <row r="74" spans="1:30" ht="20.25" customHeight="1" x14ac:dyDescent="0.25">
      <c r="A74" s="3532" t="s">
        <v>90</v>
      </c>
      <c r="B74" s="1418" t="s">
        <v>800</v>
      </c>
      <c r="C74" s="1418" t="s">
        <v>97</v>
      </c>
      <c r="D74" s="1419">
        <v>2145.0000000000236</v>
      </c>
      <c r="E74" s="1419">
        <v>435</v>
      </c>
      <c r="F74" s="1419">
        <v>1364.9999999999982</v>
      </c>
      <c r="G74" s="1419">
        <v>345.00000000000017</v>
      </c>
      <c r="H74" s="1419">
        <v>132.99999999999997</v>
      </c>
      <c r="I74" s="1419">
        <v>266.99999999999983</v>
      </c>
      <c r="J74" s="1419">
        <v>765.99999999999875</v>
      </c>
      <c r="K74" s="1419">
        <v>392.99999999999977</v>
      </c>
      <c r="L74" s="1419">
        <v>249.00000000000028</v>
      </c>
      <c r="M74" s="1419">
        <v>230.99999999999997</v>
      </c>
      <c r="N74" s="1419">
        <v>106.00000000000003</v>
      </c>
      <c r="O74" s="1419">
        <v>501.00000000000074</v>
      </c>
      <c r="P74" s="1419">
        <v>109.00000000000007</v>
      </c>
      <c r="Q74" s="1419">
        <v>1535.0000000000064</v>
      </c>
      <c r="R74" s="1419">
        <v>641.00000000000102</v>
      </c>
      <c r="S74" s="1419">
        <v>715.99999999999716</v>
      </c>
      <c r="T74" s="1419">
        <v>786</v>
      </c>
      <c r="U74" s="1419">
        <v>1259.9999999999948</v>
      </c>
      <c r="V74" s="1419">
        <v>884.99999999999613</v>
      </c>
      <c r="W74" s="1419">
        <v>1905.0000000000111</v>
      </c>
      <c r="X74" s="1419">
        <v>104.00000000000009</v>
      </c>
      <c r="Y74" s="1419">
        <v>136.00000000000006</v>
      </c>
      <c r="Z74" s="1419">
        <v>1316.0000000000027</v>
      </c>
      <c r="AA74" s="1419">
        <v>85.999999999999957</v>
      </c>
      <c r="AB74" s="1419">
        <v>632.00000000000034</v>
      </c>
      <c r="AC74" s="3535">
        <v>104.00000000000009</v>
      </c>
      <c r="AD74" s="22"/>
    </row>
    <row r="75" spans="1:30" ht="20.25" customHeight="1" x14ac:dyDescent="0.25">
      <c r="A75" s="3536" t="s">
        <v>90</v>
      </c>
      <c r="B75" s="3537" t="s">
        <v>801</v>
      </c>
      <c r="C75" s="3537" t="s">
        <v>97</v>
      </c>
      <c r="D75" s="3538">
        <v>1497.9999999999991</v>
      </c>
      <c r="E75" s="3538">
        <v>284.00000000000011</v>
      </c>
      <c r="F75" s="3538">
        <v>967.99999999999648</v>
      </c>
      <c r="G75" s="3538">
        <v>245.9999999999998</v>
      </c>
      <c r="H75" s="3538">
        <v>91.000000000000057</v>
      </c>
      <c r="I75" s="3538">
        <v>164.99999999999997</v>
      </c>
      <c r="J75" s="3538">
        <v>583.99999999999898</v>
      </c>
      <c r="K75" s="3538">
        <v>271.99999999999994</v>
      </c>
      <c r="L75" s="3538">
        <v>144.99999999999994</v>
      </c>
      <c r="M75" s="3538">
        <v>163.99999999999991</v>
      </c>
      <c r="N75" s="3538">
        <v>76.999999999999986</v>
      </c>
      <c r="O75" s="3538">
        <v>399.00000000000006</v>
      </c>
      <c r="P75" s="3538">
        <v>80.000000000000014</v>
      </c>
      <c r="Q75" s="3538">
        <v>1018.9999999999966</v>
      </c>
      <c r="R75" s="3538">
        <v>570.00000000000011</v>
      </c>
      <c r="S75" s="3538">
        <v>422.99999999999932</v>
      </c>
      <c r="T75" s="3538">
        <v>502.99999999999983</v>
      </c>
      <c r="U75" s="3538">
        <v>959.99999999999977</v>
      </c>
      <c r="V75" s="3538">
        <v>538.00000000000034</v>
      </c>
      <c r="W75" s="3538">
        <v>1309.999999999993</v>
      </c>
      <c r="X75" s="3538">
        <v>86.999999999999943</v>
      </c>
      <c r="Y75" s="3538">
        <v>100.99999999999999</v>
      </c>
      <c r="Z75" s="3538">
        <v>796.99999999999739</v>
      </c>
      <c r="AA75" s="3538">
        <v>51.000000000000007</v>
      </c>
      <c r="AB75" s="3538">
        <v>562</v>
      </c>
      <c r="AC75" s="3539">
        <v>86.999999999999943</v>
      </c>
      <c r="AD75" s="22"/>
    </row>
    <row r="76" spans="1:30" ht="20.25" customHeight="1" x14ac:dyDescent="0.25">
      <c r="A76" s="1762" t="s">
        <v>109</v>
      </c>
      <c r="B76" s="1422"/>
      <c r="C76" s="1422"/>
      <c r="D76" s="1422"/>
      <c r="E76" s="1422"/>
      <c r="F76" s="1422"/>
      <c r="G76" s="1422"/>
      <c r="H76" s="1422"/>
      <c r="I76" s="1422"/>
      <c r="J76" s="1422"/>
      <c r="K76" s="1422"/>
      <c r="L76" s="1422"/>
      <c r="M76" s="1422"/>
      <c r="N76" s="1422"/>
      <c r="O76" s="1422"/>
      <c r="P76" s="1422"/>
      <c r="Q76" s="1422"/>
      <c r="R76" s="1422"/>
      <c r="S76" s="1422"/>
      <c r="T76" s="1422"/>
      <c r="U76" s="1422"/>
      <c r="V76" s="1422"/>
      <c r="W76" s="1422"/>
      <c r="X76" s="1422"/>
      <c r="Y76" s="1422"/>
      <c r="Z76" s="1422"/>
      <c r="AA76" s="1422"/>
      <c r="AB76" s="1422"/>
      <c r="AC76" s="1422"/>
      <c r="AD76" s="22"/>
    </row>
    <row r="77" spans="1:30" ht="20.25" customHeight="1" x14ac:dyDescent="0.25">
      <c r="A77" s="22" t="s">
        <v>176</v>
      </c>
    </row>
    <row r="78" spans="1:30" ht="20.25" customHeight="1" x14ac:dyDescent="0.25">
      <c r="A78" s="1763" t="s">
        <v>802</v>
      </c>
    </row>
    <row r="79" spans="1:30" ht="20.25" customHeight="1" x14ac:dyDescent="0.25">
      <c r="A79" s="22" t="s">
        <v>177</v>
      </c>
    </row>
    <row r="80" spans="1:30" ht="20.25" customHeight="1" x14ac:dyDescent="0.25">
      <c r="A80" s="22" t="s">
        <v>178</v>
      </c>
    </row>
    <row r="81" spans="1:1" ht="20.25" customHeight="1" x14ac:dyDescent="0.25">
      <c r="A81" s="22" t="s">
        <v>121</v>
      </c>
    </row>
  </sheetData>
  <hyperlinks>
    <hyperlink ref="A1" location="'Index'!A1" display="Back to Index" xr:uid="{9CC01B21-37BA-4A64-96B9-2C68E76A9CEA}"/>
  </hyperlinks>
  <pageMargins left="0.7" right="0.7" top="0.75" bottom="0.75" header="0.3" footer="0.3"/>
  <pageSetup paperSize="9" orientation="portrait" r:id="rId1"/>
  <tableParts count="1">
    <tablePart r:id="rId2"/>
  </tableParts>
</worksheet>
</file>

<file path=xl/worksheets/sheet2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AA0956-6E5E-4326-BA66-88613C6CD373}">
  <sheetPr codeName="Sheet211"/>
  <dimension ref="A1:F31"/>
  <sheetViews>
    <sheetView showGridLines="0" topLeftCell="A3" workbookViewId="0">
      <selection activeCell="A3" sqref="A3:XFD3"/>
    </sheetView>
  </sheetViews>
  <sheetFormatPr defaultColWidth="9.08984375" defaultRowHeight="20.25" customHeight="1" x14ac:dyDescent="0.25"/>
  <cols>
    <col min="1" max="1" width="27.36328125" style="27" customWidth="1"/>
    <col min="2" max="2" width="16.26953125" style="27" customWidth="1"/>
    <col min="3" max="3" width="7.36328125" style="27" customWidth="1"/>
    <col min="4" max="4" width="28.08984375" style="27" bestFit="1" customWidth="1"/>
    <col min="5" max="5" width="29.36328125" style="27" customWidth="1"/>
    <col min="6" max="16384" width="9.08984375" style="27"/>
  </cols>
  <sheetData>
    <row r="1" spans="1:6" s="22" customFormat="1" ht="20.25" customHeight="1" x14ac:dyDescent="0.35">
      <c r="A1" s="1797" t="s">
        <v>43</v>
      </c>
      <c r="B1" s="21"/>
      <c r="C1" s="21"/>
      <c r="D1" s="21"/>
      <c r="E1" s="21"/>
    </row>
    <row r="2" spans="1:6" s="22" customFormat="1" ht="20.25" customHeight="1" x14ac:dyDescent="0.35">
      <c r="A2" s="1423" t="s">
        <v>808</v>
      </c>
      <c r="B2" s="1424"/>
      <c r="C2" s="1424"/>
      <c r="D2" s="1424"/>
      <c r="E2" s="1424"/>
    </row>
    <row r="3" spans="1:6" s="22" customFormat="1" ht="20.25" customHeight="1" x14ac:dyDescent="0.35">
      <c r="A3" s="3551" t="s">
        <v>795</v>
      </c>
      <c r="B3" s="2405" t="s">
        <v>89</v>
      </c>
      <c r="C3" s="3552" t="s">
        <v>90</v>
      </c>
      <c r="D3" s="3552" t="s">
        <v>12</v>
      </c>
      <c r="E3" s="3553" t="s">
        <v>32</v>
      </c>
    </row>
    <row r="4" spans="1:6" ht="20.25" customHeight="1" x14ac:dyDescent="0.25">
      <c r="A4" s="3545" t="s">
        <v>796</v>
      </c>
      <c r="B4" s="1425" t="s">
        <v>92</v>
      </c>
      <c r="C4" s="1426">
        <v>1006.0161070584226</v>
      </c>
      <c r="D4" s="1426">
        <v>694.34624136434661</v>
      </c>
      <c r="E4" s="3546">
        <v>2366.1962877357946</v>
      </c>
      <c r="F4" s="22"/>
    </row>
    <row r="5" spans="1:6" ht="20.25" customHeight="1" x14ac:dyDescent="0.25">
      <c r="A5" s="3545" t="s">
        <v>796</v>
      </c>
      <c r="B5" s="1425" t="s">
        <v>93</v>
      </c>
      <c r="C5" s="1426">
        <v>202.42240518519864</v>
      </c>
      <c r="D5" s="1426">
        <v>190.14257591912533</v>
      </c>
      <c r="E5" s="3546">
        <v>679.2529573388631</v>
      </c>
      <c r="F5" s="22"/>
    </row>
    <row r="6" spans="1:6" ht="20.25" customHeight="1" x14ac:dyDescent="0.25">
      <c r="A6" s="3545" t="s">
        <v>796</v>
      </c>
      <c r="B6" s="1425" t="s">
        <v>94</v>
      </c>
      <c r="C6" s="1426">
        <v>0</v>
      </c>
      <c r="D6" s="1426">
        <v>0</v>
      </c>
      <c r="E6" s="3546">
        <v>0</v>
      </c>
      <c r="F6" s="22"/>
    </row>
    <row r="7" spans="1:6" ht="20.25" customHeight="1" x14ac:dyDescent="0.25">
      <c r="A7" s="3545" t="s">
        <v>797</v>
      </c>
      <c r="B7" s="1425" t="s">
        <v>92</v>
      </c>
      <c r="C7" s="1426">
        <v>169.67927298569441</v>
      </c>
      <c r="D7" s="1426">
        <v>179.04363916240382</v>
      </c>
      <c r="E7" s="3546">
        <v>129.50470387257727</v>
      </c>
      <c r="F7" s="22"/>
    </row>
    <row r="8" spans="1:6" ht="20.25" customHeight="1" x14ac:dyDescent="0.25">
      <c r="A8" s="3545" t="s">
        <v>797</v>
      </c>
      <c r="B8" s="1425" t="s">
        <v>93</v>
      </c>
      <c r="C8" s="1426">
        <v>30.999974864045097</v>
      </c>
      <c r="D8" s="1426">
        <v>35.589023432157369</v>
      </c>
      <c r="E8" s="3546">
        <v>60.014026407118934</v>
      </c>
      <c r="F8" s="22"/>
    </row>
    <row r="9" spans="1:6" ht="20.25" customHeight="1" x14ac:dyDescent="0.25">
      <c r="A9" s="3545" t="s">
        <v>797</v>
      </c>
      <c r="B9" s="1425" t="s">
        <v>94</v>
      </c>
      <c r="C9" s="1426">
        <v>0</v>
      </c>
      <c r="D9" s="1426">
        <v>0</v>
      </c>
      <c r="E9" s="3546">
        <v>0</v>
      </c>
      <c r="F9" s="22"/>
    </row>
    <row r="10" spans="1:6" ht="20.25" customHeight="1" x14ac:dyDescent="0.25">
      <c r="A10" s="3545" t="s">
        <v>798</v>
      </c>
      <c r="B10" s="1425" t="s">
        <v>92</v>
      </c>
      <c r="C10" s="1426">
        <v>141.88155540189825</v>
      </c>
      <c r="D10" s="1426">
        <v>120.41178460156704</v>
      </c>
      <c r="E10" s="3546">
        <v>232.94725030980686</v>
      </c>
      <c r="F10" s="22"/>
    </row>
    <row r="11" spans="1:6" ht="20.25" customHeight="1" x14ac:dyDescent="0.25">
      <c r="A11" s="3545" t="s">
        <v>798</v>
      </c>
      <c r="B11" s="1425" t="s">
        <v>93</v>
      </c>
      <c r="C11" s="1426">
        <v>42.59846196381325</v>
      </c>
      <c r="D11" s="1426">
        <v>31.571363764671936</v>
      </c>
      <c r="E11" s="3546">
        <v>179.29209016907936</v>
      </c>
      <c r="F11" s="22"/>
    </row>
    <row r="12" spans="1:6" ht="20.25" customHeight="1" x14ac:dyDescent="0.25">
      <c r="A12" s="3545" t="s">
        <v>798</v>
      </c>
      <c r="B12" s="1425" t="s">
        <v>94</v>
      </c>
      <c r="C12" s="1426">
        <v>0</v>
      </c>
      <c r="D12" s="1426">
        <v>0</v>
      </c>
      <c r="E12" s="3546">
        <v>0</v>
      </c>
      <c r="F12" s="22"/>
    </row>
    <row r="13" spans="1:6" ht="20.25" customHeight="1" x14ac:dyDescent="0.25">
      <c r="A13" s="3545" t="s">
        <v>799</v>
      </c>
      <c r="B13" s="1425" t="s">
        <v>92</v>
      </c>
      <c r="C13" s="1426">
        <v>21887.767444013512</v>
      </c>
      <c r="D13" s="1426">
        <v>27439.02388611437</v>
      </c>
      <c r="E13" s="3546">
        <v>5928.1986349494082</v>
      </c>
      <c r="F13" s="22"/>
    </row>
    <row r="14" spans="1:6" ht="20.25" customHeight="1" x14ac:dyDescent="0.25">
      <c r="A14" s="3545" t="s">
        <v>799</v>
      </c>
      <c r="B14" s="1425" t="s">
        <v>93</v>
      </c>
      <c r="C14" s="1426">
        <v>1200.2872468636745</v>
      </c>
      <c r="D14" s="1426">
        <v>1354.0510996278979</v>
      </c>
      <c r="E14" s="3546">
        <v>1136.949770714602</v>
      </c>
      <c r="F14" s="22"/>
    </row>
    <row r="15" spans="1:6" ht="20.25" customHeight="1" x14ac:dyDescent="0.25">
      <c r="A15" s="3545" t="s">
        <v>799</v>
      </c>
      <c r="B15" s="1425" t="s">
        <v>94</v>
      </c>
      <c r="C15" s="1426">
        <v>18000</v>
      </c>
      <c r="D15" s="1426">
        <v>22000</v>
      </c>
      <c r="E15" s="3546">
        <v>3000</v>
      </c>
      <c r="F15" s="22"/>
    </row>
    <row r="16" spans="1:6" ht="20.25" customHeight="1" x14ac:dyDescent="0.25">
      <c r="A16" s="3545" t="s">
        <v>800</v>
      </c>
      <c r="B16" s="1425" t="s">
        <v>92</v>
      </c>
      <c r="C16" s="1426">
        <v>0.97753396191108921</v>
      </c>
      <c r="D16" s="1426">
        <v>1.2074796378740504</v>
      </c>
      <c r="E16" s="3546">
        <v>0</v>
      </c>
      <c r="F16" s="22"/>
    </row>
    <row r="17" spans="1:6" ht="20.25" customHeight="1" x14ac:dyDescent="0.25">
      <c r="A17" s="3545" t="s">
        <v>800</v>
      </c>
      <c r="B17" s="1425" t="s">
        <v>93</v>
      </c>
      <c r="C17" s="1426">
        <v>1.017824853188207</v>
      </c>
      <c r="D17" s="1426">
        <v>1.2577040741370105</v>
      </c>
      <c r="E17" s="3546">
        <v>0</v>
      </c>
      <c r="F17" s="22"/>
    </row>
    <row r="18" spans="1:6" ht="20.25" customHeight="1" x14ac:dyDescent="0.25">
      <c r="A18" s="3545" t="s">
        <v>800</v>
      </c>
      <c r="B18" s="1425" t="s">
        <v>94</v>
      </c>
      <c r="C18" s="1426">
        <v>0</v>
      </c>
      <c r="D18" s="1426">
        <v>0</v>
      </c>
      <c r="E18" s="3546">
        <v>0</v>
      </c>
      <c r="F18" s="22"/>
    </row>
    <row r="19" spans="1:6" ht="20.25" customHeight="1" x14ac:dyDescent="0.25">
      <c r="A19" s="3545" t="s">
        <v>801</v>
      </c>
      <c r="B19" s="1425" t="s">
        <v>92</v>
      </c>
      <c r="C19" s="1426">
        <v>23721.750583806977</v>
      </c>
      <c r="D19" s="1426">
        <v>28764.487461357112</v>
      </c>
      <c r="E19" s="3546">
        <v>8772.2317202766426</v>
      </c>
      <c r="F19" s="22"/>
    </row>
    <row r="20" spans="1:6" ht="20.25" customHeight="1" x14ac:dyDescent="0.25">
      <c r="A20" s="3545" t="s">
        <v>801</v>
      </c>
      <c r="B20" s="1425" t="s">
        <v>93</v>
      </c>
      <c r="C20" s="1426">
        <v>1243.4593661974059</v>
      </c>
      <c r="D20" s="1426">
        <v>1409.9795679348617</v>
      </c>
      <c r="E20" s="3546">
        <v>1453.7359697610116</v>
      </c>
      <c r="F20" s="22"/>
    </row>
    <row r="21" spans="1:6" ht="20.25" customHeight="1" x14ac:dyDescent="0.25">
      <c r="A21" s="3545" t="s">
        <v>801</v>
      </c>
      <c r="B21" s="1425" t="s">
        <v>94</v>
      </c>
      <c r="C21" s="1426">
        <v>19000</v>
      </c>
      <c r="D21" s="1426">
        <v>24000</v>
      </c>
      <c r="E21" s="3546">
        <v>5584</v>
      </c>
      <c r="F21" s="22"/>
    </row>
    <row r="22" spans="1:6" ht="20.25" customHeight="1" x14ac:dyDescent="0.25">
      <c r="A22" s="3545" t="s">
        <v>796</v>
      </c>
      <c r="B22" s="1425" t="s">
        <v>97</v>
      </c>
      <c r="C22" s="1426">
        <v>2084.0000000000186</v>
      </c>
      <c r="D22" s="1426">
        <v>1382.0000000000009</v>
      </c>
      <c r="E22" s="3546">
        <v>701.99999999999977</v>
      </c>
      <c r="F22" s="22"/>
    </row>
    <row r="23" spans="1:6" ht="20.25" customHeight="1" x14ac:dyDescent="0.25">
      <c r="A23" s="3545" t="s">
        <v>797</v>
      </c>
      <c r="B23" s="1425" t="s">
        <v>97</v>
      </c>
      <c r="C23" s="1426">
        <v>2111.0000000000209</v>
      </c>
      <c r="D23" s="1426">
        <v>1394.000000000002</v>
      </c>
      <c r="E23" s="3546">
        <v>716.99999999999955</v>
      </c>
      <c r="F23" s="22"/>
    </row>
    <row r="24" spans="1:6" ht="20.25" customHeight="1" x14ac:dyDescent="0.25">
      <c r="A24" s="3545" t="s">
        <v>798</v>
      </c>
      <c r="B24" s="1425" t="s">
        <v>97</v>
      </c>
      <c r="C24" s="1426">
        <v>2124.0000000000214</v>
      </c>
      <c r="D24" s="1426">
        <v>1394.0000000000061</v>
      </c>
      <c r="E24" s="3546">
        <v>729.99999999999898</v>
      </c>
      <c r="F24" s="22"/>
    </row>
    <row r="25" spans="1:6" ht="20.25" customHeight="1" x14ac:dyDescent="0.25">
      <c r="A25" s="3545" t="s">
        <v>799</v>
      </c>
      <c r="B25" s="1425" t="s">
        <v>97</v>
      </c>
      <c r="C25" s="1426">
        <v>1543.9999999999945</v>
      </c>
      <c r="D25" s="1426">
        <v>865.99999999999557</v>
      </c>
      <c r="E25" s="3546">
        <v>677.99999999999807</v>
      </c>
      <c r="F25" s="22"/>
    </row>
    <row r="26" spans="1:6" ht="20.25" customHeight="1" x14ac:dyDescent="0.25">
      <c r="A26" s="3545" t="s">
        <v>800</v>
      </c>
      <c r="B26" s="1425" t="s">
        <v>97</v>
      </c>
      <c r="C26" s="1426">
        <v>2145.0000000000236</v>
      </c>
      <c r="D26" s="1426">
        <v>1409.0000000000027</v>
      </c>
      <c r="E26" s="3546">
        <v>735.99999999999886</v>
      </c>
      <c r="F26" s="22"/>
    </row>
    <row r="27" spans="1:6" ht="20.25" customHeight="1" x14ac:dyDescent="0.25">
      <c r="A27" s="3547" t="s">
        <v>801</v>
      </c>
      <c r="B27" s="3548" t="s">
        <v>97</v>
      </c>
      <c r="C27" s="3549">
        <v>1497.9999999999991</v>
      </c>
      <c r="D27" s="3549">
        <v>848.99999999999716</v>
      </c>
      <c r="E27" s="3550">
        <v>648.99999999999841</v>
      </c>
      <c r="F27" s="22"/>
    </row>
    <row r="28" spans="1:6" ht="20.25" customHeight="1" x14ac:dyDescent="0.25">
      <c r="A28" s="1724" t="s">
        <v>109</v>
      </c>
      <c r="B28" s="1427"/>
      <c r="C28" s="1427"/>
      <c r="D28" s="1427"/>
      <c r="E28" s="1427"/>
      <c r="F28" s="22"/>
    </row>
    <row r="29" spans="1:6" ht="20.25" customHeight="1" x14ac:dyDescent="0.25">
      <c r="A29" s="22" t="s">
        <v>176</v>
      </c>
    </row>
    <row r="30" spans="1:6" ht="20.25" customHeight="1" x14ac:dyDescent="0.25">
      <c r="A30" s="1763" t="s">
        <v>802</v>
      </c>
    </row>
    <row r="31" spans="1:6" ht="20.25" customHeight="1" x14ac:dyDescent="0.25">
      <c r="A31" s="22" t="s">
        <v>121</v>
      </c>
    </row>
  </sheetData>
  <hyperlinks>
    <hyperlink ref="A1:E1" location="Index!B14" display="Back to Index sheet" xr:uid="{D5A84D9B-B66D-4905-A172-87617E27E414}"/>
    <hyperlink ref="A1" location="'Index'!A1" display="Back to Index" xr:uid="{BF9E3FE7-70F5-43C3-A34E-F02C8DCC96CB}"/>
  </hyperlinks>
  <pageMargins left="0.7" right="0.7" top="0.75" bottom="0.75" header="0.3" footer="0.3"/>
  <pageSetup paperSize="9" orientation="portrait" r:id="rId1"/>
  <tableParts count="1">
    <tablePart r:id="rId2"/>
  </tableParts>
</worksheet>
</file>

<file path=xl/worksheets/sheet2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619003-622C-40A7-BC8D-D004C5E186BE}">
  <sheetPr codeName="Sheet212"/>
  <dimension ref="A1:F25"/>
  <sheetViews>
    <sheetView showGridLines="0" workbookViewId="0">
      <selection activeCell="E17" sqref="E17"/>
    </sheetView>
  </sheetViews>
  <sheetFormatPr defaultColWidth="9.08984375" defaultRowHeight="20.25" customHeight="1" x14ac:dyDescent="0.25"/>
  <cols>
    <col min="1" max="1" width="41.90625" style="27" customWidth="1"/>
    <col min="2" max="2" width="16.26953125" style="27" customWidth="1"/>
    <col min="3" max="3" width="8.7265625" style="27" customWidth="1"/>
    <col min="4" max="4" width="28.08984375" style="27" bestFit="1" customWidth="1"/>
    <col min="5" max="5" width="29.36328125" style="27" bestFit="1" customWidth="1"/>
    <col min="6" max="16384" width="9.08984375" style="27"/>
  </cols>
  <sheetData>
    <row r="1" spans="1:6" s="22" customFormat="1" ht="20.25" customHeight="1" x14ac:dyDescent="0.35">
      <c r="A1" s="1797" t="s">
        <v>43</v>
      </c>
      <c r="B1" s="21"/>
      <c r="C1" s="21"/>
      <c r="D1" s="21"/>
      <c r="E1" s="21"/>
    </row>
    <row r="2" spans="1:6" s="22" customFormat="1" ht="20.25" customHeight="1" x14ac:dyDescent="0.35">
      <c r="A2" s="1428" t="s">
        <v>810</v>
      </c>
      <c r="B2" s="1429"/>
      <c r="C2" s="1429"/>
      <c r="D2" s="1429"/>
      <c r="E2" s="1429"/>
    </row>
    <row r="3" spans="1:6" ht="20.25" customHeight="1" x14ac:dyDescent="0.25">
      <c r="A3" s="3551" t="s">
        <v>795</v>
      </c>
      <c r="B3" s="2405" t="s">
        <v>89</v>
      </c>
      <c r="C3" s="3562" t="s">
        <v>90</v>
      </c>
      <c r="D3" s="3562" t="s">
        <v>12</v>
      </c>
      <c r="E3" s="3563" t="s">
        <v>32</v>
      </c>
      <c r="F3" s="22"/>
    </row>
    <row r="4" spans="1:6" ht="20.25" customHeight="1" x14ac:dyDescent="0.25">
      <c r="A4" s="3554" t="s">
        <v>811</v>
      </c>
      <c r="B4" s="1430" t="s">
        <v>115</v>
      </c>
      <c r="C4" s="1431">
        <v>78.265253118847326</v>
      </c>
      <c r="D4" s="1431">
        <v>84.478179111523062</v>
      </c>
      <c r="E4" s="3555">
        <v>51.150989824792248</v>
      </c>
      <c r="F4" s="22"/>
    </row>
    <row r="5" spans="1:6" ht="20.25" customHeight="1" x14ac:dyDescent="0.25">
      <c r="A5" s="3554" t="s">
        <v>811</v>
      </c>
      <c r="B5" s="1430" t="s">
        <v>116</v>
      </c>
      <c r="C5" s="1431">
        <v>21.734746881151775</v>
      </c>
      <c r="D5" s="1431">
        <v>15.521820888476617</v>
      </c>
      <c r="E5" s="3555">
        <v>48.84901017520793</v>
      </c>
      <c r="F5" s="22"/>
    </row>
    <row r="6" spans="1:6" ht="20.25" customHeight="1" x14ac:dyDescent="0.25">
      <c r="A6" s="3554" t="s">
        <v>812</v>
      </c>
      <c r="B6" s="1430" t="s">
        <v>115</v>
      </c>
      <c r="C6" s="1431">
        <v>81.073554231083719</v>
      </c>
      <c r="D6" s="1431">
        <v>81.503996076741004</v>
      </c>
      <c r="E6" s="3555">
        <v>79.226892604316944</v>
      </c>
      <c r="F6" s="22"/>
    </row>
    <row r="7" spans="1:6" ht="20.25" customHeight="1" x14ac:dyDescent="0.25">
      <c r="A7" s="3554" t="s">
        <v>812</v>
      </c>
      <c r="B7" s="1430" t="s">
        <v>116</v>
      </c>
      <c r="C7" s="1431">
        <v>18.926445768915443</v>
      </c>
      <c r="D7" s="1431">
        <v>18.496003923258552</v>
      </c>
      <c r="E7" s="3555">
        <v>20.773107395683009</v>
      </c>
      <c r="F7" s="22"/>
    </row>
    <row r="8" spans="1:6" ht="20.25" customHeight="1" x14ac:dyDescent="0.25">
      <c r="A8" s="3554" t="s">
        <v>813</v>
      </c>
      <c r="B8" s="1430" t="s">
        <v>115</v>
      </c>
      <c r="C8" s="1431">
        <v>85.525642297574223</v>
      </c>
      <c r="D8" s="1431">
        <v>86.248957876784019</v>
      </c>
      <c r="E8" s="3555">
        <v>82.457643273688944</v>
      </c>
      <c r="F8" s="22"/>
    </row>
    <row r="9" spans="1:6" ht="20.25" customHeight="1" x14ac:dyDescent="0.25">
      <c r="A9" s="3554" t="s">
        <v>813</v>
      </c>
      <c r="B9" s="1430" t="s">
        <v>116</v>
      </c>
      <c r="C9" s="1431">
        <v>14.474357702425365</v>
      </c>
      <c r="D9" s="1431">
        <v>13.751042123215669</v>
      </c>
      <c r="E9" s="3555">
        <v>17.542356726310928</v>
      </c>
      <c r="F9" s="22"/>
    </row>
    <row r="10" spans="1:6" ht="20.25" customHeight="1" x14ac:dyDescent="0.25">
      <c r="A10" s="3554" t="s">
        <v>814</v>
      </c>
      <c r="B10" s="1430" t="s">
        <v>115</v>
      </c>
      <c r="C10" s="1431">
        <v>10.311010894879848</v>
      </c>
      <c r="D10" s="1431">
        <v>5.7048953220382996</v>
      </c>
      <c r="E10" s="3555">
        <v>29.473013020267771</v>
      </c>
      <c r="F10" s="22"/>
    </row>
    <row r="11" spans="1:6" ht="20.25" customHeight="1" x14ac:dyDescent="0.25">
      <c r="A11" s="3554" t="s">
        <v>814</v>
      </c>
      <c r="B11" s="1430" t="s">
        <v>116</v>
      </c>
      <c r="C11" s="1431">
        <v>89.688989105119603</v>
      </c>
      <c r="D11" s="1431">
        <v>94.295104677961788</v>
      </c>
      <c r="E11" s="3555">
        <v>70.526986979732342</v>
      </c>
      <c r="F11" s="22"/>
    </row>
    <row r="12" spans="1:6" ht="20.25" customHeight="1" x14ac:dyDescent="0.25">
      <c r="A12" s="3554" t="s">
        <v>815</v>
      </c>
      <c r="B12" s="1430" t="s">
        <v>115</v>
      </c>
      <c r="C12" s="1431">
        <v>99.706699726769372</v>
      </c>
      <c r="D12" s="1431">
        <v>99.637706594851679</v>
      </c>
      <c r="E12" s="3555">
        <v>100</v>
      </c>
      <c r="F12" s="22"/>
    </row>
    <row r="13" spans="1:6" ht="20.25" customHeight="1" x14ac:dyDescent="0.25">
      <c r="A13" s="3554" t="s">
        <v>815</v>
      </c>
      <c r="B13" s="1430" t="s">
        <v>116</v>
      </c>
      <c r="C13" s="1431">
        <v>0.29330027323065444</v>
      </c>
      <c r="D13" s="1431">
        <v>0.36229340514833697</v>
      </c>
      <c r="E13" s="3556" t="s">
        <v>125</v>
      </c>
      <c r="F13" s="22"/>
    </row>
    <row r="14" spans="1:6" ht="20.25" customHeight="1" x14ac:dyDescent="0.25">
      <c r="A14" s="3554" t="s">
        <v>816</v>
      </c>
      <c r="B14" s="1430" t="s">
        <v>115</v>
      </c>
      <c r="C14" s="1431">
        <v>6.0895566358794806</v>
      </c>
      <c r="D14" s="1431">
        <v>3.3013451180091749</v>
      </c>
      <c r="E14" s="3555">
        <v>18.008369472877728</v>
      </c>
      <c r="F14" s="22"/>
    </row>
    <row r="15" spans="1:6" ht="20.25" customHeight="1" x14ac:dyDescent="0.25">
      <c r="A15" s="3554" t="s">
        <v>816</v>
      </c>
      <c r="B15" s="1430" t="s">
        <v>116</v>
      </c>
      <c r="C15" s="1431">
        <v>93.910443364120169</v>
      </c>
      <c r="D15" s="1431">
        <v>96.698654881990961</v>
      </c>
      <c r="E15" s="3555">
        <v>81.991630527122354</v>
      </c>
      <c r="F15" s="22"/>
    </row>
    <row r="16" spans="1:6" ht="20.25" customHeight="1" x14ac:dyDescent="0.25">
      <c r="A16" s="3554" t="s">
        <v>817</v>
      </c>
      <c r="B16" s="1430" t="s">
        <v>97</v>
      </c>
      <c r="C16" s="1432">
        <v>2084.0000000000186</v>
      </c>
      <c r="D16" s="1432">
        <v>1382.0000000000009</v>
      </c>
      <c r="E16" s="3557">
        <v>701.99999999999977</v>
      </c>
      <c r="F16" s="22"/>
    </row>
    <row r="17" spans="1:6" ht="20.25" customHeight="1" x14ac:dyDescent="0.25">
      <c r="A17" s="3554" t="s">
        <v>818</v>
      </c>
      <c r="B17" s="1430" t="s">
        <v>97</v>
      </c>
      <c r="C17" s="1432">
        <v>2111.0000000000209</v>
      </c>
      <c r="D17" s="1432">
        <v>1394.000000000002</v>
      </c>
      <c r="E17" s="3557">
        <v>716.99999999999955</v>
      </c>
      <c r="F17" s="22"/>
    </row>
    <row r="18" spans="1:6" ht="20.25" customHeight="1" x14ac:dyDescent="0.25">
      <c r="A18" s="3554" t="s">
        <v>819</v>
      </c>
      <c r="B18" s="1430" t="s">
        <v>97</v>
      </c>
      <c r="C18" s="1432">
        <v>2124.0000000000214</v>
      </c>
      <c r="D18" s="1432">
        <v>1394.0000000000061</v>
      </c>
      <c r="E18" s="3557">
        <v>729.99999999999898</v>
      </c>
      <c r="F18" s="22"/>
    </row>
    <row r="19" spans="1:6" ht="20.25" customHeight="1" x14ac:dyDescent="0.25">
      <c r="A19" s="3554" t="s">
        <v>820</v>
      </c>
      <c r="B19" s="1430" t="s">
        <v>97</v>
      </c>
      <c r="C19" s="1432">
        <v>1949.0000000000189</v>
      </c>
      <c r="D19" s="1432">
        <v>1271.0000000000007</v>
      </c>
      <c r="E19" s="3557">
        <v>677.99999999999807</v>
      </c>
      <c r="F19" s="22"/>
    </row>
    <row r="20" spans="1:6" ht="20.25" customHeight="1" x14ac:dyDescent="0.25">
      <c r="A20" s="3554" t="s">
        <v>821</v>
      </c>
      <c r="B20" s="1430" t="s">
        <v>97</v>
      </c>
      <c r="C20" s="1432">
        <v>2145.0000000000236</v>
      </c>
      <c r="D20" s="1432">
        <v>1409.0000000000027</v>
      </c>
      <c r="E20" s="3557">
        <v>735.99999999999886</v>
      </c>
      <c r="F20" s="22"/>
    </row>
    <row r="21" spans="1:6" ht="20.25" customHeight="1" x14ac:dyDescent="0.25">
      <c r="A21" s="3558" t="s">
        <v>822</v>
      </c>
      <c r="B21" s="3559" t="s">
        <v>97</v>
      </c>
      <c r="C21" s="3560">
        <v>1890.0000000000132</v>
      </c>
      <c r="D21" s="3560">
        <v>1240.9999999999952</v>
      </c>
      <c r="E21" s="3561">
        <v>648.99999999999841</v>
      </c>
      <c r="F21" s="22"/>
    </row>
    <row r="22" spans="1:6" ht="20.25" customHeight="1" x14ac:dyDescent="0.25">
      <c r="A22" s="1433" t="s">
        <v>109</v>
      </c>
      <c r="B22" s="1434"/>
      <c r="C22" s="1434"/>
      <c r="D22" s="1434"/>
      <c r="E22" s="1434"/>
      <c r="F22" s="22"/>
    </row>
    <row r="23" spans="1:6" ht="20.25" customHeight="1" x14ac:dyDescent="0.25">
      <c r="A23" s="22" t="s">
        <v>176</v>
      </c>
    </row>
    <row r="24" spans="1:6" ht="20.25" customHeight="1" x14ac:dyDescent="0.25">
      <c r="A24" s="1763" t="s">
        <v>802</v>
      </c>
    </row>
    <row r="25" spans="1:6" ht="20.25" customHeight="1" x14ac:dyDescent="0.25">
      <c r="A25" s="22" t="s">
        <v>121</v>
      </c>
    </row>
  </sheetData>
  <hyperlinks>
    <hyperlink ref="A1:E1" location="Index!B15" display="Back to Index sheet" xr:uid="{917C18DC-7524-47B1-801F-8B0D836F8E79}"/>
    <hyperlink ref="A1" location="'Index'!A1" display="Back to Index" xr:uid="{80CF9EBE-ABD4-4F0E-BEFF-AC63EE2499F1}"/>
  </hyperlinks>
  <pageMargins left="0.7" right="0.7" top="0.75" bottom="0.75" header="0.3" footer="0.3"/>
  <pageSetup paperSize="9" orientation="portrait" r:id="rId1"/>
  <tableParts count="1">
    <tablePart r:id="rId2"/>
  </tableParts>
</worksheet>
</file>

<file path=xl/worksheets/sheet2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6C17FA-3E6C-4B5E-9994-4BEF0B635F8D}">
  <sheetPr codeName="Sheet213"/>
  <dimension ref="A1:F32"/>
  <sheetViews>
    <sheetView showGridLines="0" topLeftCell="A3" workbookViewId="0">
      <selection activeCell="A3" sqref="A3:XFD3"/>
    </sheetView>
  </sheetViews>
  <sheetFormatPr defaultColWidth="9.08984375" defaultRowHeight="20.25" customHeight="1" x14ac:dyDescent="0.25"/>
  <cols>
    <col min="1" max="1" width="27.36328125" style="27" customWidth="1"/>
    <col min="2" max="2" width="16.26953125" style="27" customWidth="1"/>
    <col min="3" max="3" width="7.36328125" style="27" customWidth="1"/>
    <col min="4" max="4" width="28.08984375" style="27" bestFit="1" customWidth="1"/>
    <col min="5" max="5" width="29.36328125" style="27" bestFit="1" customWidth="1"/>
    <col min="6" max="16384" width="9.08984375" style="27"/>
  </cols>
  <sheetData>
    <row r="1" spans="1:6" s="22" customFormat="1" ht="20.25" customHeight="1" x14ac:dyDescent="0.35">
      <c r="A1" s="1794" t="s">
        <v>43</v>
      </c>
    </row>
    <row r="2" spans="1:6" s="22" customFormat="1" ht="20.25" customHeight="1" x14ac:dyDescent="0.35">
      <c r="A2" s="1435" t="s">
        <v>824</v>
      </c>
      <c r="B2" s="1436"/>
      <c r="C2" s="1436"/>
      <c r="D2" s="1436"/>
      <c r="E2" s="1436"/>
    </row>
    <row r="3" spans="1:6" s="22" customFormat="1" ht="20.25" customHeight="1" x14ac:dyDescent="0.35">
      <c r="A3" s="3551" t="s">
        <v>795</v>
      </c>
      <c r="B3" s="2405" t="s">
        <v>89</v>
      </c>
      <c r="C3" s="3571" t="s">
        <v>90</v>
      </c>
      <c r="D3" s="3571" t="s">
        <v>12</v>
      </c>
      <c r="E3" s="3572" t="s">
        <v>32</v>
      </c>
    </row>
    <row r="4" spans="1:6" ht="20.25" customHeight="1" x14ac:dyDescent="0.25">
      <c r="A4" s="3564" t="s">
        <v>796</v>
      </c>
      <c r="B4" s="1437" t="s">
        <v>92</v>
      </c>
      <c r="C4" s="1438">
        <v>4819.2258397947362</v>
      </c>
      <c r="D4" s="1438">
        <v>4676.1636068923499</v>
      </c>
      <c r="E4" s="3565">
        <v>5025.1388532602286</v>
      </c>
      <c r="F4" s="22"/>
    </row>
    <row r="5" spans="1:6" ht="20.25" customHeight="1" x14ac:dyDescent="0.25">
      <c r="A5" s="3564" t="s">
        <v>796</v>
      </c>
      <c r="B5" s="1437" t="s">
        <v>93</v>
      </c>
      <c r="C5" s="1438">
        <v>893.81851341881554</v>
      </c>
      <c r="D5" s="1438">
        <v>1175.7326783790108</v>
      </c>
      <c r="E5" s="3565">
        <v>1398.3844201580105</v>
      </c>
      <c r="F5" s="22"/>
    </row>
    <row r="6" spans="1:6" ht="20.25" customHeight="1" x14ac:dyDescent="0.25">
      <c r="A6" s="3564" t="s">
        <v>796</v>
      </c>
      <c r="B6" s="1437" t="s">
        <v>94</v>
      </c>
      <c r="C6" s="1438">
        <v>2500</v>
      </c>
      <c r="D6" s="1438">
        <v>2000</v>
      </c>
      <c r="E6" s="3565">
        <v>3000</v>
      </c>
      <c r="F6" s="22"/>
    </row>
    <row r="7" spans="1:6" ht="20.25" customHeight="1" x14ac:dyDescent="0.25">
      <c r="A7" s="3564" t="s">
        <v>797</v>
      </c>
      <c r="B7" s="1437" t="s">
        <v>92</v>
      </c>
      <c r="C7" s="1438">
        <v>885.17105388953132</v>
      </c>
      <c r="D7" s="1438">
        <v>965.13120209187696</v>
      </c>
      <c r="E7" s="3565">
        <v>577.09900017149903</v>
      </c>
      <c r="F7" s="22"/>
    </row>
    <row r="8" spans="1:6" ht="20.25" customHeight="1" x14ac:dyDescent="0.25">
      <c r="A8" s="3564" t="s">
        <v>797</v>
      </c>
      <c r="B8" s="1437" t="s">
        <v>93</v>
      </c>
      <c r="C8" s="1438">
        <v>149.58931921107046</v>
      </c>
      <c r="D8" s="1438">
        <v>173.26900247205705</v>
      </c>
      <c r="E8" s="3565">
        <v>281.85901192290828</v>
      </c>
      <c r="F8" s="22"/>
    </row>
    <row r="9" spans="1:6" ht="20.25" customHeight="1" x14ac:dyDescent="0.25">
      <c r="A9" s="3564" t="s">
        <v>797</v>
      </c>
      <c r="B9" s="1437" t="s">
        <v>94</v>
      </c>
      <c r="C9" s="1438">
        <v>500</v>
      </c>
      <c r="D9" s="1438">
        <v>702</v>
      </c>
      <c r="E9" s="3565">
        <v>350</v>
      </c>
      <c r="F9" s="22"/>
    </row>
    <row r="10" spans="1:6" ht="20.25" customHeight="1" x14ac:dyDescent="0.25">
      <c r="A10" s="3564" t="s">
        <v>798</v>
      </c>
      <c r="B10" s="1437" t="s">
        <v>92</v>
      </c>
      <c r="C10" s="1438">
        <v>866.01984271182323</v>
      </c>
      <c r="D10" s="1438">
        <v>861.86671918686648</v>
      </c>
      <c r="E10" s="3565">
        <v>879.91665027068632</v>
      </c>
      <c r="F10" s="22"/>
    </row>
    <row r="11" spans="1:6" ht="20.25" customHeight="1" x14ac:dyDescent="0.25">
      <c r="A11" s="3564" t="s">
        <v>798</v>
      </c>
      <c r="B11" s="1437" t="s">
        <v>93</v>
      </c>
      <c r="C11" s="1438">
        <v>176.9075551678508</v>
      </c>
      <c r="D11" s="1438">
        <v>197.02234259381476</v>
      </c>
      <c r="E11" s="3565">
        <v>430.10415579310052</v>
      </c>
      <c r="F11" s="22"/>
    </row>
    <row r="12" spans="1:6" ht="20.25" customHeight="1" x14ac:dyDescent="0.25">
      <c r="A12" s="3564" t="s">
        <v>798</v>
      </c>
      <c r="B12" s="1437" t="s">
        <v>94</v>
      </c>
      <c r="C12" s="1438">
        <v>400</v>
      </c>
      <c r="D12" s="1438">
        <v>500</v>
      </c>
      <c r="E12" s="3565">
        <v>250</v>
      </c>
      <c r="F12" s="22"/>
    </row>
    <row r="13" spans="1:6" ht="20.25" customHeight="1" x14ac:dyDescent="0.25">
      <c r="A13" s="3564" t="s">
        <v>799</v>
      </c>
      <c r="B13" s="1437" t="s">
        <v>92</v>
      </c>
      <c r="C13" s="1438">
        <v>22196.848203110087</v>
      </c>
      <c r="D13" s="1438">
        <v>24569.812845844655</v>
      </c>
      <c r="E13" s="3565">
        <v>8594.3804696465995</v>
      </c>
      <c r="F13" s="22"/>
    </row>
    <row r="14" spans="1:6" ht="20.25" customHeight="1" x14ac:dyDescent="0.25">
      <c r="A14" s="3564" t="s">
        <v>799</v>
      </c>
      <c r="B14" s="1437" t="s">
        <v>93</v>
      </c>
      <c r="C14" s="1438">
        <v>1003.6539955363102</v>
      </c>
      <c r="D14" s="1438">
        <v>1081.0475303614164</v>
      </c>
      <c r="E14" s="3565">
        <v>1539.6820724027011</v>
      </c>
      <c r="F14" s="22"/>
    </row>
    <row r="15" spans="1:6" ht="20.25" customHeight="1" x14ac:dyDescent="0.25">
      <c r="A15" s="3564" t="s">
        <v>799</v>
      </c>
      <c r="B15" s="1437" t="s">
        <v>94</v>
      </c>
      <c r="C15" s="1438">
        <v>18000</v>
      </c>
      <c r="D15" s="1438">
        <v>19000</v>
      </c>
      <c r="E15" s="3565">
        <v>5400</v>
      </c>
      <c r="F15" s="22"/>
    </row>
    <row r="16" spans="1:6" ht="20.25" customHeight="1" x14ac:dyDescent="0.25">
      <c r="A16" s="3564" t="s">
        <v>800</v>
      </c>
      <c r="B16" s="1437" t="s">
        <v>92</v>
      </c>
      <c r="C16" s="1438" t="s">
        <v>125</v>
      </c>
      <c r="D16" s="1438" t="s">
        <v>125</v>
      </c>
      <c r="E16" s="3566" t="s">
        <v>125</v>
      </c>
      <c r="F16" s="22"/>
    </row>
    <row r="17" spans="1:6" ht="20.25" customHeight="1" x14ac:dyDescent="0.25">
      <c r="A17" s="3564" t="s">
        <v>800</v>
      </c>
      <c r="B17" s="1437" t="s">
        <v>93</v>
      </c>
      <c r="C17" s="1438" t="s">
        <v>125</v>
      </c>
      <c r="D17" s="1438" t="s">
        <v>125</v>
      </c>
      <c r="E17" s="3566" t="s">
        <v>125</v>
      </c>
      <c r="F17" s="22"/>
    </row>
    <row r="18" spans="1:6" ht="20.25" customHeight="1" x14ac:dyDescent="0.25">
      <c r="A18" s="3564" t="s">
        <v>800</v>
      </c>
      <c r="B18" s="1437" t="s">
        <v>94</v>
      </c>
      <c r="C18" s="1438" t="s">
        <v>125</v>
      </c>
      <c r="D18" s="1438" t="s">
        <v>125</v>
      </c>
      <c r="E18" s="3566" t="s">
        <v>125</v>
      </c>
      <c r="F18" s="22"/>
    </row>
    <row r="19" spans="1:6" ht="20.25" customHeight="1" x14ac:dyDescent="0.25">
      <c r="A19" s="3564" t="s">
        <v>801</v>
      </c>
      <c r="B19" s="1437" t="s">
        <v>92</v>
      </c>
      <c r="C19" s="1438">
        <v>22745.048006945224</v>
      </c>
      <c r="D19" s="1438">
        <v>25134.447238444358</v>
      </c>
      <c r="E19" s="3565">
        <v>10698.935566813561</v>
      </c>
      <c r="F19" s="22"/>
    </row>
    <row r="20" spans="1:6" ht="20.25" customHeight="1" x14ac:dyDescent="0.25">
      <c r="A20" s="3564" t="s">
        <v>801</v>
      </c>
      <c r="B20" s="1437" t="s">
        <v>93</v>
      </c>
      <c r="C20" s="1438">
        <v>1014.4048666308917</v>
      </c>
      <c r="D20" s="1438">
        <v>1111.8376396561243</v>
      </c>
      <c r="E20" s="3565">
        <v>1652.1586842709964</v>
      </c>
      <c r="F20" s="22"/>
    </row>
    <row r="21" spans="1:6" ht="20.25" customHeight="1" x14ac:dyDescent="0.25">
      <c r="A21" s="3564" t="s">
        <v>801</v>
      </c>
      <c r="B21" s="1437" t="s">
        <v>94</v>
      </c>
      <c r="C21" s="1438">
        <v>18250</v>
      </c>
      <c r="D21" s="1438">
        <v>19250</v>
      </c>
      <c r="E21" s="3565">
        <v>7050</v>
      </c>
      <c r="F21" s="22"/>
    </row>
    <row r="22" spans="1:6" ht="20.25" customHeight="1" x14ac:dyDescent="0.25">
      <c r="A22" s="3564" t="s">
        <v>796</v>
      </c>
      <c r="B22" s="1437" t="s">
        <v>97</v>
      </c>
      <c r="C22" s="1438">
        <v>525.99999999999989</v>
      </c>
      <c r="D22" s="1438">
        <v>216.00000000000003</v>
      </c>
      <c r="E22" s="3565">
        <v>309.99999999999989</v>
      </c>
      <c r="F22" s="22"/>
    </row>
    <row r="23" spans="1:6" ht="20.25" customHeight="1" x14ac:dyDescent="0.25">
      <c r="A23" s="3564" t="s">
        <v>797</v>
      </c>
      <c r="B23" s="1437" t="s">
        <v>97</v>
      </c>
      <c r="C23" s="1438">
        <v>340</v>
      </c>
      <c r="D23" s="1438">
        <v>220.00000000000014</v>
      </c>
      <c r="E23" s="3565">
        <v>120.00000000000009</v>
      </c>
      <c r="F23" s="835"/>
    </row>
    <row r="24" spans="1:6" ht="20.25" customHeight="1" x14ac:dyDescent="0.25">
      <c r="A24" s="3564" t="s">
        <v>798</v>
      </c>
      <c r="B24" s="1437" t="s">
        <v>97</v>
      </c>
      <c r="C24" s="1438">
        <v>283.00000000000011</v>
      </c>
      <c r="D24" s="1438">
        <v>188.00000000000014</v>
      </c>
      <c r="E24" s="3565">
        <v>94.999999999999929</v>
      </c>
      <c r="F24" s="223"/>
    </row>
    <row r="25" spans="1:6" ht="20.25" customHeight="1" x14ac:dyDescent="0.25">
      <c r="A25" s="3564" t="s">
        <v>799</v>
      </c>
      <c r="B25" s="1437" t="s">
        <v>97</v>
      </c>
      <c r="C25" s="1438">
        <v>1490.0000000000018</v>
      </c>
      <c r="D25" s="1438">
        <v>1148.9999999999989</v>
      </c>
      <c r="E25" s="3565">
        <v>340.99999999999972</v>
      </c>
      <c r="F25" s="22"/>
    </row>
    <row r="26" spans="1:6" ht="20.25" customHeight="1" x14ac:dyDescent="0.25">
      <c r="A26" s="3564" t="s">
        <v>800</v>
      </c>
      <c r="B26" s="1437" t="s">
        <v>97</v>
      </c>
      <c r="C26" s="1438">
        <v>5</v>
      </c>
      <c r="D26" s="1438">
        <v>5</v>
      </c>
      <c r="E26" s="3566" t="s">
        <v>125</v>
      </c>
      <c r="F26" s="22"/>
    </row>
    <row r="27" spans="1:6" ht="20.25" customHeight="1" x14ac:dyDescent="0.25">
      <c r="A27" s="3567" t="s">
        <v>801</v>
      </c>
      <c r="B27" s="3568" t="s">
        <v>97</v>
      </c>
      <c r="C27" s="3569">
        <v>1663.0000000000095</v>
      </c>
      <c r="D27" s="3569">
        <v>1186.9999999999984</v>
      </c>
      <c r="E27" s="3570">
        <v>475.99999999999932</v>
      </c>
      <c r="F27" s="22"/>
    </row>
    <row r="28" spans="1:6" ht="20.25" customHeight="1" x14ac:dyDescent="0.25">
      <c r="A28" s="1727" t="s">
        <v>825</v>
      </c>
      <c r="B28" s="1440"/>
      <c r="C28" s="1440"/>
      <c r="D28" s="1440"/>
      <c r="E28" s="1440"/>
      <c r="F28" s="22"/>
    </row>
    <row r="29" spans="1:6" ht="20.25" customHeight="1" x14ac:dyDescent="0.25">
      <c r="A29" s="22" t="s">
        <v>176</v>
      </c>
    </row>
    <row r="30" spans="1:6" ht="20.25" customHeight="1" x14ac:dyDescent="0.25">
      <c r="A30" s="22" t="s">
        <v>177</v>
      </c>
    </row>
    <row r="31" spans="1:6" ht="20.25" customHeight="1" x14ac:dyDescent="0.25">
      <c r="A31" s="1763" t="s">
        <v>802</v>
      </c>
    </row>
    <row r="32" spans="1:6" ht="20.25" customHeight="1" x14ac:dyDescent="0.25">
      <c r="A32" s="22" t="s">
        <v>121</v>
      </c>
    </row>
  </sheetData>
  <hyperlinks>
    <hyperlink ref="A1" location="'Index'!A1" display="Back to Index" xr:uid="{47471287-8690-4EDF-A31B-B5B531A292B8}"/>
  </hyperlinks>
  <pageMargins left="0.7" right="0.7" top="0.75" bottom="0.75" header="0.3" footer="0.3"/>
  <pageSetup paperSize="9" orientation="portrait" r:id="rId1"/>
  <tableParts count="1">
    <tablePart r:id="rId2"/>
  </tableParts>
</worksheet>
</file>

<file path=xl/worksheets/sheet2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E28075-CB23-403F-A132-C46702F14633}">
  <sheetPr codeName="Sheet214"/>
  <dimension ref="A1:F19"/>
  <sheetViews>
    <sheetView showGridLines="0" workbookViewId="0">
      <selection activeCell="A3" sqref="A3:XFD3"/>
    </sheetView>
  </sheetViews>
  <sheetFormatPr defaultColWidth="9.08984375" defaultRowHeight="20.25" customHeight="1" x14ac:dyDescent="0.25"/>
  <cols>
    <col min="1" max="1" width="35.7265625" style="27" customWidth="1"/>
    <col min="2" max="2" width="16.26953125" style="27" customWidth="1"/>
    <col min="3" max="3" width="7.36328125" style="27" customWidth="1"/>
    <col min="4" max="4" width="28.08984375" style="27" bestFit="1" customWidth="1"/>
    <col min="5" max="5" width="31.26953125" style="27" bestFit="1" customWidth="1"/>
    <col min="6" max="16384" width="9.08984375" style="27"/>
  </cols>
  <sheetData>
    <row r="1" spans="1:6" s="22" customFormat="1" ht="20.25" customHeight="1" x14ac:dyDescent="0.35">
      <c r="A1" s="1797" t="s">
        <v>43</v>
      </c>
      <c r="B1" s="21"/>
      <c r="C1" s="21"/>
      <c r="D1" s="21"/>
      <c r="E1" s="21"/>
    </row>
    <row r="2" spans="1:6" s="22" customFormat="1" ht="20.25" customHeight="1" x14ac:dyDescent="0.35">
      <c r="A2" s="1441" t="s">
        <v>827</v>
      </c>
      <c r="B2" s="1442"/>
      <c r="C2" s="1442"/>
      <c r="D2" s="1442"/>
      <c r="E2" s="1442"/>
    </row>
    <row r="3" spans="1:6" s="22" customFormat="1" ht="20.25" customHeight="1" x14ac:dyDescent="0.35">
      <c r="A3" s="3580" t="s">
        <v>828</v>
      </c>
      <c r="B3" s="2405" t="s">
        <v>89</v>
      </c>
      <c r="C3" s="3581" t="s">
        <v>90</v>
      </c>
      <c r="D3" s="3581" t="s">
        <v>12</v>
      </c>
      <c r="E3" s="3582" t="s">
        <v>32</v>
      </c>
    </row>
    <row r="4" spans="1:6" ht="20.25" customHeight="1" x14ac:dyDescent="0.25">
      <c r="A4" s="3573" t="s">
        <v>829</v>
      </c>
      <c r="B4" s="1443" t="s">
        <v>92</v>
      </c>
      <c r="C4" s="1444">
        <v>3389.3772811396525</v>
      </c>
      <c r="D4" s="1444">
        <v>3391.240853816566</v>
      </c>
      <c r="E4" s="3574">
        <v>3381.3918600761035</v>
      </c>
      <c r="F4" s="22"/>
    </row>
    <row r="5" spans="1:6" ht="20.25" customHeight="1" x14ac:dyDescent="0.25">
      <c r="A5" s="3573" t="s">
        <v>829</v>
      </c>
      <c r="B5" s="1443" t="s">
        <v>93</v>
      </c>
      <c r="C5" s="1444">
        <v>439.05388048054141</v>
      </c>
      <c r="D5" s="1444">
        <v>454.31462115978456</v>
      </c>
      <c r="E5" s="3574">
        <v>1271.0365463744006</v>
      </c>
      <c r="F5" s="22"/>
    </row>
    <row r="6" spans="1:6" ht="20.25" customHeight="1" x14ac:dyDescent="0.25">
      <c r="A6" s="3573" t="s">
        <v>829</v>
      </c>
      <c r="B6" s="1443" t="s">
        <v>94</v>
      </c>
      <c r="C6" s="1444">
        <v>500</v>
      </c>
      <c r="D6" s="1444">
        <v>800</v>
      </c>
      <c r="E6" s="3574">
        <v>0</v>
      </c>
      <c r="F6" s="22"/>
    </row>
    <row r="7" spans="1:6" ht="20.25" customHeight="1" x14ac:dyDescent="0.25">
      <c r="A7" s="3573" t="s">
        <v>830</v>
      </c>
      <c r="B7" s="1443" t="s">
        <v>92</v>
      </c>
      <c r="C7" s="1444">
        <v>21359.975426704299</v>
      </c>
      <c r="D7" s="1444">
        <v>24304.672391599375</v>
      </c>
      <c r="E7" s="3574">
        <v>8772.2317202766426</v>
      </c>
      <c r="F7" s="22"/>
    </row>
    <row r="8" spans="1:6" ht="20.25" customHeight="1" x14ac:dyDescent="0.25">
      <c r="A8" s="3573" t="s">
        <v>830</v>
      </c>
      <c r="B8" s="1443" t="s">
        <v>93</v>
      </c>
      <c r="C8" s="1444">
        <v>998.71815606977907</v>
      </c>
      <c r="D8" s="1444">
        <v>1109.2713424458912</v>
      </c>
      <c r="E8" s="3574">
        <v>1453.7359697610116</v>
      </c>
      <c r="F8" s="22"/>
    </row>
    <row r="9" spans="1:6" ht="20.25" customHeight="1" x14ac:dyDescent="0.25">
      <c r="A9" s="3573" t="s">
        <v>830</v>
      </c>
      <c r="B9" s="1443" t="s">
        <v>94</v>
      </c>
      <c r="C9" s="1444">
        <v>17790</v>
      </c>
      <c r="D9" s="1444">
        <v>19000</v>
      </c>
      <c r="E9" s="3574">
        <v>5584</v>
      </c>
      <c r="F9" s="22"/>
    </row>
    <row r="10" spans="1:6" ht="20.25" customHeight="1" x14ac:dyDescent="0.25">
      <c r="A10" s="3573" t="s">
        <v>831</v>
      </c>
      <c r="B10" s="1443" t="s">
        <v>92</v>
      </c>
      <c r="C10" s="1444">
        <v>17832.005118477333</v>
      </c>
      <c r="D10" s="1444">
        <v>20783.501374215193</v>
      </c>
      <c r="E10" s="3574">
        <v>5188.6417264755</v>
      </c>
      <c r="F10" s="22"/>
    </row>
    <row r="11" spans="1:6" ht="20.25" customHeight="1" x14ac:dyDescent="0.25">
      <c r="A11" s="3573" t="s">
        <v>831</v>
      </c>
      <c r="B11" s="1443" t="s">
        <v>93</v>
      </c>
      <c r="C11" s="1444">
        <v>1111.9663299764093</v>
      </c>
      <c r="D11" s="1444">
        <v>1206.5999112941411</v>
      </c>
      <c r="E11" s="3574">
        <v>2180.4127249959279</v>
      </c>
      <c r="F11" s="22"/>
    </row>
    <row r="12" spans="1:6" ht="20.25" customHeight="1" x14ac:dyDescent="0.25">
      <c r="A12" s="3573" t="s">
        <v>831</v>
      </c>
      <c r="B12" s="1443" t="s">
        <v>94</v>
      </c>
      <c r="C12" s="1444">
        <v>15250</v>
      </c>
      <c r="D12" s="1444">
        <v>17150</v>
      </c>
      <c r="E12" s="3574">
        <v>4500</v>
      </c>
      <c r="F12" s="22"/>
    </row>
    <row r="13" spans="1:6" ht="20.25" customHeight="1" x14ac:dyDescent="0.25">
      <c r="A13" s="3573" t="s">
        <v>829</v>
      </c>
      <c r="B13" s="1443" t="s">
        <v>97</v>
      </c>
      <c r="C13" s="1444">
        <v>2016.0000000000157</v>
      </c>
      <c r="D13" s="1444">
        <v>1338.0000000000036</v>
      </c>
      <c r="E13" s="3574">
        <v>677.99999999999829</v>
      </c>
      <c r="F13" s="22"/>
    </row>
    <row r="14" spans="1:6" ht="20.25" customHeight="1" x14ac:dyDescent="0.25">
      <c r="A14" s="3573" t="s">
        <v>830</v>
      </c>
      <c r="B14" s="1443" t="s">
        <v>97</v>
      </c>
      <c r="C14" s="1444">
        <v>1890.0000000000132</v>
      </c>
      <c r="D14" s="1444">
        <v>1240.9999999999952</v>
      </c>
      <c r="E14" s="3574">
        <v>648.99999999999841</v>
      </c>
      <c r="F14" s="22"/>
    </row>
    <row r="15" spans="1:6" ht="20.25" customHeight="1" x14ac:dyDescent="0.25">
      <c r="A15" s="3576" t="s">
        <v>831</v>
      </c>
      <c r="B15" s="3577" t="s">
        <v>97</v>
      </c>
      <c r="C15" s="3578">
        <v>1829.0000000000127</v>
      </c>
      <c r="D15" s="3578">
        <v>1209</v>
      </c>
      <c r="E15" s="3579">
        <v>619.99999999999875</v>
      </c>
      <c r="F15" s="22"/>
    </row>
    <row r="16" spans="1:6" ht="20.25" customHeight="1" x14ac:dyDescent="0.25">
      <c r="A16" s="1445" t="s">
        <v>109</v>
      </c>
      <c r="B16" s="1446"/>
      <c r="C16" s="1446"/>
      <c r="D16" s="1446"/>
      <c r="E16" s="1446"/>
      <c r="F16" s="22"/>
    </row>
    <row r="17" spans="1:1" ht="20.25" customHeight="1" x14ac:dyDescent="0.25">
      <c r="A17" s="22" t="s">
        <v>176</v>
      </c>
    </row>
    <row r="18" spans="1:1" ht="20.25" customHeight="1" x14ac:dyDescent="0.25">
      <c r="A18" s="1763" t="s">
        <v>802</v>
      </c>
    </row>
    <row r="19" spans="1:1" ht="20.25" customHeight="1" x14ac:dyDescent="0.25">
      <c r="A19" s="22" t="s">
        <v>121</v>
      </c>
    </row>
  </sheetData>
  <hyperlinks>
    <hyperlink ref="A1:E1" location="Index!B17" display="Back to Index sheet" xr:uid="{5630E5C0-1E82-4799-9FE3-F920CFC7954B}"/>
    <hyperlink ref="A1" location="'Index'!A1" display="Back to Index" xr:uid="{35E87F09-592C-4604-BF7A-C26FE9BCF2AA}"/>
  </hyperlinks>
  <pageMargins left="0.7" right="0.7" top="0.75" bottom="0.75" header="0.3" footer="0.3"/>
  <pageSetup paperSize="9" orientation="portrait" r:id="rId1"/>
  <tableParts count="1">
    <tablePart r:id="rId2"/>
  </tableParts>
</worksheet>
</file>

<file path=xl/worksheets/sheet2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68D770-0C8F-40F9-ABE2-6A07F7D93825}">
  <sheetPr codeName="Sheet215"/>
  <dimension ref="A1:J19"/>
  <sheetViews>
    <sheetView showGridLines="0" workbookViewId="0">
      <selection activeCell="A3" sqref="A3:I15"/>
    </sheetView>
  </sheetViews>
  <sheetFormatPr defaultColWidth="9.08984375" defaultRowHeight="20.25" customHeight="1" x14ac:dyDescent="0.25"/>
  <cols>
    <col min="1" max="1" width="35.7265625" style="27" customWidth="1"/>
    <col min="2" max="2" width="16.26953125" style="27" customWidth="1"/>
    <col min="3" max="3" width="7.36328125" style="27" customWidth="1"/>
    <col min="4" max="4" width="25.90625" style="27" bestFit="1" customWidth="1"/>
    <col min="5" max="5" width="21.26953125" style="27" bestFit="1" customWidth="1"/>
    <col min="6" max="6" width="25.90625" style="27" bestFit="1" customWidth="1"/>
    <col min="7" max="7" width="21.26953125" style="27" bestFit="1" customWidth="1"/>
    <col min="8" max="8" width="27.08984375" style="27" bestFit="1" customWidth="1"/>
    <col min="9" max="9" width="22.7265625" style="27" bestFit="1" customWidth="1"/>
    <col min="10" max="16384" width="9.08984375" style="27"/>
  </cols>
  <sheetData>
    <row r="1" spans="1:10" s="22" customFormat="1" ht="20.25" customHeight="1" x14ac:dyDescent="0.35">
      <c r="A1" s="1797" t="s">
        <v>43</v>
      </c>
      <c r="B1" s="21"/>
      <c r="C1" s="21"/>
      <c r="D1" s="21"/>
      <c r="E1" s="21"/>
      <c r="F1" s="21"/>
      <c r="G1" s="21"/>
      <c r="H1" s="21"/>
      <c r="I1" s="21"/>
    </row>
    <row r="2" spans="1:10" s="22" customFormat="1" ht="20.25" customHeight="1" x14ac:dyDescent="0.35">
      <c r="A2" s="1447" t="s">
        <v>1116</v>
      </c>
      <c r="B2" s="1448"/>
      <c r="C2" s="1448"/>
      <c r="D2" s="1448"/>
      <c r="E2" s="1448"/>
      <c r="F2" s="1448"/>
      <c r="G2" s="1448"/>
      <c r="H2" s="1448"/>
      <c r="I2" s="1448"/>
    </row>
    <row r="3" spans="1:10" s="22" customFormat="1" ht="20.25" customHeight="1" x14ac:dyDescent="0.35">
      <c r="A3" s="3580" t="s">
        <v>828</v>
      </c>
      <c r="B3" s="2405" t="s">
        <v>89</v>
      </c>
      <c r="C3" s="3585" t="s">
        <v>90</v>
      </c>
      <c r="D3" s="3585" t="s">
        <v>834</v>
      </c>
      <c r="E3" s="3585" t="s">
        <v>835</v>
      </c>
      <c r="F3" s="3585" t="s">
        <v>836</v>
      </c>
      <c r="G3" s="3585" t="s">
        <v>837</v>
      </c>
      <c r="H3" s="3585" t="s">
        <v>838</v>
      </c>
      <c r="I3" s="3586" t="s">
        <v>839</v>
      </c>
    </row>
    <row r="4" spans="1:10" ht="20.25" customHeight="1" x14ac:dyDescent="0.25">
      <c r="A4" s="3583" t="s">
        <v>829</v>
      </c>
      <c r="B4" s="1449" t="s">
        <v>92</v>
      </c>
      <c r="C4" s="1450">
        <v>3391.240853816566</v>
      </c>
      <c r="D4" s="1450">
        <v>2529.3169910000497</v>
      </c>
      <c r="E4" s="1450">
        <v>3594.1150411645699</v>
      </c>
      <c r="F4" s="1450">
        <v>3096.3955767262219</v>
      </c>
      <c r="G4" s="1450">
        <v>1078.1177618706995</v>
      </c>
      <c r="H4" s="1450">
        <v>7282.7453919804639</v>
      </c>
      <c r="I4" s="3584">
        <v>3872.3950662154007</v>
      </c>
      <c r="J4" s="22"/>
    </row>
    <row r="5" spans="1:10" ht="20.25" customHeight="1" x14ac:dyDescent="0.25">
      <c r="A5" s="3583" t="s">
        <v>829</v>
      </c>
      <c r="B5" s="1449" t="s">
        <v>93</v>
      </c>
      <c r="C5" s="1450">
        <v>454.31462115978456</v>
      </c>
      <c r="D5" s="1450">
        <v>650.07092856316649</v>
      </c>
      <c r="E5" s="1450">
        <v>1393.2804200793125</v>
      </c>
      <c r="F5" s="1450">
        <v>819.41062911130166</v>
      </c>
      <c r="G5" s="1450">
        <v>1117.3889082356066</v>
      </c>
      <c r="H5" s="1450">
        <v>3146.101674569989</v>
      </c>
      <c r="I5" s="3584">
        <v>923.76355368642589</v>
      </c>
      <c r="J5" s="22"/>
    </row>
    <row r="6" spans="1:10" ht="20.25" customHeight="1" x14ac:dyDescent="0.25">
      <c r="A6" s="3583" t="s">
        <v>829</v>
      </c>
      <c r="B6" s="1449" t="s">
        <v>94</v>
      </c>
      <c r="C6" s="1450">
        <v>800</v>
      </c>
      <c r="D6" s="1450">
        <v>500</v>
      </c>
      <c r="E6" s="1450">
        <v>1000</v>
      </c>
      <c r="F6" s="1450">
        <v>800</v>
      </c>
      <c r="G6" s="1450">
        <v>0</v>
      </c>
      <c r="H6" s="1450">
        <v>2000</v>
      </c>
      <c r="I6" s="3584">
        <v>1000</v>
      </c>
      <c r="J6" s="22"/>
    </row>
    <row r="7" spans="1:10" ht="20.25" customHeight="1" x14ac:dyDescent="0.25">
      <c r="A7" s="3583" t="s">
        <v>830</v>
      </c>
      <c r="B7" s="1449" t="s">
        <v>92</v>
      </c>
      <c r="C7" s="1450">
        <v>28764.487461357112</v>
      </c>
      <c r="D7" s="1450">
        <v>17567.350583472704</v>
      </c>
      <c r="E7" s="1450">
        <v>34303.199311136334</v>
      </c>
      <c r="F7" s="1450">
        <v>31229.43675791247</v>
      </c>
      <c r="G7" s="1450" t="s">
        <v>125</v>
      </c>
      <c r="H7" s="1450">
        <v>48267.727761958457</v>
      </c>
      <c r="I7" s="3584">
        <v>44568.472661045656</v>
      </c>
      <c r="J7" s="22"/>
    </row>
    <row r="8" spans="1:10" ht="20.25" customHeight="1" x14ac:dyDescent="0.25">
      <c r="A8" s="3583" t="s">
        <v>830</v>
      </c>
      <c r="B8" s="1449" t="s">
        <v>93</v>
      </c>
      <c r="C8" s="1450">
        <v>1409.9795679348617</v>
      </c>
      <c r="D8" s="1450">
        <v>1221.3339548499971</v>
      </c>
      <c r="E8" s="1450">
        <v>8374.4986257217734</v>
      </c>
      <c r="F8" s="1450">
        <v>2134.3273613456213</v>
      </c>
      <c r="G8" s="1450" t="s">
        <v>125</v>
      </c>
      <c r="H8" s="1450">
        <v>5274.2402347178613</v>
      </c>
      <c r="I8" s="3584">
        <v>3177.7298335570053</v>
      </c>
      <c r="J8" s="22"/>
    </row>
    <row r="9" spans="1:10" ht="20.25" customHeight="1" x14ac:dyDescent="0.25">
      <c r="A9" s="3583" t="s">
        <v>830</v>
      </c>
      <c r="B9" s="1449" t="s">
        <v>94</v>
      </c>
      <c r="C9" s="1450">
        <v>24000</v>
      </c>
      <c r="D9" s="1450">
        <v>17000</v>
      </c>
      <c r="E9" s="1450">
        <v>30425</v>
      </c>
      <c r="F9" s="1450">
        <v>28750</v>
      </c>
      <c r="G9" s="1450" t="s">
        <v>125</v>
      </c>
      <c r="H9" s="1450">
        <v>50350</v>
      </c>
      <c r="I9" s="3584">
        <v>42520</v>
      </c>
      <c r="J9" s="22"/>
    </row>
    <row r="10" spans="1:10" ht="20.25" customHeight="1" x14ac:dyDescent="0.25">
      <c r="A10" s="3583" t="s">
        <v>831</v>
      </c>
      <c r="B10" s="1449" t="s">
        <v>92</v>
      </c>
      <c r="C10" s="1450">
        <v>25066.330117554899</v>
      </c>
      <c r="D10" s="1450">
        <v>14886.480696858911</v>
      </c>
      <c r="E10" s="1450">
        <v>31084.705856270099</v>
      </c>
      <c r="F10" s="1450">
        <v>26345.09711522932</v>
      </c>
      <c r="G10" s="1450" t="s">
        <v>125</v>
      </c>
      <c r="H10" s="1450">
        <v>42639.964080080419</v>
      </c>
      <c r="I10" s="3584">
        <v>40041.437969640305</v>
      </c>
      <c r="J10" s="22"/>
    </row>
    <row r="11" spans="1:10" ht="20.25" customHeight="1" x14ac:dyDescent="0.25">
      <c r="A11" s="3583" t="s">
        <v>831</v>
      </c>
      <c r="B11" s="1449" t="s">
        <v>93</v>
      </c>
      <c r="C11" s="1450">
        <v>1504.4255970757001</v>
      </c>
      <c r="D11" s="1450">
        <v>1426.6167693940968</v>
      </c>
      <c r="E11" s="1450">
        <v>8209.108605706806</v>
      </c>
      <c r="F11" s="1450">
        <v>2855.1537812847541</v>
      </c>
      <c r="G11" s="1450" t="s">
        <v>125</v>
      </c>
      <c r="H11" s="1450">
        <v>5571.5126349775692</v>
      </c>
      <c r="I11" s="3584">
        <v>3596.4983378636962</v>
      </c>
      <c r="J11" s="22"/>
    </row>
    <row r="12" spans="1:10" ht="20.25" customHeight="1" x14ac:dyDescent="0.25">
      <c r="A12" s="3583" t="s">
        <v>831</v>
      </c>
      <c r="B12" s="1449" t="s">
        <v>94</v>
      </c>
      <c r="C12" s="1450">
        <v>20500</v>
      </c>
      <c r="D12" s="1450">
        <v>14100</v>
      </c>
      <c r="E12" s="1450">
        <v>28300</v>
      </c>
      <c r="F12" s="1450">
        <v>25500</v>
      </c>
      <c r="G12" s="1450" t="s">
        <v>125</v>
      </c>
      <c r="H12" s="1450">
        <v>46850</v>
      </c>
      <c r="I12" s="3584">
        <v>37889</v>
      </c>
      <c r="J12" s="22"/>
    </row>
    <row r="13" spans="1:10" ht="20.25" customHeight="1" x14ac:dyDescent="0.25">
      <c r="A13" s="3583" t="s">
        <v>829</v>
      </c>
      <c r="B13" s="1449" t="s">
        <v>97</v>
      </c>
      <c r="C13" s="1450">
        <v>1338.0000000000036</v>
      </c>
      <c r="D13" s="1450">
        <v>404.00000000000006</v>
      </c>
      <c r="E13" s="1450">
        <v>86.000000000000043</v>
      </c>
      <c r="F13" s="1450">
        <v>368.99999999999932</v>
      </c>
      <c r="G13" s="1450">
        <v>53.000000000000007</v>
      </c>
      <c r="H13" s="1450">
        <v>88.999999999999972</v>
      </c>
      <c r="I13" s="3584">
        <v>335.00000000000011</v>
      </c>
      <c r="J13" s="22"/>
    </row>
    <row r="14" spans="1:10" ht="20.25" customHeight="1" x14ac:dyDescent="0.25">
      <c r="A14" s="3583" t="s">
        <v>830</v>
      </c>
      <c r="B14" s="1449" t="s">
        <v>97</v>
      </c>
      <c r="C14" s="1450">
        <v>848.99999999999716</v>
      </c>
      <c r="D14" s="1450">
        <v>375.00000000000034</v>
      </c>
      <c r="E14" s="1450">
        <v>72.000000000000028</v>
      </c>
      <c r="F14" s="1450">
        <v>165.00000000000009</v>
      </c>
      <c r="G14" s="1450">
        <v>18.000000000000004</v>
      </c>
      <c r="H14" s="1450">
        <v>52.000000000000043</v>
      </c>
      <c r="I14" s="3584">
        <v>165.00000000000014</v>
      </c>
      <c r="J14" s="22"/>
    </row>
    <row r="15" spans="1:10" ht="20.25" customHeight="1" x14ac:dyDescent="0.25">
      <c r="A15" s="3587" t="s">
        <v>831</v>
      </c>
      <c r="B15" s="3588" t="s">
        <v>97</v>
      </c>
      <c r="C15" s="3589">
        <v>828.99999999999761</v>
      </c>
      <c r="D15" s="3589">
        <v>365.00000000000017</v>
      </c>
      <c r="E15" s="3589">
        <v>72.000000000000028</v>
      </c>
      <c r="F15" s="3589">
        <v>160.00000000000006</v>
      </c>
      <c r="G15" s="3589">
        <v>18.000000000000004</v>
      </c>
      <c r="H15" s="3589">
        <v>52.000000000000043</v>
      </c>
      <c r="I15" s="3590">
        <v>160.00000000000017</v>
      </c>
      <c r="J15" s="22"/>
    </row>
    <row r="16" spans="1:10" ht="20.25" customHeight="1" x14ac:dyDescent="0.25">
      <c r="A16" s="1451" t="s">
        <v>223</v>
      </c>
      <c r="B16" s="1452"/>
      <c r="C16" s="1452"/>
      <c r="D16" s="1452"/>
      <c r="E16" s="1452"/>
      <c r="F16" s="1452"/>
      <c r="G16" s="1452"/>
      <c r="H16" s="1452"/>
      <c r="I16" s="1452"/>
      <c r="J16" s="22"/>
    </row>
    <row r="17" spans="1:1" ht="20.25" customHeight="1" x14ac:dyDescent="0.25">
      <c r="A17" s="22" t="s">
        <v>177</v>
      </c>
    </row>
    <row r="18" spans="1:1" ht="20.25" customHeight="1" x14ac:dyDescent="0.25">
      <c r="A18" s="1763" t="s">
        <v>802</v>
      </c>
    </row>
    <row r="19" spans="1:1" ht="20.25" customHeight="1" x14ac:dyDescent="0.25">
      <c r="A19" s="22" t="s">
        <v>121</v>
      </c>
    </row>
  </sheetData>
  <hyperlinks>
    <hyperlink ref="A1:I1" location="Index!B18" display="Back to Index sheet" xr:uid="{831BC704-878F-4321-A703-B60FCF93DF22}"/>
    <hyperlink ref="A1" location="'Index'!A1" display="Back to Index" xr:uid="{E8588E39-1C3B-4E8D-8580-1FCD76F203A8}"/>
  </hyperlinks>
  <pageMargins left="0.7" right="0.7" top="0.75" bottom="0.75" header="0.3" footer="0.3"/>
  <pageSetup paperSize="9" orientation="portrait" r:id="rId1"/>
  <tableParts count="1">
    <tablePart r:id="rId2"/>
  </tableParts>
</worksheet>
</file>

<file path=xl/worksheets/sheet2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CB55A6-632A-4BF1-9B88-0FB7AB0CE6C9}">
  <sheetPr codeName="Sheet216"/>
  <dimension ref="A1:J21"/>
  <sheetViews>
    <sheetView showGridLines="0" workbookViewId="0">
      <selection activeCell="A3" sqref="A3:XFD3"/>
    </sheetView>
  </sheetViews>
  <sheetFormatPr defaultColWidth="9.08984375" defaultRowHeight="20.25" customHeight="1" x14ac:dyDescent="0.25"/>
  <cols>
    <col min="1" max="1" width="35.7265625" style="27" customWidth="1"/>
    <col min="2" max="2" width="16.26953125" style="27" customWidth="1"/>
    <col min="3" max="3" width="7.26953125" style="27" customWidth="1"/>
    <col min="4" max="4" width="25.90625" style="27" bestFit="1" customWidth="1"/>
    <col min="5" max="5" width="21.26953125" style="27" bestFit="1" customWidth="1"/>
    <col min="6" max="6" width="25.90625" style="27" bestFit="1" customWidth="1"/>
    <col min="7" max="7" width="21.26953125" style="27" bestFit="1" customWidth="1"/>
    <col min="8" max="8" width="27.08984375" style="27" bestFit="1" customWidth="1"/>
    <col min="9" max="9" width="22.7265625" style="27" bestFit="1" customWidth="1"/>
    <col min="10" max="16384" width="9.08984375" style="27"/>
  </cols>
  <sheetData>
    <row r="1" spans="1:10" s="22" customFormat="1" ht="20.25" customHeight="1" x14ac:dyDescent="0.35">
      <c r="A1" s="1797" t="s">
        <v>43</v>
      </c>
      <c r="B1" s="21"/>
      <c r="C1" s="21"/>
      <c r="D1" s="21"/>
      <c r="E1" s="21"/>
      <c r="F1" s="21"/>
      <c r="G1" s="21"/>
      <c r="H1" s="21"/>
      <c r="I1" s="21"/>
    </row>
    <row r="2" spans="1:10" s="22" customFormat="1" ht="23" customHeight="1" x14ac:dyDescent="0.35">
      <c r="A2" s="1453" t="s">
        <v>1118</v>
      </c>
      <c r="B2" s="1454"/>
      <c r="C2" s="1454"/>
      <c r="D2" s="1454"/>
      <c r="E2" s="1454"/>
      <c r="F2" s="1454"/>
      <c r="G2" s="1454"/>
      <c r="H2" s="1454"/>
      <c r="I2" s="1454"/>
    </row>
    <row r="3" spans="1:10" s="22" customFormat="1" ht="20.25" customHeight="1" x14ac:dyDescent="0.35">
      <c r="A3" s="3580" t="s">
        <v>828</v>
      </c>
      <c r="B3" s="2405" t="s">
        <v>89</v>
      </c>
      <c r="C3" s="3597" t="s">
        <v>90</v>
      </c>
      <c r="D3" s="3585" t="s">
        <v>834</v>
      </c>
      <c r="E3" s="3585" t="s">
        <v>835</v>
      </c>
      <c r="F3" s="3585" t="s">
        <v>836</v>
      </c>
      <c r="G3" s="3585" t="s">
        <v>837</v>
      </c>
      <c r="H3" s="3585" t="s">
        <v>838</v>
      </c>
      <c r="I3" s="3586" t="s">
        <v>839</v>
      </c>
    </row>
    <row r="4" spans="1:10" ht="20.25" customHeight="1" x14ac:dyDescent="0.25">
      <c r="A4" s="3591" t="s">
        <v>829</v>
      </c>
      <c r="B4" s="1455" t="s">
        <v>92</v>
      </c>
      <c r="C4" s="1456">
        <v>3381.3918600761035</v>
      </c>
      <c r="D4" s="1456">
        <v>5577.5287332760263</v>
      </c>
      <c r="E4" s="1457">
        <v>3379.9036904184668</v>
      </c>
      <c r="F4" s="1456">
        <v>1042.4858413386198</v>
      </c>
      <c r="G4" s="1456">
        <v>4411.9016522809534</v>
      </c>
      <c r="H4" s="1456">
        <v>2951.7895668403394</v>
      </c>
      <c r="I4" s="3592">
        <v>2231.6751257918991</v>
      </c>
      <c r="J4" s="22"/>
    </row>
    <row r="5" spans="1:10" ht="20.25" customHeight="1" x14ac:dyDescent="0.25">
      <c r="A5" s="3591" t="s">
        <v>829</v>
      </c>
      <c r="B5" s="1455" t="s">
        <v>93</v>
      </c>
      <c r="C5" s="1456">
        <v>1271.0365463744006</v>
      </c>
      <c r="D5" s="1456">
        <v>3667.1498092282641</v>
      </c>
      <c r="E5" s="1457">
        <v>2364.1253267510483</v>
      </c>
      <c r="F5" s="1456">
        <v>817.39466238258797</v>
      </c>
      <c r="G5" s="1456">
        <v>3406.5021463954226</v>
      </c>
      <c r="H5" s="1456">
        <v>2141.7437672045312</v>
      </c>
      <c r="I5" s="3592">
        <v>3075.3045974184188</v>
      </c>
      <c r="J5" s="22"/>
    </row>
    <row r="6" spans="1:10" ht="20.25" customHeight="1" x14ac:dyDescent="0.25">
      <c r="A6" s="3591" t="s">
        <v>829</v>
      </c>
      <c r="B6" s="1455" t="s">
        <v>94</v>
      </c>
      <c r="C6" s="1456">
        <v>0</v>
      </c>
      <c r="D6" s="1456">
        <v>0</v>
      </c>
      <c r="E6" s="1457">
        <v>0</v>
      </c>
      <c r="F6" s="1456">
        <v>0</v>
      </c>
      <c r="G6" s="1456">
        <v>500</v>
      </c>
      <c r="H6" s="1456">
        <v>0</v>
      </c>
      <c r="I6" s="3592">
        <v>100</v>
      </c>
      <c r="J6" s="22"/>
    </row>
    <row r="7" spans="1:10" ht="20.25" customHeight="1" x14ac:dyDescent="0.25">
      <c r="A7" s="3591" t="s">
        <v>830</v>
      </c>
      <c r="B7" s="1455" t="s">
        <v>92</v>
      </c>
      <c r="C7" s="1456">
        <v>8772.2317202766426</v>
      </c>
      <c r="D7" s="1456">
        <v>8697.3407144967841</v>
      </c>
      <c r="E7" s="1457">
        <v>10350.543180344357</v>
      </c>
      <c r="F7" s="1456">
        <v>7454.0444542168216</v>
      </c>
      <c r="G7" s="1456">
        <v>10692.365641966509</v>
      </c>
      <c r="H7" s="1456">
        <v>8666.4083802564437</v>
      </c>
      <c r="I7" s="3592">
        <v>9167.5428427979223</v>
      </c>
      <c r="J7" s="22"/>
    </row>
    <row r="8" spans="1:10" ht="20.25" customHeight="1" x14ac:dyDescent="0.25">
      <c r="A8" s="3591" t="s">
        <v>830</v>
      </c>
      <c r="B8" s="1455" t="s">
        <v>93</v>
      </c>
      <c r="C8" s="1456">
        <v>1453.7359697610116</v>
      </c>
      <c r="D8" s="1456">
        <v>2787.7016000064687</v>
      </c>
      <c r="E8" s="1457">
        <v>7686.6229333028386</v>
      </c>
      <c r="F8" s="1456">
        <v>1965.6001513498263</v>
      </c>
      <c r="G8" s="1456">
        <v>5441.3278724017264</v>
      </c>
      <c r="H8" s="1456">
        <v>3378.8766247704143</v>
      </c>
      <c r="I8" s="3592">
        <v>5803.9855962811525</v>
      </c>
      <c r="J8" s="22"/>
    </row>
    <row r="9" spans="1:10" ht="20.25" customHeight="1" x14ac:dyDescent="0.25">
      <c r="A9" s="3591" t="s">
        <v>830</v>
      </c>
      <c r="B9" s="1455" t="s">
        <v>94</v>
      </c>
      <c r="C9" s="1456">
        <v>5584</v>
      </c>
      <c r="D9" s="1456">
        <v>4215</v>
      </c>
      <c r="E9" s="1457">
        <v>1750</v>
      </c>
      <c r="F9" s="1456">
        <v>6300</v>
      </c>
      <c r="G9" s="1456">
        <v>7775</v>
      </c>
      <c r="H9" s="1456">
        <v>6325</v>
      </c>
      <c r="I9" s="3592">
        <v>7200</v>
      </c>
      <c r="J9" s="22"/>
    </row>
    <row r="10" spans="1:10" ht="20.25" customHeight="1" x14ac:dyDescent="0.25">
      <c r="A10" s="3591" t="s">
        <v>831</v>
      </c>
      <c r="B10" s="1455" t="s">
        <v>92</v>
      </c>
      <c r="C10" s="1456">
        <v>5188.6417264755</v>
      </c>
      <c r="D10" s="1456">
        <v>2971.0543206736475</v>
      </c>
      <c r="E10" s="1457">
        <v>6725.3246713675471</v>
      </c>
      <c r="F10" s="1456">
        <v>6329.6909867754002</v>
      </c>
      <c r="G10" s="1456">
        <v>6657.6481320663588</v>
      </c>
      <c r="H10" s="1456">
        <v>5334.5546547808044</v>
      </c>
      <c r="I10" s="3592">
        <v>6758.5777643398906</v>
      </c>
      <c r="J10" s="223"/>
    </row>
    <row r="11" spans="1:10" ht="20.25" customHeight="1" x14ac:dyDescent="0.25">
      <c r="A11" s="3591" t="s">
        <v>831</v>
      </c>
      <c r="B11" s="1455" t="s">
        <v>93</v>
      </c>
      <c r="C11" s="1456">
        <v>2180.4127249959279</v>
      </c>
      <c r="D11" s="1456">
        <v>5284.4744558105795</v>
      </c>
      <c r="E11" s="1457">
        <v>8589.4719698812241</v>
      </c>
      <c r="F11" s="1456">
        <v>2280.9784681803176</v>
      </c>
      <c r="G11" s="1456">
        <v>6750.4089536108131</v>
      </c>
      <c r="H11" s="1456">
        <v>4657.609805711596</v>
      </c>
      <c r="I11" s="3592">
        <v>7531.8284701059456</v>
      </c>
      <c r="J11" s="22"/>
    </row>
    <row r="12" spans="1:10" ht="20.25" customHeight="1" x14ac:dyDescent="0.25">
      <c r="A12" s="3591" t="s">
        <v>831</v>
      </c>
      <c r="B12" s="1455" t="s">
        <v>94</v>
      </c>
      <c r="C12" s="1456">
        <v>4500</v>
      </c>
      <c r="D12" s="1456">
        <v>4000</v>
      </c>
      <c r="E12" s="1457">
        <v>650</v>
      </c>
      <c r="F12" s="1456">
        <v>6154</v>
      </c>
      <c r="G12" s="1456">
        <v>3500</v>
      </c>
      <c r="H12" s="1456">
        <v>4656</v>
      </c>
      <c r="I12" s="3592">
        <v>5400</v>
      </c>
      <c r="J12" s="22"/>
    </row>
    <row r="13" spans="1:10" ht="20.25" customHeight="1" x14ac:dyDescent="0.25">
      <c r="A13" s="3591" t="s">
        <v>829</v>
      </c>
      <c r="B13" s="1455" t="s">
        <v>97</v>
      </c>
      <c r="C13" s="1456">
        <v>677.99999999999829</v>
      </c>
      <c r="D13" s="1456">
        <v>194.99999999999997</v>
      </c>
      <c r="E13" s="1456">
        <v>37.000000000000007</v>
      </c>
      <c r="F13" s="1456">
        <v>110.99999999999997</v>
      </c>
      <c r="G13" s="1456">
        <v>136.99999999999997</v>
      </c>
      <c r="H13" s="1456">
        <v>107.99999999999994</v>
      </c>
      <c r="I13" s="3592">
        <v>84.999999999999972</v>
      </c>
      <c r="J13" s="223"/>
    </row>
    <row r="14" spans="1:10" ht="20.25" customHeight="1" x14ac:dyDescent="0.25">
      <c r="A14" s="3591" t="s">
        <v>830</v>
      </c>
      <c r="B14" s="1455" t="s">
        <v>97</v>
      </c>
      <c r="C14" s="1456">
        <v>648.99999999999841</v>
      </c>
      <c r="D14" s="1456">
        <v>190.00000000000011</v>
      </c>
      <c r="E14" s="1456">
        <v>37</v>
      </c>
      <c r="F14" s="1456">
        <v>101.99999999999997</v>
      </c>
      <c r="G14" s="1456">
        <v>131.00000000000009</v>
      </c>
      <c r="H14" s="1456">
        <v>103.99999999999994</v>
      </c>
      <c r="I14" s="3592">
        <v>79.999999999999986</v>
      </c>
      <c r="J14" s="22"/>
    </row>
    <row r="15" spans="1:10" ht="20.25" customHeight="1" x14ac:dyDescent="0.25">
      <c r="A15" s="3593" t="s">
        <v>831</v>
      </c>
      <c r="B15" s="3594" t="s">
        <v>97</v>
      </c>
      <c r="C15" s="3595">
        <v>619.99999999999875</v>
      </c>
      <c r="D15" s="3595">
        <v>181.99999999999994</v>
      </c>
      <c r="E15" s="3595">
        <v>35</v>
      </c>
      <c r="F15" s="3595">
        <v>100.99999999999999</v>
      </c>
      <c r="G15" s="3595">
        <v>119.99999999999996</v>
      </c>
      <c r="H15" s="3595">
        <v>99.999999999999957</v>
      </c>
      <c r="I15" s="3596">
        <v>77.000000000000043</v>
      </c>
      <c r="J15" s="22"/>
    </row>
    <row r="16" spans="1:10" ht="20.25" customHeight="1" x14ac:dyDescent="0.25">
      <c r="A16" s="1764" t="s">
        <v>235</v>
      </c>
      <c r="B16" s="1458"/>
      <c r="C16" s="1458"/>
      <c r="D16" s="1458"/>
      <c r="E16" s="1458"/>
      <c r="F16" s="1458"/>
      <c r="G16" s="1458"/>
      <c r="H16" s="1458"/>
      <c r="I16" s="1458"/>
      <c r="J16" s="22"/>
    </row>
    <row r="17" spans="1:1" ht="20.25" customHeight="1" x14ac:dyDescent="0.25">
      <c r="A17" s="22" t="s">
        <v>176</v>
      </c>
    </row>
    <row r="18" spans="1:1" ht="20.25" customHeight="1" x14ac:dyDescent="0.25">
      <c r="A18" s="22" t="s">
        <v>178</v>
      </c>
    </row>
    <row r="19" spans="1:1" s="1415" customFormat="1" ht="20.25" customHeight="1" x14ac:dyDescent="0.25">
      <c r="A19" s="1763" t="s">
        <v>802</v>
      </c>
    </row>
    <row r="20" spans="1:1" ht="20.25" customHeight="1" x14ac:dyDescent="0.25">
      <c r="A20" s="22" t="s">
        <v>121</v>
      </c>
    </row>
    <row r="21" spans="1:1" ht="20.25" customHeight="1" x14ac:dyDescent="0.25">
      <c r="A21" s="22"/>
    </row>
  </sheetData>
  <hyperlinks>
    <hyperlink ref="A1:I1" location="Index!B19" display="Back to Index sheet" xr:uid="{36F33398-D215-4B01-9CE1-886B407F8B66}"/>
    <hyperlink ref="A1" location="'Index'!A1" display="Back to Index" xr:uid="{2EB54CCE-2759-4744-B75A-4CFD0054BDF7}"/>
  </hyperlinks>
  <pageMargins left="0.7" right="0.7" top="0.75" bottom="0.75" header="0.3" footer="0.3"/>
  <pageSetup paperSize="9" orientation="portrait" r:id="rId1"/>
  <tableParts count="1">
    <tablePart r:id="rId2"/>
  </tableParts>
</worksheet>
</file>

<file path=xl/worksheets/sheet2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31D8B6-4510-47B1-B349-3CA53FDFA27D}">
  <sheetPr codeName="Sheet217"/>
  <dimension ref="A1:J32"/>
  <sheetViews>
    <sheetView showGridLines="0" topLeftCell="A3" workbookViewId="0">
      <selection activeCell="A3" sqref="A3:XFD3"/>
    </sheetView>
  </sheetViews>
  <sheetFormatPr defaultColWidth="9.08984375" defaultRowHeight="20.25" customHeight="1" x14ac:dyDescent="0.25"/>
  <cols>
    <col min="1" max="1" width="27.36328125" style="27" customWidth="1"/>
    <col min="2" max="2" width="16.26953125" style="27" customWidth="1"/>
    <col min="3" max="3" width="7.36328125" style="27" customWidth="1"/>
    <col min="4" max="4" width="25.90625" style="27" bestFit="1" customWidth="1"/>
    <col min="5" max="5" width="21.26953125" style="27" bestFit="1" customWidth="1"/>
    <col min="6" max="6" width="25.90625" style="27" bestFit="1" customWidth="1"/>
    <col min="7" max="7" width="21.26953125" style="27" bestFit="1" customWidth="1"/>
    <col min="8" max="8" width="27.08984375" style="27" bestFit="1" customWidth="1"/>
    <col min="9" max="9" width="22.7265625" style="27" bestFit="1" customWidth="1"/>
    <col min="10" max="16384" width="9.08984375" style="27"/>
  </cols>
  <sheetData>
    <row r="1" spans="1:10" s="22" customFormat="1" ht="20.25" customHeight="1" x14ac:dyDescent="0.35">
      <c r="A1" s="1794" t="s">
        <v>43</v>
      </c>
    </row>
    <row r="2" spans="1:10" s="22" customFormat="1" ht="20.25" customHeight="1" x14ac:dyDescent="0.35">
      <c r="A2" s="1459" t="s">
        <v>841</v>
      </c>
      <c r="B2" s="1460"/>
      <c r="C2" s="1460"/>
      <c r="D2" s="1460"/>
      <c r="E2" s="1460"/>
      <c r="F2" s="1460"/>
      <c r="G2" s="1460"/>
      <c r="H2" s="1460"/>
      <c r="I2" s="1460"/>
    </row>
    <row r="3" spans="1:10" s="22" customFormat="1" ht="20.25" customHeight="1" x14ac:dyDescent="0.35">
      <c r="A3" s="3551" t="s">
        <v>795</v>
      </c>
      <c r="B3" s="2405" t="s">
        <v>89</v>
      </c>
      <c r="C3" s="3604" t="s">
        <v>90</v>
      </c>
      <c r="D3" s="3585" t="s">
        <v>834</v>
      </c>
      <c r="E3" s="3585" t="s">
        <v>835</v>
      </c>
      <c r="F3" s="3585" t="s">
        <v>836</v>
      </c>
      <c r="G3" s="3585" t="s">
        <v>837</v>
      </c>
      <c r="H3" s="3585" t="s">
        <v>838</v>
      </c>
      <c r="I3" s="3586" t="s">
        <v>839</v>
      </c>
    </row>
    <row r="4" spans="1:10" ht="20.25" customHeight="1" x14ac:dyDescent="0.25">
      <c r="A4" s="3598" t="s">
        <v>796</v>
      </c>
      <c r="B4" s="1461" t="s">
        <v>92</v>
      </c>
      <c r="C4" s="1462">
        <v>694.34624136434661</v>
      </c>
      <c r="D4" s="1462">
        <v>738.68867352228165</v>
      </c>
      <c r="E4" s="1462">
        <v>447.31889618371196</v>
      </c>
      <c r="F4" s="1462">
        <v>521.77370746304109</v>
      </c>
      <c r="G4" s="1462">
        <v>1674.2112352497004</v>
      </c>
      <c r="H4" s="1462">
        <v>601.11831857183449</v>
      </c>
      <c r="I4" s="3599">
        <v>835.12541684112455</v>
      </c>
      <c r="J4" s="22"/>
    </row>
    <row r="5" spans="1:10" ht="20.25" customHeight="1" x14ac:dyDescent="0.25">
      <c r="A5" s="3598" t="s">
        <v>796</v>
      </c>
      <c r="B5" s="1461" t="s">
        <v>93</v>
      </c>
      <c r="C5" s="1462">
        <v>190.14257591912533</v>
      </c>
      <c r="D5" s="1462">
        <v>306.09744951225724</v>
      </c>
      <c r="E5" s="1462">
        <v>342.52913523329084</v>
      </c>
      <c r="F5" s="1462">
        <v>275.40117518997181</v>
      </c>
      <c r="G5" s="1462">
        <v>1925.8348313184454</v>
      </c>
      <c r="H5" s="1462">
        <v>682.80695984295562</v>
      </c>
      <c r="I5" s="3599">
        <v>494.74526357006806</v>
      </c>
      <c r="J5" s="22"/>
    </row>
    <row r="6" spans="1:10" ht="20.25" customHeight="1" x14ac:dyDescent="0.25">
      <c r="A6" s="3598" t="s">
        <v>796</v>
      </c>
      <c r="B6" s="1461" t="s">
        <v>94</v>
      </c>
      <c r="C6" s="1462">
        <v>0</v>
      </c>
      <c r="D6" s="1462">
        <v>0</v>
      </c>
      <c r="E6" s="1462">
        <v>0</v>
      </c>
      <c r="F6" s="1462">
        <v>0</v>
      </c>
      <c r="G6" s="1462">
        <v>0</v>
      </c>
      <c r="H6" s="1462">
        <v>0</v>
      </c>
      <c r="I6" s="3599">
        <v>0</v>
      </c>
      <c r="J6" s="22"/>
    </row>
    <row r="7" spans="1:10" ht="20.25" customHeight="1" x14ac:dyDescent="0.25">
      <c r="A7" s="3598" t="s">
        <v>797</v>
      </c>
      <c r="B7" s="1461" t="s">
        <v>92</v>
      </c>
      <c r="C7" s="1462">
        <v>179.04363916240382</v>
      </c>
      <c r="D7" s="1462">
        <v>121.7856063550411</v>
      </c>
      <c r="E7" s="1462">
        <v>167.80967167818838</v>
      </c>
      <c r="F7" s="1462">
        <v>207.70532682530444</v>
      </c>
      <c r="G7" s="1462">
        <v>216.38494883715848</v>
      </c>
      <c r="H7" s="1462">
        <v>235.705225639052</v>
      </c>
      <c r="I7" s="3599">
        <v>204.10631761490941</v>
      </c>
      <c r="J7" s="22"/>
    </row>
    <row r="8" spans="1:10" ht="20.25" customHeight="1" x14ac:dyDescent="0.25">
      <c r="A8" s="3598" t="s">
        <v>797</v>
      </c>
      <c r="B8" s="1461" t="s">
        <v>93</v>
      </c>
      <c r="C8" s="1462">
        <v>35.589023432157369</v>
      </c>
      <c r="D8" s="1462">
        <v>43.765612914965544</v>
      </c>
      <c r="E8" s="1462">
        <v>450.05744815905132</v>
      </c>
      <c r="F8" s="1462">
        <v>59.821441402175822</v>
      </c>
      <c r="G8" s="1462">
        <v>371.98184748665852</v>
      </c>
      <c r="H8" s="1462">
        <v>140.8169604447742</v>
      </c>
      <c r="I8" s="3599">
        <v>56.641301469189997</v>
      </c>
      <c r="J8" s="22"/>
    </row>
    <row r="9" spans="1:10" ht="20.25" customHeight="1" x14ac:dyDescent="0.25">
      <c r="A9" s="3598" t="s">
        <v>797</v>
      </c>
      <c r="B9" s="1461" t="s">
        <v>94</v>
      </c>
      <c r="C9" s="1462">
        <v>0</v>
      </c>
      <c r="D9" s="1462">
        <v>0</v>
      </c>
      <c r="E9" s="1462">
        <v>0</v>
      </c>
      <c r="F9" s="1462">
        <v>0</v>
      </c>
      <c r="G9" s="1462">
        <v>0</v>
      </c>
      <c r="H9" s="1462">
        <v>0</v>
      </c>
      <c r="I9" s="3599">
        <v>0</v>
      </c>
      <c r="J9" s="22"/>
    </row>
    <row r="10" spans="1:10" ht="20.25" customHeight="1" x14ac:dyDescent="0.25">
      <c r="A10" s="3598" t="s">
        <v>798</v>
      </c>
      <c r="B10" s="1461" t="s">
        <v>92</v>
      </c>
      <c r="C10" s="1462">
        <v>120.41178460156704</v>
      </c>
      <c r="D10" s="1462">
        <v>128.74670117694896</v>
      </c>
      <c r="E10" s="1462">
        <v>232.54992424416912</v>
      </c>
      <c r="F10" s="1462">
        <v>122.35054498406272</v>
      </c>
      <c r="G10" s="1462">
        <v>126.67034860264101</v>
      </c>
      <c r="H10" s="1462">
        <v>55.494620185910399</v>
      </c>
      <c r="I10" s="3599">
        <v>105.43620624253387</v>
      </c>
      <c r="J10" s="22"/>
    </row>
    <row r="11" spans="1:10" ht="20.25" customHeight="1" x14ac:dyDescent="0.25">
      <c r="A11" s="3598" t="s">
        <v>798</v>
      </c>
      <c r="B11" s="1461" t="s">
        <v>93</v>
      </c>
      <c r="C11" s="1462">
        <v>31.571363764671936</v>
      </c>
      <c r="D11" s="1462">
        <v>54.137270990872231</v>
      </c>
      <c r="E11" s="1462">
        <v>237.54864310409519</v>
      </c>
      <c r="F11" s="1462">
        <v>59.288105582800739</v>
      </c>
      <c r="G11" s="1462">
        <v>130.67547303493987</v>
      </c>
      <c r="H11" s="1462">
        <v>58.646245451976256</v>
      </c>
      <c r="I11" s="3599">
        <v>63.115917488265303</v>
      </c>
      <c r="J11" s="22"/>
    </row>
    <row r="12" spans="1:10" ht="20.25" customHeight="1" x14ac:dyDescent="0.25">
      <c r="A12" s="3598" t="s">
        <v>798</v>
      </c>
      <c r="B12" s="1461" t="s">
        <v>94</v>
      </c>
      <c r="C12" s="1462">
        <v>0</v>
      </c>
      <c r="D12" s="1462">
        <v>0</v>
      </c>
      <c r="E12" s="1462">
        <v>0</v>
      </c>
      <c r="F12" s="1462">
        <v>0</v>
      </c>
      <c r="G12" s="1462">
        <v>0</v>
      </c>
      <c r="H12" s="1462">
        <v>0</v>
      </c>
      <c r="I12" s="3599">
        <v>0</v>
      </c>
      <c r="J12" s="22"/>
    </row>
    <row r="13" spans="1:10" ht="20.25" customHeight="1" x14ac:dyDescent="0.25">
      <c r="A13" s="3598" t="s">
        <v>799</v>
      </c>
      <c r="B13" s="1461" t="s">
        <v>92</v>
      </c>
      <c r="C13" s="1462">
        <v>27439.02388611437</v>
      </c>
      <c r="D13" s="1462">
        <v>16318.471789635809</v>
      </c>
      <c r="E13" s="1462">
        <v>32055.886407725488</v>
      </c>
      <c r="F13" s="1462">
        <v>30054.524108525809</v>
      </c>
      <c r="G13" s="1462" t="s">
        <v>125</v>
      </c>
      <c r="H13" s="1462">
        <v>47380.35732851467</v>
      </c>
      <c r="I13" s="3599">
        <v>43388.65651826316</v>
      </c>
      <c r="J13" s="22"/>
    </row>
    <row r="14" spans="1:10" ht="20.25" customHeight="1" x14ac:dyDescent="0.25">
      <c r="A14" s="3598" t="s">
        <v>799</v>
      </c>
      <c r="B14" s="1461" t="s">
        <v>93</v>
      </c>
      <c r="C14" s="1462">
        <v>1354.0510996278979</v>
      </c>
      <c r="D14" s="1462">
        <v>1143.2952029247394</v>
      </c>
      <c r="E14" s="1462">
        <v>7383.9279249582059</v>
      </c>
      <c r="F14" s="1462">
        <v>2106.785590066479</v>
      </c>
      <c r="G14" s="1462" t="s">
        <v>125</v>
      </c>
      <c r="H14" s="1462">
        <v>5356.6583870577833</v>
      </c>
      <c r="I14" s="3599">
        <v>2929.5567779386733</v>
      </c>
      <c r="J14" s="22"/>
    </row>
    <row r="15" spans="1:10" ht="20.25" customHeight="1" x14ac:dyDescent="0.25">
      <c r="A15" s="3598" t="s">
        <v>799</v>
      </c>
      <c r="B15" s="1461" t="s">
        <v>94</v>
      </c>
      <c r="C15" s="1462">
        <v>22000</v>
      </c>
      <c r="D15" s="1462">
        <v>15250</v>
      </c>
      <c r="E15" s="1462">
        <v>28800</v>
      </c>
      <c r="F15" s="1462">
        <v>27968</v>
      </c>
      <c r="G15" s="1462" t="s">
        <v>125</v>
      </c>
      <c r="H15" s="1462">
        <v>49800</v>
      </c>
      <c r="I15" s="3599">
        <v>42020</v>
      </c>
      <c r="J15" s="22"/>
    </row>
    <row r="16" spans="1:10" ht="20.25" customHeight="1" x14ac:dyDescent="0.25">
      <c r="A16" s="3598" t="s">
        <v>800</v>
      </c>
      <c r="B16" s="1461" t="s">
        <v>92</v>
      </c>
      <c r="C16" s="1462">
        <v>1.2074796378740504</v>
      </c>
      <c r="D16" s="1462">
        <v>1.6895290945860564</v>
      </c>
      <c r="E16" s="1462">
        <v>0</v>
      </c>
      <c r="F16" s="1462">
        <v>1.4601998430837919</v>
      </c>
      <c r="G16" s="1462">
        <v>0</v>
      </c>
      <c r="H16" s="1462">
        <v>2.2915701121261267</v>
      </c>
      <c r="I16" s="3599">
        <v>0.38809725912513671</v>
      </c>
      <c r="J16" s="22"/>
    </row>
    <row r="17" spans="1:10" ht="20.25" customHeight="1" x14ac:dyDescent="0.25">
      <c r="A17" s="3598" t="s">
        <v>800</v>
      </c>
      <c r="B17" s="1461" t="s">
        <v>93</v>
      </c>
      <c r="C17" s="1462">
        <v>1.2577040741370105</v>
      </c>
      <c r="D17" s="1462">
        <v>2.7275820383797469</v>
      </c>
      <c r="E17" s="1462">
        <v>0</v>
      </c>
      <c r="F17" s="1462">
        <v>2.9438358741987161</v>
      </c>
      <c r="G17" s="1462">
        <v>0</v>
      </c>
      <c r="H17" s="1462">
        <v>4.8801357661950151</v>
      </c>
      <c r="I17" s="3599">
        <v>0.84664022674678163</v>
      </c>
      <c r="J17" s="22"/>
    </row>
    <row r="18" spans="1:10" ht="20.25" customHeight="1" x14ac:dyDescent="0.25">
      <c r="A18" s="3598" t="s">
        <v>800</v>
      </c>
      <c r="B18" s="1461" t="s">
        <v>94</v>
      </c>
      <c r="C18" s="1462">
        <v>0</v>
      </c>
      <c r="D18" s="1462">
        <v>0</v>
      </c>
      <c r="E18" s="1462">
        <v>0</v>
      </c>
      <c r="F18" s="1462">
        <v>0</v>
      </c>
      <c r="G18" s="1462">
        <v>0</v>
      </c>
      <c r="H18" s="1462">
        <v>0</v>
      </c>
      <c r="I18" s="3599">
        <v>0</v>
      </c>
      <c r="J18" s="22"/>
    </row>
    <row r="19" spans="1:10" ht="20.25" customHeight="1" x14ac:dyDescent="0.25">
      <c r="A19" s="3598" t="s">
        <v>801</v>
      </c>
      <c r="B19" s="1461" t="s">
        <v>92</v>
      </c>
      <c r="C19" s="1462">
        <v>28764.487461357112</v>
      </c>
      <c r="D19" s="1462">
        <v>17567.350583472704</v>
      </c>
      <c r="E19" s="1462">
        <v>34303.199311136334</v>
      </c>
      <c r="F19" s="1462">
        <v>31229.43675791247</v>
      </c>
      <c r="G19" s="1462" t="s">
        <v>125</v>
      </c>
      <c r="H19" s="1462">
        <v>48267.727761958457</v>
      </c>
      <c r="I19" s="3599">
        <v>44568.472661045656</v>
      </c>
      <c r="J19" s="22"/>
    </row>
    <row r="20" spans="1:10" ht="20.25" customHeight="1" x14ac:dyDescent="0.25">
      <c r="A20" s="3598" t="s">
        <v>801</v>
      </c>
      <c r="B20" s="1461" t="s">
        <v>93</v>
      </c>
      <c r="C20" s="1462">
        <v>1409.9795679348617</v>
      </c>
      <c r="D20" s="1462">
        <v>1221.3339548499971</v>
      </c>
      <c r="E20" s="1462">
        <v>8374.4986257217734</v>
      </c>
      <c r="F20" s="1462">
        <v>2134.3273613456213</v>
      </c>
      <c r="G20" s="1462" t="s">
        <v>125</v>
      </c>
      <c r="H20" s="1462">
        <v>5274.2402347178613</v>
      </c>
      <c r="I20" s="3599">
        <v>3177.7298335570053</v>
      </c>
      <c r="J20" s="22"/>
    </row>
    <row r="21" spans="1:10" ht="20.25" customHeight="1" x14ac:dyDescent="0.25">
      <c r="A21" s="3598" t="s">
        <v>801</v>
      </c>
      <c r="B21" s="1461" t="s">
        <v>94</v>
      </c>
      <c r="C21" s="1462">
        <v>24000</v>
      </c>
      <c r="D21" s="1462">
        <v>17000</v>
      </c>
      <c r="E21" s="1462">
        <v>30425</v>
      </c>
      <c r="F21" s="1462">
        <v>28750</v>
      </c>
      <c r="G21" s="1462" t="s">
        <v>125</v>
      </c>
      <c r="H21" s="1462">
        <v>50350</v>
      </c>
      <c r="I21" s="3599">
        <v>42520</v>
      </c>
      <c r="J21" s="22"/>
    </row>
    <row r="22" spans="1:10" ht="20.25" customHeight="1" x14ac:dyDescent="0.25">
      <c r="A22" s="3598" t="s">
        <v>796</v>
      </c>
      <c r="B22" s="1461" t="s">
        <v>97</v>
      </c>
      <c r="C22" s="1462">
        <v>1382.0000000000009</v>
      </c>
      <c r="D22" s="1462">
        <v>413.0000000000004</v>
      </c>
      <c r="E22" s="1462">
        <v>85.000000000000014</v>
      </c>
      <c r="F22" s="1462">
        <v>384.99999999999972</v>
      </c>
      <c r="G22" s="1462">
        <v>57.000000000000007</v>
      </c>
      <c r="H22" s="1462">
        <v>91.999999999999986</v>
      </c>
      <c r="I22" s="3599">
        <v>348.00000000000011</v>
      </c>
      <c r="J22" s="22"/>
    </row>
    <row r="23" spans="1:10" ht="20.25" customHeight="1" x14ac:dyDescent="0.25">
      <c r="A23" s="3598" t="s">
        <v>797</v>
      </c>
      <c r="B23" s="1461" t="s">
        <v>97</v>
      </c>
      <c r="C23" s="1462">
        <v>1394.000000000002</v>
      </c>
      <c r="D23" s="1462">
        <v>420.00000000000028</v>
      </c>
      <c r="E23" s="1462">
        <v>86.000000000000043</v>
      </c>
      <c r="F23" s="1462">
        <v>386.99999999999949</v>
      </c>
      <c r="G23" s="1462">
        <v>57.000000000000007</v>
      </c>
      <c r="H23" s="1462">
        <v>92.000000000000043</v>
      </c>
      <c r="I23" s="3599">
        <v>350.00000000000006</v>
      </c>
      <c r="J23" s="22"/>
    </row>
    <row r="24" spans="1:10" ht="20.25" customHeight="1" x14ac:dyDescent="0.25">
      <c r="A24" s="3598" t="s">
        <v>798</v>
      </c>
      <c r="B24" s="1461" t="s">
        <v>97</v>
      </c>
      <c r="C24" s="1462">
        <v>1394.0000000000061</v>
      </c>
      <c r="D24" s="1462">
        <v>418.00000000000028</v>
      </c>
      <c r="E24" s="1462">
        <v>86.000000000000028</v>
      </c>
      <c r="F24" s="1462">
        <v>387.99999999999966</v>
      </c>
      <c r="G24" s="1462">
        <v>58.999999999999972</v>
      </c>
      <c r="H24" s="1462">
        <v>91.999999999999972</v>
      </c>
      <c r="I24" s="3599">
        <v>349.00000000000006</v>
      </c>
      <c r="J24" s="22"/>
    </row>
    <row r="25" spans="1:10" ht="20.25" customHeight="1" x14ac:dyDescent="0.25">
      <c r="A25" s="3598" t="s">
        <v>799</v>
      </c>
      <c r="B25" s="1461" t="s">
        <v>97</v>
      </c>
      <c r="C25" s="1462">
        <v>865.99999999999557</v>
      </c>
      <c r="D25" s="1462">
        <v>384.0000000000004</v>
      </c>
      <c r="E25" s="1462">
        <v>75</v>
      </c>
      <c r="F25" s="1462">
        <v>167.00000000000011</v>
      </c>
      <c r="G25" s="1462">
        <v>18.000000000000004</v>
      </c>
      <c r="H25" s="1462">
        <v>52.000000000000043</v>
      </c>
      <c r="I25" s="3599">
        <v>168.00000000000009</v>
      </c>
      <c r="J25" s="22"/>
    </row>
    <row r="26" spans="1:10" ht="20.25" customHeight="1" x14ac:dyDescent="0.25">
      <c r="A26" s="3598" t="s">
        <v>800</v>
      </c>
      <c r="B26" s="1461" t="s">
        <v>97</v>
      </c>
      <c r="C26" s="1462">
        <v>1409.0000000000027</v>
      </c>
      <c r="D26" s="1462">
        <v>424.00000000000006</v>
      </c>
      <c r="E26" s="1462">
        <v>86.000000000000028</v>
      </c>
      <c r="F26" s="1462">
        <v>390.99999999999983</v>
      </c>
      <c r="G26" s="1462">
        <v>58.999999999999972</v>
      </c>
      <c r="H26" s="1462">
        <v>93.000000000000043</v>
      </c>
      <c r="I26" s="3599">
        <v>353.99999999999966</v>
      </c>
      <c r="J26" s="22"/>
    </row>
    <row r="27" spans="1:10" ht="20.25" customHeight="1" x14ac:dyDescent="0.25">
      <c r="A27" s="3600" t="s">
        <v>801</v>
      </c>
      <c r="B27" s="3601" t="s">
        <v>97</v>
      </c>
      <c r="C27" s="3602">
        <v>848.99999999999716</v>
      </c>
      <c r="D27" s="3602">
        <v>375.00000000000034</v>
      </c>
      <c r="E27" s="3602">
        <v>72.000000000000028</v>
      </c>
      <c r="F27" s="3602">
        <v>165.00000000000009</v>
      </c>
      <c r="G27" s="3602">
        <v>18.000000000000004</v>
      </c>
      <c r="H27" s="3602">
        <v>52.000000000000043</v>
      </c>
      <c r="I27" s="3603">
        <v>165.00000000000014</v>
      </c>
      <c r="J27" s="22"/>
    </row>
    <row r="28" spans="1:10" ht="20.25" customHeight="1" x14ac:dyDescent="0.25">
      <c r="A28" s="1765" t="s">
        <v>223</v>
      </c>
      <c r="B28" s="1463"/>
      <c r="C28" s="1463"/>
      <c r="D28" s="1463"/>
      <c r="E28" s="1463"/>
      <c r="F28" s="1463"/>
      <c r="G28" s="1463"/>
      <c r="H28" s="1463"/>
      <c r="I28" s="1463"/>
      <c r="J28" s="22"/>
    </row>
    <row r="29" spans="1:10" ht="20.25" customHeight="1" x14ac:dyDescent="0.25">
      <c r="A29" s="22" t="s">
        <v>176</v>
      </c>
    </row>
    <row r="30" spans="1:10" ht="20.25" customHeight="1" x14ac:dyDescent="0.25">
      <c r="A30" s="1763" t="s">
        <v>802</v>
      </c>
    </row>
    <row r="31" spans="1:10" ht="20.25" customHeight="1" x14ac:dyDescent="0.25">
      <c r="A31" s="22" t="s">
        <v>177</v>
      </c>
    </row>
    <row r="32" spans="1:10" ht="20.25" customHeight="1" x14ac:dyDescent="0.25">
      <c r="A32" s="22" t="s">
        <v>121</v>
      </c>
    </row>
  </sheetData>
  <hyperlinks>
    <hyperlink ref="A1" location="'Index'!A1" display="Back to Index" xr:uid="{21F82B7D-3003-4732-A8A8-10EA70FA597F}"/>
  </hyperlinks>
  <pageMargins left="0.7" right="0.7" top="0.75" bottom="0.75" header="0.3" footer="0.3"/>
  <pageSetup paperSize="9" orientation="portrait" r:id="rId1"/>
  <tableParts count="1">
    <tablePart r:id="rId2"/>
  </tableParts>
</worksheet>
</file>

<file path=xl/worksheets/sheet2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1593E6-BEA9-4B9F-9346-4C756D318431}">
  <sheetPr codeName="Sheet218"/>
  <dimension ref="A1:J32"/>
  <sheetViews>
    <sheetView showGridLines="0" topLeftCell="A3" workbookViewId="0">
      <selection activeCell="K27" sqref="K27"/>
    </sheetView>
  </sheetViews>
  <sheetFormatPr defaultColWidth="9.08984375" defaultRowHeight="20.25" customHeight="1" x14ac:dyDescent="0.25"/>
  <cols>
    <col min="1" max="1" width="27.36328125" style="27" customWidth="1"/>
    <col min="2" max="2" width="16.26953125" style="27" customWidth="1"/>
    <col min="3" max="3" width="7.26953125" style="27" customWidth="1"/>
    <col min="4" max="4" width="25.90625" style="27" bestFit="1" customWidth="1"/>
    <col min="5" max="5" width="21.26953125" style="27" bestFit="1" customWidth="1"/>
    <col min="6" max="6" width="25.90625" style="27" bestFit="1" customWidth="1"/>
    <col min="7" max="7" width="21.26953125" style="27" bestFit="1" customWidth="1"/>
    <col min="8" max="8" width="27.08984375" style="27" bestFit="1" customWidth="1"/>
    <col min="9" max="9" width="22.7265625" style="27" bestFit="1" customWidth="1"/>
    <col min="10" max="16384" width="9.08984375" style="27"/>
  </cols>
  <sheetData>
    <row r="1" spans="1:10" s="22" customFormat="1" ht="20.25" customHeight="1" x14ac:dyDescent="0.35">
      <c r="A1" s="1797" t="s">
        <v>43</v>
      </c>
      <c r="B1" s="21"/>
      <c r="C1" s="21"/>
      <c r="D1" s="21"/>
      <c r="E1" s="21"/>
      <c r="F1" s="21"/>
      <c r="G1" s="21"/>
      <c r="H1" s="21"/>
      <c r="I1" s="21"/>
    </row>
    <row r="2" spans="1:10" s="22" customFormat="1" ht="20.25" customHeight="1" x14ac:dyDescent="0.35">
      <c r="A2" s="1464" t="s">
        <v>843</v>
      </c>
      <c r="B2" s="1465"/>
      <c r="C2" s="1465"/>
      <c r="D2" s="1465"/>
      <c r="E2" s="1465"/>
      <c r="F2" s="1465"/>
      <c r="G2" s="1465"/>
      <c r="H2" s="1465"/>
      <c r="I2" s="1465"/>
    </row>
    <row r="3" spans="1:10" s="22" customFormat="1" ht="20.25" customHeight="1" x14ac:dyDescent="0.35">
      <c r="A3" s="3551" t="s">
        <v>795</v>
      </c>
      <c r="B3" s="2405" t="s">
        <v>89</v>
      </c>
      <c r="C3" s="3611" t="s">
        <v>90</v>
      </c>
      <c r="D3" s="3585" t="s">
        <v>834</v>
      </c>
      <c r="E3" s="3585" t="s">
        <v>835</v>
      </c>
      <c r="F3" s="3585" t="s">
        <v>836</v>
      </c>
      <c r="G3" s="3585" t="s">
        <v>837</v>
      </c>
      <c r="H3" s="3585" t="s">
        <v>838</v>
      </c>
      <c r="I3" s="3586" t="s">
        <v>839</v>
      </c>
    </row>
    <row r="4" spans="1:10" ht="20.25" customHeight="1" x14ac:dyDescent="0.25">
      <c r="A4" s="3605" t="s">
        <v>796</v>
      </c>
      <c r="B4" s="1466" t="s">
        <v>92</v>
      </c>
      <c r="C4" s="1467">
        <v>2366.1962877357946</v>
      </c>
      <c r="D4" s="1467">
        <v>1792.9600940375776</v>
      </c>
      <c r="E4" s="1468">
        <v>1607.5412692928196</v>
      </c>
      <c r="F4" s="1467">
        <v>2455.1088406895074</v>
      </c>
      <c r="G4" s="1467">
        <v>3207.0655369031265</v>
      </c>
      <c r="H4" s="1467">
        <v>3161.5240067807654</v>
      </c>
      <c r="I4" s="3606">
        <v>2442.6589900291201</v>
      </c>
      <c r="J4" s="22"/>
    </row>
    <row r="5" spans="1:10" ht="20.25" customHeight="1" x14ac:dyDescent="0.25">
      <c r="A5" s="3605" t="s">
        <v>796</v>
      </c>
      <c r="B5" s="1466" t="s">
        <v>93</v>
      </c>
      <c r="C5" s="1467">
        <v>679.2529573388631</v>
      </c>
      <c r="D5" s="1467">
        <v>1100.0303351662676</v>
      </c>
      <c r="E5" s="1468">
        <v>1270.7357424071406</v>
      </c>
      <c r="F5" s="1467">
        <v>1055.2652662590999</v>
      </c>
      <c r="G5" s="1467">
        <v>2843.5661081661337</v>
      </c>
      <c r="H5" s="1467">
        <v>2312.7740080447429</v>
      </c>
      <c r="I5" s="3606">
        <v>3113.6107751697441</v>
      </c>
      <c r="J5" s="22"/>
    </row>
    <row r="6" spans="1:10" ht="20.25" customHeight="1" x14ac:dyDescent="0.25">
      <c r="A6" s="3605" t="s">
        <v>796</v>
      </c>
      <c r="B6" s="1466" t="s">
        <v>94</v>
      </c>
      <c r="C6" s="1467">
        <v>0</v>
      </c>
      <c r="D6" s="1467">
        <v>0</v>
      </c>
      <c r="E6" s="1468">
        <v>0</v>
      </c>
      <c r="F6" s="1467">
        <v>500</v>
      </c>
      <c r="G6" s="1467">
        <v>500</v>
      </c>
      <c r="H6" s="1467">
        <v>0</v>
      </c>
      <c r="I6" s="3606">
        <v>0</v>
      </c>
      <c r="J6" s="22"/>
    </row>
    <row r="7" spans="1:10" ht="20.25" customHeight="1" x14ac:dyDescent="0.25">
      <c r="A7" s="3605" t="s">
        <v>797</v>
      </c>
      <c r="B7" s="1466" t="s">
        <v>92</v>
      </c>
      <c r="C7" s="1467">
        <v>129.50470387257727</v>
      </c>
      <c r="D7" s="1467">
        <v>90.183733382770342</v>
      </c>
      <c r="E7" s="1468">
        <v>63.316167431182322</v>
      </c>
      <c r="F7" s="1467">
        <v>119.86011621287409</v>
      </c>
      <c r="G7" s="1467">
        <v>131.58968041131524</v>
      </c>
      <c r="H7" s="1467">
        <v>228.1765530668865</v>
      </c>
      <c r="I7" s="3606">
        <v>143.92653619289345</v>
      </c>
      <c r="J7" s="22"/>
    </row>
    <row r="8" spans="1:10" ht="20.25" customHeight="1" x14ac:dyDescent="0.25">
      <c r="A8" s="3605" t="s">
        <v>797</v>
      </c>
      <c r="B8" s="1466" t="s">
        <v>93</v>
      </c>
      <c r="C8" s="1467">
        <v>60.014026407118934</v>
      </c>
      <c r="D8" s="1467">
        <v>65.172595976560572</v>
      </c>
      <c r="E8" s="1468">
        <v>86.195480391835019</v>
      </c>
      <c r="F8" s="1467">
        <v>87.833869393686683</v>
      </c>
      <c r="G8" s="1467">
        <v>369.03657733095787</v>
      </c>
      <c r="H8" s="1467">
        <v>154.00702291912799</v>
      </c>
      <c r="I8" s="3606">
        <v>423.2278302433856</v>
      </c>
      <c r="J8" s="22"/>
    </row>
    <row r="9" spans="1:10" ht="20.25" customHeight="1" x14ac:dyDescent="0.25">
      <c r="A9" s="3605" t="s">
        <v>797</v>
      </c>
      <c r="B9" s="1466" t="s">
        <v>94</v>
      </c>
      <c r="C9" s="1467">
        <v>0</v>
      </c>
      <c r="D9" s="1467">
        <v>0</v>
      </c>
      <c r="E9" s="1468">
        <v>0</v>
      </c>
      <c r="F9" s="1467">
        <v>0</v>
      </c>
      <c r="G9" s="1467">
        <v>0</v>
      </c>
      <c r="H9" s="1467">
        <v>0</v>
      </c>
      <c r="I9" s="3606">
        <v>0</v>
      </c>
      <c r="J9" s="22"/>
    </row>
    <row r="10" spans="1:10" ht="20.25" customHeight="1" x14ac:dyDescent="0.25">
      <c r="A10" s="3605" t="s">
        <v>798</v>
      </c>
      <c r="B10" s="1466" t="s">
        <v>92</v>
      </c>
      <c r="C10" s="1467">
        <v>232.94725030980686</v>
      </c>
      <c r="D10" s="1467">
        <v>49.889316461417778</v>
      </c>
      <c r="E10" s="1468">
        <v>9.8753387154947543</v>
      </c>
      <c r="F10" s="1467">
        <v>256.29612814409165</v>
      </c>
      <c r="G10" s="1467">
        <v>128.46294674991265</v>
      </c>
      <c r="H10" s="1467">
        <v>676.16216046460943</v>
      </c>
      <c r="I10" s="3606">
        <v>167.2960414348405</v>
      </c>
      <c r="J10" s="22"/>
    </row>
    <row r="11" spans="1:10" ht="20.25" customHeight="1" x14ac:dyDescent="0.25">
      <c r="A11" s="3605" t="s">
        <v>798</v>
      </c>
      <c r="B11" s="1466" t="s">
        <v>93</v>
      </c>
      <c r="C11" s="1467">
        <v>179.29209016907936</v>
      </c>
      <c r="D11" s="1467">
        <v>45.897310389886634</v>
      </c>
      <c r="E11" s="1468">
        <v>25.21264507148647</v>
      </c>
      <c r="F11" s="1467">
        <v>205.21181258984208</v>
      </c>
      <c r="G11" s="1467">
        <v>292.54754050201581</v>
      </c>
      <c r="H11" s="1467">
        <v>881.1969156235233</v>
      </c>
      <c r="I11" s="3606">
        <v>236.64705686074302</v>
      </c>
      <c r="J11" s="22"/>
    </row>
    <row r="12" spans="1:10" ht="20.25" customHeight="1" x14ac:dyDescent="0.25">
      <c r="A12" s="3605" t="s">
        <v>798</v>
      </c>
      <c r="B12" s="1466" t="s">
        <v>94</v>
      </c>
      <c r="C12" s="1467">
        <v>0</v>
      </c>
      <c r="D12" s="1467">
        <v>0</v>
      </c>
      <c r="E12" s="1468">
        <v>0</v>
      </c>
      <c r="F12" s="1467">
        <v>0</v>
      </c>
      <c r="G12" s="1467">
        <v>0</v>
      </c>
      <c r="H12" s="1467">
        <v>0</v>
      </c>
      <c r="I12" s="3606">
        <v>0</v>
      </c>
      <c r="J12" s="22"/>
    </row>
    <row r="13" spans="1:10" ht="20.25" customHeight="1" x14ac:dyDescent="0.25">
      <c r="A13" s="3605" t="s">
        <v>799</v>
      </c>
      <c r="B13" s="1466" t="s">
        <v>92</v>
      </c>
      <c r="C13" s="1467">
        <v>5928.1986349494082</v>
      </c>
      <c r="D13" s="1467">
        <v>6537.8559851040718</v>
      </c>
      <c r="E13" s="1468">
        <v>8535.2861011295772</v>
      </c>
      <c r="F13" s="1467">
        <v>4783.0265771219147</v>
      </c>
      <c r="G13" s="1467">
        <v>7237.3134171176134</v>
      </c>
      <c r="H13" s="1467">
        <v>4453.8234539997711</v>
      </c>
      <c r="I13" s="3606">
        <v>6137.2110447461282</v>
      </c>
      <c r="J13" s="22"/>
    </row>
    <row r="14" spans="1:10" ht="20.25" customHeight="1" x14ac:dyDescent="0.25">
      <c r="A14" s="3605" t="s">
        <v>799</v>
      </c>
      <c r="B14" s="1466" t="s">
        <v>93</v>
      </c>
      <c r="C14" s="1467">
        <v>1136.949770714602</v>
      </c>
      <c r="D14" s="1467">
        <v>2372.8904761246868</v>
      </c>
      <c r="E14" s="1468">
        <v>7479.75154077355</v>
      </c>
      <c r="F14" s="1467">
        <v>1076.9516727690468</v>
      </c>
      <c r="G14" s="1467">
        <v>4739.621678676087</v>
      </c>
      <c r="H14" s="1467">
        <v>1319.2267867172254</v>
      </c>
      <c r="I14" s="3606">
        <v>4815.869725104576</v>
      </c>
      <c r="J14" s="22"/>
    </row>
    <row r="15" spans="1:10" ht="20.25" customHeight="1" x14ac:dyDescent="0.25">
      <c r="A15" s="3605" t="s">
        <v>799</v>
      </c>
      <c r="B15" s="1466" t="s">
        <v>94</v>
      </c>
      <c r="C15" s="1467">
        <v>3000</v>
      </c>
      <c r="D15" s="1467">
        <v>2625</v>
      </c>
      <c r="E15" s="1468">
        <v>0</v>
      </c>
      <c r="F15" s="1467">
        <v>4556</v>
      </c>
      <c r="G15" s="1467">
        <v>2150</v>
      </c>
      <c r="H15" s="1467">
        <v>4035</v>
      </c>
      <c r="I15" s="3606">
        <v>1056</v>
      </c>
      <c r="J15" s="22"/>
    </row>
    <row r="16" spans="1:10" ht="20.25" customHeight="1" x14ac:dyDescent="0.25">
      <c r="A16" s="3605" t="s">
        <v>800</v>
      </c>
      <c r="B16" s="1466" t="s">
        <v>92</v>
      </c>
      <c r="C16" s="1467">
        <v>0</v>
      </c>
      <c r="D16" s="1467">
        <v>0</v>
      </c>
      <c r="E16" s="1468">
        <v>0</v>
      </c>
      <c r="F16" s="1467">
        <v>0</v>
      </c>
      <c r="G16" s="1467">
        <v>0</v>
      </c>
      <c r="H16" s="1467">
        <v>0</v>
      </c>
      <c r="I16" s="3606">
        <v>0</v>
      </c>
      <c r="J16" s="22"/>
    </row>
    <row r="17" spans="1:10" ht="20.25" customHeight="1" x14ac:dyDescent="0.25">
      <c r="A17" s="3605" t="s">
        <v>800</v>
      </c>
      <c r="B17" s="1466" t="s">
        <v>93</v>
      </c>
      <c r="C17" s="1467">
        <v>0</v>
      </c>
      <c r="D17" s="1467">
        <v>0</v>
      </c>
      <c r="E17" s="1468">
        <v>0</v>
      </c>
      <c r="F17" s="1467">
        <v>0</v>
      </c>
      <c r="G17" s="1467">
        <v>0</v>
      </c>
      <c r="H17" s="1467">
        <v>0</v>
      </c>
      <c r="I17" s="3606">
        <v>0</v>
      </c>
      <c r="J17" s="22"/>
    </row>
    <row r="18" spans="1:10" ht="20.25" customHeight="1" x14ac:dyDescent="0.25">
      <c r="A18" s="3605" t="s">
        <v>800</v>
      </c>
      <c r="B18" s="1466" t="s">
        <v>94</v>
      </c>
      <c r="C18" s="1467">
        <v>0</v>
      </c>
      <c r="D18" s="1467">
        <v>0</v>
      </c>
      <c r="E18" s="1468">
        <v>0</v>
      </c>
      <c r="F18" s="1467">
        <v>0</v>
      </c>
      <c r="G18" s="1467">
        <v>0</v>
      </c>
      <c r="H18" s="1467">
        <v>0</v>
      </c>
      <c r="I18" s="3606">
        <v>0</v>
      </c>
      <c r="J18" s="22"/>
    </row>
    <row r="19" spans="1:10" ht="20.25" customHeight="1" x14ac:dyDescent="0.25">
      <c r="A19" s="3605" t="s">
        <v>801</v>
      </c>
      <c r="B19" s="1466" t="s">
        <v>92</v>
      </c>
      <c r="C19" s="1467">
        <v>8772.2317202766426</v>
      </c>
      <c r="D19" s="1467">
        <v>8697.3407144967841</v>
      </c>
      <c r="E19" s="1468">
        <v>10350.543180344357</v>
      </c>
      <c r="F19" s="1467">
        <v>7454.0444542168216</v>
      </c>
      <c r="G19" s="1467">
        <v>10692.365641966509</v>
      </c>
      <c r="H19" s="1467">
        <v>8666.4083802564437</v>
      </c>
      <c r="I19" s="3606">
        <v>9167.5428427979223</v>
      </c>
      <c r="J19" s="22"/>
    </row>
    <row r="20" spans="1:10" ht="20.25" customHeight="1" x14ac:dyDescent="0.25">
      <c r="A20" s="3605" t="s">
        <v>801</v>
      </c>
      <c r="B20" s="1466" t="s">
        <v>93</v>
      </c>
      <c r="C20" s="1467">
        <v>1453.7359697610116</v>
      </c>
      <c r="D20" s="1467">
        <v>2787.7016000064687</v>
      </c>
      <c r="E20" s="1468">
        <v>7686.6229333028386</v>
      </c>
      <c r="F20" s="1467">
        <v>1965.6001513498263</v>
      </c>
      <c r="G20" s="1467">
        <v>5441.3278724017264</v>
      </c>
      <c r="H20" s="1467">
        <v>3378.8766247704143</v>
      </c>
      <c r="I20" s="3606">
        <v>5803.9855962811525</v>
      </c>
      <c r="J20" s="22"/>
    </row>
    <row r="21" spans="1:10" ht="20.25" customHeight="1" x14ac:dyDescent="0.25">
      <c r="A21" s="3605" t="s">
        <v>801</v>
      </c>
      <c r="B21" s="1466" t="s">
        <v>94</v>
      </c>
      <c r="C21" s="1467">
        <v>5584</v>
      </c>
      <c r="D21" s="1467">
        <v>4215</v>
      </c>
      <c r="E21" s="1468">
        <v>1750</v>
      </c>
      <c r="F21" s="1467">
        <v>6300</v>
      </c>
      <c r="G21" s="1467">
        <v>7775</v>
      </c>
      <c r="H21" s="1467">
        <v>6325</v>
      </c>
      <c r="I21" s="3606">
        <v>7200</v>
      </c>
      <c r="J21" s="22"/>
    </row>
    <row r="22" spans="1:10" ht="20.25" customHeight="1" x14ac:dyDescent="0.25">
      <c r="A22" s="3605" t="s">
        <v>796</v>
      </c>
      <c r="B22" s="1466" t="s">
        <v>97</v>
      </c>
      <c r="C22" s="1467">
        <v>701.99999999999977</v>
      </c>
      <c r="D22" s="1467">
        <v>202.00000000000023</v>
      </c>
      <c r="E22" s="1467">
        <v>39</v>
      </c>
      <c r="F22" s="1467">
        <v>110.99999999999991</v>
      </c>
      <c r="G22" s="1467">
        <v>148.00000000000011</v>
      </c>
      <c r="H22" s="1467">
        <v>108.99999999999999</v>
      </c>
      <c r="I22" s="3606">
        <v>87.999999999999972</v>
      </c>
      <c r="J22" s="22"/>
    </row>
    <row r="23" spans="1:10" ht="20.25" customHeight="1" x14ac:dyDescent="0.25">
      <c r="A23" s="3605" t="s">
        <v>797</v>
      </c>
      <c r="B23" s="1466" t="s">
        <v>97</v>
      </c>
      <c r="C23" s="1467">
        <v>716.99999999999955</v>
      </c>
      <c r="D23" s="1467">
        <v>205.00000000000009</v>
      </c>
      <c r="E23" s="1467">
        <v>41</v>
      </c>
      <c r="F23" s="1467">
        <v>112.9999999999999</v>
      </c>
      <c r="G23" s="1467">
        <v>149.00000000000003</v>
      </c>
      <c r="H23" s="1467">
        <v>113.99999999999999</v>
      </c>
      <c r="I23" s="3606">
        <v>90.000000000000014</v>
      </c>
      <c r="J23" s="22"/>
    </row>
    <row r="24" spans="1:10" ht="20.25" customHeight="1" x14ac:dyDescent="0.25">
      <c r="A24" s="3605" t="s">
        <v>798</v>
      </c>
      <c r="B24" s="1466" t="s">
        <v>97</v>
      </c>
      <c r="C24" s="1467">
        <v>729.99999999999898</v>
      </c>
      <c r="D24" s="1467">
        <v>212.0000000000002</v>
      </c>
      <c r="E24" s="1467">
        <v>42</v>
      </c>
      <c r="F24" s="1467">
        <v>110.99999999999994</v>
      </c>
      <c r="G24" s="1467">
        <v>153.00000000000009</v>
      </c>
      <c r="H24" s="1467">
        <v>115.00000000000003</v>
      </c>
      <c r="I24" s="3606">
        <v>91.999999999999957</v>
      </c>
      <c r="J24" s="22"/>
    </row>
    <row r="25" spans="1:10" ht="20.25" customHeight="1" x14ac:dyDescent="0.25">
      <c r="A25" s="3605" t="s">
        <v>799</v>
      </c>
      <c r="B25" s="1466" t="s">
        <v>97</v>
      </c>
      <c r="C25" s="1467">
        <v>677.99999999999807</v>
      </c>
      <c r="D25" s="1467">
        <v>198.00000000000011</v>
      </c>
      <c r="E25" s="1467">
        <v>39.000000000000007</v>
      </c>
      <c r="F25" s="1467">
        <v>103.99999999999991</v>
      </c>
      <c r="G25" s="1467">
        <v>137.99999999999994</v>
      </c>
      <c r="H25" s="1467">
        <v>110.99999999999994</v>
      </c>
      <c r="I25" s="3606">
        <v>82.999999999999929</v>
      </c>
      <c r="J25" s="22"/>
    </row>
    <row r="26" spans="1:10" ht="20.25" customHeight="1" x14ac:dyDescent="0.25">
      <c r="A26" s="3605" t="s">
        <v>800</v>
      </c>
      <c r="B26" s="1466" t="s">
        <v>97</v>
      </c>
      <c r="C26" s="1467">
        <v>735.99999999999886</v>
      </c>
      <c r="D26" s="1467">
        <v>212.0000000000002</v>
      </c>
      <c r="E26" s="1467">
        <v>41</v>
      </c>
      <c r="F26" s="1467">
        <v>114.99999999999994</v>
      </c>
      <c r="G26" s="1467">
        <v>154.00000000000009</v>
      </c>
      <c r="H26" s="1467">
        <v>116.99999999999996</v>
      </c>
      <c r="I26" s="3606">
        <v>91.999999999999957</v>
      </c>
      <c r="J26" s="22"/>
    </row>
    <row r="27" spans="1:10" ht="20.25" customHeight="1" x14ac:dyDescent="0.25">
      <c r="A27" s="3607" t="s">
        <v>801</v>
      </c>
      <c r="B27" s="3608" t="s">
        <v>97</v>
      </c>
      <c r="C27" s="3609">
        <v>648.99999999999841</v>
      </c>
      <c r="D27" s="3609">
        <v>190.00000000000011</v>
      </c>
      <c r="E27" s="3609">
        <v>37</v>
      </c>
      <c r="F27" s="3609">
        <v>101.99999999999997</v>
      </c>
      <c r="G27" s="3609">
        <v>131.00000000000009</v>
      </c>
      <c r="H27" s="3609">
        <v>103.99999999999994</v>
      </c>
      <c r="I27" s="3610">
        <v>79.999999999999986</v>
      </c>
      <c r="J27" s="22"/>
    </row>
    <row r="28" spans="1:10" ht="20.25" customHeight="1" x14ac:dyDescent="0.25">
      <c r="A28" s="1766" t="s">
        <v>235</v>
      </c>
      <c r="B28" s="1469"/>
      <c r="C28" s="1469"/>
      <c r="D28" s="1469"/>
      <c r="E28" s="1469"/>
      <c r="F28" s="1469"/>
      <c r="G28" s="1469"/>
      <c r="H28" s="1469"/>
      <c r="I28" s="1469"/>
      <c r="J28" s="22"/>
    </row>
    <row r="29" spans="1:10" ht="20.25" customHeight="1" x14ac:dyDescent="0.25">
      <c r="A29" s="22" t="s">
        <v>176</v>
      </c>
    </row>
    <row r="30" spans="1:10" ht="20.25" customHeight="1" x14ac:dyDescent="0.25">
      <c r="A30" s="22" t="s">
        <v>178</v>
      </c>
    </row>
    <row r="31" spans="1:10" ht="20.25" customHeight="1" x14ac:dyDescent="0.25">
      <c r="A31" s="1763" t="s">
        <v>802</v>
      </c>
    </row>
    <row r="32" spans="1:10" ht="20.25" customHeight="1" x14ac:dyDescent="0.25">
      <c r="A32" s="22" t="s">
        <v>121</v>
      </c>
    </row>
  </sheetData>
  <hyperlinks>
    <hyperlink ref="A1:I1" location="Index!B21" display="Back to Index sheet" xr:uid="{738D6BCC-75A9-4A3C-ACE7-10408FCDECCB}"/>
    <hyperlink ref="A1" location="'Index'!A1" display="Back to Index" xr:uid="{1CB25A29-6457-477C-9E6F-29326FACFAF9}"/>
  </hyperlinks>
  <pageMargins left="0.7" right="0.7" top="0.75" bottom="0.75" header="0.3" footer="0.3"/>
  <pageSetup paperSize="9" orientation="portrait" r:id="rId1"/>
  <tableParts count="1">
    <tablePart r:id="rId2"/>
  </tableParts>
</worksheet>
</file>

<file path=xl/worksheets/sheet2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73AE6B-564E-4E23-B9BB-42DB4D4E1B38}">
  <sheetPr codeName="Sheet219"/>
  <dimension ref="A1:AY20"/>
  <sheetViews>
    <sheetView showGridLines="0" topLeftCell="A3" workbookViewId="0">
      <selection activeCell="A3" sqref="A3:XFD3"/>
    </sheetView>
  </sheetViews>
  <sheetFormatPr defaultColWidth="9.08984375" defaultRowHeight="20.25" customHeight="1" x14ac:dyDescent="0.25"/>
  <cols>
    <col min="1" max="1" width="29.08984375" style="27" customWidth="1"/>
    <col min="2" max="2" width="30.81640625" style="27" customWidth="1"/>
    <col min="3" max="3" width="16.26953125" style="27" customWidth="1"/>
    <col min="4" max="4" width="7.26953125" style="27" customWidth="1"/>
    <col min="5" max="6" width="15.36328125" style="27" bestFit="1" customWidth="1"/>
    <col min="7" max="9" width="22.26953125" style="27" bestFit="1" customWidth="1"/>
    <col min="10" max="10" width="31.81640625" style="27" customWidth="1"/>
    <col min="11" max="12" width="29.08984375" style="27" bestFit="1" customWidth="1"/>
    <col min="13" max="13" width="27.90625" style="27" bestFit="1" customWidth="1"/>
    <col min="14" max="14" width="14.08984375" style="27" bestFit="1" customWidth="1"/>
    <col min="15" max="15" width="32.90625" style="27" customWidth="1"/>
    <col min="16" max="16" width="58.26953125" style="27" customWidth="1"/>
    <col min="17" max="17" width="29.36328125" style="27" bestFit="1" customWidth="1"/>
    <col min="18" max="18" width="36.90625" style="27" bestFit="1" customWidth="1"/>
    <col min="19" max="19" width="31.26953125" style="27" bestFit="1" customWidth="1"/>
    <col min="20" max="20" width="51.36328125" style="27" bestFit="1" customWidth="1"/>
    <col min="21" max="21" width="55.36328125" style="27" bestFit="1" customWidth="1"/>
    <col min="22" max="23" width="23.36328125" style="27" bestFit="1" customWidth="1"/>
    <col min="24" max="24" width="31" style="27" bestFit="1" customWidth="1"/>
    <col min="25" max="25" width="20" style="27" bestFit="1" customWidth="1"/>
    <col min="26" max="26" width="29.7265625" style="27" bestFit="1" customWidth="1"/>
    <col min="27" max="27" width="32.90625" style="27" bestFit="1" customWidth="1"/>
    <col min="28" max="28" width="31.08984375" style="27" bestFit="1" customWidth="1"/>
    <col min="29" max="32" width="32.36328125" style="27" bestFit="1" customWidth="1"/>
    <col min="33" max="33" width="35.36328125" style="27" bestFit="1" customWidth="1"/>
    <col min="34" max="34" width="31.08984375" style="27" bestFit="1" customWidth="1"/>
    <col min="35" max="36" width="29.7265625" style="27" bestFit="1" customWidth="1"/>
    <col min="37" max="37" width="24.7265625" style="27" bestFit="1" customWidth="1"/>
    <col min="38" max="38" width="24.36328125" style="27" bestFit="1" customWidth="1"/>
    <col min="39" max="39" width="31" style="27" bestFit="1" customWidth="1"/>
    <col min="40" max="40" width="36.90625" style="27" bestFit="1" customWidth="1"/>
    <col min="41" max="41" width="38.08984375" style="27" customWidth="1"/>
    <col min="42" max="42" width="36.08984375" style="27" bestFit="1" customWidth="1"/>
    <col min="43" max="43" width="13.90625" style="27" bestFit="1" customWidth="1"/>
    <col min="44" max="44" width="19.08984375" style="27" bestFit="1" customWidth="1"/>
    <col min="45" max="45" width="20.7265625" style="27" bestFit="1" customWidth="1"/>
    <col min="46" max="46" width="22.26953125" style="27" bestFit="1" customWidth="1"/>
    <col min="47" max="47" width="20.7265625" style="27" bestFit="1" customWidth="1"/>
    <col min="48" max="48" width="11.7265625" style="27" bestFit="1" customWidth="1"/>
    <col min="49" max="49" width="19" style="27" bestFit="1" customWidth="1"/>
    <col min="50" max="50" width="28.7265625" style="27" bestFit="1" customWidth="1"/>
    <col min="51" max="16384" width="9.08984375" style="27"/>
  </cols>
  <sheetData>
    <row r="1" spans="1:51" s="22" customFormat="1" ht="20.25" customHeight="1" x14ac:dyDescent="0.35">
      <c r="A1" s="1794" t="s">
        <v>43</v>
      </c>
    </row>
    <row r="2" spans="1:51" s="22" customFormat="1" ht="20.25" customHeight="1" x14ac:dyDescent="0.35">
      <c r="A2" s="1470" t="s">
        <v>845</v>
      </c>
      <c r="B2" s="1471"/>
      <c r="C2" s="1471"/>
      <c r="D2" s="1471"/>
      <c r="E2" s="1471"/>
      <c r="F2" s="1471"/>
      <c r="G2" s="1471"/>
      <c r="H2" s="1471"/>
      <c r="I2" s="1471"/>
      <c r="J2" s="1471"/>
      <c r="K2" s="1471"/>
      <c r="L2" s="1471"/>
      <c r="M2" s="1471"/>
      <c r="N2" s="1471"/>
      <c r="O2" s="1471"/>
      <c r="P2" s="1471"/>
      <c r="Q2" s="1471"/>
      <c r="R2" s="1471"/>
      <c r="S2" s="1471"/>
      <c r="T2" s="1471"/>
      <c r="U2" s="1471"/>
      <c r="V2" s="1471"/>
      <c r="W2" s="1471"/>
      <c r="X2" s="1471"/>
      <c r="Y2" s="1471"/>
      <c r="Z2" s="1471"/>
      <c r="AA2" s="1471"/>
      <c r="AB2" s="1471"/>
      <c r="AC2" s="1471"/>
      <c r="AD2" s="1471"/>
      <c r="AE2" s="1471"/>
      <c r="AF2" s="1471"/>
      <c r="AG2" s="1471"/>
      <c r="AH2" s="1471"/>
      <c r="AI2" s="1471"/>
      <c r="AJ2" s="1471"/>
      <c r="AK2" s="1471"/>
      <c r="AL2" s="1471"/>
      <c r="AM2" s="1471"/>
      <c r="AN2" s="1471"/>
      <c r="AO2" s="1471"/>
      <c r="AP2" s="1471"/>
      <c r="AQ2" s="1471"/>
      <c r="AR2" s="1471"/>
      <c r="AS2" s="1471"/>
      <c r="AT2" s="1471"/>
      <c r="AU2" s="1471"/>
      <c r="AV2" s="1471"/>
      <c r="AW2" s="1471"/>
      <c r="AX2" s="1471"/>
    </row>
    <row r="3" spans="1:51" s="22" customFormat="1" ht="20.25" customHeight="1" x14ac:dyDescent="0.35">
      <c r="A3" s="3618" t="s">
        <v>846</v>
      </c>
      <c r="B3" s="3619" t="s">
        <v>829</v>
      </c>
      <c r="C3" s="3254" t="s">
        <v>89</v>
      </c>
      <c r="D3" s="3620" t="s">
        <v>90</v>
      </c>
      <c r="E3" s="3620" t="s">
        <v>141</v>
      </c>
      <c r="F3" s="3620" t="s">
        <v>142</v>
      </c>
      <c r="G3" s="3620" t="s">
        <v>143</v>
      </c>
      <c r="H3" s="3620" t="s">
        <v>144</v>
      </c>
      <c r="I3" s="3620" t="s">
        <v>145</v>
      </c>
      <c r="J3" s="1889" t="s">
        <v>146</v>
      </c>
      <c r="K3" s="1889" t="s">
        <v>147</v>
      </c>
      <c r="L3" s="1889" t="s">
        <v>148</v>
      </c>
      <c r="M3" s="1889" t="s">
        <v>149</v>
      </c>
      <c r="N3" s="3621" t="s">
        <v>150</v>
      </c>
      <c r="O3" s="3318" t="s">
        <v>151</v>
      </c>
      <c r="P3" s="3620" t="s">
        <v>152</v>
      </c>
      <c r="Q3" s="3620" t="s">
        <v>153</v>
      </c>
      <c r="R3" s="3620" t="s">
        <v>154</v>
      </c>
      <c r="S3" s="3620" t="s">
        <v>155</v>
      </c>
      <c r="T3" s="3620" t="s">
        <v>156</v>
      </c>
      <c r="U3" s="3620" t="s">
        <v>157</v>
      </c>
      <c r="V3" s="3620" t="s">
        <v>158</v>
      </c>
      <c r="W3" s="3620" t="s">
        <v>159</v>
      </c>
      <c r="X3" s="3620" t="s">
        <v>160</v>
      </c>
      <c r="Y3" s="3620" t="s">
        <v>161</v>
      </c>
      <c r="Z3" s="3620" t="s">
        <v>847</v>
      </c>
      <c r="AA3" s="3620" t="s">
        <v>848</v>
      </c>
      <c r="AB3" s="3620" t="s">
        <v>164</v>
      </c>
      <c r="AC3" s="3620" t="s">
        <v>165</v>
      </c>
      <c r="AD3" s="3620" t="s">
        <v>166</v>
      </c>
      <c r="AE3" s="3620" t="s">
        <v>167</v>
      </c>
      <c r="AF3" s="3620" t="s">
        <v>168</v>
      </c>
      <c r="AG3" s="3620" t="s">
        <v>169</v>
      </c>
      <c r="AH3" s="3620" t="s">
        <v>170</v>
      </c>
      <c r="AI3" s="3620" t="s">
        <v>185</v>
      </c>
      <c r="AJ3" s="3620" t="s">
        <v>297</v>
      </c>
      <c r="AK3" s="3620" t="s">
        <v>298</v>
      </c>
      <c r="AL3" s="3620" t="s">
        <v>187</v>
      </c>
      <c r="AM3" s="3620" t="s">
        <v>188</v>
      </c>
      <c r="AN3" s="3620" t="s">
        <v>189</v>
      </c>
      <c r="AO3" s="3620" t="s">
        <v>190</v>
      </c>
      <c r="AP3" s="3620" t="s">
        <v>191</v>
      </c>
      <c r="AQ3" s="3620" t="s">
        <v>192</v>
      </c>
      <c r="AR3" s="3620" t="s">
        <v>303</v>
      </c>
      <c r="AS3" s="3620" t="s">
        <v>196</v>
      </c>
      <c r="AT3" s="3620" t="s">
        <v>194</v>
      </c>
      <c r="AU3" s="3620" t="s">
        <v>195</v>
      </c>
      <c r="AV3" s="3620" t="s">
        <v>197</v>
      </c>
      <c r="AW3" s="3620" t="s">
        <v>198</v>
      </c>
      <c r="AX3" s="3622" t="s">
        <v>199</v>
      </c>
    </row>
    <row r="4" spans="1:51" ht="20.25" customHeight="1" x14ac:dyDescent="0.25">
      <c r="A4" s="3612" t="s">
        <v>12</v>
      </c>
      <c r="B4" s="1472" t="s">
        <v>829</v>
      </c>
      <c r="C4" s="1472" t="s">
        <v>92</v>
      </c>
      <c r="D4" s="1473">
        <v>3391.240853816566</v>
      </c>
      <c r="E4" s="1473">
        <v>4059.3749704793931</v>
      </c>
      <c r="F4" s="1473">
        <v>2939.8588380566493</v>
      </c>
      <c r="G4" s="1473">
        <v>3721.0220880086426</v>
      </c>
      <c r="H4" s="1473">
        <v>3757.2892958728949</v>
      </c>
      <c r="I4" s="1473">
        <v>1952.3236083628667</v>
      </c>
      <c r="J4" s="1474" t="s">
        <v>23</v>
      </c>
      <c r="K4" s="1474" t="s">
        <v>23</v>
      </c>
      <c r="L4" s="1474" t="s">
        <v>23</v>
      </c>
      <c r="M4" s="1474" t="s">
        <v>23</v>
      </c>
      <c r="N4" s="1473">
        <v>3415.4323503581841</v>
      </c>
      <c r="O4" s="1473">
        <v>3268.4124048815261</v>
      </c>
      <c r="P4" s="1473">
        <v>4753.4281123255532</v>
      </c>
      <c r="Q4" s="1473">
        <v>3279.6408871836302</v>
      </c>
      <c r="R4" s="1473">
        <v>2498.8983965895654</v>
      </c>
      <c r="S4" s="1473">
        <v>2225.6811323612728</v>
      </c>
      <c r="T4" s="1473">
        <v>4380.824393213602</v>
      </c>
      <c r="U4" s="1473">
        <v>2353.6726241016968</v>
      </c>
      <c r="V4" s="1473">
        <v>913.42633176397442</v>
      </c>
      <c r="W4" s="1473">
        <v>1040.6687070167086</v>
      </c>
      <c r="X4" s="1473">
        <v>3590.2638179051423</v>
      </c>
      <c r="Y4" s="1473">
        <v>3749.9584263290571</v>
      </c>
      <c r="Z4" s="1473">
        <v>3708.6059151641516</v>
      </c>
      <c r="AA4" s="1473">
        <v>3302.9363101506069</v>
      </c>
      <c r="AB4" s="1473">
        <v>4145.9494933014748</v>
      </c>
      <c r="AC4" s="1473">
        <v>1071.8757672409997</v>
      </c>
      <c r="AD4" s="1473">
        <v>3709.1551530542188</v>
      </c>
      <c r="AE4" s="1473">
        <v>4045.4590380127233</v>
      </c>
      <c r="AF4" s="1473">
        <v>3708.6059151641516</v>
      </c>
      <c r="AG4" s="1473" t="s">
        <v>125</v>
      </c>
      <c r="AH4" s="1473" t="s">
        <v>125</v>
      </c>
      <c r="AI4" s="1473">
        <v>3834.9074276781434</v>
      </c>
      <c r="AJ4" s="1473">
        <v>3205.8838194632808</v>
      </c>
      <c r="AK4" s="1473">
        <v>1657.7027635892491</v>
      </c>
      <c r="AL4" s="1473">
        <v>6259.008713544521</v>
      </c>
      <c r="AM4" s="1473">
        <v>3138.1568013823821</v>
      </c>
      <c r="AN4" s="1473">
        <v>3373.7383767007304</v>
      </c>
      <c r="AO4" s="1473">
        <v>3244.2601345238991</v>
      </c>
      <c r="AP4" s="1473">
        <v>3210.8299939453586</v>
      </c>
      <c r="AQ4" s="1473">
        <v>2095.2648838595501</v>
      </c>
      <c r="AR4" s="1473">
        <v>2861.1315247726889</v>
      </c>
      <c r="AS4" s="1473">
        <v>3451.0570978836208</v>
      </c>
      <c r="AT4" s="1473">
        <v>2878.7877616003598</v>
      </c>
      <c r="AU4" s="1475">
        <v>2828.2817345076155</v>
      </c>
      <c r="AV4" s="1473">
        <v>2523.1884000970635</v>
      </c>
      <c r="AW4" s="1473">
        <v>3901.273927570151</v>
      </c>
      <c r="AX4" s="3613">
        <v>3706.339811339225</v>
      </c>
      <c r="AY4" s="22"/>
    </row>
    <row r="5" spans="1:51" ht="20.25" customHeight="1" x14ac:dyDescent="0.25">
      <c r="A5" s="3612" t="s">
        <v>12</v>
      </c>
      <c r="B5" s="1472" t="s">
        <v>829</v>
      </c>
      <c r="C5" s="1472" t="s">
        <v>93</v>
      </c>
      <c r="D5" s="1473">
        <v>454.31462115978456</v>
      </c>
      <c r="E5" s="1473">
        <v>874.15884284292451</v>
      </c>
      <c r="F5" s="1473">
        <v>481.83556781379929</v>
      </c>
      <c r="G5" s="1473">
        <v>847.52801118453954</v>
      </c>
      <c r="H5" s="1473">
        <v>636.62850527174226</v>
      </c>
      <c r="I5" s="1473">
        <v>933.76232265595002</v>
      </c>
      <c r="J5" s="1474" t="s">
        <v>23</v>
      </c>
      <c r="K5" s="1474" t="s">
        <v>23</v>
      </c>
      <c r="L5" s="1474" t="s">
        <v>23</v>
      </c>
      <c r="M5" s="1474" t="s">
        <v>23</v>
      </c>
      <c r="N5" s="1473">
        <v>507.27085714353518</v>
      </c>
      <c r="O5" s="1473">
        <v>827.02494807645496</v>
      </c>
      <c r="P5" s="1473">
        <v>1003.6777053755583</v>
      </c>
      <c r="Q5" s="1473">
        <v>904.65607634219486</v>
      </c>
      <c r="R5" s="1473">
        <v>689.31699302119443</v>
      </c>
      <c r="S5" s="1473">
        <v>612.22419645835259</v>
      </c>
      <c r="T5" s="1473">
        <v>751.9158380894097</v>
      </c>
      <c r="U5" s="1473">
        <v>484.14035452314073</v>
      </c>
      <c r="V5" s="1473">
        <v>758.56804364401978</v>
      </c>
      <c r="W5" s="1473">
        <v>1739.465686713153</v>
      </c>
      <c r="X5" s="1473">
        <v>2028.8134868185166</v>
      </c>
      <c r="Y5" s="1473">
        <v>516.02804523019688</v>
      </c>
      <c r="Z5" s="1473">
        <v>710.7220394108964</v>
      </c>
      <c r="AA5" s="1473">
        <v>546.35819186900994</v>
      </c>
      <c r="AB5" s="1473">
        <v>2368.9943401577275</v>
      </c>
      <c r="AC5" s="1473">
        <v>396.42421217999657</v>
      </c>
      <c r="AD5" s="1473">
        <v>1207.143338678753</v>
      </c>
      <c r="AE5" s="1473">
        <v>954.87006016120358</v>
      </c>
      <c r="AF5" s="1473">
        <v>710.7220394108964</v>
      </c>
      <c r="AG5" s="1473" t="s">
        <v>125</v>
      </c>
      <c r="AH5" s="1473" t="s">
        <v>125</v>
      </c>
      <c r="AI5" s="1473">
        <v>849.81560108820304</v>
      </c>
      <c r="AJ5" s="1473">
        <v>543.91738507699097</v>
      </c>
      <c r="AK5" s="1473">
        <v>1009.3447169237494</v>
      </c>
      <c r="AL5" s="1473">
        <v>3345.6471024221787</v>
      </c>
      <c r="AM5" s="1473">
        <v>1173.59305056671</v>
      </c>
      <c r="AN5" s="1473">
        <v>604.8903820529971</v>
      </c>
      <c r="AO5" s="1473">
        <v>875.27787928200485</v>
      </c>
      <c r="AP5" s="1473">
        <v>1547.3073583607418</v>
      </c>
      <c r="AQ5" s="1473">
        <v>824.494678445815</v>
      </c>
      <c r="AR5" s="1473">
        <v>1053.4318730654009</v>
      </c>
      <c r="AS5" s="1473">
        <v>493.53663372604967</v>
      </c>
      <c r="AT5" s="1473">
        <v>1339.9632899079475</v>
      </c>
      <c r="AU5" s="1475">
        <v>1221.8268536272026</v>
      </c>
      <c r="AV5" s="1473">
        <v>649.40202194464553</v>
      </c>
      <c r="AW5" s="1473">
        <v>896.66189078126365</v>
      </c>
      <c r="AX5" s="3613">
        <v>777.71119196811446</v>
      </c>
      <c r="AY5" s="22"/>
    </row>
    <row r="6" spans="1:51" ht="20.25" customHeight="1" x14ac:dyDescent="0.25">
      <c r="A6" s="3612" t="s">
        <v>12</v>
      </c>
      <c r="B6" s="1472" t="s">
        <v>829</v>
      </c>
      <c r="C6" s="1472" t="s">
        <v>94</v>
      </c>
      <c r="D6" s="1473">
        <v>800</v>
      </c>
      <c r="E6" s="1473">
        <v>1000</v>
      </c>
      <c r="F6" s="1473">
        <v>600</v>
      </c>
      <c r="G6" s="1473">
        <v>1000</v>
      </c>
      <c r="H6" s="1473">
        <v>1000</v>
      </c>
      <c r="I6" s="1473">
        <v>0</v>
      </c>
      <c r="J6" s="1474" t="s">
        <v>23</v>
      </c>
      <c r="K6" s="1474" t="s">
        <v>23</v>
      </c>
      <c r="L6" s="1474" t="s">
        <v>23</v>
      </c>
      <c r="M6" s="1474" t="s">
        <v>23</v>
      </c>
      <c r="N6" s="1473">
        <v>750</v>
      </c>
      <c r="O6" s="1473">
        <v>1000</v>
      </c>
      <c r="P6" s="1473">
        <v>1100</v>
      </c>
      <c r="Q6" s="1473">
        <v>800</v>
      </c>
      <c r="R6" s="1473">
        <v>500</v>
      </c>
      <c r="S6" s="1473">
        <v>500</v>
      </c>
      <c r="T6" s="1473">
        <v>1000</v>
      </c>
      <c r="U6" s="1473">
        <v>500</v>
      </c>
      <c r="V6" s="1473">
        <v>0</v>
      </c>
      <c r="W6" s="1473">
        <v>0</v>
      </c>
      <c r="X6" s="1473">
        <v>500</v>
      </c>
      <c r="Y6" s="1473">
        <v>1000</v>
      </c>
      <c r="Z6" s="1473">
        <v>1500</v>
      </c>
      <c r="AA6" s="1473">
        <v>505</v>
      </c>
      <c r="AB6" s="1473">
        <v>100</v>
      </c>
      <c r="AC6" s="1473">
        <v>0</v>
      </c>
      <c r="AD6" s="1473">
        <v>1000</v>
      </c>
      <c r="AE6" s="1473">
        <v>1000</v>
      </c>
      <c r="AF6" s="1473">
        <v>1500</v>
      </c>
      <c r="AG6" s="1473" t="s">
        <v>125</v>
      </c>
      <c r="AH6" s="1473" t="s">
        <v>125</v>
      </c>
      <c r="AI6" s="1473">
        <v>1000</v>
      </c>
      <c r="AJ6" s="1473">
        <v>500</v>
      </c>
      <c r="AK6" s="1473">
        <v>5</v>
      </c>
      <c r="AL6" s="1473">
        <v>1000</v>
      </c>
      <c r="AM6" s="1473">
        <v>50</v>
      </c>
      <c r="AN6" s="1473">
        <v>1000</v>
      </c>
      <c r="AO6" s="1473">
        <v>1000</v>
      </c>
      <c r="AP6" s="1473">
        <v>994</v>
      </c>
      <c r="AQ6" s="1473">
        <v>500</v>
      </c>
      <c r="AR6" s="1473">
        <v>800</v>
      </c>
      <c r="AS6" s="1473">
        <v>800</v>
      </c>
      <c r="AT6" s="1473">
        <v>10</v>
      </c>
      <c r="AU6" s="1475">
        <v>1000</v>
      </c>
      <c r="AV6" s="1473">
        <v>500</v>
      </c>
      <c r="AW6" s="1473">
        <v>1000</v>
      </c>
      <c r="AX6" s="3613">
        <v>1000</v>
      </c>
      <c r="AY6" s="22"/>
    </row>
    <row r="7" spans="1:51" ht="20.25" customHeight="1" x14ac:dyDescent="0.25">
      <c r="A7" s="3612" t="s">
        <v>32</v>
      </c>
      <c r="B7" s="1472" t="s">
        <v>829</v>
      </c>
      <c r="C7" s="1472" t="s">
        <v>92</v>
      </c>
      <c r="D7" s="1473">
        <v>3381.3918600761035</v>
      </c>
      <c r="E7" s="1473">
        <v>5594.7195803557415</v>
      </c>
      <c r="F7" s="1473">
        <v>1773.5179365287765</v>
      </c>
      <c r="G7" s="1475">
        <v>2464.0849370965857</v>
      </c>
      <c r="H7" s="1473">
        <v>4494.1310286084508</v>
      </c>
      <c r="I7" s="1473">
        <v>3161.938933963027</v>
      </c>
      <c r="J7" s="1473">
        <v>4197.3914438404881</v>
      </c>
      <c r="K7" s="1473">
        <v>4121.2850922993166</v>
      </c>
      <c r="L7" s="1473">
        <v>1012.3676749233583</v>
      </c>
      <c r="M7" s="1473">
        <v>5344.3338826710769</v>
      </c>
      <c r="N7" s="1473">
        <v>3402.1263083903777</v>
      </c>
      <c r="O7" s="1475">
        <v>3529.2007288240675</v>
      </c>
      <c r="P7" s="1473">
        <v>5057.1523405375792</v>
      </c>
      <c r="Q7" s="1473">
        <v>3042.921338588772</v>
      </c>
      <c r="R7" s="1473">
        <v>1628.7161956922678</v>
      </c>
      <c r="S7" s="1473">
        <v>2007.0048696205822</v>
      </c>
      <c r="T7" s="1473">
        <v>5271.115413622565</v>
      </c>
      <c r="U7" s="1473">
        <v>2496.0891499052009</v>
      </c>
      <c r="V7" s="1473">
        <v>1654.9710370109333</v>
      </c>
      <c r="W7" s="1473">
        <v>265.969781504612</v>
      </c>
      <c r="X7" s="1473">
        <v>5758.7940349827068</v>
      </c>
      <c r="Y7" s="1473">
        <v>4646.4026510572385</v>
      </c>
      <c r="Z7" s="1473">
        <v>4816.6879315228989</v>
      </c>
      <c r="AA7" s="1473">
        <v>3051.6591858334841</v>
      </c>
      <c r="AB7" s="1473">
        <v>4679.6902132606956</v>
      </c>
      <c r="AC7" s="1473">
        <v>1074.9723253945333</v>
      </c>
      <c r="AD7" s="1473" t="s">
        <v>125</v>
      </c>
      <c r="AE7" s="1473" t="s">
        <v>125</v>
      </c>
      <c r="AF7" s="1473">
        <v>4816.6879315228989</v>
      </c>
      <c r="AG7" s="1473" t="s">
        <v>125</v>
      </c>
      <c r="AH7" s="1473" t="s">
        <v>125</v>
      </c>
      <c r="AI7" s="1473" t="s">
        <v>125</v>
      </c>
      <c r="AJ7" s="1473">
        <v>3341.1109439541715</v>
      </c>
      <c r="AK7" s="1473">
        <v>3042.793758599682</v>
      </c>
      <c r="AL7" s="1475">
        <v>7517.0494347148788</v>
      </c>
      <c r="AM7" s="1473">
        <v>3018.1522410788084</v>
      </c>
      <c r="AN7" s="1473">
        <v>2562.4521880785524</v>
      </c>
      <c r="AO7" s="1473">
        <v>1283.7553449515085</v>
      </c>
      <c r="AP7" s="1473" t="s">
        <v>125</v>
      </c>
      <c r="AQ7" s="1473">
        <v>5305.9616375705127</v>
      </c>
      <c r="AR7" s="1473" t="s">
        <v>125</v>
      </c>
      <c r="AS7" s="1473">
        <v>2188.1877983460076</v>
      </c>
      <c r="AT7" s="1473">
        <v>5587.0514724080322</v>
      </c>
      <c r="AU7" s="1473">
        <v>3030.2564235281216</v>
      </c>
      <c r="AV7" s="1473">
        <v>5557.5705288566669</v>
      </c>
      <c r="AW7" s="1473">
        <v>1839.7139657450011</v>
      </c>
      <c r="AX7" s="3613">
        <v>3474.8494702937664</v>
      </c>
      <c r="AY7" s="22"/>
    </row>
    <row r="8" spans="1:51" ht="20.25" customHeight="1" x14ac:dyDescent="0.25">
      <c r="A8" s="3612" t="s">
        <v>32</v>
      </c>
      <c r="B8" s="1472" t="s">
        <v>829</v>
      </c>
      <c r="C8" s="1472" t="s">
        <v>93</v>
      </c>
      <c r="D8" s="1473">
        <v>1271.0365463744006</v>
      </c>
      <c r="E8" s="1473">
        <v>2782.3414801562135</v>
      </c>
      <c r="F8" s="1473">
        <v>783.7026097873902</v>
      </c>
      <c r="G8" s="1475">
        <v>5119.7870898393185</v>
      </c>
      <c r="H8" s="1473">
        <v>2209.7779657701658</v>
      </c>
      <c r="I8" s="1473">
        <v>1541.2202228431083</v>
      </c>
      <c r="J8" s="1473">
        <v>1968.7604363528474</v>
      </c>
      <c r="K8" s="1473">
        <v>2806.5242882257689</v>
      </c>
      <c r="L8" s="1473">
        <v>920.52715628398664</v>
      </c>
      <c r="M8" s="1473">
        <v>4280.3133000400003</v>
      </c>
      <c r="N8" s="1473">
        <v>1350.6690555828907</v>
      </c>
      <c r="O8" s="1475">
        <v>4408.8756162604104</v>
      </c>
      <c r="P8" s="1473">
        <v>2677.8545867795592</v>
      </c>
      <c r="Q8" s="1473">
        <v>2419.9125668345987</v>
      </c>
      <c r="R8" s="1473">
        <v>1279.506388860113</v>
      </c>
      <c r="S8" s="1473">
        <v>2113.7631225342507</v>
      </c>
      <c r="T8" s="1473">
        <v>2278.3925105204867</v>
      </c>
      <c r="U8" s="1473">
        <v>1532.6457296809808</v>
      </c>
      <c r="V8" s="1473">
        <v>1134.1260324254345</v>
      </c>
      <c r="W8" s="1473">
        <v>738.40281213967251</v>
      </c>
      <c r="X8" s="1473">
        <v>4463.0862481478107</v>
      </c>
      <c r="Y8" s="1473">
        <v>2183.1430483124241</v>
      </c>
      <c r="Z8" s="1473">
        <v>2464.2564835705543</v>
      </c>
      <c r="AA8" s="1473">
        <v>1465.2261153129773</v>
      </c>
      <c r="AB8" s="1473">
        <v>2523.428407234785</v>
      </c>
      <c r="AC8" s="1473">
        <v>920.8724142617051</v>
      </c>
      <c r="AD8" s="1474" t="s">
        <v>125</v>
      </c>
      <c r="AE8" s="1473" t="s">
        <v>125</v>
      </c>
      <c r="AF8" s="1473">
        <v>2464.2564835705543</v>
      </c>
      <c r="AG8" s="1473" t="s">
        <v>125</v>
      </c>
      <c r="AH8" s="1473" t="s">
        <v>125</v>
      </c>
      <c r="AI8" s="1473" t="s">
        <v>125</v>
      </c>
      <c r="AJ8" s="1473">
        <v>1487.454612024512</v>
      </c>
      <c r="AK8" s="1473">
        <v>2471.6595745858876</v>
      </c>
      <c r="AL8" s="1475">
        <v>4929.1632117499448</v>
      </c>
      <c r="AM8" s="1473">
        <v>2809.8824933970723</v>
      </c>
      <c r="AN8" s="1473">
        <v>1382.1993792369201</v>
      </c>
      <c r="AO8" s="1473">
        <v>908.41771498132118</v>
      </c>
      <c r="AP8" s="1473" t="s">
        <v>125</v>
      </c>
      <c r="AQ8" s="1473">
        <v>5319.558712637383</v>
      </c>
      <c r="AR8" s="1473" t="s">
        <v>125</v>
      </c>
      <c r="AS8" s="1473">
        <v>923.36078527689165</v>
      </c>
      <c r="AT8" s="1473">
        <v>3336.6065911014748</v>
      </c>
      <c r="AU8" s="1473">
        <v>4253.6431983853427</v>
      </c>
      <c r="AV8" s="1473">
        <v>3660.3822154159102</v>
      </c>
      <c r="AW8" s="1473">
        <v>1024.1097556530488</v>
      </c>
      <c r="AX8" s="3613">
        <v>1599.8235338722791</v>
      </c>
      <c r="AY8" s="22"/>
    </row>
    <row r="9" spans="1:51" ht="20.25" customHeight="1" x14ac:dyDescent="0.25">
      <c r="A9" s="3612" t="s">
        <v>32</v>
      </c>
      <c r="B9" s="1472" t="s">
        <v>829</v>
      </c>
      <c r="C9" s="1472" t="s">
        <v>94</v>
      </c>
      <c r="D9" s="1473">
        <v>0</v>
      </c>
      <c r="E9" s="1473">
        <v>100</v>
      </c>
      <c r="F9" s="1473">
        <v>0</v>
      </c>
      <c r="G9" s="1475">
        <v>1000</v>
      </c>
      <c r="H9" s="1473">
        <v>950</v>
      </c>
      <c r="I9" s="1473">
        <v>0</v>
      </c>
      <c r="J9" s="1473">
        <v>950</v>
      </c>
      <c r="K9" s="1473">
        <v>0</v>
      </c>
      <c r="L9" s="1473">
        <v>0</v>
      </c>
      <c r="M9" s="1473">
        <v>0</v>
      </c>
      <c r="N9" s="1473">
        <v>0</v>
      </c>
      <c r="O9" s="1475">
        <v>0</v>
      </c>
      <c r="P9" s="1473">
        <v>200</v>
      </c>
      <c r="Q9" s="1473">
        <v>0</v>
      </c>
      <c r="R9" s="1473">
        <v>0</v>
      </c>
      <c r="S9" s="1473">
        <v>0</v>
      </c>
      <c r="T9" s="1473">
        <v>700</v>
      </c>
      <c r="U9" s="1473">
        <v>0</v>
      </c>
      <c r="V9" s="1473">
        <v>0</v>
      </c>
      <c r="W9" s="1473">
        <v>0</v>
      </c>
      <c r="X9" s="1473">
        <v>1000</v>
      </c>
      <c r="Y9" s="1473">
        <v>500</v>
      </c>
      <c r="Z9" s="1473">
        <v>1000</v>
      </c>
      <c r="AA9" s="1473">
        <v>0</v>
      </c>
      <c r="AB9" s="1473">
        <v>200</v>
      </c>
      <c r="AC9" s="1473">
        <v>0</v>
      </c>
      <c r="AD9" s="1473" t="s">
        <v>125</v>
      </c>
      <c r="AE9" s="1473" t="s">
        <v>125</v>
      </c>
      <c r="AF9" s="1473">
        <v>1000</v>
      </c>
      <c r="AG9" s="1473" t="s">
        <v>125</v>
      </c>
      <c r="AH9" s="1473" t="s">
        <v>125</v>
      </c>
      <c r="AI9" s="1473" t="s">
        <v>125</v>
      </c>
      <c r="AJ9" s="1473">
        <v>0</v>
      </c>
      <c r="AK9" s="1473">
        <v>0</v>
      </c>
      <c r="AL9" s="1475">
        <v>12000</v>
      </c>
      <c r="AM9" s="1473">
        <v>50</v>
      </c>
      <c r="AN9" s="1473">
        <v>0</v>
      </c>
      <c r="AO9" s="1473">
        <v>0</v>
      </c>
      <c r="AP9" s="1473" t="s">
        <v>125</v>
      </c>
      <c r="AQ9" s="1473">
        <v>150</v>
      </c>
      <c r="AR9" s="1473" t="s">
        <v>125</v>
      </c>
      <c r="AS9" s="1473">
        <v>0</v>
      </c>
      <c r="AT9" s="1473">
        <v>0</v>
      </c>
      <c r="AU9" s="1473">
        <v>2000</v>
      </c>
      <c r="AV9" s="1473">
        <v>0</v>
      </c>
      <c r="AW9" s="1473">
        <v>0</v>
      </c>
      <c r="AX9" s="3613">
        <v>250</v>
      </c>
      <c r="AY9" s="22"/>
    </row>
    <row r="10" spans="1:51" ht="20.25" customHeight="1" x14ac:dyDescent="0.25">
      <c r="A10" s="3612" t="s">
        <v>90</v>
      </c>
      <c r="B10" s="1472" t="s">
        <v>829</v>
      </c>
      <c r="C10" s="1472" t="s">
        <v>92</v>
      </c>
      <c r="D10" s="1473">
        <v>3389.3772811396525</v>
      </c>
      <c r="E10" s="1473">
        <v>4359.7137811294233</v>
      </c>
      <c r="F10" s="1473">
        <v>2723.8552483047411</v>
      </c>
      <c r="G10" s="1473">
        <v>3696.0673103533022</v>
      </c>
      <c r="H10" s="1473">
        <v>3820.8364580168122</v>
      </c>
      <c r="I10" s="1473">
        <v>2538.4586605521067</v>
      </c>
      <c r="J10" s="1473">
        <v>4197.3914438404881</v>
      </c>
      <c r="K10" s="1473">
        <v>4121.2850922993166</v>
      </c>
      <c r="L10" s="1473">
        <v>1012.3676749233583</v>
      </c>
      <c r="M10" s="1473">
        <v>5344.3338826710769</v>
      </c>
      <c r="N10" s="1473">
        <v>3412.7949566879611</v>
      </c>
      <c r="O10" s="1473">
        <v>3294.7526934307966</v>
      </c>
      <c r="P10" s="1473">
        <v>4815.3771090767632</v>
      </c>
      <c r="Q10" s="1473">
        <v>3221.3658823160158</v>
      </c>
      <c r="R10" s="1473">
        <v>2373.587032679387</v>
      </c>
      <c r="S10" s="1473">
        <v>2188.9275196735898</v>
      </c>
      <c r="T10" s="1473">
        <v>4492.9210464505204</v>
      </c>
      <c r="U10" s="1473">
        <v>2389.3064677991961</v>
      </c>
      <c r="V10" s="1473">
        <v>1318.0887617078611</v>
      </c>
      <c r="W10" s="1473">
        <v>806.86545748782225</v>
      </c>
      <c r="X10" s="1473">
        <v>4517.534001171065</v>
      </c>
      <c r="Y10" s="1473">
        <v>3824.4618872374904</v>
      </c>
      <c r="Z10" s="1473">
        <v>3894.3430831681135</v>
      </c>
      <c r="AA10" s="1473">
        <v>3253.9595287193947</v>
      </c>
      <c r="AB10" s="1473">
        <v>4459.5021624659685</v>
      </c>
      <c r="AC10" s="1473">
        <v>1072.8369934447653</v>
      </c>
      <c r="AD10" s="1473">
        <v>3678.2302484254706</v>
      </c>
      <c r="AE10" s="1473">
        <v>3978.3417246332297</v>
      </c>
      <c r="AF10" s="1473">
        <v>3894.3430831681135</v>
      </c>
      <c r="AG10" s="1475">
        <v>1478.5826122378392</v>
      </c>
      <c r="AH10" s="1475">
        <v>2452.5546314578169</v>
      </c>
      <c r="AI10" s="1473">
        <v>3858.4850755906868</v>
      </c>
      <c r="AJ10" s="1473">
        <v>3239.369917971032</v>
      </c>
      <c r="AK10" s="1473">
        <v>2241.5700935121249</v>
      </c>
      <c r="AL10" s="1473">
        <v>6398.9543232635842</v>
      </c>
      <c r="AM10" s="1473">
        <v>3114.477118680074</v>
      </c>
      <c r="AN10" s="1473">
        <v>3202.3243785718014</v>
      </c>
      <c r="AO10" s="1473">
        <v>2813.6652432074125</v>
      </c>
      <c r="AP10" s="1473">
        <v>3218.2532210899317</v>
      </c>
      <c r="AQ10" s="1473">
        <v>2871.6506027792325</v>
      </c>
      <c r="AR10" s="1473">
        <v>4508.6359944931082</v>
      </c>
      <c r="AS10" s="1473">
        <v>3277.9570229939332</v>
      </c>
      <c r="AT10" s="1473">
        <v>4293.0642061982653</v>
      </c>
      <c r="AU10" s="1473">
        <v>2885.4498703445602</v>
      </c>
      <c r="AV10" s="1473">
        <v>3072.7697946707312</v>
      </c>
      <c r="AW10" s="1473">
        <v>3423.7564855207129</v>
      </c>
      <c r="AX10" s="3613">
        <v>3672.08514105314</v>
      </c>
      <c r="AY10" s="22"/>
    </row>
    <row r="11" spans="1:51" ht="20.25" customHeight="1" x14ac:dyDescent="0.25">
      <c r="A11" s="3612" t="s">
        <v>90</v>
      </c>
      <c r="B11" s="1472" t="s">
        <v>829</v>
      </c>
      <c r="C11" s="1472" t="s">
        <v>93</v>
      </c>
      <c r="D11" s="1473">
        <v>439.05388048054141</v>
      </c>
      <c r="E11" s="1473">
        <v>886.89249256935432</v>
      </c>
      <c r="F11" s="1473">
        <v>419.12437123943425</v>
      </c>
      <c r="G11" s="1473">
        <v>834.33644900081515</v>
      </c>
      <c r="H11" s="1473">
        <v>609.9551958105302</v>
      </c>
      <c r="I11" s="1473">
        <v>885.10808900561392</v>
      </c>
      <c r="J11" s="1473">
        <v>1968.7604363528474</v>
      </c>
      <c r="K11" s="1473">
        <v>2806.5242882257689</v>
      </c>
      <c r="L11" s="1473">
        <v>920.52715628398664</v>
      </c>
      <c r="M11" s="1473">
        <v>4280.3133000400003</v>
      </c>
      <c r="N11" s="1473">
        <v>485.9308188142179</v>
      </c>
      <c r="O11" s="1473">
        <v>828.83095256105253</v>
      </c>
      <c r="P11" s="1473">
        <v>963.27568666568311</v>
      </c>
      <c r="Q11" s="1473">
        <v>893.47929992468187</v>
      </c>
      <c r="R11" s="1473">
        <v>616.44878561422365</v>
      </c>
      <c r="S11" s="1473">
        <v>612.91436999969551</v>
      </c>
      <c r="T11" s="1473">
        <v>715.07532339293221</v>
      </c>
      <c r="U11" s="1473">
        <v>525.47317707546597</v>
      </c>
      <c r="V11" s="1473">
        <v>703.00291232644474</v>
      </c>
      <c r="W11" s="1473">
        <v>1221.3027121727171</v>
      </c>
      <c r="X11" s="1473">
        <v>2189.0672869424784</v>
      </c>
      <c r="Y11" s="1473">
        <v>505.38346887415321</v>
      </c>
      <c r="Z11" s="1473">
        <v>715.87646026425034</v>
      </c>
      <c r="AA11" s="1473">
        <v>523.08636227240731</v>
      </c>
      <c r="AB11" s="1473">
        <v>1775.7659102272357</v>
      </c>
      <c r="AC11" s="1473">
        <v>387.43665370678633</v>
      </c>
      <c r="AD11" s="1473">
        <v>1202.8292350751269</v>
      </c>
      <c r="AE11" s="1473">
        <v>942.2099167635422</v>
      </c>
      <c r="AF11" s="1473">
        <v>715.87646026425034</v>
      </c>
      <c r="AG11" s="1475">
        <v>1964.9785285897585</v>
      </c>
      <c r="AH11" s="1475">
        <v>2060.3035027797473</v>
      </c>
      <c r="AI11" s="1473">
        <v>825.9031492779485</v>
      </c>
      <c r="AJ11" s="1473">
        <v>548.44116741953599</v>
      </c>
      <c r="AK11" s="1473">
        <v>1153.7329723608298</v>
      </c>
      <c r="AL11" s="1473">
        <v>2988.786809773937</v>
      </c>
      <c r="AM11" s="1473">
        <v>1078.0523313318397</v>
      </c>
      <c r="AN11" s="1473">
        <v>557.25496302376098</v>
      </c>
      <c r="AO11" s="1473">
        <v>719.61167526442614</v>
      </c>
      <c r="AP11" s="1473">
        <v>1453.7895720216104</v>
      </c>
      <c r="AQ11" s="1473">
        <v>1370.5251574946171</v>
      </c>
      <c r="AR11" s="1473">
        <v>3097.650831437476</v>
      </c>
      <c r="AS11" s="1473">
        <v>443.92412090652903</v>
      </c>
      <c r="AT11" s="1473">
        <v>1848.2291429811712</v>
      </c>
      <c r="AU11" s="1473">
        <v>1326.8217537078631</v>
      </c>
      <c r="AV11" s="1473">
        <v>848.08141171520413</v>
      </c>
      <c r="AW11" s="1473">
        <v>731.58856388727838</v>
      </c>
      <c r="AX11" s="3613">
        <v>700.88370018569265</v>
      </c>
      <c r="AY11" s="22"/>
    </row>
    <row r="12" spans="1:51" ht="20.25" customHeight="1" x14ac:dyDescent="0.25">
      <c r="A12" s="3612" t="s">
        <v>90</v>
      </c>
      <c r="B12" s="1472" t="s">
        <v>829</v>
      </c>
      <c r="C12" s="1472" t="s">
        <v>94</v>
      </c>
      <c r="D12" s="1473">
        <v>500</v>
      </c>
      <c r="E12" s="1473">
        <v>800</v>
      </c>
      <c r="F12" s="1473">
        <v>500</v>
      </c>
      <c r="G12" s="1473">
        <v>1000</v>
      </c>
      <c r="H12" s="1473">
        <v>1000</v>
      </c>
      <c r="I12" s="1473">
        <v>0</v>
      </c>
      <c r="J12" s="1473">
        <v>950</v>
      </c>
      <c r="K12" s="1473">
        <v>0</v>
      </c>
      <c r="L12" s="1473">
        <v>0</v>
      </c>
      <c r="M12" s="1473">
        <v>0</v>
      </c>
      <c r="N12" s="1473">
        <v>500</v>
      </c>
      <c r="O12" s="1473">
        <v>900</v>
      </c>
      <c r="P12" s="1473">
        <v>1000</v>
      </c>
      <c r="Q12" s="1473">
        <v>500</v>
      </c>
      <c r="R12" s="1473">
        <v>300</v>
      </c>
      <c r="S12" s="1473">
        <v>400</v>
      </c>
      <c r="T12" s="1473">
        <v>1000</v>
      </c>
      <c r="U12" s="1473">
        <v>100</v>
      </c>
      <c r="V12" s="1473">
        <v>0</v>
      </c>
      <c r="W12" s="1473">
        <v>0</v>
      </c>
      <c r="X12" s="1473">
        <v>500</v>
      </c>
      <c r="Y12" s="1473">
        <v>1000</v>
      </c>
      <c r="Z12" s="1473">
        <v>1500</v>
      </c>
      <c r="AA12" s="1473">
        <v>500</v>
      </c>
      <c r="AB12" s="1473">
        <v>200</v>
      </c>
      <c r="AC12" s="1473">
        <v>0</v>
      </c>
      <c r="AD12" s="1473">
        <v>1000</v>
      </c>
      <c r="AE12" s="1473">
        <v>1000</v>
      </c>
      <c r="AF12" s="1473">
        <v>1500</v>
      </c>
      <c r="AG12" s="1475">
        <v>50</v>
      </c>
      <c r="AH12" s="1476">
        <v>0</v>
      </c>
      <c r="AI12" s="1473">
        <v>1000</v>
      </c>
      <c r="AJ12" s="1473">
        <v>400</v>
      </c>
      <c r="AK12" s="1473">
        <v>0</v>
      </c>
      <c r="AL12" s="1473">
        <v>1400</v>
      </c>
      <c r="AM12" s="1473">
        <v>50</v>
      </c>
      <c r="AN12" s="1473">
        <v>600</v>
      </c>
      <c r="AO12" s="1473">
        <v>500</v>
      </c>
      <c r="AP12" s="1473">
        <v>994</v>
      </c>
      <c r="AQ12" s="1473">
        <v>500</v>
      </c>
      <c r="AR12" s="1473">
        <v>500</v>
      </c>
      <c r="AS12" s="1473">
        <v>600</v>
      </c>
      <c r="AT12" s="1473">
        <v>0</v>
      </c>
      <c r="AU12" s="1473">
        <v>1000</v>
      </c>
      <c r="AV12" s="1473">
        <v>500</v>
      </c>
      <c r="AW12" s="1473">
        <v>600</v>
      </c>
      <c r="AX12" s="3613">
        <v>1000</v>
      </c>
      <c r="AY12" s="22"/>
    </row>
    <row r="13" spans="1:51" ht="20.25" customHeight="1" x14ac:dyDescent="0.25">
      <c r="A13" s="3612" t="s">
        <v>12</v>
      </c>
      <c r="B13" s="1472" t="s">
        <v>829</v>
      </c>
      <c r="C13" s="1472" t="s">
        <v>97</v>
      </c>
      <c r="D13" s="1473">
        <v>1338.0000000000036</v>
      </c>
      <c r="E13" s="1473">
        <v>458.99999999999926</v>
      </c>
      <c r="F13" s="1473">
        <v>875.99999999999648</v>
      </c>
      <c r="G13" s="1473">
        <v>480.00000000000006</v>
      </c>
      <c r="H13" s="1473">
        <v>559.99999999999898</v>
      </c>
      <c r="I13" s="1473">
        <v>298.00000000000017</v>
      </c>
      <c r="J13" s="1474" t="s">
        <v>23</v>
      </c>
      <c r="K13" s="1474" t="s">
        <v>23</v>
      </c>
      <c r="L13" s="1474" t="s">
        <v>23</v>
      </c>
      <c r="M13" s="1474" t="s">
        <v>23</v>
      </c>
      <c r="N13" s="1473">
        <v>1194.9999999999975</v>
      </c>
      <c r="O13" s="1473">
        <v>140.99999999999994</v>
      </c>
      <c r="P13" s="1473">
        <v>463.99999999999949</v>
      </c>
      <c r="Q13" s="1473">
        <v>234.00000000000014</v>
      </c>
      <c r="R13" s="1473">
        <v>391</v>
      </c>
      <c r="S13" s="1473">
        <v>248.99999999999994</v>
      </c>
      <c r="T13" s="1473">
        <v>665.99999999999864</v>
      </c>
      <c r="U13" s="1473">
        <v>660.00000000000023</v>
      </c>
      <c r="V13" s="1473">
        <v>106.00000000000003</v>
      </c>
      <c r="W13" s="1473">
        <v>93.000000000000028</v>
      </c>
      <c r="X13" s="1473">
        <v>100.99999999999994</v>
      </c>
      <c r="Y13" s="1473">
        <v>1037.9999999999975</v>
      </c>
      <c r="Z13" s="1473">
        <v>348.00000000000034</v>
      </c>
      <c r="AA13" s="1473">
        <v>989.99999999999534</v>
      </c>
      <c r="AB13" s="1473">
        <v>109.99999999999993</v>
      </c>
      <c r="AC13" s="1473">
        <v>219.99999999999997</v>
      </c>
      <c r="AD13" s="1473">
        <v>236</v>
      </c>
      <c r="AE13" s="1473">
        <v>353.99999999999949</v>
      </c>
      <c r="AF13" s="1473">
        <v>348.00000000000034</v>
      </c>
      <c r="AG13" s="1473">
        <v>19</v>
      </c>
      <c r="AH13" s="1473">
        <v>17.000000000000007</v>
      </c>
      <c r="AI13" s="1473">
        <v>396.99999999999972</v>
      </c>
      <c r="AJ13" s="1473">
        <v>755.99999999999852</v>
      </c>
      <c r="AK13" s="1473">
        <v>184.9999999999998</v>
      </c>
      <c r="AL13" s="1473">
        <v>95.000000000000014</v>
      </c>
      <c r="AM13" s="1473">
        <v>171.99999999999974</v>
      </c>
      <c r="AN13" s="1473">
        <v>397.00000000000011</v>
      </c>
      <c r="AO13" s="1473">
        <v>272.00000000000006</v>
      </c>
      <c r="AP13" s="1473">
        <v>212.00000000000023</v>
      </c>
      <c r="AQ13" s="1473">
        <v>112.00000000000003</v>
      </c>
      <c r="AR13" s="1473">
        <v>78</v>
      </c>
      <c r="AS13" s="1473">
        <v>1126.0000000000007</v>
      </c>
      <c r="AT13" s="1473">
        <v>179.00000000000003</v>
      </c>
      <c r="AU13" s="1473">
        <v>32.999999999999993</v>
      </c>
      <c r="AV13" s="1473">
        <v>406.00000000000011</v>
      </c>
      <c r="AW13" s="1473">
        <v>457.99999999999847</v>
      </c>
      <c r="AX13" s="3613">
        <v>473.99999999999977</v>
      </c>
      <c r="AY13" s="22"/>
    </row>
    <row r="14" spans="1:51" ht="20.25" customHeight="1" x14ac:dyDescent="0.25">
      <c r="A14" s="3612" t="s">
        <v>32</v>
      </c>
      <c r="B14" s="1472" t="s">
        <v>829</v>
      </c>
      <c r="C14" s="1472" t="s">
        <v>97</v>
      </c>
      <c r="D14" s="1473">
        <v>677.99999999999829</v>
      </c>
      <c r="E14" s="1473">
        <v>306.00000000000051</v>
      </c>
      <c r="F14" s="1473">
        <v>371.99999999999932</v>
      </c>
      <c r="G14" s="1473">
        <v>47.999999999999986</v>
      </c>
      <c r="H14" s="1473">
        <v>178.99999999999986</v>
      </c>
      <c r="I14" s="1473">
        <v>450.99999999999903</v>
      </c>
      <c r="J14" s="1473">
        <v>226.99999999999983</v>
      </c>
      <c r="K14" s="1473">
        <v>127.00000000000016</v>
      </c>
      <c r="L14" s="1473">
        <v>174.99999999999997</v>
      </c>
      <c r="M14" s="1473">
        <v>149</v>
      </c>
      <c r="N14" s="1473">
        <v>640.99999999999784</v>
      </c>
      <c r="O14" s="1473">
        <v>32.999999999999993</v>
      </c>
      <c r="P14" s="1473">
        <v>294.00000000000006</v>
      </c>
      <c r="Q14" s="1473">
        <v>143.99999999999997</v>
      </c>
      <c r="R14" s="1473">
        <v>118.99999999999993</v>
      </c>
      <c r="S14" s="1473">
        <v>121.00000000000006</v>
      </c>
      <c r="T14" s="1473">
        <v>237.99999999999977</v>
      </c>
      <c r="U14" s="1473">
        <v>435.99999999999977</v>
      </c>
      <c r="V14" s="1473">
        <v>202.00000000000009</v>
      </c>
      <c r="W14" s="1473">
        <v>51.999999999999993</v>
      </c>
      <c r="X14" s="1473">
        <v>149</v>
      </c>
      <c r="Y14" s="1473">
        <v>275</v>
      </c>
      <c r="Z14" s="1473">
        <v>185.9999999999998</v>
      </c>
      <c r="AA14" s="1473">
        <v>490.9999999999996</v>
      </c>
      <c r="AB14" s="1473">
        <v>301</v>
      </c>
      <c r="AC14" s="1473">
        <v>140.00000000000003</v>
      </c>
      <c r="AD14" s="1473">
        <v>0.99999999999999989</v>
      </c>
      <c r="AE14" s="1473">
        <v>13</v>
      </c>
      <c r="AF14" s="1473">
        <v>185.9999999999998</v>
      </c>
      <c r="AG14" s="1473">
        <v>12</v>
      </c>
      <c r="AH14" s="1473">
        <v>17.000000000000004</v>
      </c>
      <c r="AI14" s="1473">
        <v>15</v>
      </c>
      <c r="AJ14" s="1473">
        <v>532.99999999999886</v>
      </c>
      <c r="AK14" s="1473">
        <v>129.99999999999997</v>
      </c>
      <c r="AL14" s="1473">
        <v>29.999999999999993</v>
      </c>
      <c r="AM14" s="1473">
        <v>77.000000000000014</v>
      </c>
      <c r="AN14" s="1473">
        <v>315.00000000000034</v>
      </c>
      <c r="AO14" s="1473">
        <v>102.99999999999994</v>
      </c>
      <c r="AP14" s="1473">
        <v>19</v>
      </c>
      <c r="AQ14" s="1473">
        <v>110.99999999999994</v>
      </c>
      <c r="AR14" s="1473">
        <v>23</v>
      </c>
      <c r="AS14" s="1473">
        <v>327.99999999999955</v>
      </c>
      <c r="AT14" s="1473">
        <v>281</v>
      </c>
      <c r="AU14" s="1473">
        <v>69.000000000000014</v>
      </c>
      <c r="AV14" s="1473">
        <v>198.0000000000002</v>
      </c>
      <c r="AW14" s="1473">
        <v>219</v>
      </c>
      <c r="AX14" s="3613">
        <v>259</v>
      </c>
      <c r="AY14" s="22"/>
    </row>
    <row r="15" spans="1:51" ht="20.25" customHeight="1" x14ac:dyDescent="0.25">
      <c r="A15" s="3614" t="s">
        <v>90</v>
      </c>
      <c r="B15" s="3615" t="s">
        <v>829</v>
      </c>
      <c r="C15" s="3615" t="s">
        <v>97</v>
      </c>
      <c r="D15" s="3616">
        <v>2016.0000000000157</v>
      </c>
      <c r="E15" s="3616">
        <v>764.99999999999977</v>
      </c>
      <c r="F15" s="3616">
        <v>1247.9999999999927</v>
      </c>
      <c r="G15" s="3616">
        <v>528.00000000000034</v>
      </c>
      <c r="H15" s="3616">
        <v>738.99999999999818</v>
      </c>
      <c r="I15" s="3616">
        <v>749.00000000000011</v>
      </c>
      <c r="J15" s="3616">
        <v>226.99999999999983</v>
      </c>
      <c r="K15" s="3616">
        <v>127.00000000000016</v>
      </c>
      <c r="L15" s="3616">
        <v>174.99999999999997</v>
      </c>
      <c r="M15" s="3616">
        <v>149</v>
      </c>
      <c r="N15" s="3616">
        <v>1836.0000000000148</v>
      </c>
      <c r="O15" s="3616">
        <v>173.99999999999997</v>
      </c>
      <c r="P15" s="3616">
        <v>757.99999999999829</v>
      </c>
      <c r="Q15" s="3616">
        <v>378</v>
      </c>
      <c r="R15" s="3616">
        <v>510.00000000000034</v>
      </c>
      <c r="S15" s="3616">
        <v>370.00000000000006</v>
      </c>
      <c r="T15" s="3616">
        <v>903.9999999999967</v>
      </c>
      <c r="U15" s="3616">
        <v>1095.9999999999968</v>
      </c>
      <c r="V15" s="3616">
        <v>307.99999999999983</v>
      </c>
      <c r="W15" s="3616">
        <v>145</v>
      </c>
      <c r="X15" s="3616">
        <v>250.00000000000009</v>
      </c>
      <c r="Y15" s="3616">
        <v>1312.9999999999975</v>
      </c>
      <c r="Z15" s="3616">
        <v>534.00000000000023</v>
      </c>
      <c r="AA15" s="3616">
        <v>1481.0000000000036</v>
      </c>
      <c r="AB15" s="3616">
        <v>411.00000000000023</v>
      </c>
      <c r="AC15" s="3616">
        <v>359.99999999999989</v>
      </c>
      <c r="AD15" s="3616">
        <v>236.99999999999997</v>
      </c>
      <c r="AE15" s="3616">
        <v>367</v>
      </c>
      <c r="AF15" s="3616">
        <v>534.00000000000023</v>
      </c>
      <c r="AG15" s="3616">
        <v>31.000000000000007</v>
      </c>
      <c r="AH15" s="3616">
        <v>34</v>
      </c>
      <c r="AI15" s="3616">
        <v>411.99999999999972</v>
      </c>
      <c r="AJ15" s="3616">
        <v>1288.9999999999989</v>
      </c>
      <c r="AK15" s="3616">
        <v>315.00000000000011</v>
      </c>
      <c r="AL15" s="3616">
        <v>124.99999999999994</v>
      </c>
      <c r="AM15" s="3616">
        <v>248.9999999999998</v>
      </c>
      <c r="AN15" s="3616">
        <v>711.99999999999795</v>
      </c>
      <c r="AO15" s="3616">
        <v>374.99999999999983</v>
      </c>
      <c r="AP15" s="3616">
        <v>231.0000000000004</v>
      </c>
      <c r="AQ15" s="3616">
        <v>223.00000000000011</v>
      </c>
      <c r="AR15" s="3616">
        <v>100.99999999999999</v>
      </c>
      <c r="AS15" s="3616">
        <v>1454.0000000000068</v>
      </c>
      <c r="AT15" s="3616">
        <v>460.00000000000028</v>
      </c>
      <c r="AU15" s="3616">
        <v>102.00000000000001</v>
      </c>
      <c r="AV15" s="3616">
        <v>603.99999999999943</v>
      </c>
      <c r="AW15" s="3616">
        <v>676.99999999999807</v>
      </c>
      <c r="AX15" s="3617">
        <v>733.00000000000102</v>
      </c>
      <c r="AY15" s="22"/>
    </row>
    <row r="16" spans="1:51" ht="20.25" customHeight="1" x14ac:dyDescent="0.25">
      <c r="A16" s="1767" t="s">
        <v>109</v>
      </c>
      <c r="B16" s="1477"/>
      <c r="C16" s="1477"/>
      <c r="D16" s="1477"/>
      <c r="E16" s="1477"/>
      <c r="F16" s="1477"/>
      <c r="G16" s="1477"/>
      <c r="H16" s="1477"/>
      <c r="I16" s="1477"/>
      <c r="J16" s="1477"/>
      <c r="K16" s="1477"/>
      <c r="L16" s="1477"/>
      <c r="M16" s="1477"/>
      <c r="N16" s="1477"/>
      <c r="O16" s="1477"/>
      <c r="P16" s="1477"/>
      <c r="Q16" s="1477"/>
      <c r="R16" s="1477"/>
      <c r="S16" s="1477"/>
      <c r="T16" s="1477"/>
      <c r="U16" s="1477"/>
      <c r="V16" s="1477"/>
      <c r="W16" s="1477"/>
      <c r="X16" s="1477"/>
      <c r="Y16" s="1477"/>
      <c r="Z16" s="1477"/>
      <c r="AA16" s="1477"/>
      <c r="AB16" s="1477"/>
      <c r="AC16" s="1477"/>
      <c r="AD16" s="1477"/>
      <c r="AE16" s="1477"/>
      <c r="AF16" s="1477"/>
      <c r="AG16" s="1477"/>
      <c r="AH16" s="1477"/>
      <c r="AI16" s="1477"/>
      <c r="AJ16" s="1477"/>
      <c r="AK16" s="1477"/>
      <c r="AL16" s="1477"/>
      <c r="AM16" s="1477"/>
      <c r="AN16" s="1477"/>
      <c r="AO16" s="1477"/>
      <c r="AP16" s="1477"/>
      <c r="AQ16" s="1477"/>
      <c r="AR16" s="1477"/>
      <c r="AS16" s="1477"/>
      <c r="AT16" s="1477"/>
      <c r="AU16" s="1477"/>
      <c r="AV16" s="1477"/>
      <c r="AW16" s="1477"/>
      <c r="AX16" s="1477"/>
      <c r="AY16" s="22"/>
    </row>
    <row r="17" spans="1:1" ht="20.25" customHeight="1" x14ac:dyDescent="0.25">
      <c r="A17" s="22" t="s">
        <v>176</v>
      </c>
    </row>
    <row r="18" spans="1:1" ht="20.25" customHeight="1" x14ac:dyDescent="0.25">
      <c r="A18" s="22" t="s">
        <v>178</v>
      </c>
    </row>
    <row r="19" spans="1:1" ht="20.25" customHeight="1" x14ac:dyDescent="0.25">
      <c r="A19" s="22" t="s">
        <v>177</v>
      </c>
    </row>
    <row r="20" spans="1:1" ht="20.25" customHeight="1" x14ac:dyDescent="0.25">
      <c r="A20" s="22" t="s">
        <v>121</v>
      </c>
    </row>
  </sheetData>
  <hyperlinks>
    <hyperlink ref="A1" location="'Index'!A1" display="Back to Index" xr:uid="{4B3FB5A2-101D-4FE7-9B1F-6229D87C370D}"/>
  </hyperlinks>
  <pageMargins left="0.7" right="0.7" top="0.75" bottom="0.75" header="0.3" footer="0.3"/>
  <pageSetup paperSize="9" orientation="portrait" r:id="rId1"/>
  <tableParts count="1">
    <tablePart r:id="rId2"/>
  </tableParts>
</worksheet>
</file>

<file path=xl/worksheets/sheet2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9E1DFB-505E-42EB-94D3-7C4154964155}">
  <sheetPr codeName="Sheet220"/>
  <dimension ref="A1:AY19"/>
  <sheetViews>
    <sheetView showGridLines="0" workbookViewId="0">
      <selection activeCell="A3" sqref="A3:XFD3"/>
    </sheetView>
  </sheetViews>
  <sheetFormatPr defaultColWidth="9.08984375" defaultRowHeight="20.25" customHeight="1" x14ac:dyDescent="0.25"/>
  <cols>
    <col min="1" max="1" width="25.36328125" style="27" customWidth="1"/>
    <col min="2" max="2" width="52.08984375" style="27" customWidth="1"/>
    <col min="3" max="3" width="25.36328125" style="27" customWidth="1"/>
    <col min="4" max="4" width="7.26953125" style="27" customWidth="1"/>
    <col min="5" max="6" width="15.36328125" style="27" bestFit="1" customWidth="1"/>
    <col min="7" max="9" width="22.26953125" style="27" bestFit="1" customWidth="1"/>
    <col min="10" max="10" width="31.81640625" style="27" customWidth="1"/>
    <col min="11" max="12" width="29.08984375" style="27" bestFit="1" customWidth="1"/>
    <col min="13" max="13" width="27.90625" style="27" bestFit="1" customWidth="1"/>
    <col min="14" max="14" width="14.08984375" style="27" bestFit="1" customWidth="1"/>
    <col min="15" max="15" width="34.36328125" style="27" customWidth="1"/>
    <col min="16" max="16" width="62.7265625" style="27" customWidth="1"/>
    <col min="17" max="17" width="29.36328125" style="27" bestFit="1" customWidth="1"/>
    <col min="18" max="18" width="36.90625" style="27" bestFit="1" customWidth="1"/>
    <col min="19" max="19" width="31.26953125" style="27" bestFit="1" customWidth="1"/>
    <col min="20" max="20" width="22.6328125" style="27" customWidth="1"/>
    <col min="21" max="21" width="28" style="27" customWidth="1"/>
    <col min="22" max="23" width="23.36328125" style="27" bestFit="1" customWidth="1"/>
    <col min="24" max="24" width="31" style="27" bestFit="1" customWidth="1"/>
    <col min="25" max="25" width="20" style="27" bestFit="1" customWidth="1"/>
    <col min="26" max="26" width="29.7265625" style="27" bestFit="1" customWidth="1"/>
    <col min="27" max="27" width="32.90625" style="27" bestFit="1" customWidth="1"/>
    <col min="28" max="28" width="31.08984375" style="27" bestFit="1" customWidth="1"/>
    <col min="29" max="32" width="32.36328125" style="27" bestFit="1" customWidth="1"/>
    <col min="33" max="33" width="35.36328125" style="27" bestFit="1" customWidth="1"/>
    <col min="34" max="34" width="31.08984375" style="27" bestFit="1" customWidth="1"/>
    <col min="35" max="36" width="29.7265625" style="27" bestFit="1" customWidth="1"/>
    <col min="37" max="37" width="24.7265625" style="27" bestFit="1" customWidth="1"/>
    <col min="38" max="38" width="24.36328125" style="27" bestFit="1" customWidth="1"/>
    <col min="39" max="39" width="31" style="27" bestFit="1" customWidth="1"/>
    <col min="40" max="40" width="36.90625" style="27" bestFit="1" customWidth="1"/>
    <col min="41" max="41" width="37.36328125" style="27" customWidth="1"/>
    <col min="42" max="42" width="36.08984375" style="27" bestFit="1" customWidth="1"/>
    <col min="43" max="43" width="13.90625" style="27" bestFit="1" customWidth="1"/>
    <col min="44" max="44" width="19.08984375" style="27" bestFit="1" customWidth="1"/>
    <col min="45" max="45" width="20.7265625" style="27" bestFit="1" customWidth="1"/>
    <col min="46" max="46" width="22.26953125" style="27" bestFit="1" customWidth="1"/>
    <col min="47" max="47" width="20.7265625" style="27" bestFit="1" customWidth="1"/>
    <col min="48" max="48" width="11.7265625" style="27" bestFit="1" customWidth="1"/>
    <col min="49" max="49" width="19" style="27" bestFit="1" customWidth="1"/>
    <col min="50" max="50" width="28.7265625" style="27" bestFit="1" customWidth="1"/>
    <col min="51" max="16384" width="9.08984375" style="27"/>
  </cols>
  <sheetData>
    <row r="1" spans="1:51" s="22" customFormat="1" ht="20.25" customHeight="1" x14ac:dyDescent="0.35">
      <c r="A1" s="1794" t="s">
        <v>43</v>
      </c>
    </row>
    <row r="2" spans="1:51" s="22" customFormat="1" ht="20.25" customHeight="1" x14ac:dyDescent="0.35">
      <c r="A2" s="1478" t="s">
        <v>850</v>
      </c>
      <c r="B2" s="1479"/>
      <c r="C2" s="1479"/>
      <c r="D2" s="1479"/>
      <c r="E2" s="1479"/>
      <c r="F2" s="1479"/>
      <c r="G2" s="1479"/>
      <c r="H2" s="1479"/>
      <c r="I2" s="1479"/>
      <c r="J2" s="1479"/>
      <c r="K2" s="1479"/>
      <c r="L2" s="1479"/>
      <c r="M2" s="1479"/>
      <c r="N2" s="1479"/>
      <c r="O2" s="1479"/>
      <c r="P2" s="1479"/>
      <c r="Q2" s="1479"/>
      <c r="R2" s="1479"/>
      <c r="S2" s="1479"/>
      <c r="T2" s="1479"/>
      <c r="U2" s="1479"/>
      <c r="V2" s="1479"/>
      <c r="W2" s="1479"/>
      <c r="X2" s="1479"/>
      <c r="Y2" s="1479"/>
      <c r="Z2" s="1479"/>
      <c r="AA2" s="1479"/>
      <c r="AB2" s="1479"/>
      <c r="AC2" s="1479"/>
      <c r="AD2" s="1479"/>
      <c r="AE2" s="1479"/>
      <c r="AF2" s="1479"/>
      <c r="AG2" s="1479"/>
      <c r="AH2" s="1479"/>
      <c r="AI2" s="1479"/>
      <c r="AJ2" s="1479"/>
      <c r="AK2" s="1479"/>
      <c r="AL2" s="1479"/>
      <c r="AM2" s="1479"/>
      <c r="AN2" s="1479"/>
      <c r="AO2" s="1479"/>
      <c r="AP2" s="1479"/>
      <c r="AQ2" s="1479"/>
      <c r="AR2" s="1479"/>
      <c r="AS2" s="1479"/>
      <c r="AT2" s="1479"/>
      <c r="AU2" s="1479"/>
      <c r="AV2" s="1479"/>
      <c r="AW2" s="1479"/>
      <c r="AX2" s="1479"/>
    </row>
    <row r="3" spans="1:51" s="22" customFormat="1" ht="20.25" customHeight="1" x14ac:dyDescent="0.35">
      <c r="A3" s="3618" t="s">
        <v>846</v>
      </c>
      <c r="B3" s="3630" t="s">
        <v>851</v>
      </c>
      <c r="C3" s="3254" t="s">
        <v>89</v>
      </c>
      <c r="D3" s="3631" t="s">
        <v>90</v>
      </c>
      <c r="E3" s="3620" t="s">
        <v>141</v>
      </c>
      <c r="F3" s="3620" t="s">
        <v>142</v>
      </c>
      <c r="G3" s="3620" t="s">
        <v>143</v>
      </c>
      <c r="H3" s="3620" t="s">
        <v>144</v>
      </c>
      <c r="I3" s="3620" t="s">
        <v>145</v>
      </c>
      <c r="J3" s="1889" t="s">
        <v>146</v>
      </c>
      <c r="K3" s="1889" t="s">
        <v>147</v>
      </c>
      <c r="L3" s="1889" t="s">
        <v>148</v>
      </c>
      <c r="M3" s="1889" t="s">
        <v>149</v>
      </c>
      <c r="N3" s="3632" t="s">
        <v>150</v>
      </c>
      <c r="O3" s="3318" t="s">
        <v>151</v>
      </c>
      <c r="P3" s="3620" t="s">
        <v>152</v>
      </c>
      <c r="Q3" s="3620" t="s">
        <v>153</v>
      </c>
      <c r="R3" s="3620" t="s">
        <v>154</v>
      </c>
      <c r="S3" s="3620" t="s">
        <v>155</v>
      </c>
      <c r="T3" s="3620" t="s">
        <v>156</v>
      </c>
      <c r="U3" s="3620" t="s">
        <v>157</v>
      </c>
      <c r="V3" s="3620" t="s">
        <v>158</v>
      </c>
      <c r="W3" s="3620" t="s">
        <v>159</v>
      </c>
      <c r="X3" s="3620" t="s">
        <v>160</v>
      </c>
      <c r="Y3" s="3620" t="s">
        <v>161</v>
      </c>
      <c r="Z3" s="3620" t="s">
        <v>847</v>
      </c>
      <c r="AA3" s="3620" t="s">
        <v>848</v>
      </c>
      <c r="AB3" s="3620" t="s">
        <v>164</v>
      </c>
      <c r="AC3" s="3620" t="s">
        <v>165</v>
      </c>
      <c r="AD3" s="3620" t="s">
        <v>166</v>
      </c>
      <c r="AE3" s="3620" t="s">
        <v>167</v>
      </c>
      <c r="AF3" s="3620" t="s">
        <v>168</v>
      </c>
      <c r="AG3" s="3620" t="s">
        <v>169</v>
      </c>
      <c r="AH3" s="3620" t="s">
        <v>170</v>
      </c>
      <c r="AI3" s="3620" t="s">
        <v>185</v>
      </c>
      <c r="AJ3" s="3620" t="s">
        <v>297</v>
      </c>
      <c r="AK3" s="3620" t="s">
        <v>298</v>
      </c>
      <c r="AL3" s="3620" t="s">
        <v>187</v>
      </c>
      <c r="AM3" s="3620" t="s">
        <v>188</v>
      </c>
      <c r="AN3" s="3620" t="s">
        <v>189</v>
      </c>
      <c r="AO3" s="3620" t="s">
        <v>190</v>
      </c>
      <c r="AP3" s="3620" t="s">
        <v>191</v>
      </c>
      <c r="AQ3" s="3620" t="s">
        <v>192</v>
      </c>
      <c r="AR3" s="3620" t="s">
        <v>303</v>
      </c>
      <c r="AS3" s="3620" t="s">
        <v>196</v>
      </c>
      <c r="AT3" s="3620" t="s">
        <v>194</v>
      </c>
      <c r="AU3" s="3620" t="s">
        <v>195</v>
      </c>
      <c r="AV3" s="3620" t="s">
        <v>197</v>
      </c>
      <c r="AW3" s="3620" t="s">
        <v>198</v>
      </c>
      <c r="AX3" s="3622" t="s">
        <v>199</v>
      </c>
    </row>
    <row r="4" spans="1:51" ht="20.25" customHeight="1" x14ac:dyDescent="0.25">
      <c r="A4" s="3623" t="s">
        <v>12</v>
      </c>
      <c r="B4" s="1480" t="s">
        <v>774</v>
      </c>
      <c r="C4" s="1480" t="s">
        <v>115</v>
      </c>
      <c r="D4" s="1481">
        <v>34.74957196566254</v>
      </c>
      <c r="E4" s="1481">
        <v>31.033675520074134</v>
      </c>
      <c r="F4" s="1481">
        <v>37.222496386592155</v>
      </c>
      <c r="G4" s="1481">
        <v>23.811844512972865</v>
      </c>
      <c r="H4" s="1481">
        <v>30.534949483540203</v>
      </c>
      <c r="I4" s="1481">
        <v>64.345289965521204</v>
      </c>
      <c r="J4" s="1482" t="s">
        <v>23</v>
      </c>
      <c r="K4" s="1482" t="s">
        <v>23</v>
      </c>
      <c r="L4" s="1482" t="s">
        <v>23</v>
      </c>
      <c r="M4" s="1482" t="s">
        <v>23</v>
      </c>
      <c r="N4" s="1481">
        <v>35.212124247568198</v>
      </c>
      <c r="O4" s="1481">
        <v>30.649312432029628</v>
      </c>
      <c r="P4" s="1481">
        <v>30.299610066728835</v>
      </c>
      <c r="Q4" s="1481">
        <v>35.573194400427937</v>
      </c>
      <c r="R4" s="1481">
        <v>40.612074907361524</v>
      </c>
      <c r="S4" s="1481">
        <v>33.694147984982237</v>
      </c>
      <c r="T4" s="1481">
        <v>28.289394327558433</v>
      </c>
      <c r="U4" s="1481">
        <v>41.690857629663775</v>
      </c>
      <c r="V4" s="1481">
        <v>71.619605924025564</v>
      </c>
      <c r="W4" s="1481">
        <v>84.234321082120815</v>
      </c>
      <c r="X4" s="1481">
        <v>31.030769387388776</v>
      </c>
      <c r="Y4" s="1481">
        <v>28.474705516214097</v>
      </c>
      <c r="Z4" s="1481">
        <v>26.525278056442072</v>
      </c>
      <c r="AA4" s="1481">
        <v>37.037922540690523</v>
      </c>
      <c r="AB4" s="1481">
        <v>47.923460940311287</v>
      </c>
      <c r="AC4" s="1481">
        <v>66.170424879944918</v>
      </c>
      <c r="AD4" s="1481">
        <v>24.900232493969412</v>
      </c>
      <c r="AE4" s="1481">
        <v>29.978472489417094</v>
      </c>
      <c r="AF4" s="1481">
        <v>26.525278056442072</v>
      </c>
      <c r="AG4" s="1481" t="s">
        <v>125</v>
      </c>
      <c r="AH4" s="1481" t="s">
        <v>125</v>
      </c>
      <c r="AI4" s="1481">
        <v>29.153928259939352</v>
      </c>
      <c r="AJ4" s="1481">
        <v>37.508862689121237</v>
      </c>
      <c r="AK4" s="1481">
        <v>49.401066578616003</v>
      </c>
      <c r="AL4" s="1481">
        <v>38.162652705268975</v>
      </c>
      <c r="AM4" s="1481">
        <v>47.926794585918948</v>
      </c>
      <c r="AN4" s="1481">
        <v>30.994407136784979</v>
      </c>
      <c r="AO4" s="1481">
        <v>34.265354146798764</v>
      </c>
      <c r="AP4" s="1481">
        <v>30.298817730019099</v>
      </c>
      <c r="AQ4" s="1481">
        <v>39.513614977612171</v>
      </c>
      <c r="AR4" s="1481">
        <v>29.576449356131391</v>
      </c>
      <c r="AS4" s="1481">
        <v>33.804800874722815</v>
      </c>
      <c r="AT4" s="1481">
        <v>47.752124058408697</v>
      </c>
      <c r="AU4" s="1483">
        <v>31.650817475602224</v>
      </c>
      <c r="AV4" s="1481">
        <v>35.405792421055459</v>
      </c>
      <c r="AW4" s="1481">
        <v>31.316932803412893</v>
      </c>
      <c r="AX4" s="3624">
        <v>37.690497915951141</v>
      </c>
      <c r="AY4" s="22"/>
    </row>
    <row r="5" spans="1:51" ht="20.25" customHeight="1" x14ac:dyDescent="0.25">
      <c r="A5" s="3623" t="s">
        <v>12</v>
      </c>
      <c r="B5" s="1480" t="s">
        <v>774</v>
      </c>
      <c r="C5" s="1480" t="s">
        <v>775</v>
      </c>
      <c r="D5" s="1481">
        <v>65.250428034337034</v>
      </c>
      <c r="E5" s="1481">
        <v>68.966324479926115</v>
      </c>
      <c r="F5" s="1481">
        <v>62.7775036134083</v>
      </c>
      <c r="G5" s="1481">
        <v>76.188155487027004</v>
      </c>
      <c r="H5" s="1481">
        <v>69.465050516460025</v>
      </c>
      <c r="I5" s="1481">
        <v>35.654710034478711</v>
      </c>
      <c r="J5" s="1482" t="s">
        <v>23</v>
      </c>
      <c r="K5" s="1482" t="s">
        <v>23</v>
      </c>
      <c r="L5" s="1482" t="s">
        <v>23</v>
      </c>
      <c r="M5" s="1482" t="s">
        <v>23</v>
      </c>
      <c r="N5" s="1481">
        <v>64.787875752431844</v>
      </c>
      <c r="O5" s="1481">
        <v>69.350687567970269</v>
      </c>
      <c r="P5" s="1481">
        <v>69.700389933271225</v>
      </c>
      <c r="Q5" s="1481">
        <v>64.426805599572049</v>
      </c>
      <c r="R5" s="1481">
        <v>59.38792509263849</v>
      </c>
      <c r="S5" s="1481">
        <v>66.305852015017734</v>
      </c>
      <c r="T5" s="1481">
        <v>71.710605672441744</v>
      </c>
      <c r="U5" s="1481">
        <v>58.309142370336318</v>
      </c>
      <c r="V5" s="1481">
        <v>28.38039407597444</v>
      </c>
      <c r="W5" s="1481">
        <v>15.765678917879185</v>
      </c>
      <c r="X5" s="1481">
        <v>68.969230612611213</v>
      </c>
      <c r="Y5" s="1481">
        <v>71.525294483785999</v>
      </c>
      <c r="Z5" s="1481">
        <v>73.474721943557924</v>
      </c>
      <c r="AA5" s="1481">
        <v>62.962077459309619</v>
      </c>
      <c r="AB5" s="1481">
        <v>52.076539059688713</v>
      </c>
      <c r="AC5" s="1481">
        <v>33.829575120055075</v>
      </c>
      <c r="AD5" s="1481">
        <v>75.099767506030588</v>
      </c>
      <c r="AE5" s="1481">
        <v>70.02152751058307</v>
      </c>
      <c r="AF5" s="1481">
        <v>73.474721943557924</v>
      </c>
      <c r="AG5" s="1481" t="s">
        <v>125</v>
      </c>
      <c r="AH5" s="1481" t="s">
        <v>125</v>
      </c>
      <c r="AI5" s="1481">
        <v>70.846071740060808</v>
      </c>
      <c r="AJ5" s="1481">
        <v>62.491137310878841</v>
      </c>
      <c r="AK5" s="1481">
        <v>50.598933421384089</v>
      </c>
      <c r="AL5" s="1481">
        <v>61.837347294731053</v>
      </c>
      <c r="AM5" s="1481">
        <v>52.073205414081137</v>
      </c>
      <c r="AN5" s="1481">
        <v>69.005592863215099</v>
      </c>
      <c r="AO5" s="1481">
        <v>65.734645853201272</v>
      </c>
      <c r="AP5" s="1481">
        <v>69.701182269980777</v>
      </c>
      <c r="AQ5" s="1481">
        <v>60.486385022387829</v>
      </c>
      <c r="AR5" s="1481">
        <v>70.423550643868595</v>
      </c>
      <c r="AS5" s="1481">
        <v>66.195199125277099</v>
      </c>
      <c r="AT5" s="1481">
        <v>52.247875941591232</v>
      </c>
      <c r="AU5" s="1483">
        <v>68.34918252439779</v>
      </c>
      <c r="AV5" s="1481">
        <v>64.594207578944477</v>
      </c>
      <c r="AW5" s="1481">
        <v>68.683067196587544</v>
      </c>
      <c r="AX5" s="3624">
        <v>62.309502084048908</v>
      </c>
      <c r="AY5" s="22"/>
    </row>
    <row r="6" spans="1:51" ht="20.25" customHeight="1" x14ac:dyDescent="0.25">
      <c r="A6" s="3623" t="s">
        <v>32</v>
      </c>
      <c r="B6" s="1480" t="s">
        <v>774</v>
      </c>
      <c r="C6" s="1480" t="s">
        <v>115</v>
      </c>
      <c r="D6" s="1481">
        <v>55.97922357850959</v>
      </c>
      <c r="E6" s="1481">
        <v>47.684370723767451</v>
      </c>
      <c r="F6" s="1481">
        <v>62.005026934515371</v>
      </c>
      <c r="G6" s="1483">
        <v>42.337822943187746</v>
      </c>
      <c r="H6" s="1481">
        <v>37.369290341029341</v>
      </c>
      <c r="I6" s="1481">
        <v>60.788812263176951</v>
      </c>
      <c r="J6" s="1481">
        <v>38.095559713648647</v>
      </c>
      <c r="K6" s="1481">
        <v>50.1593916060691</v>
      </c>
      <c r="L6" s="1481">
        <v>66.232103684461052</v>
      </c>
      <c r="M6" s="1481">
        <v>63.013606661538589</v>
      </c>
      <c r="N6" s="1481">
        <v>55.556825562490097</v>
      </c>
      <c r="O6" s="1483">
        <v>65.653285169727283</v>
      </c>
      <c r="P6" s="1481">
        <v>47.498313404424522</v>
      </c>
      <c r="Q6" s="1481">
        <v>56.475567117998949</v>
      </c>
      <c r="R6" s="1481">
        <v>60.493649183987543</v>
      </c>
      <c r="S6" s="1481">
        <v>70.207709722364385</v>
      </c>
      <c r="T6" s="1481">
        <v>43.064087951335942</v>
      </c>
      <c r="U6" s="1481">
        <v>62.201387748918329</v>
      </c>
      <c r="V6" s="1481">
        <v>72.774537993308655</v>
      </c>
      <c r="W6" s="1481">
        <v>92.503377962982285</v>
      </c>
      <c r="X6" s="1481">
        <v>32.105459339457362</v>
      </c>
      <c r="Y6" s="1481">
        <v>42.165203286192316</v>
      </c>
      <c r="Z6" s="1481">
        <v>37.26195662094112</v>
      </c>
      <c r="AA6" s="1481">
        <v>60.279223109604779</v>
      </c>
      <c r="AB6" s="1481">
        <v>47.105331006531493</v>
      </c>
      <c r="AC6" s="1481">
        <v>77.067741821449019</v>
      </c>
      <c r="AD6" s="1482" t="s">
        <v>125</v>
      </c>
      <c r="AE6" s="1481" t="s">
        <v>125</v>
      </c>
      <c r="AF6" s="1481">
        <v>37.26195662094112</v>
      </c>
      <c r="AG6" s="1481" t="s">
        <v>125</v>
      </c>
      <c r="AH6" s="1481" t="s">
        <v>125</v>
      </c>
      <c r="AI6" s="1481" t="s">
        <v>125</v>
      </c>
      <c r="AJ6" s="1481">
        <v>56.198346892249802</v>
      </c>
      <c r="AK6" s="1481">
        <v>51.022395958472949</v>
      </c>
      <c r="AL6" s="1483">
        <v>36.191943980238584</v>
      </c>
      <c r="AM6" s="1481">
        <v>48.666305360523111</v>
      </c>
      <c r="AN6" s="1481">
        <v>56.435739687688532</v>
      </c>
      <c r="AO6" s="1481">
        <v>62.679697555619541</v>
      </c>
      <c r="AP6" s="1481" t="s">
        <v>125</v>
      </c>
      <c r="AQ6" s="1481">
        <v>48.55884588877116</v>
      </c>
      <c r="AR6" s="1481" t="s">
        <v>125</v>
      </c>
      <c r="AS6" s="1481">
        <v>57.855539315976863</v>
      </c>
      <c r="AT6" s="1481">
        <v>55.412876680535646</v>
      </c>
      <c r="AU6" s="1481">
        <v>36.905752524719034</v>
      </c>
      <c r="AV6" s="1481">
        <v>53.613129070390912</v>
      </c>
      <c r="AW6" s="1481">
        <v>62.456444284100812</v>
      </c>
      <c r="AX6" s="3624">
        <v>47.198839588836748</v>
      </c>
      <c r="AY6" s="22"/>
    </row>
    <row r="7" spans="1:51" ht="20.25" customHeight="1" x14ac:dyDescent="0.25">
      <c r="A7" s="3623" t="s">
        <v>32</v>
      </c>
      <c r="B7" s="1480" t="s">
        <v>774</v>
      </c>
      <c r="C7" s="1480" t="s">
        <v>775</v>
      </c>
      <c r="D7" s="1481">
        <v>44.020776421490631</v>
      </c>
      <c r="E7" s="1481">
        <v>52.315629276232343</v>
      </c>
      <c r="F7" s="1481">
        <v>37.994973065484722</v>
      </c>
      <c r="G7" s="1483">
        <v>57.662177056812276</v>
      </c>
      <c r="H7" s="1481">
        <v>62.630709658970751</v>
      </c>
      <c r="I7" s="1481">
        <v>39.21118773682327</v>
      </c>
      <c r="J7" s="1481">
        <v>61.904440286351459</v>
      </c>
      <c r="K7" s="1481">
        <v>49.840608393930815</v>
      </c>
      <c r="L7" s="1481">
        <v>33.767896315538948</v>
      </c>
      <c r="M7" s="1481">
        <v>36.986393338461376</v>
      </c>
      <c r="N7" s="1481">
        <v>44.443174437510137</v>
      </c>
      <c r="O7" s="1483">
        <v>34.346714830272724</v>
      </c>
      <c r="P7" s="1481">
        <v>52.501686595575457</v>
      </c>
      <c r="Q7" s="1481">
        <v>43.524432882001037</v>
      </c>
      <c r="R7" s="1481">
        <v>39.5063508160125</v>
      </c>
      <c r="S7" s="1481">
        <v>29.792290277635555</v>
      </c>
      <c r="T7" s="1481">
        <v>56.935912048664093</v>
      </c>
      <c r="U7" s="1481">
        <v>37.798612251081757</v>
      </c>
      <c r="V7" s="1481">
        <v>27.225462006691334</v>
      </c>
      <c r="W7" s="1481">
        <v>7.496622037017711</v>
      </c>
      <c r="X7" s="1481">
        <v>67.89454066054266</v>
      </c>
      <c r="Y7" s="1481">
        <v>57.834796713807656</v>
      </c>
      <c r="Z7" s="1481">
        <v>62.738043379058958</v>
      </c>
      <c r="AA7" s="1481">
        <v>39.720776890395427</v>
      </c>
      <c r="AB7" s="1481">
        <v>52.894668993468571</v>
      </c>
      <c r="AC7" s="1481">
        <v>22.932258178550949</v>
      </c>
      <c r="AD7" s="1482" t="s">
        <v>125</v>
      </c>
      <c r="AE7" s="1481" t="s">
        <v>125</v>
      </c>
      <c r="AF7" s="1481">
        <v>62.738043379058958</v>
      </c>
      <c r="AG7" s="1481" t="s">
        <v>125</v>
      </c>
      <c r="AH7" s="1481" t="s">
        <v>125</v>
      </c>
      <c r="AI7" s="1481" t="s">
        <v>125</v>
      </c>
      <c r="AJ7" s="1481">
        <v>43.80165310775039</v>
      </c>
      <c r="AK7" s="1481">
        <v>48.977604041527037</v>
      </c>
      <c r="AL7" s="1483">
        <v>63.808056019761437</v>
      </c>
      <c r="AM7" s="1481">
        <v>51.333694639476882</v>
      </c>
      <c r="AN7" s="1481">
        <v>43.564260312311312</v>
      </c>
      <c r="AO7" s="1481">
        <v>37.320302444380509</v>
      </c>
      <c r="AP7" s="1481" t="s">
        <v>125</v>
      </c>
      <c r="AQ7" s="1481">
        <v>51.441154111228919</v>
      </c>
      <c r="AR7" s="1481" t="s">
        <v>125</v>
      </c>
      <c r="AS7" s="1481">
        <v>42.144460684023265</v>
      </c>
      <c r="AT7" s="1481">
        <v>44.587123319464403</v>
      </c>
      <c r="AU7" s="1481">
        <v>63.094247475280966</v>
      </c>
      <c r="AV7" s="1481">
        <v>46.386870929609024</v>
      </c>
      <c r="AW7" s="1481">
        <v>37.54355571589916</v>
      </c>
      <c r="AX7" s="3624">
        <v>52.801160411163274</v>
      </c>
      <c r="AY7" s="22"/>
    </row>
    <row r="8" spans="1:51" ht="20.25" customHeight="1" x14ac:dyDescent="0.25">
      <c r="A8" s="3623" t="s">
        <v>90</v>
      </c>
      <c r="B8" s="1480" t="s">
        <v>774</v>
      </c>
      <c r="C8" s="1480" t="s">
        <v>115</v>
      </c>
      <c r="D8" s="1481">
        <v>38.766530421382917</v>
      </c>
      <c r="E8" s="1481">
        <v>34.290827016750939</v>
      </c>
      <c r="F8" s="1481">
        <v>41.812162713542932</v>
      </c>
      <c r="G8" s="1481">
        <v>24.179652618762574</v>
      </c>
      <c r="H8" s="1481">
        <v>31.124360950511932</v>
      </c>
      <c r="I8" s="1481">
        <v>62.621951810360848</v>
      </c>
      <c r="J8" s="1481">
        <v>38.095559713648647</v>
      </c>
      <c r="K8" s="1481">
        <v>50.1593916060691</v>
      </c>
      <c r="L8" s="1481">
        <v>66.232103684461052</v>
      </c>
      <c r="M8" s="1481">
        <v>63.013606661538589</v>
      </c>
      <c r="N8" s="1481">
        <v>39.244652222474301</v>
      </c>
      <c r="O8" s="1481">
        <v>34.184803317291916</v>
      </c>
      <c r="P8" s="1481">
        <v>33.807537055181655</v>
      </c>
      <c r="Q8" s="1481">
        <v>40.718886334581477</v>
      </c>
      <c r="R8" s="1481">
        <v>43.475138742402578</v>
      </c>
      <c r="S8" s="1481">
        <v>39.83109805502648</v>
      </c>
      <c r="T8" s="1481">
        <v>30.149677841443161</v>
      </c>
      <c r="U8" s="1481">
        <v>46.822769255079514</v>
      </c>
      <c r="V8" s="1481">
        <v>72.249854665968371</v>
      </c>
      <c r="W8" s="1481">
        <v>86.729912989656526</v>
      </c>
      <c r="X8" s="1481">
        <v>31.490310112697031</v>
      </c>
      <c r="Y8" s="1481">
        <v>29.612522501684388</v>
      </c>
      <c r="Z8" s="1481">
        <v>28.324964578647354</v>
      </c>
      <c r="AA8" s="1481">
        <v>41.56791746654882</v>
      </c>
      <c r="AB8" s="1481">
        <v>47.442840266513628</v>
      </c>
      <c r="AC8" s="1481">
        <v>69.55314403958991</v>
      </c>
      <c r="AD8" s="1481">
        <v>25.526373232744692</v>
      </c>
      <c r="AE8" s="1481">
        <v>30.831581387709111</v>
      </c>
      <c r="AF8" s="1481">
        <v>28.324964578647354</v>
      </c>
      <c r="AG8" s="1483">
        <v>44.724567482625837</v>
      </c>
      <c r="AH8" s="1483">
        <v>53.071509108766158</v>
      </c>
      <c r="AI8" s="1481">
        <v>30.401513066623156</v>
      </c>
      <c r="AJ8" s="1481">
        <v>42.136912804371583</v>
      </c>
      <c r="AK8" s="1481">
        <v>50.084517167315695</v>
      </c>
      <c r="AL8" s="1481">
        <v>37.943429249730521</v>
      </c>
      <c r="AM8" s="1481">
        <v>48.072717211303086</v>
      </c>
      <c r="AN8" s="1481">
        <v>36.36982285498479</v>
      </c>
      <c r="AO8" s="1481">
        <v>40.506130082173613</v>
      </c>
      <c r="AP8" s="1481">
        <v>31.026822006530121</v>
      </c>
      <c r="AQ8" s="1481">
        <v>41.700862370452349</v>
      </c>
      <c r="AR8" s="1481">
        <v>39.825789829941762</v>
      </c>
      <c r="AS8" s="1481">
        <v>37.101408549687541</v>
      </c>
      <c r="AT8" s="1481">
        <v>51.752628860850741</v>
      </c>
      <c r="AU8" s="1481">
        <v>33.138206029876628</v>
      </c>
      <c r="AV8" s="1481">
        <v>38.703469853430917</v>
      </c>
      <c r="AW8" s="1481">
        <v>38.5297522917012</v>
      </c>
      <c r="AX8" s="3624">
        <v>39.097490136452507</v>
      </c>
      <c r="AY8" s="22"/>
    </row>
    <row r="9" spans="1:51" ht="20.25" customHeight="1" x14ac:dyDescent="0.25">
      <c r="A9" s="3623" t="s">
        <v>90</v>
      </c>
      <c r="B9" s="1480" t="s">
        <v>774</v>
      </c>
      <c r="C9" s="1480" t="s">
        <v>775</v>
      </c>
      <c r="D9" s="1481">
        <v>61.233469578615967</v>
      </c>
      <c r="E9" s="1481">
        <v>65.709172983249019</v>
      </c>
      <c r="F9" s="1481">
        <v>58.18783728645753</v>
      </c>
      <c r="G9" s="1481">
        <v>75.82034738123734</v>
      </c>
      <c r="H9" s="1481">
        <v>68.875639049488242</v>
      </c>
      <c r="I9" s="1481">
        <v>37.378048189639067</v>
      </c>
      <c r="J9" s="1481">
        <v>61.904440286351459</v>
      </c>
      <c r="K9" s="1481">
        <v>49.840608393930815</v>
      </c>
      <c r="L9" s="1481">
        <v>33.767896315538948</v>
      </c>
      <c r="M9" s="1481">
        <v>36.986393338461376</v>
      </c>
      <c r="N9" s="1481">
        <v>60.755347777524712</v>
      </c>
      <c r="O9" s="1481">
        <v>65.815196682707992</v>
      </c>
      <c r="P9" s="1481">
        <v>66.192462944818629</v>
      </c>
      <c r="Q9" s="1481">
        <v>59.281113665418502</v>
      </c>
      <c r="R9" s="1481">
        <v>56.524861257597365</v>
      </c>
      <c r="S9" s="1481">
        <v>60.168901944973534</v>
      </c>
      <c r="T9" s="1481">
        <v>69.850322158557077</v>
      </c>
      <c r="U9" s="1481">
        <v>53.177230744920855</v>
      </c>
      <c r="V9" s="1481">
        <v>27.7501453340317</v>
      </c>
      <c r="W9" s="1481">
        <v>13.270087010343465</v>
      </c>
      <c r="X9" s="1481">
        <v>68.509689887302969</v>
      </c>
      <c r="Y9" s="1481">
        <v>70.387477498315462</v>
      </c>
      <c r="Z9" s="1481">
        <v>71.675035421352703</v>
      </c>
      <c r="AA9" s="1481">
        <v>58.432082533450846</v>
      </c>
      <c r="AB9" s="1481">
        <v>52.557159733486372</v>
      </c>
      <c r="AC9" s="1481">
        <v>30.446855960410097</v>
      </c>
      <c r="AD9" s="1481">
        <v>74.473626767255325</v>
      </c>
      <c r="AE9" s="1481">
        <v>69.168418612291021</v>
      </c>
      <c r="AF9" s="1481">
        <v>71.675035421352703</v>
      </c>
      <c r="AG9" s="1483">
        <v>55.275432517374149</v>
      </c>
      <c r="AH9" s="1483">
        <v>46.928490891233885</v>
      </c>
      <c r="AI9" s="1481">
        <v>69.598486933376989</v>
      </c>
      <c r="AJ9" s="1481">
        <v>57.863087195628324</v>
      </c>
      <c r="AK9" s="1481">
        <v>49.915482832684262</v>
      </c>
      <c r="AL9" s="1481">
        <v>62.056570750269501</v>
      </c>
      <c r="AM9" s="1481">
        <v>51.927282788697021</v>
      </c>
      <c r="AN9" s="1481">
        <v>63.630177145015338</v>
      </c>
      <c r="AO9" s="1481">
        <v>59.493869917826487</v>
      </c>
      <c r="AP9" s="1481">
        <v>68.97317799346969</v>
      </c>
      <c r="AQ9" s="1481">
        <v>58.29913762954768</v>
      </c>
      <c r="AR9" s="1481">
        <v>60.174210170058252</v>
      </c>
      <c r="AS9" s="1481">
        <v>62.89859145031182</v>
      </c>
      <c r="AT9" s="1481">
        <v>48.247371139149138</v>
      </c>
      <c r="AU9" s="1481">
        <v>66.861793970123315</v>
      </c>
      <c r="AV9" s="1481">
        <v>61.296530146568905</v>
      </c>
      <c r="AW9" s="1481">
        <v>61.470247708298956</v>
      </c>
      <c r="AX9" s="3624">
        <v>60.902509863547451</v>
      </c>
      <c r="AY9" s="22"/>
    </row>
    <row r="10" spans="1:51" ht="20.25" customHeight="1" x14ac:dyDescent="0.25">
      <c r="A10" s="3623" t="s">
        <v>12</v>
      </c>
      <c r="B10" s="1480" t="s">
        <v>852</v>
      </c>
      <c r="C10" s="1480" t="s">
        <v>97</v>
      </c>
      <c r="D10" s="1484">
        <v>1338.0000000000036</v>
      </c>
      <c r="E10" s="1484">
        <v>458.99999999999926</v>
      </c>
      <c r="F10" s="1484">
        <v>875.99999999999648</v>
      </c>
      <c r="G10" s="1484">
        <v>480.00000000000006</v>
      </c>
      <c r="H10" s="1484">
        <v>559.99999999999898</v>
      </c>
      <c r="I10" s="1484">
        <v>298.00000000000017</v>
      </c>
      <c r="J10" s="1482" t="s">
        <v>23</v>
      </c>
      <c r="K10" s="1482" t="s">
        <v>23</v>
      </c>
      <c r="L10" s="1482" t="s">
        <v>23</v>
      </c>
      <c r="M10" s="1482" t="s">
        <v>23</v>
      </c>
      <c r="N10" s="1484">
        <v>1194.9999999999975</v>
      </c>
      <c r="O10" s="1484">
        <v>140.99999999999994</v>
      </c>
      <c r="P10" s="1484">
        <v>463.99999999999949</v>
      </c>
      <c r="Q10" s="1484">
        <v>234.00000000000014</v>
      </c>
      <c r="R10" s="1484">
        <v>391</v>
      </c>
      <c r="S10" s="1484">
        <v>248.99999999999994</v>
      </c>
      <c r="T10" s="1484">
        <v>665.99999999999864</v>
      </c>
      <c r="U10" s="1484">
        <v>660.00000000000023</v>
      </c>
      <c r="V10" s="1484">
        <v>106.00000000000003</v>
      </c>
      <c r="W10" s="1484">
        <v>93.000000000000028</v>
      </c>
      <c r="X10" s="1484">
        <v>100.99999999999994</v>
      </c>
      <c r="Y10" s="1484">
        <v>1037.9999999999975</v>
      </c>
      <c r="Z10" s="1484">
        <v>348.00000000000034</v>
      </c>
      <c r="AA10" s="1484">
        <v>989.99999999999534</v>
      </c>
      <c r="AB10" s="1484">
        <v>109.99999999999993</v>
      </c>
      <c r="AC10" s="1484">
        <v>219.99999999999997</v>
      </c>
      <c r="AD10" s="1484">
        <v>236</v>
      </c>
      <c r="AE10" s="1484">
        <v>353.99999999999949</v>
      </c>
      <c r="AF10" s="1484">
        <v>348.00000000000034</v>
      </c>
      <c r="AG10" s="1484">
        <v>19</v>
      </c>
      <c r="AH10" s="1484">
        <v>17.000000000000007</v>
      </c>
      <c r="AI10" s="1484">
        <v>396.99999999999972</v>
      </c>
      <c r="AJ10" s="1484">
        <v>755.99999999999852</v>
      </c>
      <c r="AK10" s="1484">
        <v>184.9999999999998</v>
      </c>
      <c r="AL10" s="1484">
        <v>95.000000000000014</v>
      </c>
      <c r="AM10" s="1484">
        <v>171.99999999999974</v>
      </c>
      <c r="AN10" s="1484">
        <v>397.00000000000011</v>
      </c>
      <c r="AO10" s="1484">
        <v>272.00000000000006</v>
      </c>
      <c r="AP10" s="1484">
        <v>212.00000000000023</v>
      </c>
      <c r="AQ10" s="1484">
        <v>112.00000000000003</v>
      </c>
      <c r="AR10" s="1484">
        <v>78</v>
      </c>
      <c r="AS10" s="1484">
        <v>1126.0000000000007</v>
      </c>
      <c r="AT10" s="1484">
        <v>179.00000000000003</v>
      </c>
      <c r="AU10" s="1484">
        <v>32.999999999999993</v>
      </c>
      <c r="AV10" s="1484">
        <v>406.00000000000011</v>
      </c>
      <c r="AW10" s="1484">
        <v>457.99999999999847</v>
      </c>
      <c r="AX10" s="3625">
        <v>473.99999999999977</v>
      </c>
      <c r="AY10" s="22"/>
    </row>
    <row r="11" spans="1:51" ht="20.25" customHeight="1" x14ac:dyDescent="0.25">
      <c r="A11" s="3623" t="s">
        <v>32</v>
      </c>
      <c r="B11" s="1480" t="s">
        <v>852</v>
      </c>
      <c r="C11" s="1480" t="s">
        <v>97</v>
      </c>
      <c r="D11" s="1484">
        <v>677.99999999999829</v>
      </c>
      <c r="E11" s="1484">
        <v>306.00000000000051</v>
      </c>
      <c r="F11" s="1484">
        <v>371.99999999999932</v>
      </c>
      <c r="G11" s="1484">
        <v>47.999999999999986</v>
      </c>
      <c r="H11" s="1484">
        <v>178.99999999999986</v>
      </c>
      <c r="I11" s="1484">
        <v>450.99999999999903</v>
      </c>
      <c r="J11" s="1484">
        <v>226.99999999999983</v>
      </c>
      <c r="K11" s="1484">
        <v>127.00000000000016</v>
      </c>
      <c r="L11" s="1484">
        <v>174.99999999999997</v>
      </c>
      <c r="M11" s="1484">
        <v>149</v>
      </c>
      <c r="N11" s="1484">
        <v>640.99999999999784</v>
      </c>
      <c r="O11" s="1484">
        <v>32.999999999999993</v>
      </c>
      <c r="P11" s="1484">
        <v>294.00000000000006</v>
      </c>
      <c r="Q11" s="1484">
        <v>143.99999999999997</v>
      </c>
      <c r="R11" s="1484">
        <v>118.99999999999993</v>
      </c>
      <c r="S11" s="1484">
        <v>121.00000000000006</v>
      </c>
      <c r="T11" s="1484">
        <v>237.99999999999977</v>
      </c>
      <c r="U11" s="1484">
        <v>435.99999999999977</v>
      </c>
      <c r="V11" s="1484">
        <v>202.00000000000009</v>
      </c>
      <c r="W11" s="1484">
        <v>51.999999999999993</v>
      </c>
      <c r="X11" s="1484">
        <v>149</v>
      </c>
      <c r="Y11" s="1484">
        <v>275</v>
      </c>
      <c r="Z11" s="1484">
        <v>185.9999999999998</v>
      </c>
      <c r="AA11" s="1484">
        <v>490.9999999999996</v>
      </c>
      <c r="AB11" s="1484">
        <v>301</v>
      </c>
      <c r="AC11" s="1484">
        <v>140.00000000000003</v>
      </c>
      <c r="AD11" s="1484">
        <v>0.99999999999999989</v>
      </c>
      <c r="AE11" s="1484">
        <v>13</v>
      </c>
      <c r="AF11" s="1484">
        <v>185.9999999999998</v>
      </c>
      <c r="AG11" s="1484">
        <v>12</v>
      </c>
      <c r="AH11" s="1484">
        <v>17.000000000000004</v>
      </c>
      <c r="AI11" s="1484">
        <v>15</v>
      </c>
      <c r="AJ11" s="1484">
        <v>532.99999999999886</v>
      </c>
      <c r="AK11" s="1484">
        <v>129.99999999999997</v>
      </c>
      <c r="AL11" s="1484">
        <v>29.999999999999993</v>
      </c>
      <c r="AM11" s="1484">
        <v>77.000000000000014</v>
      </c>
      <c r="AN11" s="1484">
        <v>315.00000000000034</v>
      </c>
      <c r="AO11" s="1484">
        <v>102.99999999999994</v>
      </c>
      <c r="AP11" s="1484">
        <v>19</v>
      </c>
      <c r="AQ11" s="1484">
        <v>110.99999999999994</v>
      </c>
      <c r="AR11" s="1484">
        <v>23</v>
      </c>
      <c r="AS11" s="1484">
        <v>327.99999999999955</v>
      </c>
      <c r="AT11" s="1484">
        <v>281</v>
      </c>
      <c r="AU11" s="1484">
        <v>69.000000000000014</v>
      </c>
      <c r="AV11" s="1484">
        <v>198.0000000000002</v>
      </c>
      <c r="AW11" s="1484">
        <v>219</v>
      </c>
      <c r="AX11" s="3625">
        <v>259</v>
      </c>
      <c r="AY11" s="22"/>
    </row>
    <row r="12" spans="1:51" ht="20.25" customHeight="1" x14ac:dyDescent="0.25">
      <c r="A12" s="3626" t="s">
        <v>90</v>
      </c>
      <c r="B12" s="3627" t="s">
        <v>852</v>
      </c>
      <c r="C12" s="3627" t="s">
        <v>97</v>
      </c>
      <c r="D12" s="3628">
        <v>2016.0000000000157</v>
      </c>
      <c r="E12" s="3628">
        <v>764.99999999999977</v>
      </c>
      <c r="F12" s="3628">
        <v>1247.9999999999927</v>
      </c>
      <c r="G12" s="3628">
        <v>528.00000000000034</v>
      </c>
      <c r="H12" s="3628">
        <v>738.99999999999818</v>
      </c>
      <c r="I12" s="3628">
        <v>749.00000000000011</v>
      </c>
      <c r="J12" s="3628">
        <v>226.99999999999983</v>
      </c>
      <c r="K12" s="3628">
        <v>127.00000000000016</v>
      </c>
      <c r="L12" s="3628">
        <v>174.99999999999997</v>
      </c>
      <c r="M12" s="3628">
        <v>149</v>
      </c>
      <c r="N12" s="3628">
        <v>1836.0000000000148</v>
      </c>
      <c r="O12" s="3628">
        <v>173.99999999999997</v>
      </c>
      <c r="P12" s="3628">
        <v>757.99999999999829</v>
      </c>
      <c r="Q12" s="3628">
        <v>378</v>
      </c>
      <c r="R12" s="3628">
        <v>510.00000000000034</v>
      </c>
      <c r="S12" s="3628">
        <v>370.00000000000006</v>
      </c>
      <c r="T12" s="3628">
        <v>903.9999999999967</v>
      </c>
      <c r="U12" s="3628">
        <v>1095.9999999999968</v>
      </c>
      <c r="V12" s="3628">
        <v>307.99999999999983</v>
      </c>
      <c r="W12" s="3628">
        <v>145</v>
      </c>
      <c r="X12" s="3628">
        <v>250.00000000000009</v>
      </c>
      <c r="Y12" s="3628">
        <v>1312.9999999999975</v>
      </c>
      <c r="Z12" s="3628">
        <v>534.00000000000023</v>
      </c>
      <c r="AA12" s="3628">
        <v>1481.0000000000036</v>
      </c>
      <c r="AB12" s="3628">
        <v>411.00000000000023</v>
      </c>
      <c r="AC12" s="3628">
        <v>359.99999999999989</v>
      </c>
      <c r="AD12" s="3628">
        <v>236.99999999999997</v>
      </c>
      <c r="AE12" s="3628">
        <v>367</v>
      </c>
      <c r="AF12" s="3628">
        <v>534.00000000000023</v>
      </c>
      <c r="AG12" s="3628">
        <v>31.000000000000007</v>
      </c>
      <c r="AH12" s="3628">
        <v>34</v>
      </c>
      <c r="AI12" s="3628">
        <v>411.99999999999972</v>
      </c>
      <c r="AJ12" s="3628">
        <v>1288.9999999999989</v>
      </c>
      <c r="AK12" s="3628">
        <v>315.00000000000011</v>
      </c>
      <c r="AL12" s="3628">
        <v>124.99999999999994</v>
      </c>
      <c r="AM12" s="3628">
        <v>248.9999999999998</v>
      </c>
      <c r="AN12" s="3628">
        <v>711.99999999999795</v>
      </c>
      <c r="AO12" s="3628">
        <v>374.99999999999983</v>
      </c>
      <c r="AP12" s="3628">
        <v>231.0000000000004</v>
      </c>
      <c r="AQ12" s="3628">
        <v>223.00000000000011</v>
      </c>
      <c r="AR12" s="3628">
        <v>100.99999999999999</v>
      </c>
      <c r="AS12" s="3628">
        <v>1454.0000000000068</v>
      </c>
      <c r="AT12" s="3628">
        <v>460.00000000000028</v>
      </c>
      <c r="AU12" s="3628">
        <v>102.00000000000001</v>
      </c>
      <c r="AV12" s="3628">
        <v>603.99999999999943</v>
      </c>
      <c r="AW12" s="3628">
        <v>676.99999999999807</v>
      </c>
      <c r="AX12" s="3629">
        <v>733.00000000000102</v>
      </c>
      <c r="AY12" s="22"/>
    </row>
    <row r="13" spans="1:51" ht="20.25" customHeight="1" x14ac:dyDescent="0.25">
      <c r="A13" s="1485" t="s">
        <v>109</v>
      </c>
      <c r="B13" s="1486"/>
      <c r="C13" s="1486"/>
      <c r="D13" s="1486"/>
      <c r="E13" s="1486"/>
      <c r="F13" s="1486"/>
      <c r="G13" s="1486"/>
      <c r="H13" s="1486"/>
      <c r="I13" s="1486"/>
      <c r="J13" s="1486"/>
      <c r="K13" s="1486"/>
      <c r="L13" s="1486"/>
      <c r="M13" s="1486"/>
      <c r="N13" s="1486"/>
      <c r="O13" s="1486"/>
      <c r="P13" s="1486"/>
      <c r="Q13" s="1486"/>
      <c r="R13" s="1486"/>
      <c r="S13" s="1486"/>
      <c r="T13" s="1486"/>
      <c r="U13" s="1486"/>
      <c r="V13" s="1486"/>
      <c r="W13" s="1486"/>
      <c r="X13" s="1486"/>
      <c r="Y13" s="1486"/>
      <c r="Z13" s="1486"/>
      <c r="AA13" s="1486"/>
      <c r="AB13" s="1486"/>
      <c r="AC13" s="1486"/>
      <c r="AD13" s="1486"/>
      <c r="AE13" s="1486"/>
      <c r="AF13" s="1486"/>
      <c r="AG13" s="1486"/>
      <c r="AH13" s="1486"/>
      <c r="AI13" s="1486"/>
      <c r="AJ13" s="1486"/>
      <c r="AK13" s="1486"/>
      <c r="AL13" s="1486"/>
      <c r="AM13" s="1486"/>
      <c r="AN13" s="1486"/>
      <c r="AO13" s="1486"/>
      <c r="AP13" s="1486"/>
      <c r="AQ13" s="1486"/>
      <c r="AR13" s="1486"/>
      <c r="AS13" s="1486"/>
      <c r="AT13" s="1486"/>
      <c r="AU13" s="1486"/>
      <c r="AV13" s="1486"/>
      <c r="AW13" s="1486"/>
      <c r="AX13" s="1486"/>
      <c r="AY13" s="22"/>
    </row>
    <row r="14" spans="1:51" ht="20.25" customHeight="1" x14ac:dyDescent="0.25">
      <c r="A14" s="22" t="s">
        <v>176</v>
      </c>
    </row>
    <row r="15" spans="1:51" ht="20.25" customHeight="1" x14ac:dyDescent="0.25">
      <c r="A15" s="22" t="s">
        <v>178</v>
      </c>
    </row>
    <row r="16" spans="1:51" ht="20.25" customHeight="1" x14ac:dyDescent="0.25">
      <c r="A16" s="22" t="s">
        <v>177</v>
      </c>
    </row>
    <row r="17" spans="1:1" ht="20.25" customHeight="1" x14ac:dyDescent="0.25">
      <c r="A17" s="22" t="s">
        <v>121</v>
      </c>
    </row>
    <row r="18" spans="1:1" ht="20.25" customHeight="1" x14ac:dyDescent="0.25">
      <c r="A18" s="22"/>
    </row>
    <row r="19" spans="1:1" ht="20.25" customHeight="1" x14ac:dyDescent="0.25">
      <c r="A19" s="22"/>
    </row>
  </sheetData>
  <hyperlinks>
    <hyperlink ref="A1" location="'Index'!A1" display="Back to Index" xr:uid="{4C87C5BF-B6A5-4800-8E7F-35DF20537262}"/>
  </hyperlinks>
  <pageMargins left="0.7" right="0.7" top="0.75" bottom="0.75" header="0.3" footer="0.3"/>
  <pageSetup paperSize="9" orientation="portrait" r:id="rId1"/>
  <tableParts count="1">
    <tablePart r:id="rId2"/>
  </tableParts>
</worksheet>
</file>

<file path=xl/worksheets/sheet2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D13F3A-16AA-480E-8FA4-F3BD726CEFAD}">
  <sheetPr codeName="Sheet221"/>
  <dimension ref="A1:G16"/>
  <sheetViews>
    <sheetView showGridLines="0" topLeftCell="A3" workbookViewId="0">
      <selection activeCell="A3" sqref="A3:XFD3"/>
    </sheetView>
  </sheetViews>
  <sheetFormatPr defaultColWidth="9.08984375" defaultRowHeight="20.25" customHeight="1" x14ac:dyDescent="0.25"/>
  <cols>
    <col min="1" max="1" width="55.26953125" style="27" customWidth="1"/>
    <col min="2" max="2" width="35.90625" style="27" customWidth="1"/>
    <col min="3" max="3" width="16.26953125" style="27" customWidth="1"/>
    <col min="4" max="4" width="7.26953125" style="27" customWidth="1"/>
    <col min="5" max="5" width="28.08984375" style="27" bestFit="1" customWidth="1"/>
    <col min="6" max="6" width="28.36328125" style="27" customWidth="1"/>
    <col min="7" max="16384" width="9.08984375" style="27"/>
  </cols>
  <sheetData>
    <row r="1" spans="1:7" s="22" customFormat="1" ht="20.25" customHeight="1" x14ac:dyDescent="0.35">
      <c r="A1" s="1797" t="s">
        <v>43</v>
      </c>
      <c r="B1" s="21"/>
      <c r="C1" s="21"/>
      <c r="D1" s="21"/>
      <c r="E1" s="21"/>
      <c r="F1" s="21"/>
    </row>
    <row r="2" spans="1:7" s="22" customFormat="1" ht="20.25" customHeight="1" x14ac:dyDescent="0.35">
      <c r="A2" s="1487" t="s">
        <v>854</v>
      </c>
      <c r="B2" s="1488"/>
      <c r="C2" s="1488"/>
      <c r="D2" s="1488"/>
      <c r="E2" s="1488"/>
      <c r="F2" s="1488"/>
    </row>
    <row r="3" spans="1:7" s="22" customFormat="1" ht="20" customHeight="1" x14ac:dyDescent="0.35">
      <c r="A3" s="3639" t="s">
        <v>257</v>
      </c>
      <c r="B3" s="3640" t="s">
        <v>855</v>
      </c>
      <c r="C3" s="3640" t="s">
        <v>89</v>
      </c>
      <c r="D3" s="3641" t="s">
        <v>90</v>
      </c>
      <c r="E3" s="3641" t="s">
        <v>12</v>
      </c>
      <c r="F3" s="3642" t="s">
        <v>32</v>
      </c>
    </row>
    <row r="4" spans="1:7" ht="20.25" customHeight="1" x14ac:dyDescent="0.25">
      <c r="A4" s="3633" t="s">
        <v>152</v>
      </c>
      <c r="B4" s="1489" t="s">
        <v>855</v>
      </c>
      <c r="C4" s="1489" t="s">
        <v>92</v>
      </c>
      <c r="D4" s="1490">
        <v>4815.3771090767632</v>
      </c>
      <c r="E4" s="1490">
        <v>4753.4281123255532</v>
      </c>
      <c r="F4" s="3634">
        <v>5057.1523405375792</v>
      </c>
      <c r="G4" s="22"/>
    </row>
    <row r="5" spans="1:7" ht="20.25" customHeight="1" x14ac:dyDescent="0.25">
      <c r="A5" s="3633" t="s">
        <v>153</v>
      </c>
      <c r="B5" s="1489" t="s">
        <v>855</v>
      </c>
      <c r="C5" s="1489" t="s">
        <v>92</v>
      </c>
      <c r="D5" s="1490">
        <v>3221.3658823160158</v>
      </c>
      <c r="E5" s="1490">
        <v>3279.6408871836302</v>
      </c>
      <c r="F5" s="3634">
        <v>3042.921338588772</v>
      </c>
      <c r="G5" s="22"/>
    </row>
    <row r="6" spans="1:7" ht="20.25" customHeight="1" x14ac:dyDescent="0.25">
      <c r="A6" s="3633" t="s">
        <v>154</v>
      </c>
      <c r="B6" s="1489" t="s">
        <v>855</v>
      </c>
      <c r="C6" s="1489" t="s">
        <v>92</v>
      </c>
      <c r="D6" s="1490">
        <v>2373.587032679387</v>
      </c>
      <c r="E6" s="1490">
        <v>2498.8983965895654</v>
      </c>
      <c r="F6" s="3634">
        <v>1628.7161956922678</v>
      </c>
      <c r="G6" s="22"/>
    </row>
    <row r="7" spans="1:7" ht="20.25" customHeight="1" x14ac:dyDescent="0.25">
      <c r="A7" s="3633" t="s">
        <v>155</v>
      </c>
      <c r="B7" s="1489" t="s">
        <v>855</v>
      </c>
      <c r="C7" s="1489" t="s">
        <v>92</v>
      </c>
      <c r="D7" s="1490">
        <v>2188.9275196735898</v>
      </c>
      <c r="E7" s="1490">
        <v>2225.6811323612728</v>
      </c>
      <c r="F7" s="3634">
        <v>2007.0048696205822</v>
      </c>
      <c r="G7" s="22"/>
    </row>
    <row r="8" spans="1:7" ht="20.25" customHeight="1" x14ac:dyDescent="0.25">
      <c r="A8" s="3633" t="s">
        <v>90</v>
      </c>
      <c r="B8" s="1489" t="s">
        <v>855</v>
      </c>
      <c r="C8" s="1489" t="s">
        <v>92</v>
      </c>
      <c r="D8" s="1490">
        <v>3389.3772811396525</v>
      </c>
      <c r="E8" s="1490">
        <v>3391.240853816566</v>
      </c>
      <c r="F8" s="3634">
        <v>3381.3918600761035</v>
      </c>
      <c r="G8" s="22"/>
    </row>
    <row r="9" spans="1:7" ht="20.25" customHeight="1" x14ac:dyDescent="0.25">
      <c r="A9" s="3633" t="s">
        <v>152</v>
      </c>
      <c r="B9" s="1489" t="s">
        <v>855</v>
      </c>
      <c r="C9" s="1489" t="s">
        <v>97</v>
      </c>
      <c r="D9" s="1490">
        <v>757.99999999999829</v>
      </c>
      <c r="E9" s="1490">
        <v>463.99999999999949</v>
      </c>
      <c r="F9" s="3634">
        <v>294.00000000000006</v>
      </c>
      <c r="G9" s="22"/>
    </row>
    <row r="10" spans="1:7" ht="20.25" customHeight="1" x14ac:dyDescent="0.25">
      <c r="A10" s="3633" t="s">
        <v>153</v>
      </c>
      <c r="B10" s="1489" t="s">
        <v>855</v>
      </c>
      <c r="C10" s="1489" t="s">
        <v>97</v>
      </c>
      <c r="D10" s="1490">
        <v>378</v>
      </c>
      <c r="E10" s="1490">
        <v>234.00000000000014</v>
      </c>
      <c r="F10" s="3634">
        <v>143.99999999999997</v>
      </c>
      <c r="G10" s="22"/>
    </row>
    <row r="11" spans="1:7" ht="20.25" customHeight="1" x14ac:dyDescent="0.25">
      <c r="A11" s="3633" t="s">
        <v>154</v>
      </c>
      <c r="B11" s="1489" t="s">
        <v>855</v>
      </c>
      <c r="C11" s="1489" t="s">
        <v>97</v>
      </c>
      <c r="D11" s="1490">
        <v>510.00000000000034</v>
      </c>
      <c r="E11" s="1490">
        <v>391</v>
      </c>
      <c r="F11" s="3634">
        <v>118.99999999999993</v>
      </c>
      <c r="G11" s="22"/>
    </row>
    <row r="12" spans="1:7" ht="20.25" customHeight="1" x14ac:dyDescent="0.25">
      <c r="A12" s="3633" t="s">
        <v>155</v>
      </c>
      <c r="B12" s="1489" t="s">
        <v>855</v>
      </c>
      <c r="C12" s="1489" t="s">
        <v>97</v>
      </c>
      <c r="D12" s="1490">
        <v>370.00000000000006</v>
      </c>
      <c r="E12" s="1490">
        <v>248.99999999999994</v>
      </c>
      <c r="F12" s="3634">
        <v>121.00000000000006</v>
      </c>
      <c r="G12" s="22"/>
    </row>
    <row r="13" spans="1:7" ht="20.25" customHeight="1" x14ac:dyDescent="0.25">
      <c r="A13" s="3635" t="s">
        <v>90</v>
      </c>
      <c r="B13" s="3636" t="s">
        <v>855</v>
      </c>
      <c r="C13" s="3636" t="s">
        <v>97</v>
      </c>
      <c r="D13" s="3637">
        <v>2016.0000000000157</v>
      </c>
      <c r="E13" s="3637">
        <v>1338.0000000000036</v>
      </c>
      <c r="F13" s="3638">
        <v>677.99999999999829</v>
      </c>
      <c r="G13" s="22"/>
    </row>
    <row r="14" spans="1:7" ht="20.25" customHeight="1" x14ac:dyDescent="0.25">
      <c r="A14" s="1491" t="s">
        <v>109</v>
      </c>
      <c r="B14" s="1492"/>
      <c r="C14" s="1492"/>
      <c r="D14" s="1492"/>
      <c r="E14" s="1492"/>
      <c r="F14" s="1492"/>
      <c r="G14" s="22"/>
    </row>
    <row r="15" spans="1:7" ht="20.25" customHeight="1" x14ac:dyDescent="0.25">
      <c r="A15" s="22" t="s">
        <v>176</v>
      </c>
    </row>
    <row r="16" spans="1:7" ht="20.25" customHeight="1" x14ac:dyDescent="0.25">
      <c r="A16" s="22" t="s">
        <v>121</v>
      </c>
    </row>
  </sheetData>
  <hyperlinks>
    <hyperlink ref="A1:F1" location="Index!B57" display="Back to Index sheet" xr:uid="{8D608596-4812-4D05-92A1-CA66311F481E}"/>
    <hyperlink ref="A1" location="'Index'!A1" display="Back to Index" xr:uid="{E6A6585E-054F-4A67-8105-6431336908DB}"/>
  </hyperlinks>
  <pageMargins left="0.7" right="0.7" top="0.75" bottom="0.75" header="0.3" footer="0.3"/>
  <pageSetup paperSize="9" orientation="portrait" r:id="rId1"/>
  <tableParts count="1">
    <tablePart r:id="rId2"/>
  </tableParts>
</worksheet>
</file>

<file path=xl/worksheets/sheet2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AD50D5-1C7F-4DD0-AE4B-3D8FA6617945}">
  <sheetPr codeName="Sheet222"/>
  <dimension ref="A1:G16"/>
  <sheetViews>
    <sheetView showGridLines="0" topLeftCell="A3" workbookViewId="0">
      <selection activeCell="A3" sqref="A3:XFD3"/>
    </sheetView>
  </sheetViews>
  <sheetFormatPr defaultColWidth="9.08984375" defaultRowHeight="20.25" customHeight="1" x14ac:dyDescent="0.25"/>
  <cols>
    <col min="1" max="1" width="24.90625" style="27" customWidth="1"/>
    <col min="2" max="2" width="35.90625" style="27" customWidth="1"/>
    <col min="3" max="3" width="16.26953125" style="27" customWidth="1"/>
    <col min="4" max="4" width="7.26953125" style="27" customWidth="1"/>
    <col min="5" max="5" width="28.08984375" style="27" bestFit="1" customWidth="1"/>
    <col min="6" max="6" width="28.36328125" style="27" bestFit="1" customWidth="1"/>
    <col min="7" max="16384" width="9.08984375" style="27"/>
  </cols>
  <sheetData>
    <row r="1" spans="1:7" s="22" customFormat="1" ht="20.25" customHeight="1" x14ac:dyDescent="0.35">
      <c r="A1" s="1797" t="s">
        <v>43</v>
      </c>
      <c r="B1" s="21"/>
      <c r="C1" s="21"/>
      <c r="D1" s="21"/>
      <c r="E1" s="21"/>
      <c r="F1" s="21"/>
    </row>
    <row r="2" spans="1:7" s="22" customFormat="1" ht="20.25" customHeight="1" x14ac:dyDescent="0.35">
      <c r="A2" s="1493" t="s">
        <v>857</v>
      </c>
      <c r="B2" s="1494"/>
      <c r="C2" s="1494"/>
      <c r="D2" s="1494"/>
      <c r="E2" s="1494"/>
      <c r="F2" s="1494"/>
    </row>
    <row r="3" spans="1:7" s="22" customFormat="1" ht="20.25" customHeight="1" x14ac:dyDescent="0.35">
      <c r="A3" s="3649" t="s">
        <v>858</v>
      </c>
      <c r="B3" s="3650" t="s">
        <v>855</v>
      </c>
      <c r="C3" s="3640" t="s">
        <v>89</v>
      </c>
      <c r="D3" s="3651" t="s">
        <v>90</v>
      </c>
      <c r="E3" s="3641" t="s">
        <v>12</v>
      </c>
      <c r="F3" s="3642" t="s">
        <v>32</v>
      </c>
    </row>
    <row r="4" spans="1:7" ht="20.25" customHeight="1" x14ac:dyDescent="0.25">
      <c r="A4" s="3643" t="s">
        <v>158</v>
      </c>
      <c r="B4" s="1495" t="s">
        <v>855</v>
      </c>
      <c r="C4" s="1495" t="s">
        <v>92</v>
      </c>
      <c r="D4" s="1496">
        <v>1318.0887617078611</v>
      </c>
      <c r="E4" s="1496">
        <v>913.42633176397442</v>
      </c>
      <c r="F4" s="3644">
        <v>1654.9710370109333</v>
      </c>
      <c r="G4" s="22"/>
    </row>
    <row r="5" spans="1:7" ht="20.25" customHeight="1" x14ac:dyDescent="0.25">
      <c r="A5" s="3643" t="s">
        <v>159</v>
      </c>
      <c r="B5" s="1495" t="s">
        <v>855</v>
      </c>
      <c r="C5" s="1495" t="s">
        <v>92</v>
      </c>
      <c r="D5" s="1496">
        <v>806.86545748782225</v>
      </c>
      <c r="E5" s="1496">
        <v>1040.6687070167086</v>
      </c>
      <c r="F5" s="3644">
        <v>265.969781504612</v>
      </c>
      <c r="G5" s="22"/>
    </row>
    <row r="6" spans="1:7" ht="20.25" customHeight="1" x14ac:dyDescent="0.25">
      <c r="A6" s="3643" t="s">
        <v>160</v>
      </c>
      <c r="B6" s="1495" t="s">
        <v>855</v>
      </c>
      <c r="C6" s="1495" t="s">
        <v>92</v>
      </c>
      <c r="D6" s="1496">
        <v>4517.534001171065</v>
      </c>
      <c r="E6" s="1496">
        <v>3590.2638179051423</v>
      </c>
      <c r="F6" s="3644">
        <v>5758.7940349827068</v>
      </c>
      <c r="G6" s="22"/>
    </row>
    <row r="7" spans="1:7" ht="20.25" customHeight="1" x14ac:dyDescent="0.25">
      <c r="A7" s="3643" t="s">
        <v>161</v>
      </c>
      <c r="B7" s="1495" t="s">
        <v>855</v>
      </c>
      <c r="C7" s="1495" t="s">
        <v>92</v>
      </c>
      <c r="D7" s="1496">
        <v>3824.4618872374904</v>
      </c>
      <c r="E7" s="1496">
        <v>3749.9584263290571</v>
      </c>
      <c r="F7" s="3644">
        <v>4646.4026510572385</v>
      </c>
      <c r="G7" s="22"/>
    </row>
    <row r="8" spans="1:7" ht="20.25" customHeight="1" x14ac:dyDescent="0.25">
      <c r="A8" s="3643" t="s">
        <v>90</v>
      </c>
      <c r="B8" s="1495" t="s">
        <v>855</v>
      </c>
      <c r="C8" s="1495" t="s">
        <v>92</v>
      </c>
      <c r="D8" s="1496">
        <v>3389.3772811396525</v>
      </c>
      <c r="E8" s="1496">
        <v>3391.240853816566</v>
      </c>
      <c r="F8" s="3644">
        <v>3381.3918600761035</v>
      </c>
      <c r="G8" s="22"/>
    </row>
    <row r="9" spans="1:7" ht="20.25" customHeight="1" x14ac:dyDescent="0.25">
      <c r="A9" s="3643" t="s">
        <v>158</v>
      </c>
      <c r="B9" s="1495" t="s">
        <v>855</v>
      </c>
      <c r="C9" s="1495" t="s">
        <v>97</v>
      </c>
      <c r="D9" s="1496">
        <v>307.99999999999983</v>
      </c>
      <c r="E9" s="1496">
        <v>106.00000000000003</v>
      </c>
      <c r="F9" s="3644">
        <v>202.00000000000009</v>
      </c>
      <c r="G9" s="22"/>
    </row>
    <row r="10" spans="1:7" ht="20.25" customHeight="1" x14ac:dyDescent="0.25">
      <c r="A10" s="3643" t="s">
        <v>159</v>
      </c>
      <c r="B10" s="1495" t="s">
        <v>855</v>
      </c>
      <c r="C10" s="1495" t="s">
        <v>97</v>
      </c>
      <c r="D10" s="1496">
        <v>145</v>
      </c>
      <c r="E10" s="1496">
        <v>93.000000000000028</v>
      </c>
      <c r="F10" s="3644">
        <v>51.999999999999993</v>
      </c>
      <c r="G10" s="22"/>
    </row>
    <row r="11" spans="1:7" ht="20.25" customHeight="1" x14ac:dyDescent="0.25">
      <c r="A11" s="3643" t="s">
        <v>160</v>
      </c>
      <c r="B11" s="1495" t="s">
        <v>855</v>
      </c>
      <c r="C11" s="1495" t="s">
        <v>97</v>
      </c>
      <c r="D11" s="1496">
        <v>250.00000000000009</v>
      </c>
      <c r="E11" s="1496">
        <v>100.99999999999994</v>
      </c>
      <c r="F11" s="3644">
        <v>149</v>
      </c>
      <c r="G11" s="22"/>
    </row>
    <row r="12" spans="1:7" ht="20.25" customHeight="1" x14ac:dyDescent="0.25">
      <c r="A12" s="3643" t="s">
        <v>161</v>
      </c>
      <c r="B12" s="1495" t="s">
        <v>855</v>
      </c>
      <c r="C12" s="1495" t="s">
        <v>97</v>
      </c>
      <c r="D12" s="1496">
        <v>1312.9999999999975</v>
      </c>
      <c r="E12" s="1496">
        <v>1037.9999999999975</v>
      </c>
      <c r="F12" s="3644">
        <v>275</v>
      </c>
      <c r="G12" s="22"/>
    </row>
    <row r="13" spans="1:7" ht="20.25" customHeight="1" x14ac:dyDescent="0.25">
      <c r="A13" s="3645" t="s">
        <v>90</v>
      </c>
      <c r="B13" s="3646" t="s">
        <v>855</v>
      </c>
      <c r="C13" s="3646" t="s">
        <v>97</v>
      </c>
      <c r="D13" s="3647">
        <v>2016.0000000000157</v>
      </c>
      <c r="E13" s="3647">
        <v>1338.0000000000036</v>
      </c>
      <c r="F13" s="3648">
        <v>677.99999999999829</v>
      </c>
      <c r="G13" s="22"/>
    </row>
    <row r="14" spans="1:7" ht="20.25" customHeight="1" x14ac:dyDescent="0.25">
      <c r="A14" s="1768" t="s">
        <v>109</v>
      </c>
      <c r="B14" s="1497"/>
      <c r="C14" s="1497"/>
      <c r="D14" s="1497"/>
      <c r="E14" s="1497"/>
      <c r="F14" s="1497"/>
      <c r="G14" s="22"/>
    </row>
    <row r="15" spans="1:7" ht="20.25" customHeight="1" x14ac:dyDescent="0.25">
      <c r="A15" s="22" t="s">
        <v>176</v>
      </c>
    </row>
    <row r="16" spans="1:7" ht="20.25" customHeight="1" x14ac:dyDescent="0.25">
      <c r="A16" s="22" t="s">
        <v>121</v>
      </c>
    </row>
  </sheetData>
  <hyperlinks>
    <hyperlink ref="A1:F1" location="Index!B58" display="Back to Index sheet" xr:uid="{441CCA72-7909-4C06-85F6-30D4713CCF91}"/>
    <hyperlink ref="A1" location="'Index'!A1" display="Back to Index" xr:uid="{A3B6B00B-3017-46A5-A604-1327164B81F5}"/>
  </hyperlinks>
  <pageMargins left="0.7" right="0.7" top="0.75" bottom="0.75" header="0.3" footer="0.3"/>
  <pageSetup paperSize="9" orientation="portrait" r:id="rId1"/>
  <tableParts count="1">
    <tablePart r:id="rId2"/>
  </tableParts>
</worksheet>
</file>

<file path=xl/worksheets/sheet2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DCCD6E-4BDC-417A-96DF-2A3F77CE9678}">
  <sheetPr codeName="Sheet223"/>
  <dimension ref="A1:G13"/>
  <sheetViews>
    <sheetView showGridLines="0" workbookViewId="0">
      <selection activeCell="A3" sqref="A3:XFD3"/>
    </sheetView>
  </sheetViews>
  <sheetFormatPr defaultColWidth="9.08984375" defaultRowHeight="20.25" customHeight="1" x14ac:dyDescent="0.25"/>
  <cols>
    <col min="1" max="1" width="26.90625" style="27" customWidth="1"/>
    <col min="2" max="2" width="35.90625" style="27" customWidth="1"/>
    <col min="3" max="3" width="16.26953125" style="27" customWidth="1"/>
    <col min="4" max="4" width="7.26953125" style="27" customWidth="1"/>
    <col min="5" max="5" width="18.7265625" style="27" customWidth="1"/>
    <col min="6" max="6" width="18.36328125" style="27" customWidth="1"/>
    <col min="7" max="16384" width="9.08984375" style="27"/>
  </cols>
  <sheetData>
    <row r="1" spans="1:7" s="22" customFormat="1" ht="20.25" customHeight="1" x14ac:dyDescent="0.35">
      <c r="A1" s="1797" t="s">
        <v>43</v>
      </c>
      <c r="B1" s="21"/>
      <c r="C1" s="21"/>
      <c r="D1" s="21"/>
      <c r="E1" s="21"/>
      <c r="F1" s="21"/>
    </row>
    <row r="2" spans="1:7" s="22" customFormat="1" ht="20.25" customHeight="1" x14ac:dyDescent="0.35">
      <c r="A2" s="1498" t="s">
        <v>860</v>
      </c>
      <c r="B2" s="1499"/>
      <c r="C2" s="1499"/>
      <c r="D2" s="1499"/>
      <c r="E2" s="1499"/>
      <c r="F2" s="1499"/>
    </row>
    <row r="3" spans="1:7" s="22" customFormat="1" ht="20.25" customHeight="1" x14ac:dyDescent="0.35">
      <c r="A3" s="3659" t="s">
        <v>861</v>
      </c>
      <c r="B3" s="3650" t="s">
        <v>855</v>
      </c>
      <c r="C3" s="3640" t="s">
        <v>89</v>
      </c>
      <c r="D3" s="3651" t="s">
        <v>90</v>
      </c>
      <c r="E3" s="3641" t="s">
        <v>12</v>
      </c>
      <c r="F3" s="3642" t="s">
        <v>32</v>
      </c>
    </row>
    <row r="4" spans="1:7" ht="20.25" customHeight="1" x14ac:dyDescent="0.25">
      <c r="A4" s="3652" t="s">
        <v>150</v>
      </c>
      <c r="B4" s="1500" t="s">
        <v>855</v>
      </c>
      <c r="C4" s="1500" t="s">
        <v>92</v>
      </c>
      <c r="D4" s="1501">
        <v>3412.7949566879611</v>
      </c>
      <c r="E4" s="1501">
        <v>3415.4323503581841</v>
      </c>
      <c r="F4" s="3653">
        <v>3402.1263083903777</v>
      </c>
      <c r="G4" s="22"/>
    </row>
    <row r="5" spans="1:7" ht="20.25" customHeight="1" x14ac:dyDescent="0.25">
      <c r="A5" s="3652" t="s">
        <v>151</v>
      </c>
      <c r="B5" s="1500" t="s">
        <v>855</v>
      </c>
      <c r="C5" s="1500" t="s">
        <v>92</v>
      </c>
      <c r="D5" s="1501">
        <v>3294.7526934307966</v>
      </c>
      <c r="E5" s="1501">
        <v>3268.4124048815261</v>
      </c>
      <c r="F5" s="3654">
        <v>3529.2007288240675</v>
      </c>
      <c r="G5" s="22"/>
    </row>
    <row r="6" spans="1:7" ht="20.25" customHeight="1" x14ac:dyDescent="0.25">
      <c r="A6" s="3652" t="s">
        <v>90</v>
      </c>
      <c r="B6" s="1500" t="s">
        <v>855</v>
      </c>
      <c r="C6" s="1500" t="s">
        <v>92</v>
      </c>
      <c r="D6" s="1501">
        <v>3389.3772811396525</v>
      </c>
      <c r="E6" s="1501">
        <v>3391.240853816566</v>
      </c>
      <c r="F6" s="3653">
        <v>3381.3918600761035</v>
      </c>
      <c r="G6" s="22"/>
    </row>
    <row r="7" spans="1:7" ht="20.25" customHeight="1" x14ac:dyDescent="0.25">
      <c r="A7" s="3652" t="s">
        <v>150</v>
      </c>
      <c r="B7" s="1500" t="s">
        <v>855</v>
      </c>
      <c r="C7" s="1500" t="s">
        <v>97</v>
      </c>
      <c r="D7" s="1501">
        <v>1836.0000000000148</v>
      </c>
      <c r="E7" s="1501">
        <v>1194.9999999999975</v>
      </c>
      <c r="F7" s="3653">
        <v>640.99999999999784</v>
      </c>
      <c r="G7" s="22"/>
    </row>
    <row r="8" spans="1:7" ht="20.25" customHeight="1" x14ac:dyDescent="0.25">
      <c r="A8" s="3652" t="s">
        <v>151</v>
      </c>
      <c r="B8" s="1500" t="s">
        <v>855</v>
      </c>
      <c r="C8" s="1500" t="s">
        <v>97</v>
      </c>
      <c r="D8" s="1501">
        <v>173.99999999999997</v>
      </c>
      <c r="E8" s="1501">
        <v>140.99999999999994</v>
      </c>
      <c r="F8" s="3653">
        <v>32.999999999999993</v>
      </c>
      <c r="G8" s="22"/>
    </row>
    <row r="9" spans="1:7" ht="20.25" customHeight="1" x14ac:dyDescent="0.25">
      <c r="A9" s="3655" t="s">
        <v>90</v>
      </c>
      <c r="B9" s="3656" t="s">
        <v>855</v>
      </c>
      <c r="C9" s="3656" t="s">
        <v>97</v>
      </c>
      <c r="D9" s="3657">
        <v>2016.0000000000157</v>
      </c>
      <c r="E9" s="3657">
        <v>1338.0000000000036</v>
      </c>
      <c r="F9" s="3658">
        <v>677.99999999999829</v>
      </c>
      <c r="G9" s="22"/>
    </row>
    <row r="10" spans="1:7" ht="20.25" customHeight="1" x14ac:dyDescent="0.25">
      <c r="A10" s="1502" t="s">
        <v>109</v>
      </c>
      <c r="B10" s="1503"/>
      <c r="C10" s="1503"/>
      <c r="D10" s="1503"/>
      <c r="E10" s="1503"/>
      <c r="F10" s="1503"/>
      <c r="G10" s="22"/>
    </row>
    <row r="11" spans="1:7" ht="20.25" customHeight="1" x14ac:dyDescent="0.25">
      <c r="A11" s="22" t="s">
        <v>176</v>
      </c>
    </row>
    <row r="12" spans="1:7" ht="20.25" customHeight="1" x14ac:dyDescent="0.25">
      <c r="A12" s="22" t="s">
        <v>178</v>
      </c>
    </row>
    <row r="13" spans="1:7" ht="20.25" customHeight="1" x14ac:dyDescent="0.25">
      <c r="A13" s="22" t="s">
        <v>121</v>
      </c>
    </row>
  </sheetData>
  <hyperlinks>
    <hyperlink ref="A1:F1" location="Index!B59" display="Back to Index sheet" xr:uid="{125EFCB1-F1A3-4005-A6E8-C800CA9435E3}"/>
    <hyperlink ref="A1" location="'Index'!A1" display="Back to Index" xr:uid="{A7683332-FF72-4882-AA13-64450B0BF404}"/>
  </hyperlinks>
  <pageMargins left="0.7" right="0.7" top="0.75" bottom="0.75" header="0.3" footer="0.3"/>
  <pageSetup paperSize="9" orientation="portrait" r:id="rId1"/>
  <tableParts count="1">
    <tablePart r:id="rId2"/>
  </tableParts>
</worksheet>
</file>

<file path=xl/worksheets/sheet2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E8F725-AF70-46E1-87F9-96899A18085D}">
  <sheetPr codeName="Sheet224"/>
  <dimension ref="A1:G79"/>
  <sheetViews>
    <sheetView showGridLines="0" topLeftCell="A3" workbookViewId="0">
      <selection activeCell="A3" sqref="A3:XFD3"/>
    </sheetView>
  </sheetViews>
  <sheetFormatPr defaultColWidth="9.08984375" defaultRowHeight="20.25" customHeight="1" x14ac:dyDescent="0.25"/>
  <cols>
    <col min="1" max="1" width="9.26953125" style="27" customWidth="1"/>
    <col min="2" max="2" width="27.36328125" style="27" customWidth="1"/>
    <col min="3" max="3" width="16.26953125" style="27" customWidth="1"/>
    <col min="4" max="4" width="8.26953125" style="27" bestFit="1" customWidth="1"/>
    <col min="5" max="5" width="28.08984375" style="27" bestFit="1" customWidth="1"/>
    <col min="6" max="6" width="29.36328125" style="27" bestFit="1" customWidth="1"/>
    <col min="7" max="16384" width="9.08984375" style="27"/>
  </cols>
  <sheetData>
    <row r="1" spans="1:7" s="22" customFormat="1" ht="20.25" customHeight="1" x14ac:dyDescent="0.35">
      <c r="A1" s="1797" t="s">
        <v>43</v>
      </c>
      <c r="B1" s="21"/>
      <c r="C1" s="21"/>
      <c r="D1" s="21"/>
      <c r="E1" s="21"/>
      <c r="F1" s="21"/>
    </row>
    <row r="2" spans="1:7" s="22" customFormat="1" ht="20.25" customHeight="1" x14ac:dyDescent="0.35">
      <c r="A2" s="1504" t="s">
        <v>863</v>
      </c>
      <c r="B2" s="1505"/>
      <c r="C2" s="1505"/>
      <c r="D2" s="1505"/>
      <c r="E2" s="1505"/>
      <c r="F2" s="1505"/>
    </row>
    <row r="3" spans="1:7" s="22" customFormat="1" ht="20.25" customHeight="1" x14ac:dyDescent="0.35">
      <c r="A3" s="3666" t="s">
        <v>211</v>
      </c>
      <c r="B3" s="3667" t="s">
        <v>795</v>
      </c>
      <c r="C3" s="3640" t="s">
        <v>89</v>
      </c>
      <c r="D3" s="3651" t="s">
        <v>90</v>
      </c>
      <c r="E3" s="3641" t="s">
        <v>12</v>
      </c>
      <c r="F3" s="3642" t="s">
        <v>32</v>
      </c>
    </row>
    <row r="4" spans="1:7" ht="20.25" customHeight="1" x14ac:dyDescent="0.25">
      <c r="A4" s="3660" t="s">
        <v>141</v>
      </c>
      <c r="B4" s="1506" t="s">
        <v>796</v>
      </c>
      <c r="C4" s="1506" t="s">
        <v>92</v>
      </c>
      <c r="D4" s="1507">
        <v>850.93551466146459</v>
      </c>
      <c r="E4" s="1507">
        <v>509.52716756534909</v>
      </c>
      <c r="F4" s="3661">
        <v>2299.2477933345763</v>
      </c>
      <c r="G4" s="22"/>
    </row>
    <row r="5" spans="1:7" ht="20.25" customHeight="1" x14ac:dyDescent="0.25">
      <c r="A5" s="3660" t="s">
        <v>141</v>
      </c>
      <c r="B5" s="1506" t="s">
        <v>796</v>
      </c>
      <c r="C5" s="1506" t="s">
        <v>93</v>
      </c>
      <c r="D5" s="1507">
        <v>368.03191775321488</v>
      </c>
      <c r="E5" s="1507">
        <v>354.80788356714208</v>
      </c>
      <c r="F5" s="3661">
        <v>1184.7386178077625</v>
      </c>
      <c r="G5" s="22"/>
    </row>
    <row r="6" spans="1:7" ht="20.25" customHeight="1" x14ac:dyDescent="0.25">
      <c r="A6" s="3660" t="s">
        <v>141</v>
      </c>
      <c r="B6" s="1506" t="s">
        <v>796</v>
      </c>
      <c r="C6" s="1506" t="s">
        <v>94</v>
      </c>
      <c r="D6" s="1507">
        <v>0</v>
      </c>
      <c r="E6" s="1507">
        <v>0</v>
      </c>
      <c r="F6" s="3661">
        <v>0</v>
      </c>
      <c r="G6" s="22"/>
    </row>
    <row r="7" spans="1:7" ht="20.25" customHeight="1" x14ac:dyDescent="0.25">
      <c r="A7" s="3660" t="s">
        <v>141</v>
      </c>
      <c r="B7" s="1506" t="s">
        <v>797</v>
      </c>
      <c r="C7" s="1506" t="s">
        <v>92</v>
      </c>
      <c r="D7" s="1507">
        <v>136.44513858817686</v>
      </c>
      <c r="E7" s="1507">
        <v>142.59316211543938</v>
      </c>
      <c r="F7" s="3661">
        <v>111.34754287786248</v>
      </c>
      <c r="G7" s="22"/>
    </row>
    <row r="8" spans="1:7" ht="20.25" customHeight="1" x14ac:dyDescent="0.25">
      <c r="A8" s="3660" t="s">
        <v>141</v>
      </c>
      <c r="B8" s="1506" t="s">
        <v>797</v>
      </c>
      <c r="C8" s="1506" t="s">
        <v>93</v>
      </c>
      <c r="D8" s="1507">
        <v>37.996457194184771</v>
      </c>
      <c r="E8" s="1507">
        <v>40.346649846326763</v>
      </c>
      <c r="F8" s="3661">
        <v>102.34017246345496</v>
      </c>
      <c r="G8" s="22"/>
    </row>
    <row r="9" spans="1:7" ht="20.25" customHeight="1" x14ac:dyDescent="0.25">
      <c r="A9" s="3660" t="s">
        <v>141</v>
      </c>
      <c r="B9" s="1506" t="s">
        <v>797</v>
      </c>
      <c r="C9" s="1506" t="s">
        <v>94</v>
      </c>
      <c r="D9" s="1507">
        <v>0</v>
      </c>
      <c r="E9" s="1507">
        <v>0</v>
      </c>
      <c r="F9" s="3661">
        <v>0</v>
      </c>
      <c r="G9" s="22"/>
    </row>
    <row r="10" spans="1:7" ht="20.25" customHeight="1" x14ac:dyDescent="0.25">
      <c r="A10" s="3660" t="s">
        <v>141</v>
      </c>
      <c r="B10" s="1506" t="s">
        <v>798</v>
      </c>
      <c r="C10" s="1506" t="s">
        <v>92</v>
      </c>
      <c r="D10" s="1507">
        <v>73.385125300602724</v>
      </c>
      <c r="E10" s="1507">
        <v>74.291287104366944</v>
      </c>
      <c r="F10" s="3661">
        <v>69.799536316251988</v>
      </c>
      <c r="G10" s="22"/>
    </row>
    <row r="11" spans="1:7" ht="20.25" customHeight="1" x14ac:dyDescent="0.25">
      <c r="A11" s="3660" t="s">
        <v>141</v>
      </c>
      <c r="B11" s="1506" t="s">
        <v>798</v>
      </c>
      <c r="C11" s="1506" t="s">
        <v>93</v>
      </c>
      <c r="D11" s="1507">
        <v>30.643431617267741</v>
      </c>
      <c r="E11" s="1507">
        <v>35.425935035158965</v>
      </c>
      <c r="F11" s="3661">
        <v>59.617303385865817</v>
      </c>
      <c r="G11" s="22"/>
    </row>
    <row r="12" spans="1:7" ht="20.25" customHeight="1" x14ac:dyDescent="0.25">
      <c r="A12" s="3660" t="s">
        <v>141</v>
      </c>
      <c r="B12" s="1506" t="s">
        <v>798</v>
      </c>
      <c r="C12" s="1506" t="s">
        <v>94</v>
      </c>
      <c r="D12" s="1507">
        <v>0</v>
      </c>
      <c r="E12" s="1507">
        <v>0</v>
      </c>
      <c r="F12" s="3661">
        <v>0</v>
      </c>
      <c r="G12" s="22"/>
    </row>
    <row r="13" spans="1:7" ht="20.25" customHeight="1" x14ac:dyDescent="0.25">
      <c r="A13" s="3660" t="s">
        <v>141</v>
      </c>
      <c r="B13" s="1506" t="s">
        <v>799</v>
      </c>
      <c r="C13" s="1506" t="s">
        <v>92</v>
      </c>
      <c r="D13" s="1507">
        <v>20689.272243632036</v>
      </c>
      <c r="E13" s="1507">
        <v>24639.371653754042</v>
      </c>
      <c r="F13" s="3661">
        <v>5659.3481963060904</v>
      </c>
      <c r="G13" s="22"/>
    </row>
    <row r="14" spans="1:7" ht="20.25" customHeight="1" x14ac:dyDescent="0.25">
      <c r="A14" s="3660" t="s">
        <v>141</v>
      </c>
      <c r="B14" s="1506" t="s">
        <v>799</v>
      </c>
      <c r="C14" s="1506" t="s">
        <v>93</v>
      </c>
      <c r="D14" s="1507">
        <v>1536.0211279850589</v>
      </c>
      <c r="E14" s="1507">
        <v>1705.1076424974169</v>
      </c>
      <c r="F14" s="3661">
        <v>1717.3900340795158</v>
      </c>
      <c r="G14" s="22"/>
    </row>
    <row r="15" spans="1:7" ht="20.25" customHeight="1" x14ac:dyDescent="0.25">
      <c r="A15" s="3660" t="s">
        <v>141</v>
      </c>
      <c r="B15" s="1506" t="s">
        <v>799</v>
      </c>
      <c r="C15" s="1506" t="s">
        <v>94</v>
      </c>
      <c r="D15" s="1507">
        <v>17250</v>
      </c>
      <c r="E15" s="1507">
        <v>18960</v>
      </c>
      <c r="F15" s="3661">
        <v>2156</v>
      </c>
      <c r="G15" s="22"/>
    </row>
    <row r="16" spans="1:7" ht="20.25" customHeight="1" x14ac:dyDescent="0.25">
      <c r="A16" s="3660" t="s">
        <v>141</v>
      </c>
      <c r="B16" s="1506" t="s">
        <v>800</v>
      </c>
      <c r="C16" s="1506" t="s">
        <v>92</v>
      </c>
      <c r="D16" s="1507">
        <v>1.7914634903526077</v>
      </c>
      <c r="E16" s="1507">
        <v>2.2359317575999542</v>
      </c>
      <c r="F16" s="3661">
        <v>0</v>
      </c>
      <c r="G16" s="22"/>
    </row>
    <row r="17" spans="1:7" ht="20.25" customHeight="1" x14ac:dyDescent="0.25">
      <c r="A17" s="3660" t="s">
        <v>141</v>
      </c>
      <c r="B17" s="1506" t="s">
        <v>800</v>
      </c>
      <c r="C17" s="1506" t="s">
        <v>93</v>
      </c>
      <c r="D17" s="1507">
        <v>2.2814903952014749</v>
      </c>
      <c r="E17" s="1507">
        <v>2.8505818905563558</v>
      </c>
      <c r="F17" s="3661">
        <v>0</v>
      </c>
      <c r="G17" s="22"/>
    </row>
    <row r="18" spans="1:7" ht="20.25" customHeight="1" x14ac:dyDescent="0.25">
      <c r="A18" s="3660" t="s">
        <v>141</v>
      </c>
      <c r="B18" s="1506" t="s">
        <v>800</v>
      </c>
      <c r="C18" s="1506" t="s">
        <v>94</v>
      </c>
      <c r="D18" s="1507">
        <v>0</v>
      </c>
      <c r="E18" s="1507">
        <v>0</v>
      </c>
      <c r="F18" s="3661">
        <v>0</v>
      </c>
      <c r="G18" s="22"/>
    </row>
    <row r="19" spans="1:7" ht="20.25" customHeight="1" x14ac:dyDescent="0.25">
      <c r="A19" s="3660" t="s">
        <v>141</v>
      </c>
      <c r="B19" s="1506" t="s">
        <v>801</v>
      </c>
      <c r="C19" s="1506" t="s">
        <v>92</v>
      </c>
      <c r="D19" s="1507">
        <v>22391.582903594172</v>
      </c>
      <c r="E19" s="1507">
        <v>25848.133812435892</v>
      </c>
      <c r="F19" s="3661">
        <v>8551.6141397602132</v>
      </c>
      <c r="G19" s="22"/>
    </row>
    <row r="20" spans="1:7" ht="20.25" customHeight="1" x14ac:dyDescent="0.25">
      <c r="A20" s="3660" t="s">
        <v>141</v>
      </c>
      <c r="B20" s="1506" t="s">
        <v>801</v>
      </c>
      <c r="C20" s="1506" t="s">
        <v>93</v>
      </c>
      <c r="D20" s="1507">
        <v>1619.2158716452016</v>
      </c>
      <c r="E20" s="1507">
        <v>1801.5169623775705</v>
      </c>
      <c r="F20" s="3661">
        <v>2332.4041364528953</v>
      </c>
      <c r="G20" s="22"/>
    </row>
    <row r="21" spans="1:7" ht="20.25" customHeight="1" x14ac:dyDescent="0.25">
      <c r="A21" s="3660" t="s">
        <v>141</v>
      </c>
      <c r="B21" s="1506" t="s">
        <v>801</v>
      </c>
      <c r="C21" s="1506" t="s">
        <v>94</v>
      </c>
      <c r="D21" s="1507">
        <v>18125</v>
      </c>
      <c r="E21" s="1507">
        <v>19350</v>
      </c>
      <c r="F21" s="3661">
        <v>3720</v>
      </c>
      <c r="G21" s="22"/>
    </row>
    <row r="22" spans="1:7" ht="20.25" customHeight="1" x14ac:dyDescent="0.25">
      <c r="A22" s="3660" t="s">
        <v>142</v>
      </c>
      <c r="B22" s="1506" t="s">
        <v>796</v>
      </c>
      <c r="C22" s="1506" t="s">
        <v>92</v>
      </c>
      <c r="D22" s="1507">
        <v>1116.5079549320169</v>
      </c>
      <c r="E22" s="1507">
        <v>824.21988998558049</v>
      </c>
      <c r="F22" s="3661">
        <v>2414.80966160966</v>
      </c>
      <c r="G22" s="22"/>
    </row>
    <row r="23" spans="1:7" ht="20.25" customHeight="1" x14ac:dyDescent="0.25">
      <c r="A23" s="3660" t="s">
        <v>142</v>
      </c>
      <c r="B23" s="1506" t="s">
        <v>796</v>
      </c>
      <c r="C23" s="1506" t="s">
        <v>93</v>
      </c>
      <c r="D23" s="1507">
        <v>229.6988033285478</v>
      </c>
      <c r="E23" s="1507">
        <v>208.71049176309432</v>
      </c>
      <c r="F23" s="3661">
        <v>810.46238312189166</v>
      </c>
      <c r="G23" s="22"/>
    </row>
    <row r="24" spans="1:7" ht="20.25" customHeight="1" x14ac:dyDescent="0.25">
      <c r="A24" s="3660" t="s">
        <v>142</v>
      </c>
      <c r="B24" s="1506" t="s">
        <v>796</v>
      </c>
      <c r="C24" s="1506" t="s">
        <v>94</v>
      </c>
      <c r="D24" s="1507">
        <v>0</v>
      </c>
      <c r="E24" s="1507">
        <v>0</v>
      </c>
      <c r="F24" s="3661">
        <v>250</v>
      </c>
      <c r="G24" s="22"/>
    </row>
    <row r="25" spans="1:7" ht="20.25" customHeight="1" x14ac:dyDescent="0.25">
      <c r="A25" s="3660" t="s">
        <v>142</v>
      </c>
      <c r="B25" s="1506" t="s">
        <v>797</v>
      </c>
      <c r="C25" s="1506" t="s">
        <v>92</v>
      </c>
      <c r="D25" s="1507">
        <v>193.27462583109337</v>
      </c>
      <c r="E25" s="1507">
        <v>204.58916664990286</v>
      </c>
      <c r="F25" s="3661">
        <v>143.09441235005889</v>
      </c>
      <c r="G25" s="22"/>
    </row>
    <row r="26" spans="1:7" ht="20.25" customHeight="1" x14ac:dyDescent="0.25">
      <c r="A26" s="3660" t="s">
        <v>142</v>
      </c>
      <c r="B26" s="1506" t="s">
        <v>797</v>
      </c>
      <c r="C26" s="1506" t="s">
        <v>93</v>
      </c>
      <c r="D26" s="1507">
        <v>45.524047669739794</v>
      </c>
      <c r="E26" s="1507">
        <v>53.335397813321357</v>
      </c>
      <c r="F26" s="3661">
        <v>72.805258113412137</v>
      </c>
      <c r="G26" s="22"/>
    </row>
    <row r="27" spans="1:7" ht="20.25" customHeight="1" x14ac:dyDescent="0.25">
      <c r="A27" s="3660" t="s">
        <v>142</v>
      </c>
      <c r="B27" s="1506" t="s">
        <v>797</v>
      </c>
      <c r="C27" s="1506" t="s">
        <v>94</v>
      </c>
      <c r="D27" s="1507">
        <v>0</v>
      </c>
      <c r="E27" s="1507">
        <v>0</v>
      </c>
      <c r="F27" s="3661">
        <v>0</v>
      </c>
      <c r="G27" s="22"/>
    </row>
    <row r="28" spans="1:7" ht="20.25" customHeight="1" x14ac:dyDescent="0.25">
      <c r="A28" s="3660" t="s">
        <v>142</v>
      </c>
      <c r="B28" s="1506" t="s">
        <v>798</v>
      </c>
      <c r="C28" s="1506" t="s">
        <v>92</v>
      </c>
      <c r="D28" s="1507">
        <v>190.04025290113154</v>
      </c>
      <c r="E28" s="1507">
        <v>152.22116873278719</v>
      </c>
      <c r="F28" s="3661">
        <v>358.31794595477913</v>
      </c>
      <c r="G28" s="22"/>
    </row>
    <row r="29" spans="1:7" ht="20.25" customHeight="1" x14ac:dyDescent="0.25">
      <c r="A29" s="3660" t="s">
        <v>142</v>
      </c>
      <c r="B29" s="1506" t="s">
        <v>798</v>
      </c>
      <c r="C29" s="1506" t="s">
        <v>93</v>
      </c>
      <c r="D29" s="1507">
        <v>69.061054049621902</v>
      </c>
      <c r="E29" s="1507">
        <v>47.275610647551858</v>
      </c>
      <c r="F29" s="3661">
        <v>314.63891517726154</v>
      </c>
      <c r="G29" s="22"/>
    </row>
    <row r="30" spans="1:7" ht="20.25" customHeight="1" x14ac:dyDescent="0.25">
      <c r="A30" s="3660" t="s">
        <v>142</v>
      </c>
      <c r="B30" s="1506" t="s">
        <v>798</v>
      </c>
      <c r="C30" s="1506" t="s">
        <v>94</v>
      </c>
      <c r="D30" s="1507">
        <v>0</v>
      </c>
      <c r="E30" s="1507">
        <v>0</v>
      </c>
      <c r="F30" s="3661">
        <v>0</v>
      </c>
      <c r="G30" s="22"/>
    </row>
    <row r="31" spans="1:7" ht="20.25" customHeight="1" x14ac:dyDescent="0.25">
      <c r="A31" s="3660" t="s">
        <v>142</v>
      </c>
      <c r="B31" s="1506" t="s">
        <v>799</v>
      </c>
      <c r="C31" s="1506" t="s">
        <v>92</v>
      </c>
      <c r="D31" s="1507">
        <v>18938.235886945757</v>
      </c>
      <c r="E31" s="1507">
        <v>21819.893856621205</v>
      </c>
      <c r="F31" s="3661">
        <v>6147.9421492109723</v>
      </c>
      <c r="G31" s="22"/>
    </row>
    <row r="32" spans="1:7" ht="20.25" customHeight="1" x14ac:dyDescent="0.25">
      <c r="A32" s="3660" t="s">
        <v>142</v>
      </c>
      <c r="B32" s="1506" t="s">
        <v>799</v>
      </c>
      <c r="C32" s="1506" t="s">
        <v>93</v>
      </c>
      <c r="D32" s="1507">
        <v>1219.8328902378564</v>
      </c>
      <c r="E32" s="1507">
        <v>1354.5129417370313</v>
      </c>
      <c r="F32" s="3661">
        <v>1536.9689639770966</v>
      </c>
      <c r="G32" s="22"/>
    </row>
    <row r="33" spans="1:7" ht="20.25" customHeight="1" x14ac:dyDescent="0.25">
      <c r="A33" s="3660" t="s">
        <v>142</v>
      </c>
      <c r="B33" s="1506" t="s">
        <v>799</v>
      </c>
      <c r="C33" s="1506" t="s">
        <v>94</v>
      </c>
      <c r="D33" s="1507">
        <v>15285</v>
      </c>
      <c r="E33" s="1507">
        <v>18000</v>
      </c>
      <c r="F33" s="3661">
        <v>4035</v>
      </c>
      <c r="G33" s="22"/>
    </row>
    <row r="34" spans="1:7" ht="20.25" customHeight="1" x14ac:dyDescent="0.25">
      <c r="A34" s="3660" t="s">
        <v>142</v>
      </c>
      <c r="B34" s="1506" t="s">
        <v>800</v>
      </c>
      <c r="C34" s="1506" t="s">
        <v>92</v>
      </c>
      <c r="D34" s="1507">
        <v>0.40984142737301055</v>
      </c>
      <c r="E34" s="1507">
        <v>0.50285055367755072</v>
      </c>
      <c r="F34" s="3661">
        <v>0</v>
      </c>
      <c r="G34" s="22"/>
    </row>
    <row r="35" spans="1:7" ht="20.25" customHeight="1" x14ac:dyDescent="0.25">
      <c r="A35" s="3660" t="s">
        <v>142</v>
      </c>
      <c r="B35" s="1506" t="s">
        <v>800</v>
      </c>
      <c r="C35" s="1506" t="s">
        <v>93</v>
      </c>
      <c r="D35" s="1507">
        <v>0.6779590958932844</v>
      </c>
      <c r="E35" s="1507">
        <v>0.83237078600242709</v>
      </c>
      <c r="F35" s="3661">
        <v>0</v>
      </c>
      <c r="G35" s="22"/>
    </row>
    <row r="36" spans="1:7" ht="20.25" customHeight="1" x14ac:dyDescent="0.25">
      <c r="A36" s="3660" t="s">
        <v>142</v>
      </c>
      <c r="B36" s="1506" t="s">
        <v>800</v>
      </c>
      <c r="C36" s="1506" t="s">
        <v>94</v>
      </c>
      <c r="D36" s="1507">
        <v>0</v>
      </c>
      <c r="E36" s="1507">
        <v>0</v>
      </c>
      <c r="F36" s="3661">
        <v>0</v>
      </c>
      <c r="G36" s="22"/>
    </row>
    <row r="37" spans="1:7" ht="20.25" customHeight="1" x14ac:dyDescent="0.25">
      <c r="A37" s="3660" t="s">
        <v>142</v>
      </c>
      <c r="B37" s="1506" t="s">
        <v>801</v>
      </c>
      <c r="C37" s="1506" t="s">
        <v>92</v>
      </c>
      <c r="D37" s="1507">
        <v>20616.185732946233</v>
      </c>
      <c r="E37" s="1507">
        <v>23225.706067101415</v>
      </c>
      <c r="F37" s="3661">
        <v>8943.7989275169202</v>
      </c>
      <c r="G37" s="22"/>
    </row>
    <row r="38" spans="1:7" ht="20.25" customHeight="1" x14ac:dyDescent="0.25">
      <c r="A38" s="3660" t="s">
        <v>142</v>
      </c>
      <c r="B38" s="1506" t="s">
        <v>801</v>
      </c>
      <c r="C38" s="1506" t="s">
        <v>93</v>
      </c>
      <c r="D38" s="1507">
        <v>1263.9241542001853</v>
      </c>
      <c r="E38" s="1507">
        <v>1406.4876334337921</v>
      </c>
      <c r="F38" s="3661">
        <v>1899.9974952609909</v>
      </c>
      <c r="G38" s="22"/>
    </row>
    <row r="39" spans="1:7" ht="20.25" customHeight="1" x14ac:dyDescent="0.25">
      <c r="A39" s="3660" t="s">
        <v>142</v>
      </c>
      <c r="B39" s="1506" t="s">
        <v>801</v>
      </c>
      <c r="C39" s="1506" t="s">
        <v>94</v>
      </c>
      <c r="D39" s="1507">
        <v>17103</v>
      </c>
      <c r="E39" s="1507">
        <v>18600</v>
      </c>
      <c r="F39" s="3661">
        <v>6300</v>
      </c>
      <c r="G39" s="22"/>
    </row>
    <row r="40" spans="1:7" ht="20.25" customHeight="1" x14ac:dyDescent="0.25">
      <c r="A40" s="3660" t="s">
        <v>90</v>
      </c>
      <c r="B40" s="1506" t="s">
        <v>796</v>
      </c>
      <c r="C40" s="1506" t="s">
        <v>92</v>
      </c>
      <c r="D40" s="1507">
        <v>1006.0161070584226</v>
      </c>
      <c r="E40" s="1507">
        <v>694.34624136434661</v>
      </c>
      <c r="F40" s="3661">
        <v>2366.1962877357946</v>
      </c>
      <c r="G40" s="22"/>
    </row>
    <row r="41" spans="1:7" ht="20.25" customHeight="1" x14ac:dyDescent="0.25">
      <c r="A41" s="3660" t="s">
        <v>90</v>
      </c>
      <c r="B41" s="1506" t="s">
        <v>796</v>
      </c>
      <c r="C41" s="1506" t="s">
        <v>93</v>
      </c>
      <c r="D41" s="1507">
        <v>202.42240518519864</v>
      </c>
      <c r="E41" s="1507">
        <v>190.14257591912533</v>
      </c>
      <c r="F41" s="3661">
        <v>679.2529573388631</v>
      </c>
      <c r="G41" s="22"/>
    </row>
    <row r="42" spans="1:7" ht="20.25" customHeight="1" x14ac:dyDescent="0.25">
      <c r="A42" s="3660" t="s">
        <v>90</v>
      </c>
      <c r="B42" s="1506" t="s">
        <v>796</v>
      </c>
      <c r="C42" s="1506" t="s">
        <v>94</v>
      </c>
      <c r="D42" s="1507">
        <v>0</v>
      </c>
      <c r="E42" s="1507">
        <v>0</v>
      </c>
      <c r="F42" s="3661">
        <v>0</v>
      </c>
      <c r="G42" s="22"/>
    </row>
    <row r="43" spans="1:7" ht="20.25" customHeight="1" x14ac:dyDescent="0.25">
      <c r="A43" s="3660" t="s">
        <v>90</v>
      </c>
      <c r="B43" s="1506" t="s">
        <v>797</v>
      </c>
      <c r="C43" s="1506" t="s">
        <v>92</v>
      </c>
      <c r="D43" s="1507">
        <v>169.67927298569441</v>
      </c>
      <c r="E43" s="1507">
        <v>179.04363916240382</v>
      </c>
      <c r="F43" s="3661">
        <v>129.50470387257727</v>
      </c>
      <c r="G43" s="22"/>
    </row>
    <row r="44" spans="1:7" ht="20.25" customHeight="1" x14ac:dyDescent="0.25">
      <c r="A44" s="3660" t="s">
        <v>90</v>
      </c>
      <c r="B44" s="1506" t="s">
        <v>797</v>
      </c>
      <c r="C44" s="1506" t="s">
        <v>93</v>
      </c>
      <c r="D44" s="1507">
        <v>30.999974864045097</v>
      </c>
      <c r="E44" s="1507">
        <v>35.589023432157369</v>
      </c>
      <c r="F44" s="3661">
        <v>60.014026407118934</v>
      </c>
      <c r="G44" s="22"/>
    </row>
    <row r="45" spans="1:7" ht="20.25" customHeight="1" x14ac:dyDescent="0.25">
      <c r="A45" s="3660" t="s">
        <v>90</v>
      </c>
      <c r="B45" s="1506" t="s">
        <v>797</v>
      </c>
      <c r="C45" s="1506" t="s">
        <v>94</v>
      </c>
      <c r="D45" s="1507">
        <v>0</v>
      </c>
      <c r="E45" s="1507">
        <v>0</v>
      </c>
      <c r="F45" s="3661">
        <v>0</v>
      </c>
      <c r="G45" s="22"/>
    </row>
    <row r="46" spans="1:7" ht="20.25" customHeight="1" x14ac:dyDescent="0.25">
      <c r="A46" s="3660" t="s">
        <v>90</v>
      </c>
      <c r="B46" s="1506" t="s">
        <v>798</v>
      </c>
      <c r="C46" s="1506" t="s">
        <v>92</v>
      </c>
      <c r="D46" s="1507">
        <v>141.88155540189825</v>
      </c>
      <c r="E46" s="1507">
        <v>120.41178460156704</v>
      </c>
      <c r="F46" s="3661">
        <v>232.94725030980686</v>
      </c>
      <c r="G46" s="22"/>
    </row>
    <row r="47" spans="1:7" ht="20.25" customHeight="1" x14ac:dyDescent="0.25">
      <c r="A47" s="3660" t="s">
        <v>90</v>
      </c>
      <c r="B47" s="1506" t="s">
        <v>798</v>
      </c>
      <c r="C47" s="1506" t="s">
        <v>93</v>
      </c>
      <c r="D47" s="1507">
        <v>42.59846196381325</v>
      </c>
      <c r="E47" s="1507">
        <v>31.571363764671936</v>
      </c>
      <c r="F47" s="3661">
        <v>179.29209016907936</v>
      </c>
      <c r="G47" s="22"/>
    </row>
    <row r="48" spans="1:7" ht="20.25" customHeight="1" x14ac:dyDescent="0.25">
      <c r="A48" s="3660" t="s">
        <v>90</v>
      </c>
      <c r="B48" s="1506" t="s">
        <v>798</v>
      </c>
      <c r="C48" s="1506" t="s">
        <v>94</v>
      </c>
      <c r="D48" s="1507">
        <v>0</v>
      </c>
      <c r="E48" s="1507">
        <v>0</v>
      </c>
      <c r="F48" s="3661">
        <v>0</v>
      </c>
      <c r="G48" s="22"/>
    </row>
    <row r="49" spans="1:7" ht="20.25" customHeight="1" x14ac:dyDescent="0.25">
      <c r="A49" s="3660" t="s">
        <v>90</v>
      </c>
      <c r="B49" s="1506" t="s">
        <v>799</v>
      </c>
      <c r="C49" s="1506" t="s">
        <v>92</v>
      </c>
      <c r="D49" s="1507">
        <v>19680.459678830823</v>
      </c>
      <c r="E49" s="1507">
        <v>22986.194817649208</v>
      </c>
      <c r="F49" s="3661">
        <v>5928.1986349494082</v>
      </c>
      <c r="G49" s="22"/>
    </row>
    <row r="50" spans="1:7" ht="20.25" customHeight="1" x14ac:dyDescent="0.25">
      <c r="A50" s="3660" t="s">
        <v>90</v>
      </c>
      <c r="B50" s="1506" t="s">
        <v>799</v>
      </c>
      <c r="C50" s="1506" t="s">
        <v>93</v>
      </c>
      <c r="D50" s="1507">
        <v>956.95874758014736</v>
      </c>
      <c r="E50" s="1507">
        <v>1063.0136529936315</v>
      </c>
      <c r="F50" s="3661">
        <v>1136.949770714602</v>
      </c>
      <c r="G50" s="22"/>
    </row>
    <row r="51" spans="1:7" ht="20.25" customHeight="1" x14ac:dyDescent="0.25">
      <c r="A51" s="3660" t="s">
        <v>90</v>
      </c>
      <c r="B51" s="1506" t="s">
        <v>799</v>
      </c>
      <c r="C51" s="1506" t="s">
        <v>94</v>
      </c>
      <c r="D51" s="1507">
        <v>16500</v>
      </c>
      <c r="E51" s="1507">
        <v>18350</v>
      </c>
      <c r="F51" s="3661">
        <v>3000</v>
      </c>
      <c r="G51" s="22"/>
    </row>
    <row r="52" spans="1:7" ht="20.25" customHeight="1" x14ac:dyDescent="0.25">
      <c r="A52" s="3660" t="s">
        <v>90</v>
      </c>
      <c r="B52" s="1506" t="s">
        <v>800</v>
      </c>
      <c r="C52" s="1506" t="s">
        <v>92</v>
      </c>
      <c r="D52" s="1507">
        <v>0.97753396191108921</v>
      </c>
      <c r="E52" s="1507">
        <v>1.2074796378740504</v>
      </c>
      <c r="F52" s="3661">
        <v>0</v>
      </c>
      <c r="G52" s="22"/>
    </row>
    <row r="53" spans="1:7" ht="20.25" customHeight="1" x14ac:dyDescent="0.25">
      <c r="A53" s="3660" t="s">
        <v>90</v>
      </c>
      <c r="B53" s="1506" t="s">
        <v>800</v>
      </c>
      <c r="C53" s="1506" t="s">
        <v>93</v>
      </c>
      <c r="D53" s="1507">
        <v>1.017824853188207</v>
      </c>
      <c r="E53" s="1507">
        <v>1.2577040741370105</v>
      </c>
      <c r="F53" s="3661">
        <v>0</v>
      </c>
      <c r="G53" s="22"/>
    </row>
    <row r="54" spans="1:7" ht="20.25" customHeight="1" x14ac:dyDescent="0.25">
      <c r="A54" s="3660" t="s">
        <v>90</v>
      </c>
      <c r="B54" s="1506" t="s">
        <v>800</v>
      </c>
      <c r="C54" s="1506" t="s">
        <v>94</v>
      </c>
      <c r="D54" s="1507">
        <v>0</v>
      </c>
      <c r="E54" s="1507">
        <v>0</v>
      </c>
      <c r="F54" s="3661">
        <v>0</v>
      </c>
      <c r="G54" s="22"/>
    </row>
    <row r="55" spans="1:7" ht="20.25" customHeight="1" x14ac:dyDescent="0.25">
      <c r="A55" s="3660" t="s">
        <v>90</v>
      </c>
      <c r="B55" s="1506" t="s">
        <v>801</v>
      </c>
      <c r="C55" s="1506" t="s">
        <v>92</v>
      </c>
      <c r="D55" s="1507">
        <v>21359.975426704299</v>
      </c>
      <c r="E55" s="1507">
        <v>24304.672391599375</v>
      </c>
      <c r="F55" s="3661">
        <v>8772.2317202766426</v>
      </c>
      <c r="G55" s="22"/>
    </row>
    <row r="56" spans="1:7" ht="20.25" customHeight="1" x14ac:dyDescent="0.25">
      <c r="A56" s="3660" t="s">
        <v>90</v>
      </c>
      <c r="B56" s="1506" t="s">
        <v>801</v>
      </c>
      <c r="C56" s="1506" t="s">
        <v>93</v>
      </c>
      <c r="D56" s="1507">
        <v>998.71815606977907</v>
      </c>
      <c r="E56" s="1507">
        <v>1109.2713424458912</v>
      </c>
      <c r="F56" s="3661">
        <v>1453.7359697610116</v>
      </c>
      <c r="G56" s="22"/>
    </row>
    <row r="57" spans="1:7" ht="20.25" customHeight="1" x14ac:dyDescent="0.25">
      <c r="A57" s="3660" t="s">
        <v>90</v>
      </c>
      <c r="B57" s="1506" t="s">
        <v>801</v>
      </c>
      <c r="C57" s="1506" t="s">
        <v>94</v>
      </c>
      <c r="D57" s="1507">
        <v>17790</v>
      </c>
      <c r="E57" s="1507">
        <v>19000</v>
      </c>
      <c r="F57" s="3661">
        <v>5584</v>
      </c>
      <c r="G57" s="22"/>
    </row>
    <row r="58" spans="1:7" ht="20.25" customHeight="1" x14ac:dyDescent="0.25">
      <c r="A58" s="3660" t="s">
        <v>141</v>
      </c>
      <c r="B58" s="1506" t="s">
        <v>796</v>
      </c>
      <c r="C58" s="1506" t="s">
        <v>97</v>
      </c>
      <c r="D58" s="1507">
        <v>797.99999999999909</v>
      </c>
      <c r="E58" s="1507">
        <v>479.99999999999864</v>
      </c>
      <c r="F58" s="3661">
        <v>318.00000000000034</v>
      </c>
      <c r="G58" s="22"/>
    </row>
    <row r="59" spans="1:7" ht="20.25" customHeight="1" x14ac:dyDescent="0.25">
      <c r="A59" s="3660" t="s">
        <v>141</v>
      </c>
      <c r="B59" s="1506" t="s">
        <v>797</v>
      </c>
      <c r="C59" s="1506" t="s">
        <v>97</v>
      </c>
      <c r="D59" s="1507">
        <v>808.99999999999852</v>
      </c>
      <c r="E59" s="1507">
        <v>481.99999999999926</v>
      </c>
      <c r="F59" s="3661">
        <v>327.00000000000057</v>
      </c>
      <c r="G59" s="22"/>
    </row>
    <row r="60" spans="1:7" ht="20.25" customHeight="1" x14ac:dyDescent="0.25">
      <c r="A60" s="3660" t="s">
        <v>141</v>
      </c>
      <c r="B60" s="1506" t="s">
        <v>798</v>
      </c>
      <c r="C60" s="1506" t="s">
        <v>97</v>
      </c>
      <c r="D60" s="1507">
        <v>817.99999999999829</v>
      </c>
      <c r="E60" s="1507">
        <v>481.99999999999875</v>
      </c>
      <c r="F60" s="3661">
        <v>336.0000000000004</v>
      </c>
      <c r="G60" s="22"/>
    </row>
    <row r="61" spans="1:7" ht="20.25" customHeight="1" x14ac:dyDescent="0.25">
      <c r="A61" s="3660" t="s">
        <v>141</v>
      </c>
      <c r="B61" s="1506" t="s">
        <v>799</v>
      </c>
      <c r="C61" s="1506" t="s">
        <v>97</v>
      </c>
      <c r="D61" s="1507">
        <v>760.99999999999966</v>
      </c>
      <c r="E61" s="1507">
        <v>442.99999999999898</v>
      </c>
      <c r="F61" s="3661">
        <v>318.0000000000004</v>
      </c>
      <c r="G61" s="22"/>
    </row>
    <row r="62" spans="1:7" ht="20.25" customHeight="1" x14ac:dyDescent="0.25">
      <c r="A62" s="3660" t="s">
        <v>141</v>
      </c>
      <c r="B62" s="1506" t="s">
        <v>800</v>
      </c>
      <c r="C62" s="1506" t="s">
        <v>97</v>
      </c>
      <c r="D62" s="1507">
        <v>821.99999999999898</v>
      </c>
      <c r="E62" s="1507">
        <v>487.99999999999892</v>
      </c>
      <c r="F62" s="3661">
        <v>334.00000000000028</v>
      </c>
      <c r="G62" s="22"/>
    </row>
    <row r="63" spans="1:7" ht="20.25" customHeight="1" x14ac:dyDescent="0.25">
      <c r="A63" s="3660" t="s">
        <v>141</v>
      </c>
      <c r="B63" s="1506" t="s">
        <v>801</v>
      </c>
      <c r="C63" s="1506" t="s">
        <v>97</v>
      </c>
      <c r="D63" s="1507">
        <v>733.99999999999955</v>
      </c>
      <c r="E63" s="1507">
        <v>430.99999999999937</v>
      </c>
      <c r="F63" s="3661">
        <v>303.00000000000063</v>
      </c>
      <c r="G63" s="22"/>
    </row>
    <row r="64" spans="1:7" ht="20.25" customHeight="1" x14ac:dyDescent="0.25">
      <c r="A64" s="3660" t="s">
        <v>142</v>
      </c>
      <c r="B64" s="1506" t="s">
        <v>796</v>
      </c>
      <c r="C64" s="1506" t="s">
        <v>97</v>
      </c>
      <c r="D64" s="1507">
        <v>1282.9999999999939</v>
      </c>
      <c r="E64" s="1507">
        <v>898.99999999999397</v>
      </c>
      <c r="F64" s="3661">
        <v>383.9999999999996</v>
      </c>
      <c r="G64" s="22"/>
    </row>
    <row r="65" spans="1:7" ht="20.25" customHeight="1" x14ac:dyDescent="0.25">
      <c r="A65" s="3660" t="s">
        <v>142</v>
      </c>
      <c r="B65" s="1506" t="s">
        <v>797</v>
      </c>
      <c r="C65" s="1506" t="s">
        <v>97</v>
      </c>
      <c r="D65" s="1507">
        <v>1298.9999999999941</v>
      </c>
      <c r="E65" s="1507">
        <v>908.999999999995</v>
      </c>
      <c r="F65" s="3661">
        <v>390</v>
      </c>
      <c r="G65" s="22"/>
    </row>
    <row r="66" spans="1:7" ht="20.25" customHeight="1" x14ac:dyDescent="0.25">
      <c r="A66" s="3660" t="s">
        <v>142</v>
      </c>
      <c r="B66" s="1506" t="s">
        <v>798</v>
      </c>
      <c r="C66" s="1506" t="s">
        <v>97</v>
      </c>
      <c r="D66" s="1507">
        <v>1302.9999999999945</v>
      </c>
      <c r="E66" s="1507">
        <v>908.99999999999432</v>
      </c>
      <c r="F66" s="3661">
        <v>393.99999999999983</v>
      </c>
      <c r="G66" s="22"/>
    </row>
    <row r="67" spans="1:7" ht="20.25" customHeight="1" x14ac:dyDescent="0.25">
      <c r="A67" s="3660" t="s">
        <v>142</v>
      </c>
      <c r="B67" s="1506" t="s">
        <v>799</v>
      </c>
      <c r="C67" s="1506" t="s">
        <v>97</v>
      </c>
      <c r="D67" s="1507">
        <v>1184.9999999999943</v>
      </c>
      <c r="E67" s="1507">
        <v>824.99999999999955</v>
      </c>
      <c r="F67" s="3661">
        <v>359.9999999999996</v>
      </c>
      <c r="G67" s="22"/>
    </row>
    <row r="68" spans="1:7" ht="20.25" customHeight="1" x14ac:dyDescent="0.25">
      <c r="A68" s="3660" t="s">
        <v>142</v>
      </c>
      <c r="B68" s="1506" t="s">
        <v>800</v>
      </c>
      <c r="C68" s="1506" t="s">
        <v>97</v>
      </c>
      <c r="D68" s="1507">
        <v>1319.9999999999934</v>
      </c>
      <c r="E68" s="1507">
        <v>917.999999999995</v>
      </c>
      <c r="F68" s="3661">
        <v>401.99999999999932</v>
      </c>
      <c r="G68" s="22"/>
    </row>
    <row r="69" spans="1:7" ht="20.25" customHeight="1" x14ac:dyDescent="0.25">
      <c r="A69" s="3660" t="s">
        <v>142</v>
      </c>
      <c r="B69" s="1506" t="s">
        <v>801</v>
      </c>
      <c r="C69" s="1506" t="s">
        <v>97</v>
      </c>
      <c r="D69" s="1507">
        <v>1152.9999999999943</v>
      </c>
      <c r="E69" s="1507">
        <v>807</v>
      </c>
      <c r="F69" s="3661">
        <v>345.99999999999892</v>
      </c>
      <c r="G69" s="22"/>
    </row>
    <row r="70" spans="1:7" ht="20.25" customHeight="1" x14ac:dyDescent="0.25">
      <c r="A70" s="3660" t="s">
        <v>90</v>
      </c>
      <c r="B70" s="1506" t="s">
        <v>796</v>
      </c>
      <c r="C70" s="1506" t="s">
        <v>97</v>
      </c>
      <c r="D70" s="1507">
        <v>2084.0000000000186</v>
      </c>
      <c r="E70" s="1507">
        <v>1382.0000000000009</v>
      </c>
      <c r="F70" s="3661">
        <v>701.99999999999977</v>
      </c>
      <c r="G70" s="22"/>
    </row>
    <row r="71" spans="1:7" ht="20.25" customHeight="1" x14ac:dyDescent="0.25">
      <c r="A71" s="3660" t="s">
        <v>90</v>
      </c>
      <c r="B71" s="1506" t="s">
        <v>797</v>
      </c>
      <c r="C71" s="1506" t="s">
        <v>97</v>
      </c>
      <c r="D71" s="1507">
        <v>2111.0000000000209</v>
      </c>
      <c r="E71" s="1507">
        <v>1394.000000000002</v>
      </c>
      <c r="F71" s="3661">
        <v>716.99999999999955</v>
      </c>
      <c r="G71" s="22"/>
    </row>
    <row r="72" spans="1:7" ht="20.25" customHeight="1" x14ac:dyDescent="0.25">
      <c r="A72" s="3660" t="s">
        <v>90</v>
      </c>
      <c r="B72" s="1506" t="s">
        <v>798</v>
      </c>
      <c r="C72" s="1506" t="s">
        <v>97</v>
      </c>
      <c r="D72" s="1507">
        <v>2124.0000000000214</v>
      </c>
      <c r="E72" s="1507">
        <v>1394.0000000000061</v>
      </c>
      <c r="F72" s="3661">
        <v>729.99999999999898</v>
      </c>
      <c r="G72" s="22"/>
    </row>
    <row r="73" spans="1:7" ht="20.25" customHeight="1" x14ac:dyDescent="0.25">
      <c r="A73" s="3660" t="s">
        <v>90</v>
      </c>
      <c r="B73" s="1506" t="s">
        <v>799</v>
      </c>
      <c r="C73" s="1506" t="s">
        <v>97</v>
      </c>
      <c r="D73" s="1507">
        <v>1949.0000000000189</v>
      </c>
      <c r="E73" s="1507">
        <v>1271.0000000000007</v>
      </c>
      <c r="F73" s="3661">
        <v>677.99999999999807</v>
      </c>
      <c r="G73" s="22"/>
    </row>
    <row r="74" spans="1:7" ht="20.25" customHeight="1" x14ac:dyDescent="0.25">
      <c r="A74" s="3660" t="s">
        <v>90</v>
      </c>
      <c r="B74" s="1506" t="s">
        <v>800</v>
      </c>
      <c r="C74" s="1506" t="s">
        <v>97</v>
      </c>
      <c r="D74" s="1507">
        <v>2145.0000000000236</v>
      </c>
      <c r="E74" s="1507">
        <v>1409.0000000000027</v>
      </c>
      <c r="F74" s="3661">
        <v>735.99999999999886</v>
      </c>
      <c r="G74" s="22"/>
    </row>
    <row r="75" spans="1:7" ht="20.25" customHeight="1" x14ac:dyDescent="0.25">
      <c r="A75" s="3662" t="s">
        <v>90</v>
      </c>
      <c r="B75" s="3663" t="s">
        <v>801</v>
      </c>
      <c r="C75" s="3663" t="s">
        <v>97</v>
      </c>
      <c r="D75" s="3664">
        <v>1890.0000000000132</v>
      </c>
      <c r="E75" s="3664">
        <v>1240.9999999999952</v>
      </c>
      <c r="F75" s="3665">
        <v>648.99999999999841</v>
      </c>
      <c r="G75" s="22"/>
    </row>
    <row r="76" spans="1:7" ht="20.25" customHeight="1" x14ac:dyDescent="0.25">
      <c r="A76" s="1769" t="s">
        <v>109</v>
      </c>
      <c r="B76" s="1508"/>
      <c r="C76" s="1508"/>
      <c r="D76" s="1508"/>
      <c r="E76" s="1508"/>
      <c r="F76" s="1508"/>
      <c r="G76" s="22"/>
    </row>
    <row r="77" spans="1:7" ht="20.25" customHeight="1" x14ac:dyDescent="0.25">
      <c r="A77" s="22" t="s">
        <v>176</v>
      </c>
    </row>
    <row r="78" spans="1:7" ht="20.25" customHeight="1" x14ac:dyDescent="0.25">
      <c r="A78" s="1763" t="s">
        <v>802</v>
      </c>
    </row>
    <row r="79" spans="1:7" ht="20.25" customHeight="1" x14ac:dyDescent="0.25">
      <c r="A79" s="22" t="s">
        <v>121</v>
      </c>
    </row>
  </sheetData>
  <hyperlinks>
    <hyperlink ref="A1:F1" location="Index!B60" display="Back to Index sheet" xr:uid="{34904766-9682-4ECA-8636-C75235A48451}"/>
    <hyperlink ref="A1" location="'Index'!A1" display="Back to Index" xr:uid="{09A0ABB4-DFC4-48B8-9927-E660E0895DED}"/>
  </hyperlinks>
  <pageMargins left="0.7" right="0.7" top="0.75" bottom="0.75" header="0.3" footer="0.3"/>
  <pageSetup paperSize="9" orientation="portrait" r:id="rId1"/>
  <tableParts count="1">
    <tablePart r:id="rId2"/>
  </tableParts>
</worksheet>
</file>

<file path=xl/worksheets/sheet2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4D1F03-24CB-4717-BD4C-3CC388EAA10D}">
  <sheetPr codeName="Sheet225"/>
  <dimension ref="A1:G31"/>
  <sheetViews>
    <sheetView showGridLines="0" topLeftCell="A3" workbookViewId="0">
      <selection activeCell="A3" sqref="A3:F27"/>
    </sheetView>
  </sheetViews>
  <sheetFormatPr defaultColWidth="9.08984375" defaultRowHeight="20.25" customHeight="1" x14ac:dyDescent="0.25"/>
  <cols>
    <col min="1" max="1" width="27.36328125" style="27" customWidth="1"/>
    <col min="2" max="2" width="16.26953125" style="27" customWidth="1"/>
    <col min="3" max="3" width="7.36328125" style="27" customWidth="1"/>
    <col min="4" max="6" width="22.26953125" style="27" bestFit="1" customWidth="1"/>
    <col min="7" max="16384" width="9.08984375" style="27"/>
  </cols>
  <sheetData>
    <row r="1" spans="1:7" s="22" customFormat="1" ht="20.25" customHeight="1" x14ac:dyDescent="0.35">
      <c r="A1" s="1797" t="s">
        <v>43</v>
      </c>
      <c r="B1" s="21"/>
      <c r="C1" s="21"/>
      <c r="D1" s="21"/>
      <c r="E1" s="21"/>
      <c r="F1" s="21"/>
    </row>
    <row r="2" spans="1:7" s="22" customFormat="1" ht="20.25" customHeight="1" x14ac:dyDescent="0.35">
      <c r="A2" s="1509" t="s">
        <v>865</v>
      </c>
      <c r="B2" s="1510"/>
      <c r="C2" s="1510"/>
      <c r="D2" s="1510"/>
      <c r="E2" s="1510"/>
      <c r="F2" s="1510"/>
    </row>
    <row r="3" spans="1:7" s="22" customFormat="1" ht="20.25" customHeight="1" x14ac:dyDescent="0.35">
      <c r="A3" s="3666" t="s">
        <v>795</v>
      </c>
      <c r="B3" s="3640" t="s">
        <v>89</v>
      </c>
      <c r="C3" s="3651" t="s">
        <v>90</v>
      </c>
      <c r="D3" s="3670" t="s">
        <v>143</v>
      </c>
      <c r="E3" s="3670" t="s">
        <v>144</v>
      </c>
      <c r="F3" s="3671" t="s">
        <v>145</v>
      </c>
    </row>
    <row r="4" spans="1:7" ht="20.25" customHeight="1" x14ac:dyDescent="0.25">
      <c r="A4" s="3668" t="s">
        <v>796</v>
      </c>
      <c r="B4" s="1511" t="s">
        <v>92</v>
      </c>
      <c r="C4" s="1512">
        <v>694.34624136434661</v>
      </c>
      <c r="D4" s="1512">
        <v>31.935995411511243</v>
      </c>
      <c r="E4" s="1512">
        <v>567.96206173427618</v>
      </c>
      <c r="F4" s="3669">
        <v>2221.4443024193884</v>
      </c>
      <c r="G4" s="22"/>
    </row>
    <row r="5" spans="1:7" ht="20.25" customHeight="1" x14ac:dyDescent="0.25">
      <c r="A5" s="3668" t="s">
        <v>796</v>
      </c>
      <c r="B5" s="1511" t="s">
        <v>93</v>
      </c>
      <c r="C5" s="1512">
        <v>190.14257591912533</v>
      </c>
      <c r="D5" s="1512">
        <v>39.520178785859578</v>
      </c>
      <c r="E5" s="1512">
        <v>338.53044121043143</v>
      </c>
      <c r="F5" s="3669">
        <v>537.28780201985376</v>
      </c>
      <c r="G5" s="22"/>
    </row>
    <row r="6" spans="1:7" ht="20.25" customHeight="1" x14ac:dyDescent="0.25">
      <c r="A6" s="3668" t="s">
        <v>796</v>
      </c>
      <c r="B6" s="1511" t="s">
        <v>94</v>
      </c>
      <c r="C6" s="1512">
        <v>0</v>
      </c>
      <c r="D6" s="1512">
        <v>0</v>
      </c>
      <c r="E6" s="1512">
        <v>0</v>
      </c>
      <c r="F6" s="3669">
        <v>250</v>
      </c>
      <c r="G6" s="22"/>
    </row>
    <row r="7" spans="1:7" ht="20.25" customHeight="1" x14ac:dyDescent="0.25">
      <c r="A7" s="3668" t="s">
        <v>797</v>
      </c>
      <c r="B7" s="1511" t="s">
        <v>92</v>
      </c>
      <c r="C7" s="1512">
        <v>179.04363916240382</v>
      </c>
      <c r="D7" s="1512">
        <v>112.27586766487782</v>
      </c>
      <c r="E7" s="1512">
        <v>205.36426597252122</v>
      </c>
      <c r="F7" s="3669">
        <v>241.0309423986958</v>
      </c>
      <c r="G7" s="22"/>
    </row>
    <row r="8" spans="1:7" ht="20.25" customHeight="1" x14ac:dyDescent="0.25">
      <c r="A8" s="3668" t="s">
        <v>797</v>
      </c>
      <c r="B8" s="1511" t="s">
        <v>93</v>
      </c>
      <c r="C8" s="1512">
        <v>35.589023432157369</v>
      </c>
      <c r="D8" s="1512">
        <v>36.075919346267007</v>
      </c>
      <c r="E8" s="1512">
        <v>64.311506939366097</v>
      </c>
      <c r="F8" s="3669">
        <v>82.6207530541745</v>
      </c>
      <c r="G8" s="22"/>
    </row>
    <row r="9" spans="1:7" ht="20.25" customHeight="1" x14ac:dyDescent="0.25">
      <c r="A9" s="3668" t="s">
        <v>797</v>
      </c>
      <c r="B9" s="1511" t="s">
        <v>94</v>
      </c>
      <c r="C9" s="1512">
        <v>0</v>
      </c>
      <c r="D9" s="1512">
        <v>0</v>
      </c>
      <c r="E9" s="1512">
        <v>0</v>
      </c>
      <c r="F9" s="3669">
        <v>0</v>
      </c>
      <c r="G9" s="22"/>
    </row>
    <row r="10" spans="1:7" ht="20.25" customHeight="1" x14ac:dyDescent="0.25">
      <c r="A10" s="3668" t="s">
        <v>798</v>
      </c>
      <c r="B10" s="1511" t="s">
        <v>92</v>
      </c>
      <c r="C10" s="1512">
        <v>120.41178460156704</v>
      </c>
      <c r="D10" s="1512">
        <v>51.405557854742021</v>
      </c>
      <c r="E10" s="1512">
        <v>87.215678949012627</v>
      </c>
      <c r="F10" s="3669">
        <v>332.4647244630674</v>
      </c>
      <c r="G10" s="22"/>
    </row>
    <row r="11" spans="1:7" ht="20.25" customHeight="1" x14ac:dyDescent="0.25">
      <c r="A11" s="3668" t="s">
        <v>798</v>
      </c>
      <c r="B11" s="1511" t="s">
        <v>93</v>
      </c>
      <c r="C11" s="1512">
        <v>31.571363764671936</v>
      </c>
      <c r="D11" s="1512">
        <v>35.10714948191341</v>
      </c>
      <c r="E11" s="1512">
        <v>32.766331815624035</v>
      </c>
      <c r="F11" s="3669">
        <v>128.89635741561511</v>
      </c>
      <c r="G11" s="22"/>
    </row>
    <row r="12" spans="1:7" ht="20.25" customHeight="1" x14ac:dyDescent="0.25">
      <c r="A12" s="3668" t="s">
        <v>798</v>
      </c>
      <c r="B12" s="1511" t="s">
        <v>94</v>
      </c>
      <c r="C12" s="1512">
        <v>0</v>
      </c>
      <c r="D12" s="1512">
        <v>0</v>
      </c>
      <c r="E12" s="1512">
        <v>0</v>
      </c>
      <c r="F12" s="3669">
        <v>0</v>
      </c>
      <c r="G12" s="22"/>
    </row>
    <row r="13" spans="1:7" ht="20.25" customHeight="1" x14ac:dyDescent="0.25">
      <c r="A13" s="3668" t="s">
        <v>799</v>
      </c>
      <c r="B13" s="1511" t="s">
        <v>92</v>
      </c>
      <c r="C13" s="1512">
        <v>22986.194817649208</v>
      </c>
      <c r="D13" s="1512">
        <v>19124.00503710355</v>
      </c>
      <c r="E13" s="1512">
        <v>28268.916232236283</v>
      </c>
      <c r="F13" s="3669">
        <v>18186.269116706575</v>
      </c>
      <c r="G13" s="22"/>
    </row>
    <row r="14" spans="1:7" ht="20.25" customHeight="1" x14ac:dyDescent="0.25">
      <c r="A14" s="3668" t="s">
        <v>799</v>
      </c>
      <c r="B14" s="1511" t="s">
        <v>93</v>
      </c>
      <c r="C14" s="1512">
        <v>1063.0136529936315</v>
      </c>
      <c r="D14" s="1512">
        <v>1211.6435230312618</v>
      </c>
      <c r="E14" s="1512">
        <v>1885.8854053466262</v>
      </c>
      <c r="F14" s="3669">
        <v>2096.8202012270822</v>
      </c>
      <c r="G14" s="22"/>
    </row>
    <row r="15" spans="1:7" ht="20.25" customHeight="1" x14ac:dyDescent="0.25">
      <c r="A15" s="3668" t="s">
        <v>799</v>
      </c>
      <c r="B15" s="1511" t="s">
        <v>94</v>
      </c>
      <c r="C15" s="1512">
        <v>18350</v>
      </c>
      <c r="D15" s="1512">
        <v>18222</v>
      </c>
      <c r="E15" s="1512">
        <v>20000</v>
      </c>
      <c r="F15" s="3669">
        <v>14221</v>
      </c>
      <c r="G15" s="22"/>
    </row>
    <row r="16" spans="1:7" ht="20.25" customHeight="1" x14ac:dyDescent="0.25">
      <c r="A16" s="3668" t="s">
        <v>800</v>
      </c>
      <c r="B16" s="1511" t="s">
        <v>92</v>
      </c>
      <c r="C16" s="1512">
        <v>1.2074796378740504</v>
      </c>
      <c r="D16" s="1512">
        <v>0.53932632522373847</v>
      </c>
      <c r="E16" s="1512">
        <v>1.4830457690308319</v>
      </c>
      <c r="F16" s="3669">
        <v>1.8009440353679724</v>
      </c>
      <c r="G16" s="22"/>
    </row>
    <row r="17" spans="1:7" ht="20.25" customHeight="1" x14ac:dyDescent="0.25">
      <c r="A17" s="3668" t="s">
        <v>800</v>
      </c>
      <c r="B17" s="1511" t="s">
        <v>93</v>
      </c>
      <c r="C17" s="1512">
        <v>1.2577040741370105</v>
      </c>
      <c r="D17" s="1512">
        <v>1.2228845630943932</v>
      </c>
      <c r="E17" s="1512">
        <v>2.019844966903491</v>
      </c>
      <c r="F17" s="3669">
        <v>3.9331180585729117</v>
      </c>
      <c r="G17" s="22"/>
    </row>
    <row r="18" spans="1:7" ht="20.25" customHeight="1" x14ac:dyDescent="0.25">
      <c r="A18" s="3668" t="s">
        <v>800</v>
      </c>
      <c r="B18" s="1511" t="s">
        <v>94</v>
      </c>
      <c r="C18" s="1512">
        <v>0</v>
      </c>
      <c r="D18" s="1512">
        <v>0</v>
      </c>
      <c r="E18" s="1512">
        <v>0</v>
      </c>
      <c r="F18" s="3669">
        <v>0</v>
      </c>
      <c r="G18" s="22"/>
    </row>
    <row r="19" spans="1:7" ht="20.25" customHeight="1" x14ac:dyDescent="0.25">
      <c r="A19" s="3668" t="s">
        <v>801</v>
      </c>
      <c r="B19" s="1511" t="s">
        <v>92</v>
      </c>
      <c r="C19" s="1512">
        <v>24304.672391599375</v>
      </c>
      <c r="D19" s="1512">
        <v>19521.202537680689</v>
      </c>
      <c r="E19" s="1512">
        <v>29596.66591798624</v>
      </c>
      <c r="F19" s="3669">
        <v>21307.795210659864</v>
      </c>
      <c r="G19" s="22"/>
    </row>
    <row r="20" spans="1:7" ht="20.25" customHeight="1" x14ac:dyDescent="0.25">
      <c r="A20" s="3668" t="s">
        <v>801</v>
      </c>
      <c r="B20" s="1511" t="s">
        <v>93</v>
      </c>
      <c r="C20" s="1512">
        <v>1109.2713424458912</v>
      </c>
      <c r="D20" s="1512">
        <v>1213.8870043434081</v>
      </c>
      <c r="E20" s="1512">
        <v>1991.9662163684709</v>
      </c>
      <c r="F20" s="3669">
        <v>2275.3440896777483</v>
      </c>
      <c r="G20" s="22"/>
    </row>
    <row r="21" spans="1:7" ht="20.25" customHeight="1" x14ac:dyDescent="0.25">
      <c r="A21" s="3668" t="s">
        <v>801</v>
      </c>
      <c r="B21" s="1511" t="s">
        <v>94</v>
      </c>
      <c r="C21" s="1512">
        <v>19000</v>
      </c>
      <c r="D21" s="1512">
        <v>18250</v>
      </c>
      <c r="E21" s="1512">
        <v>22620</v>
      </c>
      <c r="F21" s="3669">
        <v>17500</v>
      </c>
      <c r="G21" s="22"/>
    </row>
    <row r="22" spans="1:7" ht="20.25" customHeight="1" x14ac:dyDescent="0.25">
      <c r="A22" s="3668" t="s">
        <v>796</v>
      </c>
      <c r="B22" s="1511" t="s">
        <v>97</v>
      </c>
      <c r="C22" s="1512">
        <v>1382.0000000000009</v>
      </c>
      <c r="D22" s="1512">
        <v>497.00000000000034</v>
      </c>
      <c r="E22" s="1512">
        <v>584.99999999999875</v>
      </c>
      <c r="F22" s="3669">
        <v>300</v>
      </c>
      <c r="G22" s="22"/>
    </row>
    <row r="23" spans="1:7" ht="20.25" customHeight="1" x14ac:dyDescent="0.25">
      <c r="A23" s="3668" t="s">
        <v>797</v>
      </c>
      <c r="B23" s="1511" t="s">
        <v>97</v>
      </c>
      <c r="C23" s="1512">
        <v>1394.000000000002</v>
      </c>
      <c r="D23" s="1512">
        <v>503.00000000000063</v>
      </c>
      <c r="E23" s="1512">
        <v>588.99999999999841</v>
      </c>
      <c r="F23" s="3669">
        <v>302.00000000000028</v>
      </c>
      <c r="G23" s="22"/>
    </row>
    <row r="24" spans="1:7" ht="20.25" customHeight="1" x14ac:dyDescent="0.25">
      <c r="A24" s="3668" t="s">
        <v>798</v>
      </c>
      <c r="B24" s="1511" t="s">
        <v>97</v>
      </c>
      <c r="C24" s="1512">
        <v>1394.0000000000061</v>
      </c>
      <c r="D24" s="1512">
        <v>508.00000000000028</v>
      </c>
      <c r="E24" s="1512">
        <v>587.9999999999992</v>
      </c>
      <c r="F24" s="3669">
        <v>298.00000000000034</v>
      </c>
      <c r="G24" s="22"/>
    </row>
    <row r="25" spans="1:7" ht="20.25" customHeight="1" x14ac:dyDescent="0.25">
      <c r="A25" s="3668" t="s">
        <v>799</v>
      </c>
      <c r="B25" s="1511" t="s">
        <v>97</v>
      </c>
      <c r="C25" s="1512">
        <v>1271.0000000000007</v>
      </c>
      <c r="D25" s="1512">
        <v>464.00000000000045</v>
      </c>
      <c r="E25" s="1512">
        <v>528.99999999999955</v>
      </c>
      <c r="F25" s="3669">
        <v>278</v>
      </c>
      <c r="G25" s="22"/>
    </row>
    <row r="26" spans="1:7" ht="20.25" customHeight="1" x14ac:dyDescent="0.25">
      <c r="A26" s="3668" t="s">
        <v>800</v>
      </c>
      <c r="B26" s="1511" t="s">
        <v>97</v>
      </c>
      <c r="C26" s="1512">
        <v>1409.0000000000027</v>
      </c>
      <c r="D26" s="1512">
        <v>509</v>
      </c>
      <c r="E26" s="1512">
        <v>592.99999999999852</v>
      </c>
      <c r="F26" s="3669">
        <v>307.00000000000006</v>
      </c>
      <c r="G26" s="22"/>
    </row>
    <row r="27" spans="1:7" ht="20.25" customHeight="1" x14ac:dyDescent="0.25">
      <c r="A27" s="3672" t="s">
        <v>801</v>
      </c>
      <c r="B27" s="3673" t="s">
        <v>97</v>
      </c>
      <c r="C27" s="3674">
        <v>1240.9999999999952</v>
      </c>
      <c r="D27" s="3674">
        <v>456.00000000000028</v>
      </c>
      <c r="E27" s="3674">
        <v>516</v>
      </c>
      <c r="F27" s="3675">
        <v>269.00000000000028</v>
      </c>
      <c r="G27" s="22"/>
    </row>
    <row r="28" spans="1:7" ht="20.25" customHeight="1" x14ac:dyDescent="0.25">
      <c r="A28" s="1770" t="s">
        <v>223</v>
      </c>
      <c r="B28" s="1513"/>
      <c r="C28" s="1513"/>
      <c r="D28" s="1513"/>
      <c r="E28" s="1513"/>
      <c r="F28" s="1513"/>
      <c r="G28" s="22"/>
    </row>
    <row r="29" spans="1:7" ht="20.25" customHeight="1" x14ac:dyDescent="0.25">
      <c r="A29" s="22" t="s">
        <v>176</v>
      </c>
    </row>
    <row r="30" spans="1:7" ht="20.25" customHeight="1" x14ac:dyDescent="0.25">
      <c r="A30" s="1763" t="s">
        <v>802</v>
      </c>
    </row>
    <row r="31" spans="1:7" ht="20.25" customHeight="1" x14ac:dyDescent="0.25">
      <c r="A31" s="22" t="s">
        <v>121</v>
      </c>
    </row>
  </sheetData>
  <hyperlinks>
    <hyperlink ref="A1:F1" location="Index!B61" display="Back to Index sheet" xr:uid="{E5EE10BD-1526-4A2B-985A-FDECD3D5BD43}"/>
    <hyperlink ref="A1" location="'Index'!A1" display="Back to Index" xr:uid="{428F9571-2BBB-437D-AA9D-229ED5B65C99}"/>
  </hyperlinks>
  <pageMargins left="0.7" right="0.7" top="0.75" bottom="0.75" header="0.3" footer="0.3"/>
  <pageSetup paperSize="9" orientation="portrait" r:id="rId1"/>
  <tableParts count="1">
    <tablePart r:id="rId2"/>
  </tableParts>
</worksheet>
</file>

<file path=xl/worksheets/sheet2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779892-34DF-4032-98DE-EEF987CB7C90}">
  <sheetPr codeName="Sheet226"/>
  <dimension ref="A1:H32"/>
  <sheetViews>
    <sheetView showGridLines="0" topLeftCell="A3" workbookViewId="0">
      <selection activeCell="A3" sqref="A3:XFD3"/>
    </sheetView>
  </sheetViews>
  <sheetFormatPr defaultColWidth="9.08984375" defaultRowHeight="20.25" customHeight="1" x14ac:dyDescent="0.25"/>
  <cols>
    <col min="1" max="1" width="27.36328125" style="27" customWidth="1"/>
    <col min="2" max="2" width="16.26953125" style="27" customWidth="1"/>
    <col min="3" max="3" width="7.26953125" style="27" customWidth="1"/>
    <col min="4" max="4" width="31.81640625" style="27" customWidth="1"/>
    <col min="5" max="5" width="29.36328125" style="27" customWidth="1"/>
    <col min="6" max="6" width="28.7265625" style="27" customWidth="1"/>
    <col min="7" max="7" width="28.36328125" style="27" customWidth="1"/>
    <col min="8" max="16384" width="9.08984375" style="27"/>
  </cols>
  <sheetData>
    <row r="1" spans="1:8" s="22" customFormat="1" ht="20.25" customHeight="1" x14ac:dyDescent="0.35">
      <c r="A1" s="1797" t="s">
        <v>43</v>
      </c>
      <c r="B1" s="21"/>
      <c r="C1" s="21"/>
      <c r="D1" s="21"/>
      <c r="E1" s="21"/>
      <c r="F1" s="21"/>
      <c r="G1" s="21"/>
    </row>
    <row r="2" spans="1:8" s="22" customFormat="1" ht="20.25" customHeight="1" x14ac:dyDescent="0.35">
      <c r="A2" s="1514" t="s">
        <v>867</v>
      </c>
      <c r="B2" s="1515"/>
      <c r="C2" s="1515"/>
      <c r="D2" s="1515"/>
      <c r="E2" s="1515"/>
      <c r="F2" s="1515"/>
      <c r="G2" s="1515"/>
    </row>
    <row r="3" spans="1:8" s="22" customFormat="1" ht="20.25" customHeight="1" x14ac:dyDescent="0.35">
      <c r="A3" s="3666" t="s">
        <v>795</v>
      </c>
      <c r="B3" s="3640" t="s">
        <v>89</v>
      </c>
      <c r="C3" s="3682" t="s">
        <v>90</v>
      </c>
      <c r="D3" s="1889" t="s">
        <v>146</v>
      </c>
      <c r="E3" s="1889" t="s">
        <v>147</v>
      </c>
      <c r="F3" s="1889" t="s">
        <v>148</v>
      </c>
      <c r="G3" s="1890" t="s">
        <v>149</v>
      </c>
    </row>
    <row r="4" spans="1:8" ht="20.25" customHeight="1" x14ac:dyDescent="0.25">
      <c r="A4" s="3676" t="s">
        <v>796</v>
      </c>
      <c r="B4" s="1516" t="s">
        <v>92</v>
      </c>
      <c r="C4" s="1517">
        <v>2366.1962877357946</v>
      </c>
      <c r="D4" s="1517">
        <v>1253.6260206281002</v>
      </c>
      <c r="E4" s="1517">
        <v>2299.4502983748794</v>
      </c>
      <c r="F4" s="1517">
        <v>2299.2261694483045</v>
      </c>
      <c r="G4" s="3677">
        <v>3623.2738578350641</v>
      </c>
      <c r="H4" s="22"/>
    </row>
    <row r="5" spans="1:8" ht="20.25" customHeight="1" x14ac:dyDescent="0.25">
      <c r="A5" s="3676" t="s">
        <v>796</v>
      </c>
      <c r="B5" s="1516" t="s">
        <v>93</v>
      </c>
      <c r="C5" s="1517">
        <v>679.2529573388631</v>
      </c>
      <c r="D5" s="1517">
        <v>1410.7143434446766</v>
      </c>
      <c r="E5" s="1517">
        <v>1535.0236609687929</v>
      </c>
      <c r="F5" s="1517">
        <v>929.11956183779466</v>
      </c>
      <c r="G5" s="3677">
        <v>1810.1824648441707</v>
      </c>
      <c r="H5" s="22"/>
    </row>
    <row r="6" spans="1:8" ht="20.25" customHeight="1" x14ac:dyDescent="0.25">
      <c r="A6" s="3676" t="s">
        <v>796</v>
      </c>
      <c r="B6" s="1516" t="s">
        <v>94</v>
      </c>
      <c r="C6" s="1517">
        <v>0</v>
      </c>
      <c r="D6" s="1517">
        <v>0</v>
      </c>
      <c r="E6" s="1517">
        <v>0</v>
      </c>
      <c r="F6" s="1517">
        <v>1000</v>
      </c>
      <c r="G6" s="3677">
        <v>500</v>
      </c>
      <c r="H6" s="22"/>
    </row>
    <row r="7" spans="1:8" ht="20.25" customHeight="1" x14ac:dyDescent="0.25">
      <c r="A7" s="3676" t="s">
        <v>797</v>
      </c>
      <c r="B7" s="1516" t="s">
        <v>92</v>
      </c>
      <c r="C7" s="1517">
        <v>129.50470387257727</v>
      </c>
      <c r="D7" s="1517">
        <v>64.484671250483075</v>
      </c>
      <c r="E7" s="1517">
        <v>97.215495256910614</v>
      </c>
      <c r="F7" s="1517">
        <v>89.817600646258086</v>
      </c>
      <c r="G7" s="3677">
        <v>275.38598123280099</v>
      </c>
      <c r="H7" s="22"/>
    </row>
    <row r="8" spans="1:8" ht="20.25" customHeight="1" x14ac:dyDescent="0.25">
      <c r="A8" s="3676" t="s">
        <v>797</v>
      </c>
      <c r="B8" s="1516" t="s">
        <v>93</v>
      </c>
      <c r="C8" s="1517">
        <v>60.014026407118934</v>
      </c>
      <c r="D8" s="1517">
        <v>67.92688124321883</v>
      </c>
      <c r="E8" s="1517">
        <v>136.9207216212871</v>
      </c>
      <c r="F8" s="1517">
        <v>53.0097296239503</v>
      </c>
      <c r="G8" s="3677">
        <v>200.7573419130585</v>
      </c>
      <c r="H8" s="22"/>
    </row>
    <row r="9" spans="1:8" ht="20.25" customHeight="1" x14ac:dyDescent="0.25">
      <c r="A9" s="3676" t="s">
        <v>797</v>
      </c>
      <c r="B9" s="1516" t="s">
        <v>94</v>
      </c>
      <c r="C9" s="1517">
        <v>0</v>
      </c>
      <c r="D9" s="1517">
        <v>0</v>
      </c>
      <c r="E9" s="1517">
        <v>0</v>
      </c>
      <c r="F9" s="1517">
        <v>0</v>
      </c>
      <c r="G9" s="3677">
        <v>0</v>
      </c>
      <c r="H9" s="22"/>
    </row>
    <row r="10" spans="1:8" ht="20.25" customHeight="1" x14ac:dyDescent="0.25">
      <c r="A10" s="3676" t="s">
        <v>798</v>
      </c>
      <c r="B10" s="1516" t="s">
        <v>92</v>
      </c>
      <c r="C10" s="1517">
        <v>232.94725030980686</v>
      </c>
      <c r="D10" s="1517">
        <v>413.62558709590064</v>
      </c>
      <c r="E10" s="1517">
        <v>101.73069836751482</v>
      </c>
      <c r="F10" s="1517">
        <v>95.440723204555624</v>
      </c>
      <c r="G10" s="3677">
        <v>384.14180517550108</v>
      </c>
      <c r="H10" s="22"/>
    </row>
    <row r="11" spans="1:8" ht="20.25" customHeight="1" x14ac:dyDescent="0.25">
      <c r="A11" s="3676" t="s">
        <v>798</v>
      </c>
      <c r="B11" s="1516" t="s">
        <v>93</v>
      </c>
      <c r="C11" s="1517">
        <v>179.29209016907936</v>
      </c>
      <c r="D11" s="1517">
        <v>781.30075820812294</v>
      </c>
      <c r="E11" s="1517">
        <v>86.455661555186154</v>
      </c>
      <c r="F11" s="1517">
        <v>75.531793982636032</v>
      </c>
      <c r="G11" s="3677">
        <v>292.26238959360967</v>
      </c>
      <c r="H11" s="22"/>
    </row>
    <row r="12" spans="1:8" ht="20.25" customHeight="1" x14ac:dyDescent="0.25">
      <c r="A12" s="3676" t="s">
        <v>798</v>
      </c>
      <c r="B12" s="1516" t="s">
        <v>94</v>
      </c>
      <c r="C12" s="1517">
        <v>0</v>
      </c>
      <c r="D12" s="1517">
        <v>0</v>
      </c>
      <c r="E12" s="1517">
        <v>0</v>
      </c>
      <c r="F12" s="1517">
        <v>0</v>
      </c>
      <c r="G12" s="3677">
        <v>0</v>
      </c>
      <c r="H12" s="22"/>
    </row>
    <row r="13" spans="1:8" ht="20.25" customHeight="1" x14ac:dyDescent="0.25">
      <c r="A13" s="3676" t="s">
        <v>799</v>
      </c>
      <c r="B13" s="1516" t="s">
        <v>92</v>
      </c>
      <c r="C13" s="1517">
        <v>5928.1986349494082</v>
      </c>
      <c r="D13" s="1517">
        <v>7021.2475036237793</v>
      </c>
      <c r="E13" s="1517">
        <v>8325.2588068177192</v>
      </c>
      <c r="F13" s="1517">
        <v>5009.5343370052105</v>
      </c>
      <c r="G13" s="3677">
        <v>3979.3753766460363</v>
      </c>
      <c r="H13" s="22"/>
    </row>
    <row r="14" spans="1:8" ht="20.25" customHeight="1" x14ac:dyDescent="0.25">
      <c r="A14" s="3676" t="s">
        <v>799</v>
      </c>
      <c r="B14" s="1516" t="s">
        <v>93</v>
      </c>
      <c r="C14" s="1517">
        <v>1136.949770714602</v>
      </c>
      <c r="D14" s="1517">
        <v>3202.1885345647738</v>
      </c>
      <c r="E14" s="1517">
        <v>3161.6435428611671</v>
      </c>
      <c r="F14" s="1517">
        <v>1637.0848078799061</v>
      </c>
      <c r="G14" s="3677">
        <v>1266.3749577434974</v>
      </c>
      <c r="H14" s="22"/>
    </row>
    <row r="15" spans="1:8" ht="20.25" customHeight="1" x14ac:dyDescent="0.25">
      <c r="A15" s="3676" t="s">
        <v>799</v>
      </c>
      <c r="B15" s="1516" t="s">
        <v>94</v>
      </c>
      <c r="C15" s="1517">
        <v>3000</v>
      </c>
      <c r="D15" s="1517">
        <v>2112</v>
      </c>
      <c r="E15" s="1517">
        <v>5200</v>
      </c>
      <c r="F15" s="1517">
        <v>2286</v>
      </c>
      <c r="G15" s="3677">
        <v>2625</v>
      </c>
      <c r="H15" s="22"/>
    </row>
    <row r="16" spans="1:8" ht="20.25" customHeight="1" x14ac:dyDescent="0.25">
      <c r="A16" s="3676" t="s">
        <v>800</v>
      </c>
      <c r="B16" s="1516" t="s">
        <v>92</v>
      </c>
      <c r="C16" s="1517">
        <v>0</v>
      </c>
      <c r="D16" s="1517">
        <v>0</v>
      </c>
      <c r="E16" s="1517">
        <v>0</v>
      </c>
      <c r="F16" s="1517">
        <v>0</v>
      </c>
      <c r="G16" s="3677">
        <v>0</v>
      </c>
      <c r="H16" s="22"/>
    </row>
    <row r="17" spans="1:8" ht="20.25" customHeight="1" x14ac:dyDescent="0.25">
      <c r="A17" s="3676" t="s">
        <v>800</v>
      </c>
      <c r="B17" s="1516" t="s">
        <v>93</v>
      </c>
      <c r="C17" s="1517">
        <v>0</v>
      </c>
      <c r="D17" s="1517">
        <v>0</v>
      </c>
      <c r="E17" s="1517">
        <v>0</v>
      </c>
      <c r="F17" s="1517">
        <v>0</v>
      </c>
      <c r="G17" s="3677">
        <v>0</v>
      </c>
      <c r="H17" s="22"/>
    </row>
    <row r="18" spans="1:8" ht="20.25" customHeight="1" x14ac:dyDescent="0.25">
      <c r="A18" s="3676" t="s">
        <v>800</v>
      </c>
      <c r="B18" s="1516" t="s">
        <v>94</v>
      </c>
      <c r="C18" s="1517">
        <v>0</v>
      </c>
      <c r="D18" s="1517">
        <v>0</v>
      </c>
      <c r="E18" s="1517">
        <v>0</v>
      </c>
      <c r="F18" s="1517">
        <v>0</v>
      </c>
      <c r="G18" s="3677">
        <v>0</v>
      </c>
      <c r="H18" s="22"/>
    </row>
    <row r="19" spans="1:8" ht="20.25" customHeight="1" x14ac:dyDescent="0.25">
      <c r="A19" s="3676" t="s">
        <v>801</v>
      </c>
      <c r="B19" s="1516" t="s">
        <v>92</v>
      </c>
      <c r="C19" s="1517">
        <v>8772.2317202766426</v>
      </c>
      <c r="D19" s="1517">
        <v>8643.5371360572371</v>
      </c>
      <c r="E19" s="1517">
        <v>10934.722426179034</v>
      </c>
      <c r="F19" s="1517">
        <v>7547.2623794236652</v>
      </c>
      <c r="G19" s="3677">
        <v>8639.4003713056409</v>
      </c>
      <c r="H19" s="22"/>
    </row>
    <row r="20" spans="1:8" ht="20.25" customHeight="1" x14ac:dyDescent="0.25">
      <c r="A20" s="3676" t="s">
        <v>801</v>
      </c>
      <c r="B20" s="1516" t="s">
        <v>93</v>
      </c>
      <c r="C20" s="1517">
        <v>1453.7359697610116</v>
      </c>
      <c r="D20" s="1517">
        <v>3771.9927427419425</v>
      </c>
      <c r="E20" s="1517">
        <v>3582.9730337390615</v>
      </c>
      <c r="F20" s="1517">
        <v>2019.2675911959066</v>
      </c>
      <c r="G20" s="3677">
        <v>2888.5012669645726</v>
      </c>
      <c r="H20" s="22"/>
    </row>
    <row r="21" spans="1:8" ht="20.25" customHeight="1" x14ac:dyDescent="0.25">
      <c r="A21" s="3676" t="s">
        <v>801</v>
      </c>
      <c r="B21" s="1516" t="s">
        <v>94</v>
      </c>
      <c r="C21" s="1517">
        <v>5584</v>
      </c>
      <c r="D21" s="1517">
        <v>3500</v>
      </c>
      <c r="E21" s="1517">
        <v>7331</v>
      </c>
      <c r="F21" s="1517">
        <v>6100</v>
      </c>
      <c r="G21" s="3677">
        <v>6600</v>
      </c>
      <c r="H21" s="22"/>
    </row>
    <row r="22" spans="1:8" ht="20.25" customHeight="1" x14ac:dyDescent="0.25">
      <c r="A22" s="3676" t="s">
        <v>796</v>
      </c>
      <c r="B22" s="1516" t="s">
        <v>97</v>
      </c>
      <c r="C22" s="1517">
        <v>701.99999999999977</v>
      </c>
      <c r="D22" s="1517">
        <v>243.99999999999983</v>
      </c>
      <c r="E22" s="1517">
        <v>125.00000000000018</v>
      </c>
      <c r="F22" s="1517">
        <v>179.99999999999989</v>
      </c>
      <c r="G22" s="3677">
        <v>153</v>
      </c>
      <c r="H22" s="22"/>
    </row>
    <row r="23" spans="1:8" ht="20.25" customHeight="1" x14ac:dyDescent="0.25">
      <c r="A23" s="3676" t="s">
        <v>797</v>
      </c>
      <c r="B23" s="1516" t="s">
        <v>97</v>
      </c>
      <c r="C23" s="1517">
        <v>716.99999999999955</v>
      </c>
      <c r="D23" s="1517">
        <v>244.99999999999986</v>
      </c>
      <c r="E23" s="1517">
        <v>129.00000000000011</v>
      </c>
      <c r="F23" s="1517">
        <v>186.99999999999989</v>
      </c>
      <c r="G23" s="3677">
        <v>156.00000000000017</v>
      </c>
      <c r="H23" s="22"/>
    </row>
    <row r="24" spans="1:8" ht="20.25" customHeight="1" x14ac:dyDescent="0.25">
      <c r="A24" s="3676" t="s">
        <v>798</v>
      </c>
      <c r="B24" s="1516" t="s">
        <v>97</v>
      </c>
      <c r="C24" s="1517">
        <v>729.99999999999898</v>
      </c>
      <c r="D24" s="1517">
        <v>251.99999999999991</v>
      </c>
      <c r="E24" s="1517">
        <v>131.00000000000003</v>
      </c>
      <c r="F24" s="1517">
        <v>188.99999999999986</v>
      </c>
      <c r="G24" s="3677">
        <v>158.00000000000011</v>
      </c>
      <c r="H24" s="22"/>
    </row>
    <row r="25" spans="1:8" ht="20.25" customHeight="1" x14ac:dyDescent="0.25">
      <c r="A25" s="3676" t="s">
        <v>799</v>
      </c>
      <c r="B25" s="1516" t="s">
        <v>97</v>
      </c>
      <c r="C25" s="1517">
        <v>677.99999999999807</v>
      </c>
      <c r="D25" s="1517">
        <v>236.99999999999974</v>
      </c>
      <c r="E25" s="1517">
        <v>116.00000000000016</v>
      </c>
      <c r="F25" s="1517">
        <v>175.99999999999989</v>
      </c>
      <c r="G25" s="3677">
        <v>149</v>
      </c>
      <c r="H25" s="22"/>
    </row>
    <row r="26" spans="1:8" ht="20.25" customHeight="1" x14ac:dyDescent="0.25">
      <c r="A26" s="3676" t="s">
        <v>800</v>
      </c>
      <c r="B26" s="1516" t="s">
        <v>97</v>
      </c>
      <c r="C26" s="1517">
        <v>735.99999999999886</v>
      </c>
      <c r="D26" s="1517">
        <v>251.99999999999989</v>
      </c>
      <c r="E26" s="1517">
        <v>132.0000000000002</v>
      </c>
      <c r="F26" s="1517">
        <v>191</v>
      </c>
      <c r="G26" s="3677">
        <v>161.00000000000014</v>
      </c>
      <c r="H26" s="22"/>
    </row>
    <row r="27" spans="1:8" ht="20.25" customHeight="1" x14ac:dyDescent="0.25">
      <c r="A27" s="3678" t="s">
        <v>801</v>
      </c>
      <c r="B27" s="3679" t="s">
        <v>97</v>
      </c>
      <c r="C27" s="3680">
        <v>648.99999999999841</v>
      </c>
      <c r="D27" s="3680">
        <v>228.99999999999955</v>
      </c>
      <c r="E27" s="3680">
        <v>113.00000000000009</v>
      </c>
      <c r="F27" s="3680">
        <v>166.00000000000011</v>
      </c>
      <c r="G27" s="3681">
        <v>140.99999999999997</v>
      </c>
      <c r="H27" s="22"/>
    </row>
    <row r="28" spans="1:8" ht="20.25" customHeight="1" x14ac:dyDescent="0.25">
      <c r="A28" s="1771" t="s">
        <v>235</v>
      </c>
      <c r="B28" s="1518"/>
      <c r="C28" s="1518"/>
      <c r="D28" s="1518"/>
      <c r="E28" s="1518"/>
      <c r="F28" s="1518"/>
      <c r="G28" s="1518"/>
      <c r="H28" s="22"/>
    </row>
    <row r="29" spans="1:8" ht="20.25" customHeight="1" x14ac:dyDescent="0.25">
      <c r="A29" s="22" t="s">
        <v>176</v>
      </c>
    </row>
    <row r="30" spans="1:8" ht="20.25" customHeight="1" x14ac:dyDescent="0.25">
      <c r="A30" s="1763" t="s">
        <v>802</v>
      </c>
    </row>
    <row r="31" spans="1:8" ht="20.25" customHeight="1" x14ac:dyDescent="0.25">
      <c r="A31" s="22" t="s">
        <v>121</v>
      </c>
    </row>
    <row r="32" spans="1:8" ht="20.25" customHeight="1" x14ac:dyDescent="0.25">
      <c r="A32" s="22"/>
    </row>
  </sheetData>
  <hyperlinks>
    <hyperlink ref="A1:G1" location="Index!B62" display="Back to Index sheet" xr:uid="{C8925FB4-4029-4CD4-8408-CAB224FC15E6}"/>
    <hyperlink ref="A1" location="'Index'!A1" display="Back to Index" xr:uid="{C86CF63A-4F7E-4D20-AAE1-BA808E9EE533}"/>
  </hyperlinks>
  <pageMargins left="0.7" right="0.7" top="0.75" bottom="0.75" header="0.3" footer="0.3"/>
  <pageSetup paperSize="9" orientation="portrait" r:id="rId1"/>
  <tableParts count="1">
    <tablePart r:id="rId2"/>
  </tableParts>
</worksheet>
</file>

<file path=xl/worksheets/sheet2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2EF7DD-4126-49EA-B2E7-502BB9533245}">
  <sheetPr codeName="Sheet227"/>
  <dimension ref="A1:F31"/>
  <sheetViews>
    <sheetView showGridLines="0" topLeftCell="A3" workbookViewId="0">
      <selection activeCell="A3" sqref="A3:E3"/>
    </sheetView>
  </sheetViews>
  <sheetFormatPr defaultColWidth="9.08984375" defaultRowHeight="20.25" customHeight="1" x14ac:dyDescent="0.25"/>
  <cols>
    <col min="1" max="1" width="27.36328125" style="27" customWidth="1"/>
    <col min="2" max="2" width="16.26953125" style="27" customWidth="1"/>
    <col min="3" max="3" width="7.36328125" style="27" customWidth="1"/>
    <col min="4" max="4" width="14.08984375" style="27" bestFit="1" customWidth="1"/>
    <col min="5" max="5" width="31.90625" style="27" customWidth="1"/>
    <col min="6" max="16384" width="9.08984375" style="27"/>
  </cols>
  <sheetData>
    <row r="1" spans="1:6" s="22" customFormat="1" ht="20.25" customHeight="1" x14ac:dyDescent="0.35">
      <c r="A1" s="1797" t="s">
        <v>43</v>
      </c>
      <c r="B1" s="21"/>
      <c r="C1" s="21"/>
      <c r="D1" s="21"/>
      <c r="E1" s="21"/>
    </row>
    <row r="2" spans="1:6" s="22" customFormat="1" ht="20.25" customHeight="1" x14ac:dyDescent="0.35">
      <c r="A2" s="1519" t="s">
        <v>869</v>
      </c>
      <c r="B2" s="1520"/>
      <c r="C2" s="1520"/>
      <c r="D2" s="1520"/>
      <c r="E2" s="1520"/>
    </row>
    <row r="3" spans="1:6" s="22" customFormat="1" ht="20.25" customHeight="1" x14ac:dyDescent="0.35">
      <c r="A3" s="3666" t="s">
        <v>795</v>
      </c>
      <c r="B3" s="3640" t="s">
        <v>89</v>
      </c>
      <c r="C3" s="3689" t="s">
        <v>90</v>
      </c>
      <c r="D3" s="3689" t="s">
        <v>150</v>
      </c>
      <c r="E3" s="3319" t="s">
        <v>151</v>
      </c>
    </row>
    <row r="4" spans="1:6" ht="20.25" customHeight="1" x14ac:dyDescent="0.25">
      <c r="A4" s="3683" t="s">
        <v>796</v>
      </c>
      <c r="B4" s="1521" t="s">
        <v>92</v>
      </c>
      <c r="C4" s="1522">
        <v>694.34624136434661</v>
      </c>
      <c r="D4" s="1522">
        <v>719.94580494823913</v>
      </c>
      <c r="E4" s="3684">
        <v>520.900164191096</v>
      </c>
      <c r="F4" s="22"/>
    </row>
    <row r="5" spans="1:6" ht="20.25" customHeight="1" x14ac:dyDescent="0.25">
      <c r="A5" s="3683" t="s">
        <v>796</v>
      </c>
      <c r="B5" s="1521" t="s">
        <v>93</v>
      </c>
      <c r="C5" s="1522">
        <v>190.14257591912533</v>
      </c>
      <c r="D5" s="1522">
        <v>207.84507506102435</v>
      </c>
      <c r="E5" s="3684">
        <v>451.06622328693823</v>
      </c>
      <c r="F5" s="22"/>
    </row>
    <row r="6" spans="1:6" ht="20.25" customHeight="1" x14ac:dyDescent="0.25">
      <c r="A6" s="3683" t="s">
        <v>796</v>
      </c>
      <c r="B6" s="1521" t="s">
        <v>94</v>
      </c>
      <c r="C6" s="1522">
        <v>0</v>
      </c>
      <c r="D6" s="1522">
        <v>0</v>
      </c>
      <c r="E6" s="3684">
        <v>0</v>
      </c>
      <c r="F6" s="22"/>
    </row>
    <row r="7" spans="1:6" ht="20.25" customHeight="1" x14ac:dyDescent="0.25">
      <c r="A7" s="3683" t="s">
        <v>797</v>
      </c>
      <c r="B7" s="1521" t="s">
        <v>92</v>
      </c>
      <c r="C7" s="1522">
        <v>179.04363916240382</v>
      </c>
      <c r="D7" s="1522">
        <v>166.00759791484995</v>
      </c>
      <c r="E7" s="3684">
        <v>272.46656103990438</v>
      </c>
      <c r="F7" s="22"/>
    </row>
    <row r="8" spans="1:6" ht="20.25" customHeight="1" x14ac:dyDescent="0.25">
      <c r="A8" s="3683" t="s">
        <v>797</v>
      </c>
      <c r="B8" s="1521" t="s">
        <v>93</v>
      </c>
      <c r="C8" s="1522">
        <v>35.589023432157369</v>
      </c>
      <c r="D8" s="1522">
        <v>29.806914381149298</v>
      </c>
      <c r="E8" s="3684">
        <v>195.03142757746315</v>
      </c>
      <c r="F8" s="22"/>
    </row>
    <row r="9" spans="1:6" ht="20.25" customHeight="1" x14ac:dyDescent="0.25">
      <c r="A9" s="3683" t="s">
        <v>797</v>
      </c>
      <c r="B9" s="1521" t="s">
        <v>94</v>
      </c>
      <c r="C9" s="1522">
        <v>0</v>
      </c>
      <c r="D9" s="1522">
        <v>0</v>
      </c>
      <c r="E9" s="3684">
        <v>0</v>
      </c>
      <c r="F9" s="22"/>
    </row>
    <row r="10" spans="1:6" ht="20.25" customHeight="1" x14ac:dyDescent="0.25">
      <c r="A10" s="3683" t="s">
        <v>798</v>
      </c>
      <c r="B10" s="1521" t="s">
        <v>92</v>
      </c>
      <c r="C10" s="1522">
        <v>120.41178460156704</v>
      </c>
      <c r="D10" s="1522">
        <v>117.70138373142277</v>
      </c>
      <c r="E10" s="3684">
        <v>134.87688087493703</v>
      </c>
      <c r="F10" s="22"/>
    </row>
    <row r="11" spans="1:6" ht="20.25" customHeight="1" x14ac:dyDescent="0.25">
      <c r="A11" s="3683" t="s">
        <v>798</v>
      </c>
      <c r="B11" s="1521" t="s">
        <v>93</v>
      </c>
      <c r="C11" s="1522">
        <v>31.571363764671936</v>
      </c>
      <c r="D11" s="1522">
        <v>34.096096329214362</v>
      </c>
      <c r="E11" s="3684">
        <v>85.133529004338882</v>
      </c>
      <c r="F11" s="22"/>
    </row>
    <row r="12" spans="1:6" ht="20.25" customHeight="1" x14ac:dyDescent="0.25">
      <c r="A12" s="3683" t="s">
        <v>798</v>
      </c>
      <c r="B12" s="1521" t="s">
        <v>94</v>
      </c>
      <c r="C12" s="1522">
        <v>0</v>
      </c>
      <c r="D12" s="1522">
        <v>0</v>
      </c>
      <c r="E12" s="3684">
        <v>0</v>
      </c>
      <c r="F12" s="22"/>
    </row>
    <row r="13" spans="1:6" ht="20.25" customHeight="1" x14ac:dyDescent="0.25">
      <c r="A13" s="3683" t="s">
        <v>799</v>
      </c>
      <c r="B13" s="1521" t="s">
        <v>92</v>
      </c>
      <c r="C13" s="1522">
        <v>22986.194817649208</v>
      </c>
      <c r="D13" s="1522">
        <v>23392.202636988695</v>
      </c>
      <c r="E13" s="3684">
        <v>20261.270270764067</v>
      </c>
      <c r="F13" s="22"/>
    </row>
    <row r="14" spans="1:6" ht="20.25" customHeight="1" x14ac:dyDescent="0.25">
      <c r="A14" s="3683" t="s">
        <v>799</v>
      </c>
      <c r="B14" s="1521" t="s">
        <v>93</v>
      </c>
      <c r="C14" s="1522">
        <v>1063.0136529936315</v>
      </c>
      <c r="D14" s="1522">
        <v>1149.3716763164339</v>
      </c>
      <c r="E14" s="3684">
        <v>2814.2161144548436</v>
      </c>
      <c r="F14" s="22"/>
    </row>
    <row r="15" spans="1:6" ht="20.25" customHeight="1" x14ac:dyDescent="0.25">
      <c r="A15" s="3683" t="s">
        <v>799</v>
      </c>
      <c r="B15" s="1521" t="s">
        <v>94</v>
      </c>
      <c r="C15" s="1522">
        <v>18350</v>
      </c>
      <c r="D15" s="1522">
        <v>18500</v>
      </c>
      <c r="E15" s="3684">
        <v>17000</v>
      </c>
      <c r="F15" s="22"/>
    </row>
    <row r="16" spans="1:6" ht="20.25" customHeight="1" x14ac:dyDescent="0.25">
      <c r="A16" s="3683" t="s">
        <v>800</v>
      </c>
      <c r="B16" s="1521" t="s">
        <v>92</v>
      </c>
      <c r="C16" s="1522">
        <v>1.2074796378740504</v>
      </c>
      <c r="D16" s="1522">
        <v>1.2651416317756417</v>
      </c>
      <c r="E16" s="3684">
        <v>0.82657798455050402</v>
      </c>
      <c r="F16" s="22"/>
    </row>
    <row r="17" spans="1:6" ht="20.25" customHeight="1" x14ac:dyDescent="0.25">
      <c r="A17" s="3683" t="s">
        <v>800</v>
      </c>
      <c r="B17" s="1521" t="s">
        <v>93</v>
      </c>
      <c r="C17" s="1522">
        <v>1.2577040741370105</v>
      </c>
      <c r="D17" s="1522">
        <v>1.4192367485551225</v>
      </c>
      <c r="E17" s="3684">
        <v>1.8015408906300805</v>
      </c>
      <c r="F17" s="22"/>
    </row>
    <row r="18" spans="1:6" ht="20.25" customHeight="1" x14ac:dyDescent="0.25">
      <c r="A18" s="3683" t="s">
        <v>800</v>
      </c>
      <c r="B18" s="1521" t="s">
        <v>94</v>
      </c>
      <c r="C18" s="1522">
        <v>0</v>
      </c>
      <c r="D18" s="1522">
        <v>0</v>
      </c>
      <c r="E18" s="3684">
        <v>0</v>
      </c>
      <c r="F18" s="22"/>
    </row>
    <row r="19" spans="1:6" ht="20.25" customHeight="1" x14ac:dyDescent="0.25">
      <c r="A19" s="3683" t="s">
        <v>801</v>
      </c>
      <c r="B19" s="1521" t="s">
        <v>92</v>
      </c>
      <c r="C19" s="1522">
        <v>24304.672391599375</v>
      </c>
      <c r="D19" s="1522">
        <v>24632.043907226722</v>
      </c>
      <c r="E19" s="3684">
        <v>22073.961941933623</v>
      </c>
      <c r="F19" s="223"/>
    </row>
    <row r="20" spans="1:6" ht="20.25" customHeight="1" x14ac:dyDescent="0.25">
      <c r="A20" s="3683" t="s">
        <v>801</v>
      </c>
      <c r="B20" s="1521" t="s">
        <v>93</v>
      </c>
      <c r="C20" s="1522">
        <v>1109.2713424458912</v>
      </c>
      <c r="D20" s="1522">
        <v>1187.8966606492738</v>
      </c>
      <c r="E20" s="3684">
        <v>3134.3853029416573</v>
      </c>
      <c r="F20" s="22"/>
    </row>
    <row r="21" spans="1:6" ht="20.25" customHeight="1" x14ac:dyDescent="0.25">
      <c r="A21" s="3683" t="s">
        <v>801</v>
      </c>
      <c r="B21" s="1521" t="s">
        <v>94</v>
      </c>
      <c r="C21" s="1522">
        <v>19000</v>
      </c>
      <c r="D21" s="1522">
        <v>19000</v>
      </c>
      <c r="E21" s="3684">
        <v>18150</v>
      </c>
      <c r="F21" s="22"/>
    </row>
    <row r="22" spans="1:6" ht="20.25" customHeight="1" x14ac:dyDescent="0.25">
      <c r="A22" s="3683" t="s">
        <v>796</v>
      </c>
      <c r="B22" s="1521" t="s">
        <v>97</v>
      </c>
      <c r="C22" s="1522">
        <v>1382.0000000000009</v>
      </c>
      <c r="D22" s="1522">
        <v>1234.9999999999982</v>
      </c>
      <c r="E22" s="3684">
        <v>145.00000000000006</v>
      </c>
      <c r="F22" s="22"/>
    </row>
    <row r="23" spans="1:6" ht="20.25" customHeight="1" x14ac:dyDescent="0.25">
      <c r="A23" s="3683" t="s">
        <v>797</v>
      </c>
      <c r="B23" s="1521" t="s">
        <v>97</v>
      </c>
      <c r="C23" s="1522">
        <v>1394.000000000002</v>
      </c>
      <c r="D23" s="1522">
        <v>1243.9999999999961</v>
      </c>
      <c r="E23" s="3684">
        <v>147.99999999999997</v>
      </c>
      <c r="F23" s="22"/>
    </row>
    <row r="24" spans="1:6" ht="20.25" customHeight="1" x14ac:dyDescent="0.25">
      <c r="A24" s="3683" t="s">
        <v>798</v>
      </c>
      <c r="B24" s="1521" t="s">
        <v>97</v>
      </c>
      <c r="C24" s="1522">
        <v>1394.0000000000061</v>
      </c>
      <c r="D24" s="1522">
        <v>1240.9999999999986</v>
      </c>
      <c r="E24" s="3684">
        <v>151</v>
      </c>
      <c r="F24" s="22"/>
    </row>
    <row r="25" spans="1:6" ht="20.25" customHeight="1" x14ac:dyDescent="0.25">
      <c r="A25" s="3683" t="s">
        <v>799</v>
      </c>
      <c r="B25" s="1521" t="s">
        <v>97</v>
      </c>
      <c r="C25" s="1522">
        <v>1271.0000000000007</v>
      </c>
      <c r="D25" s="1522">
        <v>1128.9999999999948</v>
      </c>
      <c r="E25" s="3684">
        <v>140</v>
      </c>
      <c r="F25" s="22"/>
    </row>
    <row r="26" spans="1:6" ht="20.25" customHeight="1" x14ac:dyDescent="0.25">
      <c r="A26" s="3683" t="s">
        <v>800</v>
      </c>
      <c r="B26" s="1521" t="s">
        <v>97</v>
      </c>
      <c r="C26" s="1522">
        <v>1409.0000000000027</v>
      </c>
      <c r="D26" s="1522">
        <v>1254.9999999999957</v>
      </c>
      <c r="E26" s="3684">
        <v>151.99999999999997</v>
      </c>
      <c r="F26" s="22"/>
    </row>
    <row r="27" spans="1:6" ht="20.25" customHeight="1" x14ac:dyDescent="0.25">
      <c r="A27" s="3685" t="s">
        <v>801</v>
      </c>
      <c r="B27" s="3686" t="s">
        <v>97</v>
      </c>
      <c r="C27" s="3687">
        <v>1240.9999999999952</v>
      </c>
      <c r="D27" s="3687">
        <v>1104.9999999999961</v>
      </c>
      <c r="E27" s="3688">
        <v>134</v>
      </c>
      <c r="F27" s="22"/>
    </row>
    <row r="28" spans="1:6" ht="20.25" customHeight="1" x14ac:dyDescent="0.25">
      <c r="A28" s="1772" t="s">
        <v>223</v>
      </c>
      <c r="B28" s="1523"/>
      <c r="C28" s="1523"/>
      <c r="D28" s="1523"/>
      <c r="E28" s="1523"/>
      <c r="F28" s="22"/>
    </row>
    <row r="29" spans="1:6" ht="20.25" customHeight="1" x14ac:dyDescent="0.25">
      <c r="A29" s="22" t="s">
        <v>176</v>
      </c>
    </row>
    <row r="30" spans="1:6" ht="20.25" customHeight="1" x14ac:dyDescent="0.25">
      <c r="A30" s="1763" t="s">
        <v>802</v>
      </c>
    </row>
    <row r="31" spans="1:6" ht="20.25" customHeight="1" x14ac:dyDescent="0.25">
      <c r="A31" s="22" t="s">
        <v>121</v>
      </c>
    </row>
  </sheetData>
  <hyperlinks>
    <hyperlink ref="A1:E1" location="Index!B63" display="Back to Index sheet" xr:uid="{46A90D42-7EE6-4BC0-9146-F690659722FF}"/>
    <hyperlink ref="A1" location="'Index'!A1" display="Back to Index" xr:uid="{8F17FB24-CDBC-42C6-909F-FD2D211CBEEB}"/>
  </hyperlinks>
  <pageMargins left="0.7" right="0.7" top="0.75" bottom="0.75" header="0.3" footer="0.3"/>
  <pageSetup paperSize="9" orientation="portrait" r:id="rId1"/>
  <tableParts count="1">
    <tablePart r:id="rId2"/>
  </tableParts>
</worksheet>
</file>

<file path=xl/worksheets/sheet2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8D97E2-8AE6-438A-871A-19A5632C8301}">
  <sheetPr codeName="Sheet228"/>
  <dimension ref="A1:F32"/>
  <sheetViews>
    <sheetView showGridLines="0" topLeftCell="A3" workbookViewId="0">
      <selection activeCell="A3" sqref="A3:E27"/>
    </sheetView>
  </sheetViews>
  <sheetFormatPr defaultColWidth="9.08984375" defaultRowHeight="20.25" customHeight="1" x14ac:dyDescent="0.25"/>
  <cols>
    <col min="1" max="1" width="27.36328125" style="27" customWidth="1"/>
    <col min="2" max="2" width="16.26953125" style="27" customWidth="1"/>
    <col min="3" max="3" width="7.26953125" style="27" customWidth="1"/>
    <col min="4" max="4" width="14.08984375" style="27" bestFit="1" customWidth="1"/>
    <col min="5" max="5" width="32" style="27" customWidth="1"/>
    <col min="6" max="16384" width="9.08984375" style="27"/>
  </cols>
  <sheetData>
    <row r="1" spans="1:6" s="22" customFormat="1" ht="20.25" customHeight="1" x14ac:dyDescent="0.35">
      <c r="A1" s="1797" t="s">
        <v>43</v>
      </c>
      <c r="B1" s="21"/>
      <c r="C1" s="21"/>
      <c r="D1" s="21"/>
      <c r="E1" s="21"/>
    </row>
    <row r="2" spans="1:6" s="22" customFormat="1" ht="20.25" customHeight="1" x14ac:dyDescent="0.35">
      <c r="A2" s="1524" t="s">
        <v>871</v>
      </c>
      <c r="B2" s="1525"/>
      <c r="C2" s="1525"/>
      <c r="D2" s="1525"/>
      <c r="E2" s="1525"/>
    </row>
    <row r="3" spans="1:6" s="22" customFormat="1" ht="20.25" customHeight="1" x14ac:dyDescent="0.35">
      <c r="A3" s="3666" t="s">
        <v>795</v>
      </c>
      <c r="B3" s="3640" t="s">
        <v>89</v>
      </c>
      <c r="C3" s="3693" t="s">
        <v>90</v>
      </c>
      <c r="D3" s="3693" t="s">
        <v>150</v>
      </c>
      <c r="E3" s="3319" t="s">
        <v>151</v>
      </c>
    </row>
    <row r="4" spans="1:6" ht="20.25" customHeight="1" x14ac:dyDescent="0.25">
      <c r="A4" s="3690" t="s">
        <v>796</v>
      </c>
      <c r="B4" s="1526" t="s">
        <v>92</v>
      </c>
      <c r="C4" s="1527">
        <v>2366.1962877357946</v>
      </c>
      <c r="D4" s="1527">
        <v>2424.1230937188011</v>
      </c>
      <c r="E4" s="3691">
        <v>2080.9904416875315</v>
      </c>
      <c r="F4" s="22"/>
    </row>
    <row r="5" spans="1:6" ht="20.25" customHeight="1" x14ac:dyDescent="0.25">
      <c r="A5" s="3690" t="s">
        <v>796</v>
      </c>
      <c r="B5" s="1526" t="s">
        <v>93</v>
      </c>
      <c r="C5" s="1527">
        <v>679.2529573388631</v>
      </c>
      <c r="D5" s="1527">
        <v>700.18213726134525</v>
      </c>
      <c r="E5" s="3691">
        <v>3902.8722168019654</v>
      </c>
      <c r="F5" s="22"/>
    </row>
    <row r="6" spans="1:6" ht="20.25" customHeight="1" x14ac:dyDescent="0.25">
      <c r="A6" s="3690" t="s">
        <v>796</v>
      </c>
      <c r="B6" s="1526" t="s">
        <v>94</v>
      </c>
      <c r="C6" s="1527">
        <v>0</v>
      </c>
      <c r="D6" s="1527">
        <v>100</v>
      </c>
      <c r="E6" s="3691">
        <v>0</v>
      </c>
      <c r="F6" s="22"/>
    </row>
    <row r="7" spans="1:6" ht="20.25" customHeight="1" x14ac:dyDescent="0.25">
      <c r="A7" s="3690" t="s">
        <v>797</v>
      </c>
      <c r="B7" s="1526" t="s">
        <v>92</v>
      </c>
      <c r="C7" s="1527">
        <v>129.50470387257727</v>
      </c>
      <c r="D7" s="1527">
        <v>132.17742007606165</v>
      </c>
      <c r="E7" s="3691">
        <v>121.50279351784908</v>
      </c>
      <c r="F7" s="22"/>
    </row>
    <row r="8" spans="1:6" ht="20.25" customHeight="1" x14ac:dyDescent="0.25">
      <c r="A8" s="3690" t="s">
        <v>797</v>
      </c>
      <c r="B8" s="1526" t="s">
        <v>93</v>
      </c>
      <c r="C8" s="1527">
        <v>60.014026407118934</v>
      </c>
      <c r="D8" s="1527">
        <v>64.144585410449849</v>
      </c>
      <c r="E8" s="3691">
        <v>166.71819014980895</v>
      </c>
      <c r="F8" s="22"/>
    </row>
    <row r="9" spans="1:6" ht="20.25" customHeight="1" x14ac:dyDescent="0.25">
      <c r="A9" s="3690" t="s">
        <v>797</v>
      </c>
      <c r="B9" s="1526" t="s">
        <v>94</v>
      </c>
      <c r="C9" s="1527">
        <v>0</v>
      </c>
      <c r="D9" s="1527">
        <v>0</v>
      </c>
      <c r="E9" s="3691">
        <v>0</v>
      </c>
      <c r="F9" s="22"/>
    </row>
    <row r="10" spans="1:6" ht="20.25" customHeight="1" x14ac:dyDescent="0.25">
      <c r="A10" s="3690" t="s">
        <v>798</v>
      </c>
      <c r="B10" s="1526" t="s">
        <v>92</v>
      </c>
      <c r="C10" s="1527">
        <v>232.94725030980686</v>
      </c>
      <c r="D10" s="1527">
        <v>239.30000201943102</v>
      </c>
      <c r="E10" s="3691">
        <v>145.45730320741939</v>
      </c>
      <c r="F10" s="22"/>
    </row>
    <row r="11" spans="1:6" ht="20.25" customHeight="1" x14ac:dyDescent="0.25">
      <c r="A11" s="3690" t="s">
        <v>798</v>
      </c>
      <c r="B11" s="1526" t="s">
        <v>93</v>
      </c>
      <c r="C11" s="1527">
        <v>179.29209016907936</v>
      </c>
      <c r="D11" s="1527">
        <v>191.94321689750711</v>
      </c>
      <c r="E11" s="3691">
        <v>450.03390461599491</v>
      </c>
      <c r="F11" s="22"/>
    </row>
    <row r="12" spans="1:6" ht="20.25" customHeight="1" x14ac:dyDescent="0.25">
      <c r="A12" s="3690" t="s">
        <v>798</v>
      </c>
      <c r="B12" s="1526" t="s">
        <v>94</v>
      </c>
      <c r="C12" s="1527">
        <v>0</v>
      </c>
      <c r="D12" s="1527">
        <v>0</v>
      </c>
      <c r="E12" s="3691">
        <v>0</v>
      </c>
      <c r="F12" s="22"/>
    </row>
    <row r="13" spans="1:6" ht="20.25" customHeight="1" x14ac:dyDescent="0.25">
      <c r="A13" s="3690" t="s">
        <v>799</v>
      </c>
      <c r="B13" s="1526" t="s">
        <v>92</v>
      </c>
      <c r="C13" s="1527">
        <v>5928.1986349494082</v>
      </c>
      <c r="D13" s="1527">
        <v>5913.423087997483</v>
      </c>
      <c r="E13" s="3691">
        <v>6314.2449143283829</v>
      </c>
      <c r="F13" s="22"/>
    </row>
    <row r="14" spans="1:6" ht="20.25" customHeight="1" x14ac:dyDescent="0.25">
      <c r="A14" s="3690" t="s">
        <v>799</v>
      </c>
      <c r="B14" s="1526" t="s">
        <v>93</v>
      </c>
      <c r="C14" s="1527">
        <v>1136.949770714602</v>
      </c>
      <c r="D14" s="1527">
        <v>1205.1264804295295</v>
      </c>
      <c r="E14" s="3691">
        <v>3869.6822396501411</v>
      </c>
      <c r="F14" s="22"/>
    </row>
    <row r="15" spans="1:6" ht="20.25" customHeight="1" x14ac:dyDescent="0.25">
      <c r="A15" s="3690" t="s">
        <v>799</v>
      </c>
      <c r="B15" s="1526" t="s">
        <v>94</v>
      </c>
      <c r="C15" s="1527">
        <v>3000</v>
      </c>
      <c r="D15" s="1527">
        <v>3000</v>
      </c>
      <c r="E15" s="3691">
        <v>6000</v>
      </c>
      <c r="F15" s="22"/>
    </row>
    <row r="16" spans="1:6" ht="20.25" customHeight="1" x14ac:dyDescent="0.25">
      <c r="A16" s="3690" t="s">
        <v>800</v>
      </c>
      <c r="B16" s="1526" t="s">
        <v>92</v>
      </c>
      <c r="C16" s="1527">
        <v>0</v>
      </c>
      <c r="D16" s="1527">
        <v>0</v>
      </c>
      <c r="E16" s="3691">
        <v>0</v>
      </c>
      <c r="F16" s="22"/>
    </row>
    <row r="17" spans="1:6" ht="20.25" customHeight="1" x14ac:dyDescent="0.25">
      <c r="A17" s="3690" t="s">
        <v>800</v>
      </c>
      <c r="B17" s="1526" t="s">
        <v>93</v>
      </c>
      <c r="C17" s="1527">
        <v>0</v>
      </c>
      <c r="D17" s="1527">
        <v>0</v>
      </c>
      <c r="E17" s="3691">
        <v>0</v>
      </c>
      <c r="F17" s="22"/>
    </row>
    <row r="18" spans="1:6" ht="20.25" customHeight="1" x14ac:dyDescent="0.25">
      <c r="A18" s="3690" t="s">
        <v>800</v>
      </c>
      <c r="B18" s="1526" t="s">
        <v>94</v>
      </c>
      <c r="C18" s="1527">
        <v>0</v>
      </c>
      <c r="D18" s="1527">
        <v>0</v>
      </c>
      <c r="E18" s="3691">
        <v>0</v>
      </c>
      <c r="F18" s="22"/>
    </row>
    <row r="19" spans="1:6" ht="20.25" customHeight="1" x14ac:dyDescent="0.25">
      <c r="A19" s="3690" t="s">
        <v>801</v>
      </c>
      <c r="B19" s="1526" t="s">
        <v>92</v>
      </c>
      <c r="C19" s="1527">
        <v>8772.2317202766426</v>
      </c>
      <c r="D19" s="1527">
        <v>8840.695019182167</v>
      </c>
      <c r="E19" s="3691">
        <v>8657.5478186632208</v>
      </c>
      <c r="F19" s="22"/>
    </row>
    <row r="20" spans="1:6" ht="20.25" customHeight="1" x14ac:dyDescent="0.25">
      <c r="A20" s="3690" t="s">
        <v>801</v>
      </c>
      <c r="B20" s="1526" t="s">
        <v>93</v>
      </c>
      <c r="C20" s="1527">
        <v>1453.7359697610116</v>
      </c>
      <c r="D20" s="1527">
        <v>1534.5761616593049</v>
      </c>
      <c r="E20" s="3691">
        <v>5774.2002606455317</v>
      </c>
      <c r="F20" s="22"/>
    </row>
    <row r="21" spans="1:6" ht="20.25" customHeight="1" x14ac:dyDescent="0.25">
      <c r="A21" s="3690" t="s">
        <v>801</v>
      </c>
      <c r="B21" s="1526" t="s">
        <v>94</v>
      </c>
      <c r="C21" s="1527">
        <v>5584</v>
      </c>
      <c r="D21" s="1527">
        <v>5191</v>
      </c>
      <c r="E21" s="3691">
        <v>7331</v>
      </c>
      <c r="F21" s="22"/>
    </row>
    <row r="22" spans="1:6" ht="20.25" customHeight="1" x14ac:dyDescent="0.25">
      <c r="A22" s="3690" t="s">
        <v>796</v>
      </c>
      <c r="B22" s="1526" t="s">
        <v>97</v>
      </c>
      <c r="C22" s="1527">
        <v>701.99999999999977</v>
      </c>
      <c r="D22" s="1527">
        <v>660.99999999999829</v>
      </c>
      <c r="E22" s="3692">
        <v>35</v>
      </c>
      <c r="F22" s="22"/>
    </row>
    <row r="23" spans="1:6" ht="20.25" customHeight="1" x14ac:dyDescent="0.25">
      <c r="A23" s="3690" t="s">
        <v>797</v>
      </c>
      <c r="B23" s="1526" t="s">
        <v>97</v>
      </c>
      <c r="C23" s="1527">
        <v>716.99999999999955</v>
      </c>
      <c r="D23" s="1527">
        <v>673.9999999999975</v>
      </c>
      <c r="E23" s="3692">
        <v>37</v>
      </c>
      <c r="F23" s="22"/>
    </row>
    <row r="24" spans="1:6" ht="20.25" customHeight="1" x14ac:dyDescent="0.25">
      <c r="A24" s="3690" t="s">
        <v>798</v>
      </c>
      <c r="B24" s="1526" t="s">
        <v>97</v>
      </c>
      <c r="C24" s="1527">
        <v>729.99999999999898</v>
      </c>
      <c r="D24" s="1527">
        <v>685.99999999999909</v>
      </c>
      <c r="E24" s="3692">
        <v>37.999999999999993</v>
      </c>
      <c r="F24" s="22"/>
    </row>
    <row r="25" spans="1:6" ht="20.25" customHeight="1" x14ac:dyDescent="0.25">
      <c r="A25" s="3690" t="s">
        <v>799</v>
      </c>
      <c r="B25" s="1526" t="s">
        <v>97</v>
      </c>
      <c r="C25" s="1527">
        <v>677.99999999999807</v>
      </c>
      <c r="D25" s="1527">
        <v>636.99999999999727</v>
      </c>
      <c r="E25" s="3692">
        <v>36.000000000000007</v>
      </c>
      <c r="F25" s="22"/>
    </row>
    <row r="26" spans="1:6" ht="20.25" customHeight="1" x14ac:dyDescent="0.25">
      <c r="A26" s="3690" t="s">
        <v>800</v>
      </c>
      <c r="B26" s="1526" t="s">
        <v>97</v>
      </c>
      <c r="C26" s="1527">
        <v>735.99999999999886</v>
      </c>
      <c r="D26" s="1527">
        <v>691.99999999999841</v>
      </c>
      <c r="E26" s="3692">
        <v>39.000000000000007</v>
      </c>
      <c r="F26" s="22"/>
    </row>
    <row r="27" spans="1:6" ht="20.25" customHeight="1" x14ac:dyDescent="0.25">
      <c r="A27" s="3694" t="s">
        <v>801</v>
      </c>
      <c r="B27" s="3695" t="s">
        <v>97</v>
      </c>
      <c r="C27" s="3696">
        <v>648.99999999999841</v>
      </c>
      <c r="D27" s="3696">
        <v>610.99999999999795</v>
      </c>
      <c r="E27" s="3697">
        <v>33</v>
      </c>
      <c r="F27" s="22"/>
    </row>
    <row r="28" spans="1:6" ht="20.25" customHeight="1" x14ac:dyDescent="0.25">
      <c r="A28" s="1528" t="s">
        <v>235</v>
      </c>
      <c r="B28" s="1529"/>
      <c r="C28" s="1529"/>
      <c r="D28" s="1529"/>
      <c r="E28" s="1529"/>
      <c r="F28" s="22"/>
    </row>
    <row r="29" spans="1:6" ht="20.25" customHeight="1" x14ac:dyDescent="0.25">
      <c r="A29" s="22" t="s">
        <v>176</v>
      </c>
    </row>
    <row r="30" spans="1:6" ht="20.25" customHeight="1" x14ac:dyDescent="0.25">
      <c r="A30" s="22" t="s">
        <v>178</v>
      </c>
    </row>
    <row r="31" spans="1:6" ht="20.25" customHeight="1" x14ac:dyDescent="0.25">
      <c r="A31" s="1763" t="s">
        <v>802</v>
      </c>
    </row>
    <row r="32" spans="1:6" ht="20.25" customHeight="1" x14ac:dyDescent="0.25">
      <c r="A32" s="22" t="s">
        <v>121</v>
      </c>
    </row>
  </sheetData>
  <hyperlinks>
    <hyperlink ref="A1:E1" location="Index!B64" display="Back to Index sheet" xr:uid="{8C20E50E-8A84-4C7F-80B3-15880AEBFB97}"/>
    <hyperlink ref="A1" location="'Index'!A1" display="Back to Index" xr:uid="{252ABB4B-24F9-4C0C-A6B8-01A781F9FDF2}"/>
  </hyperlinks>
  <pageMargins left="0.7" right="0.7" top="0.75" bottom="0.75" header="0.3" footer="0.3"/>
  <pageSetup paperSize="9" orientation="portrait" r:id="rId1"/>
  <tableParts count="1">
    <tablePart r:id="rId2"/>
  </tableParts>
</worksheet>
</file>

<file path=xl/worksheets/sheet2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CAA99F-FD5C-474F-8E8B-B1CA5D8EF2ED}">
  <sheetPr codeName="Sheet229"/>
  <dimension ref="A1:G127"/>
  <sheetViews>
    <sheetView showGridLines="0" topLeftCell="A3" zoomScaleNormal="100" workbookViewId="0">
      <selection activeCell="A3" sqref="A3:XFD3"/>
    </sheetView>
  </sheetViews>
  <sheetFormatPr defaultColWidth="9.08984375" defaultRowHeight="20.25" customHeight="1" x14ac:dyDescent="0.25"/>
  <cols>
    <col min="1" max="1" width="55.26953125" style="27" customWidth="1"/>
    <col min="2" max="2" width="27.36328125" style="27" customWidth="1"/>
    <col min="3" max="3" width="16.26953125" style="27" customWidth="1"/>
    <col min="4" max="4" width="8.26953125" style="27" bestFit="1" customWidth="1"/>
    <col min="5" max="5" width="28.08984375" style="27" bestFit="1" customWidth="1"/>
    <col min="6" max="6" width="28.36328125" style="27" bestFit="1" customWidth="1"/>
    <col min="7" max="16384" width="9.08984375" style="27"/>
  </cols>
  <sheetData>
    <row r="1" spans="1:7" s="22" customFormat="1" ht="20.25" customHeight="1" x14ac:dyDescent="0.35">
      <c r="A1" s="1797" t="s">
        <v>43</v>
      </c>
      <c r="B1" s="21"/>
      <c r="C1" s="21"/>
      <c r="D1" s="21"/>
      <c r="E1" s="21"/>
      <c r="F1" s="21"/>
    </row>
    <row r="2" spans="1:7" s="22" customFormat="1" ht="20.25" customHeight="1" x14ac:dyDescent="0.35">
      <c r="A2" s="1530" t="s">
        <v>873</v>
      </c>
      <c r="B2" s="1531"/>
      <c r="C2" s="1531"/>
      <c r="D2" s="1531"/>
      <c r="E2" s="1531"/>
      <c r="F2" s="1531"/>
    </row>
    <row r="3" spans="1:7" s="22" customFormat="1" ht="20.25" customHeight="1" x14ac:dyDescent="0.35">
      <c r="A3" s="3704" t="s">
        <v>874</v>
      </c>
      <c r="B3" s="3705" t="s">
        <v>795</v>
      </c>
      <c r="C3" s="3705" t="s">
        <v>89</v>
      </c>
      <c r="D3" s="3706" t="s">
        <v>90</v>
      </c>
      <c r="E3" s="3706" t="s">
        <v>12</v>
      </c>
      <c r="F3" s="3707" t="s">
        <v>32</v>
      </c>
    </row>
    <row r="4" spans="1:7" ht="20.25" customHeight="1" x14ac:dyDescent="0.25">
      <c r="A4" s="3698" t="s">
        <v>152</v>
      </c>
      <c r="B4" s="1532" t="s">
        <v>796</v>
      </c>
      <c r="C4" s="1532" t="s">
        <v>92</v>
      </c>
      <c r="D4" s="1533">
        <v>996.6974997887279</v>
      </c>
      <c r="E4" s="1533">
        <v>602.16138413398596</v>
      </c>
      <c r="F4" s="3699">
        <v>2555.1875092452146</v>
      </c>
      <c r="G4" s="22"/>
    </row>
    <row r="5" spans="1:7" ht="20.25" customHeight="1" x14ac:dyDescent="0.25">
      <c r="A5" s="3698" t="s">
        <v>152</v>
      </c>
      <c r="B5" s="1532" t="s">
        <v>796</v>
      </c>
      <c r="C5" s="1532" t="s">
        <v>93</v>
      </c>
      <c r="D5" s="1533">
        <v>348.35669011410886</v>
      </c>
      <c r="E5" s="1533">
        <v>336.69374481882886</v>
      </c>
      <c r="F5" s="3699">
        <v>1063.0300529979681</v>
      </c>
      <c r="G5" s="22"/>
    </row>
    <row r="6" spans="1:7" ht="20.25" customHeight="1" x14ac:dyDescent="0.25">
      <c r="A6" s="3698" t="s">
        <v>152</v>
      </c>
      <c r="B6" s="1532" t="s">
        <v>796</v>
      </c>
      <c r="C6" s="1532" t="s">
        <v>94</v>
      </c>
      <c r="D6" s="1533">
        <v>0</v>
      </c>
      <c r="E6" s="1533">
        <v>0</v>
      </c>
      <c r="F6" s="3699">
        <v>500</v>
      </c>
      <c r="G6" s="22"/>
    </row>
    <row r="7" spans="1:7" ht="20.25" customHeight="1" x14ac:dyDescent="0.25">
      <c r="A7" s="3698" t="s">
        <v>152</v>
      </c>
      <c r="B7" s="1532" t="s">
        <v>797</v>
      </c>
      <c r="C7" s="1532" t="s">
        <v>92</v>
      </c>
      <c r="D7" s="1533">
        <v>177.40290183326101</v>
      </c>
      <c r="E7" s="1533">
        <v>197.20247990053164</v>
      </c>
      <c r="F7" s="3699">
        <v>103.34423748593947</v>
      </c>
      <c r="G7" s="22"/>
    </row>
    <row r="8" spans="1:7" ht="20.25" customHeight="1" x14ac:dyDescent="0.25">
      <c r="A8" s="3698" t="s">
        <v>152</v>
      </c>
      <c r="B8" s="1532" t="s">
        <v>797</v>
      </c>
      <c r="C8" s="1532" t="s">
        <v>93</v>
      </c>
      <c r="D8" s="1533">
        <v>41.473672512362683</v>
      </c>
      <c r="E8" s="1533">
        <v>50.175783074057158</v>
      </c>
      <c r="F8" s="3699">
        <v>58.445111650738944</v>
      </c>
      <c r="G8" s="22"/>
    </row>
    <row r="9" spans="1:7" ht="20.25" customHeight="1" x14ac:dyDescent="0.25">
      <c r="A9" s="3698" t="s">
        <v>152</v>
      </c>
      <c r="B9" s="1532" t="s">
        <v>797</v>
      </c>
      <c r="C9" s="1532" t="s">
        <v>94</v>
      </c>
      <c r="D9" s="1533">
        <v>0</v>
      </c>
      <c r="E9" s="1533">
        <v>0</v>
      </c>
      <c r="F9" s="3699">
        <v>0</v>
      </c>
      <c r="G9" s="22"/>
    </row>
    <row r="10" spans="1:7" ht="20.25" customHeight="1" x14ac:dyDescent="0.25">
      <c r="A10" s="3698" t="s">
        <v>152</v>
      </c>
      <c r="B10" s="1532" t="s">
        <v>798</v>
      </c>
      <c r="C10" s="1532" t="s">
        <v>92</v>
      </c>
      <c r="D10" s="1533">
        <v>114.72979045791597</v>
      </c>
      <c r="E10" s="1533">
        <v>109.7997332140514</v>
      </c>
      <c r="F10" s="3699">
        <v>132.86820520664017</v>
      </c>
      <c r="G10" s="22"/>
    </row>
    <row r="11" spans="1:7" ht="20.25" customHeight="1" x14ac:dyDescent="0.25">
      <c r="A11" s="3698" t="s">
        <v>152</v>
      </c>
      <c r="B11" s="1532" t="s">
        <v>798</v>
      </c>
      <c r="C11" s="1532" t="s">
        <v>93</v>
      </c>
      <c r="D11" s="1533">
        <v>53.674642762979303</v>
      </c>
      <c r="E11" s="1533">
        <v>59.772860133049214</v>
      </c>
      <c r="F11" s="3699">
        <v>123.31609261960443</v>
      </c>
      <c r="G11" s="22"/>
    </row>
    <row r="12" spans="1:7" ht="20.25" customHeight="1" x14ac:dyDescent="0.25">
      <c r="A12" s="3698" t="s">
        <v>152</v>
      </c>
      <c r="B12" s="1532" t="s">
        <v>798</v>
      </c>
      <c r="C12" s="1532" t="s">
        <v>94</v>
      </c>
      <c r="D12" s="1533">
        <v>0</v>
      </c>
      <c r="E12" s="1533">
        <v>0</v>
      </c>
      <c r="F12" s="3699">
        <v>0</v>
      </c>
      <c r="G12" s="22"/>
    </row>
    <row r="13" spans="1:7" ht="20.25" customHeight="1" x14ac:dyDescent="0.25">
      <c r="A13" s="3698" t="s">
        <v>152</v>
      </c>
      <c r="B13" s="1532" t="s">
        <v>799</v>
      </c>
      <c r="C13" s="1532" t="s">
        <v>92</v>
      </c>
      <c r="D13" s="1533">
        <v>21394.150413714509</v>
      </c>
      <c r="E13" s="1533">
        <v>25253.785752574582</v>
      </c>
      <c r="F13" s="3699">
        <v>7187.731499699672</v>
      </c>
      <c r="G13" s="22"/>
    </row>
    <row r="14" spans="1:7" ht="20.25" customHeight="1" x14ac:dyDescent="0.25">
      <c r="A14" s="3698" t="s">
        <v>152</v>
      </c>
      <c r="B14" s="1532" t="s">
        <v>799</v>
      </c>
      <c r="C14" s="1532" t="s">
        <v>93</v>
      </c>
      <c r="D14" s="1533">
        <v>1668.7880558470711</v>
      </c>
      <c r="E14" s="1533">
        <v>1848.3719190812594</v>
      </c>
      <c r="F14" s="3699">
        <v>2292.515141570088</v>
      </c>
      <c r="G14" s="22"/>
    </row>
    <row r="15" spans="1:7" ht="20.25" customHeight="1" x14ac:dyDescent="0.25">
      <c r="A15" s="3698" t="s">
        <v>152</v>
      </c>
      <c r="B15" s="1532" t="s">
        <v>799</v>
      </c>
      <c r="C15" s="1532" t="s">
        <v>94</v>
      </c>
      <c r="D15" s="1533">
        <v>18150</v>
      </c>
      <c r="E15" s="1533">
        <v>19250</v>
      </c>
      <c r="F15" s="3699">
        <v>3056</v>
      </c>
      <c r="G15" s="22"/>
    </row>
    <row r="16" spans="1:7" ht="20.25" customHeight="1" x14ac:dyDescent="0.25">
      <c r="A16" s="3698" t="s">
        <v>152</v>
      </c>
      <c r="B16" s="1532" t="s">
        <v>800</v>
      </c>
      <c r="C16" s="1532" t="s">
        <v>92</v>
      </c>
      <c r="D16" s="1533">
        <v>0</v>
      </c>
      <c r="E16" s="1533">
        <v>0</v>
      </c>
      <c r="F16" s="3699">
        <v>0</v>
      </c>
      <c r="G16" s="22"/>
    </row>
    <row r="17" spans="1:7" ht="20.25" customHeight="1" x14ac:dyDescent="0.25">
      <c r="A17" s="3698" t="s">
        <v>152</v>
      </c>
      <c r="B17" s="1532" t="s">
        <v>800</v>
      </c>
      <c r="C17" s="1532" t="s">
        <v>93</v>
      </c>
      <c r="D17" s="1533">
        <v>0</v>
      </c>
      <c r="E17" s="1533">
        <v>0</v>
      </c>
      <c r="F17" s="3699">
        <v>0</v>
      </c>
      <c r="G17" s="22"/>
    </row>
    <row r="18" spans="1:7" ht="20.25" customHeight="1" x14ac:dyDescent="0.25">
      <c r="A18" s="3698" t="s">
        <v>152</v>
      </c>
      <c r="B18" s="1532" t="s">
        <v>800</v>
      </c>
      <c r="C18" s="1532" t="s">
        <v>94</v>
      </c>
      <c r="D18" s="1533">
        <v>0</v>
      </c>
      <c r="E18" s="1533">
        <v>0</v>
      </c>
      <c r="F18" s="3699">
        <v>0</v>
      </c>
      <c r="G18" s="22"/>
    </row>
    <row r="19" spans="1:7" ht="20.25" customHeight="1" x14ac:dyDescent="0.25">
      <c r="A19" s="3698" t="s">
        <v>152</v>
      </c>
      <c r="B19" s="1532" t="s">
        <v>801</v>
      </c>
      <c r="C19" s="1532" t="s">
        <v>92</v>
      </c>
      <c r="D19" s="1533">
        <v>23086.483516026427</v>
      </c>
      <c r="E19" s="1533">
        <v>26325.60860921882</v>
      </c>
      <c r="F19" s="3699">
        <v>10428.189353982802</v>
      </c>
      <c r="G19" s="22"/>
    </row>
    <row r="20" spans="1:7" ht="20.25" customHeight="1" x14ac:dyDescent="0.25">
      <c r="A20" s="3698" t="s">
        <v>152</v>
      </c>
      <c r="B20" s="1532" t="s">
        <v>801</v>
      </c>
      <c r="C20" s="1532" t="s">
        <v>93</v>
      </c>
      <c r="D20" s="1533">
        <v>1729.727760656448</v>
      </c>
      <c r="E20" s="1533">
        <v>1937.4930335885954</v>
      </c>
      <c r="F20" s="3699">
        <v>2698.3200203009505</v>
      </c>
      <c r="G20" s="22"/>
    </row>
    <row r="21" spans="1:7" ht="20.25" customHeight="1" x14ac:dyDescent="0.25">
      <c r="A21" s="3698" t="s">
        <v>152</v>
      </c>
      <c r="B21" s="1532" t="s">
        <v>801</v>
      </c>
      <c r="C21" s="1532" t="s">
        <v>94</v>
      </c>
      <c r="D21" s="1533">
        <v>18500</v>
      </c>
      <c r="E21" s="1533">
        <v>19500</v>
      </c>
      <c r="F21" s="3699">
        <v>6600</v>
      </c>
      <c r="G21" s="22"/>
    </row>
    <row r="22" spans="1:7" ht="20.25" customHeight="1" x14ac:dyDescent="0.25">
      <c r="A22" s="3698" t="s">
        <v>153</v>
      </c>
      <c r="B22" s="1532" t="s">
        <v>796</v>
      </c>
      <c r="C22" s="1532" t="s">
        <v>92</v>
      </c>
      <c r="D22" s="1533">
        <v>1566.3804480352949</v>
      </c>
      <c r="E22" s="1533">
        <v>1070.1015103974285</v>
      </c>
      <c r="F22" s="3699">
        <v>3046.2397982114553</v>
      </c>
      <c r="G22" s="22"/>
    </row>
    <row r="23" spans="1:7" ht="20.25" customHeight="1" x14ac:dyDescent="0.25">
      <c r="A23" s="3698" t="s">
        <v>153</v>
      </c>
      <c r="B23" s="1532" t="s">
        <v>796</v>
      </c>
      <c r="C23" s="1532" t="s">
        <v>93</v>
      </c>
      <c r="D23" s="1533">
        <v>558.82606828704559</v>
      </c>
      <c r="E23" s="1533">
        <v>480.73964602788561</v>
      </c>
      <c r="F23" s="3699">
        <v>1684.6251435156514</v>
      </c>
      <c r="G23" s="22"/>
    </row>
    <row r="24" spans="1:7" ht="20.25" customHeight="1" x14ac:dyDescent="0.25">
      <c r="A24" s="3698" t="s">
        <v>153</v>
      </c>
      <c r="B24" s="1532" t="s">
        <v>796</v>
      </c>
      <c r="C24" s="1532" t="s">
        <v>94</v>
      </c>
      <c r="D24" s="1533">
        <v>0</v>
      </c>
      <c r="E24" s="1533">
        <v>0</v>
      </c>
      <c r="F24" s="3699">
        <v>500</v>
      </c>
      <c r="G24" s="22"/>
    </row>
    <row r="25" spans="1:7" ht="20.25" customHeight="1" x14ac:dyDescent="0.25">
      <c r="A25" s="3698" t="s">
        <v>153</v>
      </c>
      <c r="B25" s="1532" t="s">
        <v>797</v>
      </c>
      <c r="C25" s="1532" t="s">
        <v>92</v>
      </c>
      <c r="D25" s="1533">
        <v>151.18462997906028</v>
      </c>
      <c r="E25" s="1533">
        <v>125.22174508407252</v>
      </c>
      <c r="F25" s="3699">
        <v>228.9752905744156</v>
      </c>
      <c r="G25" s="22"/>
    </row>
    <row r="26" spans="1:7" ht="20.25" customHeight="1" x14ac:dyDescent="0.25">
      <c r="A26" s="3698" t="s">
        <v>153</v>
      </c>
      <c r="B26" s="1532" t="s">
        <v>797</v>
      </c>
      <c r="C26" s="1532" t="s">
        <v>93</v>
      </c>
      <c r="D26" s="1533">
        <v>68.164696152819019</v>
      </c>
      <c r="E26" s="1533">
        <v>67.290060139728638</v>
      </c>
      <c r="F26" s="3699">
        <v>186.71499002550198</v>
      </c>
      <c r="G26" s="22"/>
    </row>
    <row r="27" spans="1:7" ht="20.25" customHeight="1" x14ac:dyDescent="0.25">
      <c r="A27" s="3698" t="s">
        <v>153</v>
      </c>
      <c r="B27" s="1532" t="s">
        <v>797</v>
      </c>
      <c r="C27" s="1532" t="s">
        <v>94</v>
      </c>
      <c r="D27" s="1533">
        <v>0</v>
      </c>
      <c r="E27" s="1533">
        <v>0</v>
      </c>
      <c r="F27" s="3699">
        <v>0</v>
      </c>
      <c r="G27" s="22"/>
    </row>
    <row r="28" spans="1:7" ht="20.25" customHeight="1" x14ac:dyDescent="0.25">
      <c r="A28" s="3698" t="s">
        <v>153</v>
      </c>
      <c r="B28" s="1532" t="s">
        <v>798</v>
      </c>
      <c r="C28" s="1532" t="s">
        <v>92</v>
      </c>
      <c r="D28" s="1533">
        <v>256.61515804831674</v>
      </c>
      <c r="E28" s="1533">
        <v>133.55526894303276</v>
      </c>
      <c r="F28" s="3699">
        <v>625.54783760712087</v>
      </c>
      <c r="G28" s="22"/>
    </row>
    <row r="29" spans="1:7" ht="20.25" customHeight="1" x14ac:dyDescent="0.25">
      <c r="A29" s="3698" t="s">
        <v>153</v>
      </c>
      <c r="B29" s="1532" t="s">
        <v>798</v>
      </c>
      <c r="C29" s="1532" t="s">
        <v>93</v>
      </c>
      <c r="D29" s="1533">
        <v>188.31906589458049</v>
      </c>
      <c r="E29" s="1533">
        <v>77.511260955976454</v>
      </c>
      <c r="F29" s="3699">
        <v>719.40401832293742</v>
      </c>
      <c r="G29" s="22"/>
    </row>
    <row r="30" spans="1:7" ht="20.25" customHeight="1" x14ac:dyDescent="0.25">
      <c r="A30" s="3698" t="s">
        <v>153</v>
      </c>
      <c r="B30" s="1532" t="s">
        <v>798</v>
      </c>
      <c r="C30" s="1532" t="s">
        <v>94</v>
      </c>
      <c r="D30" s="1533">
        <v>0</v>
      </c>
      <c r="E30" s="1533">
        <v>0</v>
      </c>
      <c r="F30" s="3699">
        <v>0</v>
      </c>
      <c r="G30" s="22"/>
    </row>
    <row r="31" spans="1:7" ht="20.25" customHeight="1" x14ac:dyDescent="0.25">
      <c r="A31" s="3698" t="s">
        <v>153</v>
      </c>
      <c r="B31" s="1532" t="s">
        <v>799</v>
      </c>
      <c r="C31" s="1532" t="s">
        <v>92</v>
      </c>
      <c r="D31" s="1533">
        <v>18088.48030837865</v>
      </c>
      <c r="E31" s="1533">
        <v>22617.604364611438</v>
      </c>
      <c r="F31" s="3699">
        <v>4206.3415363267395</v>
      </c>
      <c r="G31" s="22"/>
    </row>
    <row r="32" spans="1:7" ht="20.25" customHeight="1" x14ac:dyDescent="0.25">
      <c r="A32" s="3698" t="s">
        <v>153</v>
      </c>
      <c r="B32" s="1532" t="s">
        <v>799</v>
      </c>
      <c r="C32" s="1532" t="s">
        <v>93</v>
      </c>
      <c r="D32" s="1533">
        <v>2218.4930113952278</v>
      </c>
      <c r="E32" s="1533">
        <v>2572.5681898893831</v>
      </c>
      <c r="F32" s="3699">
        <v>1511.8760785217189</v>
      </c>
      <c r="G32" s="22"/>
    </row>
    <row r="33" spans="1:7" ht="20.25" customHeight="1" x14ac:dyDescent="0.25">
      <c r="A33" s="3698" t="s">
        <v>153</v>
      </c>
      <c r="B33" s="1532" t="s">
        <v>799</v>
      </c>
      <c r="C33" s="1532" t="s">
        <v>94</v>
      </c>
      <c r="D33" s="1533">
        <v>13500</v>
      </c>
      <c r="E33" s="1533">
        <v>18000</v>
      </c>
      <c r="F33" s="3699">
        <v>3084</v>
      </c>
      <c r="G33" s="22"/>
    </row>
    <row r="34" spans="1:7" ht="20.25" customHeight="1" x14ac:dyDescent="0.25">
      <c r="A34" s="3698" t="s">
        <v>153</v>
      </c>
      <c r="B34" s="1532" t="s">
        <v>800</v>
      </c>
      <c r="C34" s="1532" t="s">
        <v>92</v>
      </c>
      <c r="D34" s="1533">
        <v>0.4692060770200599</v>
      </c>
      <c r="E34" s="1533">
        <v>0.62453683297433771</v>
      </c>
      <c r="F34" s="3699">
        <v>0</v>
      </c>
      <c r="G34" s="22"/>
    </row>
    <row r="35" spans="1:7" ht="20.25" customHeight="1" x14ac:dyDescent="0.25">
      <c r="A35" s="3698" t="s">
        <v>153</v>
      </c>
      <c r="B35" s="1532" t="s">
        <v>800</v>
      </c>
      <c r="C35" s="1532" t="s">
        <v>93</v>
      </c>
      <c r="D35" s="1533">
        <v>1.0233014751867642</v>
      </c>
      <c r="E35" s="1533">
        <v>1.3658972141638219</v>
      </c>
      <c r="F35" s="3699">
        <v>0</v>
      </c>
      <c r="G35" s="22"/>
    </row>
    <row r="36" spans="1:7" ht="20.25" customHeight="1" x14ac:dyDescent="0.25">
      <c r="A36" s="3698" t="s">
        <v>153</v>
      </c>
      <c r="B36" s="1532" t="s">
        <v>800</v>
      </c>
      <c r="C36" s="1532" t="s">
        <v>94</v>
      </c>
      <c r="D36" s="1533">
        <v>0</v>
      </c>
      <c r="E36" s="1533">
        <v>0</v>
      </c>
      <c r="F36" s="3699">
        <v>0</v>
      </c>
      <c r="G36" s="22"/>
    </row>
    <row r="37" spans="1:7" ht="20.25" customHeight="1" x14ac:dyDescent="0.25">
      <c r="A37" s="3698" t="s">
        <v>153</v>
      </c>
      <c r="B37" s="1532" t="s">
        <v>801</v>
      </c>
      <c r="C37" s="1532" t="s">
        <v>92</v>
      </c>
      <c r="D37" s="1533">
        <v>20123.096623556121</v>
      </c>
      <c r="E37" s="1533">
        <v>24184.073037536487</v>
      </c>
      <c r="F37" s="3699">
        <v>7795.6085654479348</v>
      </c>
      <c r="G37" s="22"/>
    </row>
    <row r="38" spans="1:7" ht="20.25" customHeight="1" x14ac:dyDescent="0.25">
      <c r="A38" s="3698" t="s">
        <v>153</v>
      </c>
      <c r="B38" s="1532" t="s">
        <v>801</v>
      </c>
      <c r="C38" s="1532" t="s">
        <v>93</v>
      </c>
      <c r="D38" s="1533">
        <v>2238.5633982237828</v>
      </c>
      <c r="E38" s="1533">
        <v>2598.786431459811</v>
      </c>
      <c r="F38" s="3699">
        <v>2519.0417174586696</v>
      </c>
      <c r="G38" s="22"/>
    </row>
    <row r="39" spans="1:7" ht="20.25" customHeight="1" x14ac:dyDescent="0.25">
      <c r="A39" s="3698" t="s">
        <v>153</v>
      </c>
      <c r="B39" s="1532" t="s">
        <v>801</v>
      </c>
      <c r="C39" s="1532" t="s">
        <v>94</v>
      </c>
      <c r="D39" s="1533">
        <v>16500</v>
      </c>
      <c r="E39" s="1533">
        <v>18608</v>
      </c>
      <c r="F39" s="3699">
        <v>5164</v>
      </c>
      <c r="G39" s="22"/>
    </row>
    <row r="40" spans="1:7" ht="20.25" customHeight="1" x14ac:dyDescent="0.25">
      <c r="A40" s="3698" t="s">
        <v>154</v>
      </c>
      <c r="B40" s="1532" t="s">
        <v>796</v>
      </c>
      <c r="C40" s="1532" t="s">
        <v>92</v>
      </c>
      <c r="D40" s="1533">
        <v>972.1001179826477</v>
      </c>
      <c r="E40" s="1533">
        <v>809.53215563430444</v>
      </c>
      <c r="F40" s="3699">
        <v>1961.1284649483009</v>
      </c>
      <c r="G40" s="22"/>
    </row>
    <row r="41" spans="1:7" ht="20.25" customHeight="1" x14ac:dyDescent="0.25">
      <c r="A41" s="3698" t="s">
        <v>154</v>
      </c>
      <c r="B41" s="1532" t="s">
        <v>796</v>
      </c>
      <c r="C41" s="1532" t="s">
        <v>93</v>
      </c>
      <c r="D41" s="1533">
        <v>325.17489770186472</v>
      </c>
      <c r="E41" s="1533">
        <v>327.56073128162211</v>
      </c>
      <c r="F41" s="3699">
        <v>1127.7756827874257</v>
      </c>
      <c r="G41" s="22"/>
    </row>
    <row r="42" spans="1:7" ht="20.25" customHeight="1" x14ac:dyDescent="0.25">
      <c r="A42" s="3698" t="s">
        <v>154</v>
      </c>
      <c r="B42" s="1532" t="s">
        <v>796</v>
      </c>
      <c r="C42" s="1532" t="s">
        <v>94</v>
      </c>
      <c r="D42" s="1533">
        <v>0</v>
      </c>
      <c r="E42" s="1533">
        <v>0</v>
      </c>
      <c r="F42" s="3699">
        <v>100</v>
      </c>
      <c r="G42" s="22"/>
    </row>
    <row r="43" spans="1:7" ht="20.25" customHeight="1" x14ac:dyDescent="0.25">
      <c r="A43" s="3698" t="s">
        <v>154</v>
      </c>
      <c r="B43" s="1532" t="s">
        <v>797</v>
      </c>
      <c r="C43" s="1532" t="s">
        <v>92</v>
      </c>
      <c r="D43" s="1533">
        <v>188.72050176187938</v>
      </c>
      <c r="E43" s="1533">
        <v>200.14473200156485</v>
      </c>
      <c r="F43" s="3699">
        <v>117.64270514944914</v>
      </c>
      <c r="G43" s="22"/>
    </row>
    <row r="44" spans="1:7" ht="20.25" customHeight="1" x14ac:dyDescent="0.25">
      <c r="A44" s="3698" t="s">
        <v>154</v>
      </c>
      <c r="B44" s="1532" t="s">
        <v>797</v>
      </c>
      <c r="C44" s="1532" t="s">
        <v>93</v>
      </c>
      <c r="D44" s="1533">
        <v>52.897102572468896</v>
      </c>
      <c r="E44" s="1533">
        <v>56.177866496599407</v>
      </c>
      <c r="F44" s="3699">
        <v>158.15469901739775</v>
      </c>
      <c r="G44" s="22"/>
    </row>
    <row r="45" spans="1:7" ht="20.25" customHeight="1" x14ac:dyDescent="0.25">
      <c r="A45" s="3698" t="s">
        <v>154</v>
      </c>
      <c r="B45" s="1532" t="s">
        <v>797</v>
      </c>
      <c r="C45" s="1532" t="s">
        <v>94</v>
      </c>
      <c r="D45" s="1533">
        <v>0</v>
      </c>
      <c r="E45" s="1533">
        <v>0</v>
      </c>
      <c r="F45" s="3699">
        <v>0</v>
      </c>
      <c r="G45" s="22"/>
    </row>
    <row r="46" spans="1:7" ht="20.25" customHeight="1" x14ac:dyDescent="0.25">
      <c r="A46" s="3698" t="s">
        <v>154</v>
      </c>
      <c r="B46" s="1532" t="s">
        <v>798</v>
      </c>
      <c r="C46" s="1532" t="s">
        <v>92</v>
      </c>
      <c r="D46" s="1533">
        <v>130.62083134015057</v>
      </c>
      <c r="E46" s="1533">
        <v>142.37927943915042</v>
      </c>
      <c r="F46" s="3699">
        <v>61.166695313169129</v>
      </c>
      <c r="G46" s="22"/>
    </row>
    <row r="47" spans="1:7" ht="20.25" customHeight="1" x14ac:dyDescent="0.25">
      <c r="A47" s="3698" t="s">
        <v>154</v>
      </c>
      <c r="B47" s="1532" t="s">
        <v>798</v>
      </c>
      <c r="C47" s="1532" t="s">
        <v>93</v>
      </c>
      <c r="D47" s="1533">
        <v>53.881576712190586</v>
      </c>
      <c r="E47" s="1533">
        <v>59.916640051849157</v>
      </c>
      <c r="F47" s="3699">
        <v>117.82668428393779</v>
      </c>
      <c r="G47" s="22"/>
    </row>
    <row r="48" spans="1:7" ht="20.25" customHeight="1" x14ac:dyDescent="0.25">
      <c r="A48" s="3698" t="s">
        <v>154</v>
      </c>
      <c r="B48" s="1532" t="s">
        <v>798</v>
      </c>
      <c r="C48" s="1532" t="s">
        <v>94</v>
      </c>
      <c r="D48" s="1533">
        <v>0</v>
      </c>
      <c r="E48" s="1533">
        <v>0</v>
      </c>
      <c r="F48" s="3699">
        <v>0</v>
      </c>
      <c r="G48" s="22"/>
    </row>
    <row r="49" spans="1:7" ht="20.25" customHeight="1" x14ac:dyDescent="0.25">
      <c r="A49" s="3698" t="s">
        <v>154</v>
      </c>
      <c r="B49" s="1532" t="s">
        <v>799</v>
      </c>
      <c r="C49" s="1532" t="s">
        <v>92</v>
      </c>
      <c r="D49" s="1533">
        <v>20110.682884005662</v>
      </c>
      <c r="E49" s="1533">
        <v>22659.698574109003</v>
      </c>
      <c r="F49" s="3699">
        <v>5160.3264113208679</v>
      </c>
      <c r="G49" s="22"/>
    </row>
    <row r="50" spans="1:7" ht="20.25" customHeight="1" x14ac:dyDescent="0.25">
      <c r="A50" s="3698" t="s">
        <v>154</v>
      </c>
      <c r="B50" s="1532" t="s">
        <v>799</v>
      </c>
      <c r="C50" s="1532" t="s">
        <v>93</v>
      </c>
      <c r="D50" s="1533">
        <v>1906.7450192094902</v>
      </c>
      <c r="E50" s="1533">
        <v>2066.4546603101339</v>
      </c>
      <c r="F50" s="3699">
        <v>1629.8026258371306</v>
      </c>
      <c r="G50" s="22"/>
    </row>
    <row r="51" spans="1:7" ht="20.25" customHeight="1" x14ac:dyDescent="0.25">
      <c r="A51" s="3698" t="s">
        <v>154</v>
      </c>
      <c r="B51" s="1532" t="s">
        <v>799</v>
      </c>
      <c r="C51" s="1532" t="s">
        <v>94</v>
      </c>
      <c r="D51" s="1533">
        <v>17000</v>
      </c>
      <c r="E51" s="1533">
        <v>18500</v>
      </c>
      <c r="F51" s="3699">
        <v>3000</v>
      </c>
      <c r="G51" s="22"/>
    </row>
    <row r="52" spans="1:7" ht="20.25" customHeight="1" x14ac:dyDescent="0.25">
      <c r="A52" s="3698" t="s">
        <v>154</v>
      </c>
      <c r="B52" s="1532" t="s">
        <v>800</v>
      </c>
      <c r="C52" s="1532" t="s">
        <v>92</v>
      </c>
      <c r="D52" s="1533">
        <v>2.1347707525061796</v>
      </c>
      <c r="E52" s="1533">
        <v>2.4972298446361783</v>
      </c>
      <c r="F52" s="3699">
        <v>0</v>
      </c>
      <c r="G52" s="22"/>
    </row>
    <row r="53" spans="1:7" ht="20.25" customHeight="1" x14ac:dyDescent="0.25">
      <c r="A53" s="3698" t="s">
        <v>154</v>
      </c>
      <c r="B53" s="1532" t="s">
        <v>800</v>
      </c>
      <c r="C53" s="1532" t="s">
        <v>93</v>
      </c>
      <c r="D53" s="1533">
        <v>2.8618560935270074</v>
      </c>
      <c r="E53" s="1533">
        <v>3.3417624488591495</v>
      </c>
      <c r="F53" s="3699">
        <v>0</v>
      </c>
      <c r="G53" s="22"/>
    </row>
    <row r="54" spans="1:7" ht="20.25" customHeight="1" x14ac:dyDescent="0.25">
      <c r="A54" s="3698" t="s">
        <v>154</v>
      </c>
      <c r="B54" s="1532" t="s">
        <v>800</v>
      </c>
      <c r="C54" s="1532" t="s">
        <v>94</v>
      </c>
      <c r="D54" s="1533">
        <v>0</v>
      </c>
      <c r="E54" s="1533">
        <v>0</v>
      </c>
      <c r="F54" s="3699">
        <v>0</v>
      </c>
      <c r="G54" s="22"/>
    </row>
    <row r="55" spans="1:7" ht="20.25" customHeight="1" x14ac:dyDescent="0.25">
      <c r="A55" s="3698" t="s">
        <v>154</v>
      </c>
      <c r="B55" s="1532" t="s">
        <v>801</v>
      </c>
      <c r="C55" s="1532" t="s">
        <v>92</v>
      </c>
      <c r="D55" s="1533">
        <v>21891.540055826241</v>
      </c>
      <c r="E55" s="1533">
        <v>24231.907540406457</v>
      </c>
      <c r="F55" s="3699">
        <v>7137.5339380294463</v>
      </c>
      <c r="G55" s="22"/>
    </row>
    <row r="56" spans="1:7" ht="20.25" customHeight="1" x14ac:dyDescent="0.25">
      <c r="A56" s="3698" t="s">
        <v>154</v>
      </c>
      <c r="B56" s="1532" t="s">
        <v>801</v>
      </c>
      <c r="C56" s="1532" t="s">
        <v>93</v>
      </c>
      <c r="D56" s="1533">
        <v>1956.0200429235149</v>
      </c>
      <c r="E56" s="1533">
        <v>2102.1086773080838</v>
      </c>
      <c r="F56" s="3699">
        <v>2478.0418968501244</v>
      </c>
      <c r="G56" s="22"/>
    </row>
    <row r="57" spans="1:7" ht="20.25" customHeight="1" x14ac:dyDescent="0.25">
      <c r="A57" s="3698" t="s">
        <v>154</v>
      </c>
      <c r="B57" s="1532" t="s">
        <v>801</v>
      </c>
      <c r="C57" s="1532" t="s">
        <v>94</v>
      </c>
      <c r="D57" s="1533">
        <v>18000</v>
      </c>
      <c r="E57" s="1533">
        <v>19350</v>
      </c>
      <c r="F57" s="3699">
        <v>4699</v>
      </c>
      <c r="G57" s="22"/>
    </row>
    <row r="58" spans="1:7" ht="20.25" customHeight="1" x14ac:dyDescent="0.25">
      <c r="A58" s="3698" t="s">
        <v>155</v>
      </c>
      <c r="B58" s="1532" t="s">
        <v>796</v>
      </c>
      <c r="C58" s="1532" t="s">
        <v>92</v>
      </c>
      <c r="D58" s="1533">
        <v>539.21557000011364</v>
      </c>
      <c r="E58" s="1533">
        <v>383.79628381042522</v>
      </c>
      <c r="F58" s="3699">
        <v>1372.3033532760401</v>
      </c>
      <c r="G58" s="22"/>
    </row>
    <row r="59" spans="1:7" ht="20.25" customHeight="1" x14ac:dyDescent="0.25">
      <c r="A59" s="3698" t="s">
        <v>155</v>
      </c>
      <c r="B59" s="1532" t="s">
        <v>796</v>
      </c>
      <c r="C59" s="1532" t="s">
        <v>93</v>
      </c>
      <c r="D59" s="1533">
        <v>446.51632361066993</v>
      </c>
      <c r="E59" s="1533">
        <v>423.35776402288235</v>
      </c>
      <c r="F59" s="3699">
        <v>1767.1921828255176</v>
      </c>
      <c r="G59" s="22"/>
    </row>
    <row r="60" spans="1:7" ht="20.25" customHeight="1" x14ac:dyDescent="0.25">
      <c r="A60" s="3698" t="s">
        <v>155</v>
      </c>
      <c r="B60" s="1532" t="s">
        <v>796</v>
      </c>
      <c r="C60" s="1532" t="s">
        <v>94</v>
      </c>
      <c r="D60" s="1533">
        <v>0</v>
      </c>
      <c r="E60" s="1533">
        <v>0</v>
      </c>
      <c r="F60" s="3699">
        <v>0</v>
      </c>
      <c r="G60" s="22"/>
    </row>
    <row r="61" spans="1:7" ht="20.25" customHeight="1" x14ac:dyDescent="0.25">
      <c r="A61" s="3698" t="s">
        <v>155</v>
      </c>
      <c r="B61" s="1532" t="s">
        <v>797</v>
      </c>
      <c r="C61" s="1532" t="s">
        <v>92</v>
      </c>
      <c r="D61" s="1533">
        <v>146.27535485658254</v>
      </c>
      <c r="E61" s="1533">
        <v>162.35996181001434</v>
      </c>
      <c r="F61" s="3699">
        <v>61.006313703229949</v>
      </c>
      <c r="G61" s="22"/>
    </row>
    <row r="62" spans="1:7" ht="20.25" customHeight="1" x14ac:dyDescent="0.25">
      <c r="A62" s="3698" t="s">
        <v>155</v>
      </c>
      <c r="B62" s="1532" t="s">
        <v>797</v>
      </c>
      <c r="C62" s="1532" t="s">
        <v>93</v>
      </c>
      <c r="D62" s="1533">
        <v>103.69221878734071</v>
      </c>
      <c r="E62" s="1533">
        <v>122.24266579166665</v>
      </c>
      <c r="F62" s="3699">
        <v>77.641078512645052</v>
      </c>
      <c r="G62" s="22"/>
    </row>
    <row r="63" spans="1:7" ht="20.25" customHeight="1" x14ac:dyDescent="0.25">
      <c r="A63" s="3698" t="s">
        <v>155</v>
      </c>
      <c r="B63" s="1532" t="s">
        <v>797</v>
      </c>
      <c r="C63" s="1532" t="s">
        <v>94</v>
      </c>
      <c r="D63" s="1533">
        <v>0</v>
      </c>
      <c r="E63" s="1533">
        <v>0</v>
      </c>
      <c r="F63" s="3699">
        <v>0</v>
      </c>
      <c r="G63" s="22"/>
    </row>
    <row r="64" spans="1:7" ht="20.25" customHeight="1" x14ac:dyDescent="0.25">
      <c r="A64" s="3698" t="s">
        <v>155</v>
      </c>
      <c r="B64" s="1532" t="s">
        <v>798</v>
      </c>
      <c r="C64" s="1532" t="s">
        <v>92</v>
      </c>
      <c r="D64" s="1533">
        <v>100.76199027903959</v>
      </c>
      <c r="E64" s="1533">
        <v>98.23414685743262</v>
      </c>
      <c r="F64" s="3699">
        <v>114.62198464474658</v>
      </c>
      <c r="G64" s="22"/>
    </row>
    <row r="65" spans="1:7" ht="20.25" customHeight="1" x14ac:dyDescent="0.25">
      <c r="A65" s="3698" t="s">
        <v>155</v>
      </c>
      <c r="B65" s="1532" t="s">
        <v>798</v>
      </c>
      <c r="C65" s="1532" t="s">
        <v>93</v>
      </c>
      <c r="D65" s="1533">
        <v>48.706112758513378</v>
      </c>
      <c r="E65" s="1533">
        <v>53.315052698284397</v>
      </c>
      <c r="F65" s="3699">
        <v>125.05414444911305</v>
      </c>
      <c r="G65" s="22"/>
    </row>
    <row r="66" spans="1:7" ht="20.25" customHeight="1" x14ac:dyDescent="0.25">
      <c r="A66" s="3698" t="s">
        <v>155</v>
      </c>
      <c r="B66" s="1532" t="s">
        <v>798</v>
      </c>
      <c r="C66" s="1532" t="s">
        <v>94</v>
      </c>
      <c r="D66" s="1533">
        <v>0</v>
      </c>
      <c r="E66" s="1533">
        <v>0</v>
      </c>
      <c r="F66" s="3699">
        <v>0</v>
      </c>
      <c r="G66" s="22"/>
    </row>
    <row r="67" spans="1:7" ht="20.25" customHeight="1" x14ac:dyDescent="0.25">
      <c r="A67" s="3698" t="s">
        <v>155</v>
      </c>
      <c r="B67" s="1532" t="s">
        <v>799</v>
      </c>
      <c r="C67" s="1532" t="s">
        <v>92</v>
      </c>
      <c r="D67" s="1533">
        <v>17185.876574641861</v>
      </c>
      <c r="E67" s="1533">
        <v>19454.889356194486</v>
      </c>
      <c r="F67" s="3699">
        <v>6009.5155016573544</v>
      </c>
      <c r="G67" s="22"/>
    </row>
    <row r="68" spans="1:7" ht="20.25" customHeight="1" x14ac:dyDescent="0.25">
      <c r="A68" s="3698" t="s">
        <v>155</v>
      </c>
      <c r="B68" s="1532" t="s">
        <v>799</v>
      </c>
      <c r="C68" s="1532" t="s">
        <v>93</v>
      </c>
      <c r="D68" s="1533">
        <v>1887.9093961566066</v>
      </c>
      <c r="E68" s="1533">
        <v>2070.8384327191006</v>
      </c>
      <c r="F68" s="3699">
        <v>2473.1617645784841</v>
      </c>
      <c r="G68" s="22"/>
    </row>
    <row r="69" spans="1:7" ht="20.25" customHeight="1" x14ac:dyDescent="0.25">
      <c r="A69" s="3698" t="s">
        <v>155</v>
      </c>
      <c r="B69" s="1532" t="s">
        <v>799</v>
      </c>
      <c r="C69" s="1532" t="s">
        <v>94</v>
      </c>
      <c r="D69" s="1533">
        <v>15250</v>
      </c>
      <c r="E69" s="1533">
        <v>16250</v>
      </c>
      <c r="F69" s="3699">
        <v>3000</v>
      </c>
      <c r="G69" s="22"/>
    </row>
    <row r="70" spans="1:7" ht="20.25" customHeight="1" x14ac:dyDescent="0.25">
      <c r="A70" s="3698" t="s">
        <v>155</v>
      </c>
      <c r="B70" s="1532" t="s">
        <v>800</v>
      </c>
      <c r="C70" s="1532" t="s">
        <v>92</v>
      </c>
      <c r="D70" s="1533">
        <v>1.7084621892190597</v>
      </c>
      <c r="E70" s="1533">
        <v>2.0269726322913715</v>
      </c>
      <c r="F70" s="3699">
        <v>0</v>
      </c>
      <c r="G70" s="22"/>
    </row>
    <row r="71" spans="1:7" ht="20.25" customHeight="1" x14ac:dyDescent="0.25">
      <c r="A71" s="3698" t="s">
        <v>155</v>
      </c>
      <c r="B71" s="1532" t="s">
        <v>800</v>
      </c>
      <c r="C71" s="1532" t="s">
        <v>93</v>
      </c>
      <c r="D71" s="1533">
        <v>3.4386618787412324</v>
      </c>
      <c r="E71" s="1533">
        <v>4.1014132311877125</v>
      </c>
      <c r="F71" s="3699">
        <v>0</v>
      </c>
      <c r="G71" s="22"/>
    </row>
    <row r="72" spans="1:7" ht="20.25" customHeight="1" x14ac:dyDescent="0.25">
      <c r="A72" s="3698" t="s">
        <v>155</v>
      </c>
      <c r="B72" s="1532" t="s">
        <v>800</v>
      </c>
      <c r="C72" s="1532" t="s">
        <v>94</v>
      </c>
      <c r="D72" s="1533">
        <v>0</v>
      </c>
      <c r="E72" s="1533">
        <v>0</v>
      </c>
      <c r="F72" s="3699">
        <v>0</v>
      </c>
      <c r="G72" s="22"/>
    </row>
    <row r="73" spans="1:7" ht="20.25" customHeight="1" x14ac:dyDescent="0.25">
      <c r="A73" s="3698" t="s">
        <v>155</v>
      </c>
      <c r="B73" s="1532" t="s">
        <v>801</v>
      </c>
      <c r="C73" s="1532" t="s">
        <v>92</v>
      </c>
      <c r="D73" s="1533">
        <v>18315.112542834493</v>
      </c>
      <c r="E73" s="1533">
        <v>20515.515585506295</v>
      </c>
      <c r="F73" s="3699">
        <v>7909.7983136344292</v>
      </c>
      <c r="G73" s="22"/>
    </row>
    <row r="74" spans="1:7" ht="20.25" customHeight="1" x14ac:dyDescent="0.25">
      <c r="A74" s="3698" t="s">
        <v>155</v>
      </c>
      <c r="B74" s="1532" t="s">
        <v>801</v>
      </c>
      <c r="C74" s="1532" t="s">
        <v>93</v>
      </c>
      <c r="D74" s="1533">
        <v>2116.6534675448011</v>
      </c>
      <c r="E74" s="1533">
        <v>2325.610959222854</v>
      </c>
      <c r="F74" s="3699">
        <v>3615.1197830264678</v>
      </c>
      <c r="G74" s="22"/>
    </row>
    <row r="75" spans="1:7" ht="20.25" customHeight="1" x14ac:dyDescent="0.25">
      <c r="A75" s="3698" t="s">
        <v>155</v>
      </c>
      <c r="B75" s="1532" t="s">
        <v>801</v>
      </c>
      <c r="C75" s="1532" t="s">
        <v>94</v>
      </c>
      <c r="D75" s="1533">
        <v>16000</v>
      </c>
      <c r="E75" s="1533">
        <v>16250</v>
      </c>
      <c r="F75" s="3699">
        <v>5200</v>
      </c>
      <c r="G75" s="22"/>
    </row>
    <row r="76" spans="1:7" ht="20.25" customHeight="1" x14ac:dyDescent="0.25">
      <c r="A76" s="3698" t="s">
        <v>90</v>
      </c>
      <c r="B76" s="1532" t="s">
        <v>796</v>
      </c>
      <c r="C76" s="1532" t="s">
        <v>92</v>
      </c>
      <c r="D76" s="1533">
        <v>1006.0161070584226</v>
      </c>
      <c r="E76" s="1533">
        <v>694.34624136434661</v>
      </c>
      <c r="F76" s="3699">
        <v>2366.1962877357946</v>
      </c>
      <c r="G76" s="22"/>
    </row>
    <row r="77" spans="1:7" ht="20.25" customHeight="1" x14ac:dyDescent="0.25">
      <c r="A77" s="3698" t="s">
        <v>90</v>
      </c>
      <c r="B77" s="1532" t="s">
        <v>796</v>
      </c>
      <c r="C77" s="1532" t="s">
        <v>93</v>
      </c>
      <c r="D77" s="1533">
        <v>202.42240518519864</v>
      </c>
      <c r="E77" s="1533">
        <v>190.14257591912533</v>
      </c>
      <c r="F77" s="3699">
        <v>679.2529573388631</v>
      </c>
      <c r="G77" s="22"/>
    </row>
    <row r="78" spans="1:7" ht="20.25" customHeight="1" x14ac:dyDescent="0.25">
      <c r="A78" s="3698" t="s">
        <v>90</v>
      </c>
      <c r="B78" s="1532" t="s">
        <v>796</v>
      </c>
      <c r="C78" s="1532" t="s">
        <v>94</v>
      </c>
      <c r="D78" s="1533">
        <v>0</v>
      </c>
      <c r="E78" s="1533">
        <v>0</v>
      </c>
      <c r="F78" s="3699">
        <v>0</v>
      </c>
      <c r="G78" s="22"/>
    </row>
    <row r="79" spans="1:7" ht="20.25" customHeight="1" x14ac:dyDescent="0.25">
      <c r="A79" s="3698" t="s">
        <v>90</v>
      </c>
      <c r="B79" s="1532" t="s">
        <v>797</v>
      </c>
      <c r="C79" s="1532" t="s">
        <v>92</v>
      </c>
      <c r="D79" s="1533">
        <v>169.67927298569441</v>
      </c>
      <c r="E79" s="1533">
        <v>179.04363916240382</v>
      </c>
      <c r="F79" s="3699">
        <v>129.50470387257727</v>
      </c>
      <c r="G79" s="22"/>
    </row>
    <row r="80" spans="1:7" ht="20.25" customHeight="1" x14ac:dyDescent="0.25">
      <c r="A80" s="3698" t="s">
        <v>90</v>
      </c>
      <c r="B80" s="1532" t="s">
        <v>797</v>
      </c>
      <c r="C80" s="1532" t="s">
        <v>93</v>
      </c>
      <c r="D80" s="1533">
        <v>30.999974864045097</v>
      </c>
      <c r="E80" s="1533">
        <v>35.589023432157369</v>
      </c>
      <c r="F80" s="3699">
        <v>60.014026407118934</v>
      </c>
      <c r="G80" s="22"/>
    </row>
    <row r="81" spans="1:7" ht="20.25" customHeight="1" x14ac:dyDescent="0.25">
      <c r="A81" s="3698" t="s">
        <v>90</v>
      </c>
      <c r="B81" s="1532" t="s">
        <v>797</v>
      </c>
      <c r="C81" s="1532" t="s">
        <v>94</v>
      </c>
      <c r="D81" s="1533">
        <v>0</v>
      </c>
      <c r="E81" s="1533">
        <v>0</v>
      </c>
      <c r="F81" s="3699">
        <v>0</v>
      </c>
      <c r="G81" s="22"/>
    </row>
    <row r="82" spans="1:7" ht="20.25" customHeight="1" x14ac:dyDescent="0.25">
      <c r="A82" s="3698" t="s">
        <v>90</v>
      </c>
      <c r="B82" s="1532" t="s">
        <v>798</v>
      </c>
      <c r="C82" s="1532" t="s">
        <v>92</v>
      </c>
      <c r="D82" s="1533">
        <v>141.88155540189825</v>
      </c>
      <c r="E82" s="1533">
        <v>120.41178460156704</v>
      </c>
      <c r="F82" s="3699">
        <v>232.94725030980686</v>
      </c>
      <c r="G82" s="22"/>
    </row>
    <row r="83" spans="1:7" ht="20.25" customHeight="1" x14ac:dyDescent="0.25">
      <c r="A83" s="3698" t="s">
        <v>90</v>
      </c>
      <c r="B83" s="1532" t="s">
        <v>798</v>
      </c>
      <c r="C83" s="1532" t="s">
        <v>93</v>
      </c>
      <c r="D83" s="1533">
        <v>42.59846196381325</v>
      </c>
      <c r="E83" s="1533">
        <v>31.571363764671936</v>
      </c>
      <c r="F83" s="3699">
        <v>179.29209016907936</v>
      </c>
      <c r="G83" s="22"/>
    </row>
    <row r="84" spans="1:7" ht="20.25" customHeight="1" x14ac:dyDescent="0.25">
      <c r="A84" s="3698" t="s">
        <v>90</v>
      </c>
      <c r="B84" s="1532" t="s">
        <v>798</v>
      </c>
      <c r="C84" s="1532" t="s">
        <v>94</v>
      </c>
      <c r="D84" s="1533">
        <v>0</v>
      </c>
      <c r="E84" s="1533">
        <v>0</v>
      </c>
      <c r="F84" s="3699">
        <v>0</v>
      </c>
      <c r="G84" s="22"/>
    </row>
    <row r="85" spans="1:7" ht="20.25" customHeight="1" x14ac:dyDescent="0.25">
      <c r="A85" s="3698" t="s">
        <v>90</v>
      </c>
      <c r="B85" s="1532" t="s">
        <v>799</v>
      </c>
      <c r="C85" s="1532" t="s">
        <v>92</v>
      </c>
      <c r="D85" s="1533">
        <v>19680.459678830823</v>
      </c>
      <c r="E85" s="1533">
        <v>22986.194817649208</v>
      </c>
      <c r="F85" s="3699">
        <v>5928.1986349494082</v>
      </c>
      <c r="G85" s="22"/>
    </row>
    <row r="86" spans="1:7" ht="20.25" customHeight="1" x14ac:dyDescent="0.25">
      <c r="A86" s="3698" t="s">
        <v>90</v>
      </c>
      <c r="B86" s="1532" t="s">
        <v>799</v>
      </c>
      <c r="C86" s="1532" t="s">
        <v>93</v>
      </c>
      <c r="D86" s="1533">
        <v>956.95874758014736</v>
      </c>
      <c r="E86" s="1533">
        <v>1063.0136529936315</v>
      </c>
      <c r="F86" s="3699">
        <v>1136.949770714602</v>
      </c>
      <c r="G86" s="22"/>
    </row>
    <row r="87" spans="1:7" ht="20.25" customHeight="1" x14ac:dyDescent="0.25">
      <c r="A87" s="3698" t="s">
        <v>90</v>
      </c>
      <c r="B87" s="1532" t="s">
        <v>799</v>
      </c>
      <c r="C87" s="1532" t="s">
        <v>94</v>
      </c>
      <c r="D87" s="1533">
        <v>16500</v>
      </c>
      <c r="E87" s="1533">
        <v>18350</v>
      </c>
      <c r="F87" s="3699">
        <v>3000</v>
      </c>
      <c r="G87" s="22"/>
    </row>
    <row r="88" spans="1:7" ht="20.25" customHeight="1" x14ac:dyDescent="0.25">
      <c r="A88" s="3698" t="s">
        <v>90</v>
      </c>
      <c r="B88" s="1532" t="s">
        <v>800</v>
      </c>
      <c r="C88" s="1532" t="s">
        <v>92</v>
      </c>
      <c r="D88" s="1533">
        <v>0.97753396191108921</v>
      </c>
      <c r="E88" s="1533">
        <v>1.2074796378740504</v>
      </c>
      <c r="F88" s="3699">
        <v>0</v>
      </c>
      <c r="G88" s="22"/>
    </row>
    <row r="89" spans="1:7" ht="20.25" customHeight="1" x14ac:dyDescent="0.25">
      <c r="A89" s="3698" t="s">
        <v>90</v>
      </c>
      <c r="B89" s="1532" t="s">
        <v>800</v>
      </c>
      <c r="C89" s="1532" t="s">
        <v>93</v>
      </c>
      <c r="D89" s="1533">
        <v>1.017824853188207</v>
      </c>
      <c r="E89" s="1533">
        <v>1.2577040741370105</v>
      </c>
      <c r="F89" s="3699">
        <v>0</v>
      </c>
      <c r="G89" s="22"/>
    </row>
    <row r="90" spans="1:7" ht="20.25" customHeight="1" x14ac:dyDescent="0.25">
      <c r="A90" s="3698" t="s">
        <v>90</v>
      </c>
      <c r="B90" s="1532" t="s">
        <v>800</v>
      </c>
      <c r="C90" s="1532" t="s">
        <v>94</v>
      </c>
      <c r="D90" s="1533">
        <v>0</v>
      </c>
      <c r="E90" s="1533">
        <v>0</v>
      </c>
      <c r="F90" s="3699">
        <v>0</v>
      </c>
      <c r="G90" s="22"/>
    </row>
    <row r="91" spans="1:7" ht="20.25" customHeight="1" x14ac:dyDescent="0.25">
      <c r="A91" s="3698" t="s">
        <v>90</v>
      </c>
      <c r="B91" s="1532" t="s">
        <v>801</v>
      </c>
      <c r="C91" s="1532" t="s">
        <v>92</v>
      </c>
      <c r="D91" s="1533">
        <v>21359.975426704299</v>
      </c>
      <c r="E91" s="1533">
        <v>24304.672391599375</v>
      </c>
      <c r="F91" s="3699">
        <v>8772.2317202766426</v>
      </c>
      <c r="G91" s="22"/>
    </row>
    <row r="92" spans="1:7" ht="20.25" customHeight="1" x14ac:dyDescent="0.25">
      <c r="A92" s="3698" t="s">
        <v>90</v>
      </c>
      <c r="B92" s="1532" t="s">
        <v>801</v>
      </c>
      <c r="C92" s="1532" t="s">
        <v>93</v>
      </c>
      <c r="D92" s="1533">
        <v>998.71815606977907</v>
      </c>
      <c r="E92" s="1533">
        <v>1109.2713424458912</v>
      </c>
      <c r="F92" s="3699">
        <v>1453.7359697610116</v>
      </c>
      <c r="G92" s="22"/>
    </row>
    <row r="93" spans="1:7" ht="20.25" customHeight="1" x14ac:dyDescent="0.25">
      <c r="A93" s="3698" t="s">
        <v>90</v>
      </c>
      <c r="B93" s="1532" t="s">
        <v>801</v>
      </c>
      <c r="C93" s="1532" t="s">
        <v>94</v>
      </c>
      <c r="D93" s="1533">
        <v>17790</v>
      </c>
      <c r="E93" s="1533">
        <v>19000</v>
      </c>
      <c r="F93" s="3699">
        <v>5584</v>
      </c>
      <c r="G93" s="22"/>
    </row>
    <row r="94" spans="1:7" ht="20.25" customHeight="1" x14ac:dyDescent="0.25">
      <c r="A94" s="3698" t="s">
        <v>152</v>
      </c>
      <c r="B94" s="1532" t="s">
        <v>796</v>
      </c>
      <c r="C94" s="1532" t="s">
        <v>97</v>
      </c>
      <c r="D94" s="1533">
        <v>776.99999999999682</v>
      </c>
      <c r="E94" s="1533">
        <v>473.99999999999937</v>
      </c>
      <c r="F94" s="3699">
        <v>302.99999999999977</v>
      </c>
      <c r="G94" s="22"/>
    </row>
    <row r="95" spans="1:7" ht="20.25" customHeight="1" x14ac:dyDescent="0.25">
      <c r="A95" s="3698" t="s">
        <v>152</v>
      </c>
      <c r="B95" s="1532" t="s">
        <v>797</v>
      </c>
      <c r="C95" s="1532" t="s">
        <v>97</v>
      </c>
      <c r="D95" s="1533">
        <v>783.99999999999784</v>
      </c>
      <c r="E95" s="1533">
        <v>475.99999999999937</v>
      </c>
      <c r="F95" s="3699">
        <v>308.00000000000034</v>
      </c>
      <c r="G95" s="22"/>
    </row>
    <row r="96" spans="1:7" ht="20.25" customHeight="1" x14ac:dyDescent="0.25">
      <c r="A96" s="3698" t="s">
        <v>152</v>
      </c>
      <c r="B96" s="1532" t="s">
        <v>798</v>
      </c>
      <c r="C96" s="1532" t="s">
        <v>97</v>
      </c>
      <c r="D96" s="1533">
        <v>788.99999999999682</v>
      </c>
      <c r="E96" s="1533">
        <v>473.00000000000011</v>
      </c>
      <c r="F96" s="3699">
        <v>316.00000000000017</v>
      </c>
      <c r="G96" s="22"/>
    </row>
    <row r="97" spans="1:7" ht="20.25" customHeight="1" x14ac:dyDescent="0.25">
      <c r="A97" s="3698" t="s">
        <v>152</v>
      </c>
      <c r="B97" s="1532" t="s">
        <v>799</v>
      </c>
      <c r="C97" s="1532" t="s">
        <v>97</v>
      </c>
      <c r="D97" s="1533">
        <v>749.99999999999784</v>
      </c>
      <c r="E97" s="1533">
        <v>449.99999999999983</v>
      </c>
      <c r="F97" s="3699">
        <v>300.00000000000006</v>
      </c>
      <c r="G97" s="22"/>
    </row>
    <row r="98" spans="1:7" ht="20.25" customHeight="1" x14ac:dyDescent="0.25">
      <c r="A98" s="3698" t="s">
        <v>152</v>
      </c>
      <c r="B98" s="1532" t="s">
        <v>800</v>
      </c>
      <c r="C98" s="1532" t="s">
        <v>97</v>
      </c>
      <c r="D98" s="1533">
        <v>794.99999999999761</v>
      </c>
      <c r="E98" s="1533">
        <v>477.99999999999932</v>
      </c>
      <c r="F98" s="3699">
        <v>317</v>
      </c>
      <c r="G98" s="22"/>
    </row>
    <row r="99" spans="1:7" ht="20.25" customHeight="1" x14ac:dyDescent="0.25">
      <c r="A99" s="3698" t="s">
        <v>152</v>
      </c>
      <c r="B99" s="1532" t="s">
        <v>801</v>
      </c>
      <c r="C99" s="1532" t="s">
        <v>97</v>
      </c>
      <c r="D99" s="1533">
        <v>728.99999999999795</v>
      </c>
      <c r="E99" s="1533">
        <v>443.99999999999937</v>
      </c>
      <c r="F99" s="3699">
        <v>284.99999999999983</v>
      </c>
      <c r="G99" s="22"/>
    </row>
    <row r="100" spans="1:7" ht="20.25" customHeight="1" x14ac:dyDescent="0.25">
      <c r="A100" s="3698" t="s">
        <v>153</v>
      </c>
      <c r="B100" s="1532" t="s">
        <v>796</v>
      </c>
      <c r="C100" s="1532" t="s">
        <v>97</v>
      </c>
      <c r="D100" s="1533">
        <v>388.00000000000011</v>
      </c>
      <c r="E100" s="1533">
        <v>236</v>
      </c>
      <c r="F100" s="3699">
        <v>152</v>
      </c>
      <c r="G100" s="22"/>
    </row>
    <row r="101" spans="1:7" ht="20.25" customHeight="1" x14ac:dyDescent="0.25">
      <c r="A101" s="3698" t="s">
        <v>153</v>
      </c>
      <c r="B101" s="1532" t="s">
        <v>797</v>
      </c>
      <c r="C101" s="1532" t="s">
        <v>97</v>
      </c>
      <c r="D101" s="1533">
        <v>392.9999999999996</v>
      </c>
      <c r="E101" s="1533">
        <v>238.00000000000009</v>
      </c>
      <c r="F101" s="3699">
        <v>155.00000000000009</v>
      </c>
      <c r="G101" s="22"/>
    </row>
    <row r="102" spans="1:7" ht="20.25" customHeight="1" x14ac:dyDescent="0.25">
      <c r="A102" s="3698" t="s">
        <v>153</v>
      </c>
      <c r="B102" s="1532" t="s">
        <v>798</v>
      </c>
      <c r="C102" s="1532" t="s">
        <v>97</v>
      </c>
      <c r="D102" s="1533">
        <v>389.99999999999994</v>
      </c>
      <c r="E102" s="1533">
        <v>235.99999999999994</v>
      </c>
      <c r="F102" s="3699">
        <v>153.99999999999997</v>
      </c>
      <c r="G102" s="22"/>
    </row>
    <row r="103" spans="1:7" ht="20.25" customHeight="1" x14ac:dyDescent="0.25">
      <c r="A103" s="3698" t="s">
        <v>153</v>
      </c>
      <c r="B103" s="1532" t="s">
        <v>799</v>
      </c>
      <c r="C103" s="1532" t="s">
        <v>97</v>
      </c>
      <c r="D103" s="1533">
        <v>352.99999999999994</v>
      </c>
      <c r="E103" s="1533">
        <v>215.00000000000023</v>
      </c>
      <c r="F103" s="3699">
        <v>138.00000000000009</v>
      </c>
      <c r="G103" s="22"/>
    </row>
    <row r="104" spans="1:7" ht="20.25" customHeight="1" x14ac:dyDescent="0.25">
      <c r="A104" s="3698" t="s">
        <v>153</v>
      </c>
      <c r="B104" s="1532" t="s">
        <v>800</v>
      </c>
      <c r="C104" s="1532" t="s">
        <v>97</v>
      </c>
      <c r="D104" s="1533">
        <v>395.9999999999996</v>
      </c>
      <c r="E104" s="1533">
        <v>239.99999999999997</v>
      </c>
      <c r="F104" s="3699">
        <v>156.00000000000009</v>
      </c>
      <c r="G104" s="22"/>
    </row>
    <row r="105" spans="1:7" ht="20.25" customHeight="1" x14ac:dyDescent="0.25">
      <c r="A105" s="3698" t="s">
        <v>153</v>
      </c>
      <c r="B105" s="1532" t="s">
        <v>801</v>
      </c>
      <c r="C105" s="1532" t="s">
        <v>97</v>
      </c>
      <c r="D105" s="1533">
        <v>348.00000000000006</v>
      </c>
      <c r="E105" s="1533">
        <v>213.00000000000017</v>
      </c>
      <c r="F105" s="3699">
        <v>135.00000000000003</v>
      </c>
      <c r="G105" s="22"/>
    </row>
    <row r="106" spans="1:7" ht="20.25" customHeight="1" x14ac:dyDescent="0.25">
      <c r="A106" s="3698" t="s">
        <v>154</v>
      </c>
      <c r="B106" s="1532" t="s">
        <v>796</v>
      </c>
      <c r="C106" s="1532" t="s">
        <v>97</v>
      </c>
      <c r="D106" s="1533">
        <v>517.00000000000023</v>
      </c>
      <c r="E106" s="1533">
        <v>394.99999999999994</v>
      </c>
      <c r="F106" s="3699">
        <v>121.99999999999991</v>
      </c>
      <c r="G106" s="22"/>
    </row>
    <row r="107" spans="1:7" ht="20.25" customHeight="1" x14ac:dyDescent="0.25">
      <c r="A107" s="3698" t="s">
        <v>154</v>
      </c>
      <c r="B107" s="1532" t="s">
        <v>797</v>
      </c>
      <c r="C107" s="1532" t="s">
        <v>97</v>
      </c>
      <c r="D107" s="1533">
        <v>526.00000000000091</v>
      </c>
      <c r="E107" s="1533">
        <v>402.00000000000028</v>
      </c>
      <c r="F107" s="3699">
        <v>123.99999999999994</v>
      </c>
      <c r="G107" s="22"/>
    </row>
    <row r="108" spans="1:7" ht="20.25" customHeight="1" x14ac:dyDescent="0.25">
      <c r="A108" s="3698" t="s">
        <v>154</v>
      </c>
      <c r="B108" s="1532" t="s">
        <v>798</v>
      </c>
      <c r="C108" s="1532" t="s">
        <v>97</v>
      </c>
      <c r="D108" s="1533">
        <v>524.00000000000045</v>
      </c>
      <c r="E108" s="1533">
        <v>397.00000000000034</v>
      </c>
      <c r="F108" s="3699">
        <v>126.99999999999993</v>
      </c>
      <c r="G108" s="22"/>
    </row>
    <row r="109" spans="1:7" ht="20.25" customHeight="1" x14ac:dyDescent="0.25">
      <c r="A109" s="3698" t="s">
        <v>154</v>
      </c>
      <c r="B109" s="1532" t="s">
        <v>799</v>
      </c>
      <c r="C109" s="1532" t="s">
        <v>97</v>
      </c>
      <c r="D109" s="1533">
        <v>476.00000000000023</v>
      </c>
      <c r="E109" s="1533">
        <v>360.99999999999955</v>
      </c>
      <c r="F109" s="3699">
        <v>115</v>
      </c>
      <c r="G109" s="22"/>
    </row>
    <row r="110" spans="1:7" ht="20.25" customHeight="1" x14ac:dyDescent="0.25">
      <c r="A110" s="3698" t="s">
        <v>154</v>
      </c>
      <c r="B110" s="1532" t="s">
        <v>800</v>
      </c>
      <c r="C110" s="1532" t="s">
        <v>97</v>
      </c>
      <c r="D110" s="1533">
        <v>530.99999999999955</v>
      </c>
      <c r="E110" s="1533">
        <v>401.99999999999972</v>
      </c>
      <c r="F110" s="3699">
        <v>128.99999999999997</v>
      </c>
      <c r="G110" s="22"/>
    </row>
    <row r="111" spans="1:7" ht="20.25" customHeight="1" x14ac:dyDescent="0.25">
      <c r="A111" s="3698" t="s">
        <v>154</v>
      </c>
      <c r="B111" s="1532" t="s">
        <v>801</v>
      </c>
      <c r="C111" s="1532" t="s">
        <v>97</v>
      </c>
      <c r="D111" s="1533">
        <v>460.99999999999989</v>
      </c>
      <c r="E111" s="1533">
        <v>352.00000000000023</v>
      </c>
      <c r="F111" s="3699">
        <v>108.99999999999997</v>
      </c>
      <c r="G111" s="22"/>
    </row>
    <row r="112" spans="1:7" ht="20.25" customHeight="1" x14ac:dyDescent="0.25">
      <c r="A112" s="3698" t="s">
        <v>155</v>
      </c>
      <c r="B112" s="1532" t="s">
        <v>796</v>
      </c>
      <c r="C112" s="1532" t="s">
        <v>97</v>
      </c>
      <c r="D112" s="1533">
        <v>401.99999999999972</v>
      </c>
      <c r="E112" s="1533">
        <v>277.0000000000004</v>
      </c>
      <c r="F112" s="3699">
        <v>125.00000000000006</v>
      </c>
      <c r="G112" s="22"/>
    </row>
    <row r="113" spans="1:7" ht="20.25" customHeight="1" x14ac:dyDescent="0.25">
      <c r="A113" s="3698" t="s">
        <v>155</v>
      </c>
      <c r="B113" s="1532" t="s">
        <v>797</v>
      </c>
      <c r="C113" s="1532" t="s">
        <v>97</v>
      </c>
      <c r="D113" s="1533">
        <v>407.99999999999937</v>
      </c>
      <c r="E113" s="1533">
        <v>278.00000000000011</v>
      </c>
      <c r="F113" s="3699">
        <v>130.00000000000003</v>
      </c>
      <c r="G113" s="22"/>
    </row>
    <row r="114" spans="1:7" ht="20.25" customHeight="1" x14ac:dyDescent="0.25">
      <c r="A114" s="3698" t="s">
        <v>155</v>
      </c>
      <c r="B114" s="1532" t="s">
        <v>798</v>
      </c>
      <c r="C114" s="1532" t="s">
        <v>97</v>
      </c>
      <c r="D114" s="1533">
        <v>420.99999999999983</v>
      </c>
      <c r="E114" s="1533">
        <v>287.99999999999989</v>
      </c>
      <c r="F114" s="3699">
        <v>133.00000000000006</v>
      </c>
      <c r="G114" s="22"/>
    </row>
    <row r="115" spans="1:7" ht="20.25" customHeight="1" x14ac:dyDescent="0.25">
      <c r="A115" s="3698" t="s">
        <v>155</v>
      </c>
      <c r="B115" s="1532" t="s">
        <v>799</v>
      </c>
      <c r="C115" s="1532" t="s">
        <v>97</v>
      </c>
      <c r="D115" s="1533">
        <v>370.00000000000006</v>
      </c>
      <c r="E115" s="1533">
        <v>245.00000000000017</v>
      </c>
      <c r="F115" s="3699">
        <v>124.99999999999999</v>
      </c>
      <c r="G115" s="22"/>
    </row>
    <row r="116" spans="1:7" ht="20.25" customHeight="1" x14ac:dyDescent="0.25">
      <c r="A116" s="3698" t="s">
        <v>155</v>
      </c>
      <c r="B116" s="1532" t="s">
        <v>800</v>
      </c>
      <c r="C116" s="1532" t="s">
        <v>97</v>
      </c>
      <c r="D116" s="1533">
        <v>422.99999999999932</v>
      </c>
      <c r="E116" s="1533">
        <v>289.00000000000045</v>
      </c>
      <c r="F116" s="3699">
        <v>134</v>
      </c>
      <c r="G116" s="22"/>
    </row>
    <row r="117" spans="1:7" ht="20.25" customHeight="1" x14ac:dyDescent="0.25">
      <c r="A117" s="3698" t="s">
        <v>155</v>
      </c>
      <c r="B117" s="1532" t="s">
        <v>801</v>
      </c>
      <c r="C117" s="1532" t="s">
        <v>97</v>
      </c>
      <c r="D117" s="1533">
        <v>351.99999999999977</v>
      </c>
      <c r="E117" s="1533">
        <v>232</v>
      </c>
      <c r="F117" s="3699">
        <v>120.00000000000004</v>
      </c>
      <c r="G117" s="22"/>
    </row>
    <row r="118" spans="1:7" ht="20.25" customHeight="1" x14ac:dyDescent="0.25">
      <c r="A118" s="3698" t="s">
        <v>90</v>
      </c>
      <c r="B118" s="1532" t="s">
        <v>796</v>
      </c>
      <c r="C118" s="1532" t="s">
        <v>97</v>
      </c>
      <c r="D118" s="1533">
        <v>2084.0000000000186</v>
      </c>
      <c r="E118" s="1533">
        <v>1382.0000000000009</v>
      </c>
      <c r="F118" s="3699">
        <v>701.99999999999977</v>
      </c>
      <c r="G118" s="22"/>
    </row>
    <row r="119" spans="1:7" ht="20.25" customHeight="1" x14ac:dyDescent="0.25">
      <c r="A119" s="3698" t="s">
        <v>90</v>
      </c>
      <c r="B119" s="1532" t="s">
        <v>797</v>
      </c>
      <c r="C119" s="1532" t="s">
        <v>97</v>
      </c>
      <c r="D119" s="1533">
        <v>2111.0000000000209</v>
      </c>
      <c r="E119" s="1533">
        <v>1394.000000000002</v>
      </c>
      <c r="F119" s="3699">
        <v>716.99999999999955</v>
      </c>
      <c r="G119" s="22"/>
    </row>
    <row r="120" spans="1:7" ht="20.25" customHeight="1" x14ac:dyDescent="0.25">
      <c r="A120" s="3698" t="s">
        <v>90</v>
      </c>
      <c r="B120" s="1532" t="s">
        <v>798</v>
      </c>
      <c r="C120" s="1532" t="s">
        <v>97</v>
      </c>
      <c r="D120" s="1533">
        <v>2124.0000000000214</v>
      </c>
      <c r="E120" s="1533">
        <v>1394.0000000000061</v>
      </c>
      <c r="F120" s="3699">
        <v>729.99999999999898</v>
      </c>
      <c r="G120" s="22"/>
    </row>
    <row r="121" spans="1:7" ht="20.25" customHeight="1" x14ac:dyDescent="0.25">
      <c r="A121" s="3698" t="s">
        <v>90</v>
      </c>
      <c r="B121" s="1532" t="s">
        <v>799</v>
      </c>
      <c r="C121" s="1532" t="s">
        <v>97</v>
      </c>
      <c r="D121" s="1533">
        <v>1949.0000000000189</v>
      </c>
      <c r="E121" s="1533">
        <v>1271.0000000000007</v>
      </c>
      <c r="F121" s="3699">
        <v>677.99999999999807</v>
      </c>
      <c r="G121" s="22"/>
    </row>
    <row r="122" spans="1:7" ht="20.25" customHeight="1" x14ac:dyDescent="0.25">
      <c r="A122" s="3698" t="s">
        <v>90</v>
      </c>
      <c r="B122" s="1532" t="s">
        <v>800</v>
      </c>
      <c r="C122" s="1532" t="s">
        <v>97</v>
      </c>
      <c r="D122" s="1533">
        <v>2145.0000000000236</v>
      </c>
      <c r="E122" s="1533">
        <v>1409.0000000000027</v>
      </c>
      <c r="F122" s="3699">
        <v>735.99999999999886</v>
      </c>
      <c r="G122" s="22"/>
    </row>
    <row r="123" spans="1:7" ht="20.25" customHeight="1" x14ac:dyDescent="0.25">
      <c r="A123" s="3700" t="s">
        <v>90</v>
      </c>
      <c r="B123" s="3701" t="s">
        <v>801</v>
      </c>
      <c r="C123" s="3701" t="s">
        <v>97</v>
      </c>
      <c r="D123" s="3702">
        <v>1890.0000000000132</v>
      </c>
      <c r="E123" s="3702">
        <v>1240.9999999999952</v>
      </c>
      <c r="F123" s="3703">
        <v>648.99999999999841</v>
      </c>
      <c r="G123" s="22"/>
    </row>
    <row r="124" spans="1:7" ht="20.25" customHeight="1" x14ac:dyDescent="0.25">
      <c r="A124" s="1773" t="s">
        <v>109</v>
      </c>
      <c r="B124" s="1534"/>
      <c r="C124" s="1534"/>
      <c r="D124" s="1534"/>
      <c r="E124" s="1534"/>
      <c r="F124" s="1534"/>
      <c r="G124" s="22"/>
    </row>
    <row r="125" spans="1:7" ht="20.25" customHeight="1" x14ac:dyDescent="0.25">
      <c r="A125" s="22" t="s">
        <v>176</v>
      </c>
    </row>
    <row r="126" spans="1:7" ht="20.25" customHeight="1" x14ac:dyDescent="0.25">
      <c r="A126" s="1763" t="s">
        <v>802</v>
      </c>
    </row>
    <row r="127" spans="1:7" ht="20.25" customHeight="1" x14ac:dyDescent="0.25">
      <c r="A127" s="22" t="s">
        <v>121</v>
      </c>
    </row>
  </sheetData>
  <hyperlinks>
    <hyperlink ref="A1:F1" location="Index!B31" display="Back to Index sheet" xr:uid="{D749CDD5-9BB4-48D7-8649-F2685F8A72AA}"/>
    <hyperlink ref="A1" location="'Index'!A1" display="Back to Index" xr:uid="{80889D79-90EB-4415-9C31-4D7DDF8FF024}"/>
  </hyperlinks>
  <pageMargins left="0.7" right="0.7" top="0.75" bottom="0.75" header="0.3" footer="0.3"/>
  <pageSetup paperSize="9" orientation="portrait" r:id="rId1"/>
  <tableParts count="1">
    <tablePart r:id="rId2"/>
  </tableParts>
</worksheet>
</file>

<file path=xl/worksheets/sheet2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3D09B8-4EF3-417F-81D8-96D6F6812764}">
  <sheetPr codeName="Sheet230"/>
  <dimension ref="A1:G128"/>
  <sheetViews>
    <sheetView showGridLines="0" topLeftCell="A3" workbookViewId="0">
      <selection activeCell="A3" sqref="A3:XFD3"/>
    </sheetView>
  </sheetViews>
  <sheetFormatPr defaultColWidth="9.08984375" defaultRowHeight="20.25" customHeight="1" x14ac:dyDescent="0.25"/>
  <cols>
    <col min="1" max="1" width="24.90625" style="27" customWidth="1"/>
    <col min="2" max="2" width="27.36328125" style="27" customWidth="1"/>
    <col min="3" max="3" width="16.26953125" style="27" customWidth="1"/>
    <col min="4" max="4" width="8.26953125" style="27" bestFit="1" customWidth="1"/>
    <col min="5" max="5" width="28.08984375" style="27" bestFit="1" customWidth="1"/>
    <col min="6" max="6" width="28.36328125" style="27" bestFit="1" customWidth="1"/>
    <col min="7" max="16384" width="9.08984375" style="27"/>
  </cols>
  <sheetData>
    <row r="1" spans="1:7" s="22" customFormat="1" ht="20.25" customHeight="1" x14ac:dyDescent="0.35">
      <c r="A1" s="1797" t="s">
        <v>43</v>
      </c>
      <c r="B1" s="21"/>
      <c r="C1" s="21"/>
      <c r="D1" s="21"/>
      <c r="E1" s="21"/>
      <c r="F1" s="21"/>
    </row>
    <row r="2" spans="1:7" s="22" customFormat="1" ht="20.25" customHeight="1" x14ac:dyDescent="0.35">
      <c r="A2" s="1535" t="s">
        <v>876</v>
      </c>
      <c r="B2" s="1536"/>
      <c r="C2" s="1536"/>
      <c r="D2" s="1536"/>
      <c r="E2" s="1536"/>
      <c r="F2" s="1536"/>
    </row>
    <row r="3" spans="1:7" s="22" customFormat="1" ht="20.25" customHeight="1" x14ac:dyDescent="0.35">
      <c r="A3" s="3715" t="s">
        <v>277</v>
      </c>
      <c r="B3" s="3705" t="s">
        <v>795</v>
      </c>
      <c r="C3" s="3716" t="s">
        <v>89</v>
      </c>
      <c r="D3" s="3717" t="s">
        <v>90</v>
      </c>
      <c r="E3" s="3717" t="s">
        <v>12</v>
      </c>
      <c r="F3" s="3718" t="s">
        <v>32</v>
      </c>
    </row>
    <row r="4" spans="1:7" ht="20.25" customHeight="1" x14ac:dyDescent="0.25">
      <c r="A4" s="3708" t="s">
        <v>158</v>
      </c>
      <c r="B4" s="1537" t="s">
        <v>796</v>
      </c>
      <c r="C4" s="1537" t="s">
        <v>92</v>
      </c>
      <c r="D4" s="1538">
        <v>3019.5929109638209</v>
      </c>
      <c r="E4" s="1538">
        <v>3318.5717766362436</v>
      </c>
      <c r="F4" s="3709">
        <v>2761.5668241765234</v>
      </c>
      <c r="G4" s="22"/>
    </row>
    <row r="5" spans="1:7" ht="20.25" customHeight="1" x14ac:dyDescent="0.25">
      <c r="A5" s="3708" t="s">
        <v>158</v>
      </c>
      <c r="B5" s="1537" t="s">
        <v>796</v>
      </c>
      <c r="C5" s="1537" t="s">
        <v>93</v>
      </c>
      <c r="D5" s="1538">
        <v>848.36586994561924</v>
      </c>
      <c r="E5" s="1538">
        <v>1112.8662615118069</v>
      </c>
      <c r="F5" s="3709">
        <v>1254.2337856454851</v>
      </c>
      <c r="G5" s="22"/>
    </row>
    <row r="6" spans="1:7" ht="20.25" customHeight="1" x14ac:dyDescent="0.25">
      <c r="A6" s="3708" t="s">
        <v>158</v>
      </c>
      <c r="B6" s="1537" t="s">
        <v>796</v>
      </c>
      <c r="C6" s="1537" t="s">
        <v>94</v>
      </c>
      <c r="D6" s="1538">
        <v>750</v>
      </c>
      <c r="E6" s="1538">
        <v>1500</v>
      </c>
      <c r="F6" s="3709">
        <v>500</v>
      </c>
      <c r="G6" s="22"/>
    </row>
    <row r="7" spans="1:7" ht="20.25" customHeight="1" x14ac:dyDescent="0.25">
      <c r="A7" s="3708" t="s">
        <v>158</v>
      </c>
      <c r="B7" s="1537" t="s">
        <v>797</v>
      </c>
      <c r="C7" s="1537" t="s">
        <v>92</v>
      </c>
      <c r="D7" s="1538">
        <v>206.07748932792421</v>
      </c>
      <c r="E7" s="1538">
        <v>281.60042086861216</v>
      </c>
      <c r="F7" s="3709">
        <v>146.17898064272862</v>
      </c>
      <c r="G7" s="22"/>
    </row>
    <row r="8" spans="1:7" ht="20.25" customHeight="1" x14ac:dyDescent="0.25">
      <c r="A8" s="3708" t="s">
        <v>158</v>
      </c>
      <c r="B8" s="1537" t="s">
        <v>797</v>
      </c>
      <c r="C8" s="1537" t="s">
        <v>93</v>
      </c>
      <c r="D8" s="1538">
        <v>81.075718545290925</v>
      </c>
      <c r="E8" s="1538">
        <v>148.34781941881906</v>
      </c>
      <c r="F8" s="3709">
        <v>87.300934916653546</v>
      </c>
      <c r="G8" s="22"/>
    </row>
    <row r="9" spans="1:7" ht="20.25" customHeight="1" x14ac:dyDescent="0.25">
      <c r="A9" s="3708" t="s">
        <v>158</v>
      </c>
      <c r="B9" s="1537" t="s">
        <v>797</v>
      </c>
      <c r="C9" s="1537" t="s">
        <v>94</v>
      </c>
      <c r="D9" s="1538">
        <v>0</v>
      </c>
      <c r="E9" s="1538">
        <v>0</v>
      </c>
      <c r="F9" s="3709">
        <v>0</v>
      </c>
      <c r="G9" s="22"/>
    </row>
    <row r="10" spans="1:7" ht="20.25" customHeight="1" x14ac:dyDescent="0.25">
      <c r="A10" s="3708" t="s">
        <v>158</v>
      </c>
      <c r="B10" s="1537" t="s">
        <v>798</v>
      </c>
      <c r="C10" s="1537" t="s">
        <v>92</v>
      </c>
      <c r="D10" s="1538">
        <v>147.68052774235039</v>
      </c>
      <c r="E10" s="1538">
        <v>249.38966799697474</v>
      </c>
      <c r="F10" s="3709">
        <v>66.355861703413112</v>
      </c>
      <c r="G10" s="22"/>
    </row>
    <row r="11" spans="1:7" ht="20.25" customHeight="1" x14ac:dyDescent="0.25">
      <c r="A11" s="3708" t="s">
        <v>158</v>
      </c>
      <c r="B11" s="1537" t="s">
        <v>798</v>
      </c>
      <c r="C11" s="1537" t="s">
        <v>93</v>
      </c>
      <c r="D11" s="1538">
        <v>78.50905454657169</v>
      </c>
      <c r="E11" s="1538">
        <v>166.40227055914872</v>
      </c>
      <c r="F11" s="3709">
        <v>46.72084490484928</v>
      </c>
      <c r="G11" s="22"/>
    </row>
    <row r="12" spans="1:7" ht="20.25" customHeight="1" x14ac:dyDescent="0.25">
      <c r="A12" s="3708" t="s">
        <v>158</v>
      </c>
      <c r="B12" s="1537" t="s">
        <v>798</v>
      </c>
      <c r="C12" s="1537" t="s">
        <v>94</v>
      </c>
      <c r="D12" s="1538">
        <v>0</v>
      </c>
      <c r="E12" s="1538">
        <v>0</v>
      </c>
      <c r="F12" s="3709">
        <v>0</v>
      </c>
      <c r="G12" s="22"/>
    </row>
    <row r="13" spans="1:7" ht="20.25" customHeight="1" x14ac:dyDescent="0.25">
      <c r="A13" s="3708" t="s">
        <v>158</v>
      </c>
      <c r="B13" s="1537" t="s">
        <v>799</v>
      </c>
      <c r="C13" s="1537" t="s">
        <v>92</v>
      </c>
      <c r="D13" s="1538">
        <v>10414.25658922432</v>
      </c>
      <c r="E13" s="1538">
        <v>17100.269776325946</v>
      </c>
      <c r="F13" s="3709">
        <v>5142.0318825428831</v>
      </c>
      <c r="G13" s="22"/>
    </row>
    <row r="14" spans="1:7" ht="20.25" customHeight="1" x14ac:dyDescent="0.25">
      <c r="A14" s="3708" t="s">
        <v>158</v>
      </c>
      <c r="B14" s="1537" t="s">
        <v>799</v>
      </c>
      <c r="C14" s="1537" t="s">
        <v>93</v>
      </c>
      <c r="D14" s="1538">
        <v>1962.674206561657</v>
      </c>
      <c r="E14" s="1538">
        <v>3546.4242746434907</v>
      </c>
      <c r="F14" s="3709">
        <v>1338.0447719239446</v>
      </c>
      <c r="G14" s="22"/>
    </row>
    <row r="15" spans="1:7" ht="20.25" customHeight="1" x14ac:dyDescent="0.25">
      <c r="A15" s="3708" t="s">
        <v>158</v>
      </c>
      <c r="B15" s="1537" t="s">
        <v>799</v>
      </c>
      <c r="C15" s="1537" t="s">
        <v>94</v>
      </c>
      <c r="D15" s="1538">
        <v>6050</v>
      </c>
      <c r="E15" s="1538">
        <v>13250</v>
      </c>
      <c r="F15" s="3709">
        <v>2675</v>
      </c>
      <c r="G15" s="22"/>
    </row>
    <row r="16" spans="1:7" ht="20.25" customHeight="1" x14ac:dyDescent="0.25">
      <c r="A16" s="3708" t="s">
        <v>158</v>
      </c>
      <c r="B16" s="1537" t="s">
        <v>800</v>
      </c>
      <c r="C16" s="1537" t="s">
        <v>92</v>
      </c>
      <c r="D16" s="1538">
        <v>1.944107655141029</v>
      </c>
      <c r="E16" s="1538">
        <v>4.3233138307885213</v>
      </c>
      <c r="F16" s="3709">
        <v>0</v>
      </c>
      <c r="G16" s="22"/>
    </row>
    <row r="17" spans="1:7" ht="20.25" customHeight="1" x14ac:dyDescent="0.25">
      <c r="A17" s="3708" t="s">
        <v>158</v>
      </c>
      <c r="B17" s="1537" t="s">
        <v>800</v>
      </c>
      <c r="C17" s="1537" t="s">
        <v>93</v>
      </c>
      <c r="D17" s="1538">
        <v>3.2193616979775781</v>
      </c>
      <c r="E17" s="1538">
        <v>7.2450249769642499</v>
      </c>
      <c r="F17" s="3709">
        <v>0</v>
      </c>
      <c r="G17" s="22"/>
    </row>
    <row r="18" spans="1:7" ht="20.25" customHeight="1" x14ac:dyDescent="0.25">
      <c r="A18" s="3708" t="s">
        <v>158</v>
      </c>
      <c r="B18" s="1537" t="s">
        <v>800</v>
      </c>
      <c r="C18" s="1537" t="s">
        <v>94</v>
      </c>
      <c r="D18" s="1538">
        <v>0</v>
      </c>
      <c r="E18" s="1538">
        <v>0</v>
      </c>
      <c r="F18" s="3709">
        <v>0</v>
      </c>
      <c r="G18" s="22"/>
    </row>
    <row r="19" spans="1:7" ht="20.25" customHeight="1" x14ac:dyDescent="0.25">
      <c r="A19" s="3708" t="s">
        <v>158</v>
      </c>
      <c r="B19" s="1537" t="s">
        <v>801</v>
      </c>
      <c r="C19" s="1537" t="s">
        <v>92</v>
      </c>
      <c r="D19" s="1538">
        <v>14277.238924332018</v>
      </c>
      <c r="E19" s="1538">
        <v>21090.325018197418</v>
      </c>
      <c r="F19" s="3709">
        <v>8435.8998997035396</v>
      </c>
      <c r="G19" s="22"/>
    </row>
    <row r="20" spans="1:7" ht="20.25" customHeight="1" x14ac:dyDescent="0.25">
      <c r="A20" s="3708" t="s">
        <v>158</v>
      </c>
      <c r="B20" s="1537" t="s">
        <v>801</v>
      </c>
      <c r="C20" s="1537" t="s">
        <v>93</v>
      </c>
      <c r="D20" s="1538">
        <v>2339.1130889216829</v>
      </c>
      <c r="E20" s="1538">
        <v>3884.2340709851578</v>
      </c>
      <c r="F20" s="3709">
        <v>2070.4985982087851</v>
      </c>
      <c r="G20" s="22"/>
    </row>
    <row r="21" spans="1:7" ht="20.25" customHeight="1" x14ac:dyDescent="0.25">
      <c r="A21" s="3708" t="s">
        <v>158</v>
      </c>
      <c r="B21" s="1537" t="s">
        <v>801</v>
      </c>
      <c r="C21" s="1537" t="s">
        <v>94</v>
      </c>
      <c r="D21" s="1538">
        <v>10000</v>
      </c>
      <c r="E21" s="1538">
        <v>16250</v>
      </c>
      <c r="F21" s="3709">
        <v>5584</v>
      </c>
      <c r="G21" s="22"/>
    </row>
    <row r="22" spans="1:7" ht="20.25" customHeight="1" x14ac:dyDescent="0.25">
      <c r="A22" s="3708" t="s">
        <v>159</v>
      </c>
      <c r="B22" s="1537" t="s">
        <v>796</v>
      </c>
      <c r="C22" s="1537" t="s">
        <v>92</v>
      </c>
      <c r="D22" s="1538">
        <v>1833.9401747378367</v>
      </c>
      <c r="E22" s="1538">
        <v>1761.1892607934549</v>
      </c>
      <c r="F22" s="3709">
        <v>1998.429012964777</v>
      </c>
      <c r="G22" s="22"/>
    </row>
    <row r="23" spans="1:7" ht="20.25" customHeight="1" x14ac:dyDescent="0.25">
      <c r="A23" s="3708" t="s">
        <v>159</v>
      </c>
      <c r="B23" s="1537" t="s">
        <v>796</v>
      </c>
      <c r="C23" s="1537" t="s">
        <v>93</v>
      </c>
      <c r="D23" s="1538">
        <v>630.93781902033516</v>
      </c>
      <c r="E23" s="1538">
        <v>721.18199472482365</v>
      </c>
      <c r="F23" s="3709">
        <v>1347.2942680364231</v>
      </c>
      <c r="G23" s="22"/>
    </row>
    <row r="24" spans="1:7" ht="20.25" customHeight="1" x14ac:dyDescent="0.25">
      <c r="A24" s="3708" t="s">
        <v>159</v>
      </c>
      <c r="B24" s="1537" t="s">
        <v>796</v>
      </c>
      <c r="C24" s="1537" t="s">
        <v>94</v>
      </c>
      <c r="D24" s="1538">
        <v>300</v>
      </c>
      <c r="E24" s="1538">
        <v>400</v>
      </c>
      <c r="F24" s="3709">
        <v>250</v>
      </c>
      <c r="G24" s="22"/>
    </row>
    <row r="25" spans="1:7" ht="20.25" customHeight="1" x14ac:dyDescent="0.25">
      <c r="A25" s="3708" t="s">
        <v>159</v>
      </c>
      <c r="B25" s="1537" t="s">
        <v>797</v>
      </c>
      <c r="C25" s="1537" t="s">
        <v>92</v>
      </c>
      <c r="D25" s="1538">
        <v>268.02192091843887</v>
      </c>
      <c r="E25" s="1538">
        <v>253.18896271671358</v>
      </c>
      <c r="F25" s="3709">
        <v>303.03475319661959</v>
      </c>
      <c r="G25" s="22"/>
    </row>
    <row r="26" spans="1:7" ht="20.25" customHeight="1" x14ac:dyDescent="0.25">
      <c r="A26" s="3708" t="s">
        <v>159</v>
      </c>
      <c r="B26" s="1537" t="s">
        <v>797</v>
      </c>
      <c r="C26" s="1537" t="s">
        <v>93</v>
      </c>
      <c r="D26" s="1538">
        <v>167.36194888107892</v>
      </c>
      <c r="E26" s="1538">
        <v>195.47150966221957</v>
      </c>
      <c r="F26" s="3709">
        <v>346.62140056452859</v>
      </c>
      <c r="G26" s="22"/>
    </row>
    <row r="27" spans="1:7" ht="20.25" customHeight="1" x14ac:dyDescent="0.25">
      <c r="A27" s="3708" t="s">
        <v>159</v>
      </c>
      <c r="B27" s="1537" t="s">
        <v>797</v>
      </c>
      <c r="C27" s="1537" t="s">
        <v>94</v>
      </c>
      <c r="D27" s="1538">
        <v>0</v>
      </c>
      <c r="E27" s="1538">
        <v>0</v>
      </c>
      <c r="F27" s="3709">
        <v>0</v>
      </c>
      <c r="G27" s="22"/>
    </row>
    <row r="28" spans="1:7" ht="20.25" customHeight="1" x14ac:dyDescent="0.25">
      <c r="A28" s="3708" t="s">
        <v>159</v>
      </c>
      <c r="B28" s="1537" t="s">
        <v>798</v>
      </c>
      <c r="C28" s="1537" t="s">
        <v>92</v>
      </c>
      <c r="D28" s="1538">
        <v>851.09129142030667</v>
      </c>
      <c r="E28" s="1538">
        <v>678.72696375279725</v>
      </c>
      <c r="F28" s="3709">
        <v>1249.716864507865</v>
      </c>
      <c r="G28" s="22"/>
    </row>
    <row r="29" spans="1:7" ht="20.25" customHeight="1" x14ac:dyDescent="0.25">
      <c r="A29" s="3708" t="s">
        <v>159</v>
      </c>
      <c r="B29" s="1537" t="s">
        <v>798</v>
      </c>
      <c r="C29" s="1537" t="s">
        <v>93</v>
      </c>
      <c r="D29" s="1538">
        <v>567.95381571812368</v>
      </c>
      <c r="E29" s="1538">
        <v>356.06026735846865</v>
      </c>
      <c r="F29" s="3709">
        <v>1773.4516776325006</v>
      </c>
      <c r="G29" s="22"/>
    </row>
    <row r="30" spans="1:7" ht="20.25" customHeight="1" x14ac:dyDescent="0.25">
      <c r="A30" s="3708" t="s">
        <v>159</v>
      </c>
      <c r="B30" s="1537" t="s">
        <v>798</v>
      </c>
      <c r="C30" s="1537" t="s">
        <v>94</v>
      </c>
      <c r="D30" s="1538">
        <v>0</v>
      </c>
      <c r="E30" s="1538">
        <v>100</v>
      </c>
      <c r="F30" s="3709">
        <v>0</v>
      </c>
      <c r="G30" s="22"/>
    </row>
    <row r="31" spans="1:7" ht="20.25" customHeight="1" x14ac:dyDescent="0.25">
      <c r="A31" s="3708" t="s">
        <v>159</v>
      </c>
      <c r="B31" s="1537" t="s">
        <v>799</v>
      </c>
      <c r="C31" s="1537" t="s">
        <v>92</v>
      </c>
      <c r="D31" s="1538">
        <v>13319.440402592507</v>
      </c>
      <c r="E31" s="1538">
        <v>15838.367512232629</v>
      </c>
      <c r="F31" s="3710">
        <v>6495.4682767780614</v>
      </c>
      <c r="G31" s="22"/>
    </row>
    <row r="32" spans="1:7" ht="20.25" customHeight="1" x14ac:dyDescent="0.25">
      <c r="A32" s="3708" t="s">
        <v>159</v>
      </c>
      <c r="B32" s="1537" t="s">
        <v>799</v>
      </c>
      <c r="C32" s="1537" t="s">
        <v>93</v>
      </c>
      <c r="D32" s="1538">
        <v>2847.2662288845149</v>
      </c>
      <c r="E32" s="1538">
        <v>3693.8500260458732</v>
      </c>
      <c r="F32" s="3710">
        <v>1983.107521071805</v>
      </c>
      <c r="G32" s="22"/>
    </row>
    <row r="33" spans="1:7" ht="20.25" customHeight="1" x14ac:dyDescent="0.25">
      <c r="A33" s="3708" t="s">
        <v>159</v>
      </c>
      <c r="B33" s="1537" t="s">
        <v>799</v>
      </c>
      <c r="C33" s="1537" t="s">
        <v>94</v>
      </c>
      <c r="D33" s="1538">
        <v>10631</v>
      </c>
      <c r="E33" s="1538">
        <v>13800</v>
      </c>
      <c r="F33" s="3710">
        <v>5200</v>
      </c>
      <c r="G33" s="22"/>
    </row>
    <row r="34" spans="1:7" ht="20.25" customHeight="1" x14ac:dyDescent="0.25">
      <c r="A34" s="3708" t="s">
        <v>159</v>
      </c>
      <c r="B34" s="1537" t="s">
        <v>800</v>
      </c>
      <c r="C34" s="1537" t="s">
        <v>92</v>
      </c>
      <c r="D34" s="1538">
        <v>0</v>
      </c>
      <c r="E34" s="1538">
        <v>0</v>
      </c>
      <c r="F34" s="3709">
        <v>0</v>
      </c>
      <c r="G34" s="22"/>
    </row>
    <row r="35" spans="1:7" ht="20.25" customHeight="1" x14ac:dyDescent="0.25">
      <c r="A35" s="3708" t="s">
        <v>159</v>
      </c>
      <c r="B35" s="1537" t="s">
        <v>800</v>
      </c>
      <c r="C35" s="1537" t="s">
        <v>93</v>
      </c>
      <c r="D35" s="1538">
        <v>0</v>
      </c>
      <c r="E35" s="1538">
        <v>0</v>
      </c>
      <c r="F35" s="3709">
        <v>0</v>
      </c>
      <c r="G35" s="22"/>
    </row>
    <row r="36" spans="1:7" ht="20.25" customHeight="1" x14ac:dyDescent="0.25">
      <c r="A36" s="3708" t="s">
        <v>159</v>
      </c>
      <c r="B36" s="1537" t="s">
        <v>800</v>
      </c>
      <c r="C36" s="1537" t="s">
        <v>94</v>
      </c>
      <c r="D36" s="1538">
        <v>0</v>
      </c>
      <c r="E36" s="1538">
        <v>0</v>
      </c>
      <c r="F36" s="3709">
        <v>0</v>
      </c>
      <c r="G36" s="22"/>
    </row>
    <row r="37" spans="1:7" ht="20.25" customHeight="1" x14ac:dyDescent="0.25">
      <c r="A37" s="3708" t="s">
        <v>159</v>
      </c>
      <c r="B37" s="1537" t="s">
        <v>801</v>
      </c>
      <c r="C37" s="1537" t="s">
        <v>92</v>
      </c>
      <c r="D37" s="1538">
        <v>16200.93572982084</v>
      </c>
      <c r="E37" s="1538">
        <v>18763.781880733906</v>
      </c>
      <c r="F37" s="3710">
        <v>9469.2761698677277</v>
      </c>
      <c r="G37" s="22"/>
    </row>
    <row r="38" spans="1:7" ht="20.25" customHeight="1" x14ac:dyDescent="0.25">
      <c r="A38" s="3708" t="s">
        <v>159</v>
      </c>
      <c r="B38" s="1537" t="s">
        <v>801</v>
      </c>
      <c r="C38" s="1537" t="s">
        <v>93</v>
      </c>
      <c r="D38" s="1538">
        <v>3149.3935496567565</v>
      </c>
      <c r="E38" s="1538">
        <v>3941.296848054762</v>
      </c>
      <c r="F38" s="3710">
        <v>3217.4178387540483</v>
      </c>
      <c r="G38" s="22"/>
    </row>
    <row r="39" spans="1:7" ht="20.25" customHeight="1" x14ac:dyDescent="0.25">
      <c r="A39" s="3708" t="s">
        <v>159</v>
      </c>
      <c r="B39" s="1537" t="s">
        <v>801</v>
      </c>
      <c r="C39" s="1537" t="s">
        <v>94</v>
      </c>
      <c r="D39" s="1538">
        <v>13100</v>
      </c>
      <c r="E39" s="1538">
        <v>15424</v>
      </c>
      <c r="F39" s="3710">
        <v>8950</v>
      </c>
      <c r="G39" s="22"/>
    </row>
    <row r="40" spans="1:7" ht="20.25" customHeight="1" x14ac:dyDescent="0.25">
      <c r="A40" s="3708" t="s">
        <v>160</v>
      </c>
      <c r="B40" s="1537" t="s">
        <v>796</v>
      </c>
      <c r="C40" s="1537" t="s">
        <v>92</v>
      </c>
      <c r="D40" s="1538">
        <v>2045.1599349987935</v>
      </c>
      <c r="E40" s="1538">
        <v>1660.4987224115009</v>
      </c>
      <c r="F40" s="3709">
        <v>2564.5573360109565</v>
      </c>
      <c r="G40" s="22"/>
    </row>
    <row r="41" spans="1:7" ht="20.25" customHeight="1" x14ac:dyDescent="0.25">
      <c r="A41" s="3708" t="s">
        <v>160</v>
      </c>
      <c r="B41" s="1537" t="s">
        <v>796</v>
      </c>
      <c r="C41" s="1537" t="s">
        <v>93</v>
      </c>
      <c r="D41" s="1538">
        <v>1124.9944317191826</v>
      </c>
      <c r="E41" s="1538">
        <v>1578.7445225356146</v>
      </c>
      <c r="F41" s="3709">
        <v>1619.3944102002054</v>
      </c>
      <c r="G41" s="22"/>
    </row>
    <row r="42" spans="1:7" ht="20.25" customHeight="1" x14ac:dyDescent="0.25">
      <c r="A42" s="3708" t="s">
        <v>160</v>
      </c>
      <c r="B42" s="1537" t="s">
        <v>796</v>
      </c>
      <c r="C42" s="1537" t="s">
        <v>94</v>
      </c>
      <c r="D42" s="1538">
        <v>0</v>
      </c>
      <c r="E42" s="1538">
        <v>0</v>
      </c>
      <c r="F42" s="3709">
        <v>750</v>
      </c>
      <c r="G42" s="22"/>
    </row>
    <row r="43" spans="1:7" ht="20.25" customHeight="1" x14ac:dyDescent="0.25">
      <c r="A43" s="3708" t="s">
        <v>160</v>
      </c>
      <c r="B43" s="1537" t="s">
        <v>797</v>
      </c>
      <c r="C43" s="1537" t="s">
        <v>92</v>
      </c>
      <c r="D43" s="1538">
        <v>109.19970185439426</v>
      </c>
      <c r="E43" s="1538">
        <v>133.35378955986059</v>
      </c>
      <c r="F43" s="3709">
        <v>76.447428778188794</v>
      </c>
      <c r="G43" s="22"/>
    </row>
    <row r="44" spans="1:7" ht="20.25" customHeight="1" x14ac:dyDescent="0.25">
      <c r="A44" s="3708" t="s">
        <v>160</v>
      </c>
      <c r="B44" s="1537" t="s">
        <v>797</v>
      </c>
      <c r="C44" s="1537" t="s">
        <v>93</v>
      </c>
      <c r="D44" s="1538">
        <v>72.277728581494216</v>
      </c>
      <c r="E44" s="1538">
        <v>119.09597371165235</v>
      </c>
      <c r="F44" s="3709">
        <v>61.309030763025923</v>
      </c>
      <c r="G44" s="22"/>
    </row>
    <row r="45" spans="1:7" ht="20.25" customHeight="1" x14ac:dyDescent="0.25">
      <c r="A45" s="3708" t="s">
        <v>160</v>
      </c>
      <c r="B45" s="1537" t="s">
        <v>797</v>
      </c>
      <c r="C45" s="1537" t="s">
        <v>94</v>
      </c>
      <c r="D45" s="1538">
        <v>0</v>
      </c>
      <c r="E45" s="1538">
        <v>0</v>
      </c>
      <c r="F45" s="3709">
        <v>0</v>
      </c>
      <c r="G45" s="22"/>
    </row>
    <row r="46" spans="1:7" ht="20.25" customHeight="1" x14ac:dyDescent="0.25">
      <c r="A46" s="3708" t="s">
        <v>160</v>
      </c>
      <c r="B46" s="1537" t="s">
        <v>798</v>
      </c>
      <c r="C46" s="1537" t="s">
        <v>92</v>
      </c>
      <c r="D46" s="1538">
        <v>73.657432962970617</v>
      </c>
      <c r="E46" s="1538">
        <v>80.214931278487114</v>
      </c>
      <c r="F46" s="3709">
        <v>64.917320426720039</v>
      </c>
      <c r="G46" s="22"/>
    </row>
    <row r="47" spans="1:7" ht="20.25" customHeight="1" x14ac:dyDescent="0.25">
      <c r="A47" s="3708" t="s">
        <v>160</v>
      </c>
      <c r="B47" s="1537" t="s">
        <v>798</v>
      </c>
      <c r="C47" s="1537" t="s">
        <v>93</v>
      </c>
      <c r="D47" s="1538">
        <v>69.511675160045769</v>
      </c>
      <c r="E47" s="1538">
        <v>110.04035702961713</v>
      </c>
      <c r="F47" s="3709">
        <v>74.317689149306332</v>
      </c>
      <c r="G47" s="22"/>
    </row>
    <row r="48" spans="1:7" ht="20.25" customHeight="1" x14ac:dyDescent="0.25">
      <c r="A48" s="3708" t="s">
        <v>160</v>
      </c>
      <c r="B48" s="1537" t="s">
        <v>798</v>
      </c>
      <c r="C48" s="1537" t="s">
        <v>94</v>
      </c>
      <c r="D48" s="1538">
        <v>0</v>
      </c>
      <c r="E48" s="1538">
        <v>0</v>
      </c>
      <c r="F48" s="3709">
        <v>0</v>
      </c>
      <c r="G48" s="22"/>
    </row>
    <row r="49" spans="1:7" ht="20.25" customHeight="1" x14ac:dyDescent="0.25">
      <c r="A49" s="3708" t="s">
        <v>160</v>
      </c>
      <c r="B49" s="1537" t="s">
        <v>799</v>
      </c>
      <c r="C49" s="1537" t="s">
        <v>92</v>
      </c>
      <c r="D49" s="1538">
        <v>18023.73216702215</v>
      </c>
      <c r="E49" s="1538">
        <v>25756.927134132438</v>
      </c>
      <c r="F49" s="3709">
        <v>7577.4531325551288</v>
      </c>
      <c r="G49" s="22"/>
    </row>
    <row r="50" spans="1:7" ht="20.25" customHeight="1" x14ac:dyDescent="0.25">
      <c r="A50" s="3708" t="s">
        <v>160</v>
      </c>
      <c r="B50" s="1537" t="s">
        <v>799</v>
      </c>
      <c r="C50" s="1537" t="s">
        <v>93</v>
      </c>
      <c r="D50" s="1538">
        <v>3185.3234855026581</v>
      </c>
      <c r="E50" s="1538">
        <v>4266.1696357674</v>
      </c>
      <c r="F50" s="3709">
        <v>3554.5204350496251</v>
      </c>
      <c r="G50" s="22"/>
    </row>
    <row r="51" spans="1:7" ht="20.25" customHeight="1" x14ac:dyDescent="0.25">
      <c r="A51" s="3708" t="s">
        <v>160</v>
      </c>
      <c r="B51" s="1537" t="s">
        <v>799</v>
      </c>
      <c r="C51" s="1537" t="s">
        <v>94</v>
      </c>
      <c r="D51" s="1538">
        <v>11100</v>
      </c>
      <c r="E51" s="1538">
        <v>19000</v>
      </c>
      <c r="F51" s="3709">
        <v>3000</v>
      </c>
      <c r="G51" s="22"/>
    </row>
    <row r="52" spans="1:7" ht="20.25" customHeight="1" x14ac:dyDescent="0.25">
      <c r="A52" s="3708" t="s">
        <v>160</v>
      </c>
      <c r="B52" s="1537" t="s">
        <v>800</v>
      </c>
      <c r="C52" s="1537" t="s">
        <v>92</v>
      </c>
      <c r="D52" s="1538">
        <v>0</v>
      </c>
      <c r="E52" s="1538">
        <v>0</v>
      </c>
      <c r="F52" s="3709">
        <v>0</v>
      </c>
      <c r="G52" s="22"/>
    </row>
    <row r="53" spans="1:7" ht="20.25" customHeight="1" x14ac:dyDescent="0.25">
      <c r="A53" s="3708" t="s">
        <v>160</v>
      </c>
      <c r="B53" s="1537" t="s">
        <v>800</v>
      </c>
      <c r="C53" s="1537" t="s">
        <v>93</v>
      </c>
      <c r="D53" s="1538">
        <v>0</v>
      </c>
      <c r="E53" s="1538">
        <v>0</v>
      </c>
      <c r="F53" s="3709">
        <v>0</v>
      </c>
      <c r="G53" s="22"/>
    </row>
    <row r="54" spans="1:7" ht="20.25" customHeight="1" x14ac:dyDescent="0.25">
      <c r="A54" s="3708" t="s">
        <v>160</v>
      </c>
      <c r="B54" s="1537" t="s">
        <v>800</v>
      </c>
      <c r="C54" s="1537" t="s">
        <v>94</v>
      </c>
      <c r="D54" s="1538">
        <v>0</v>
      </c>
      <c r="E54" s="1538">
        <v>0</v>
      </c>
      <c r="F54" s="3709">
        <v>0</v>
      </c>
      <c r="G54" s="22"/>
    </row>
    <row r="55" spans="1:7" ht="20.25" customHeight="1" x14ac:dyDescent="0.25">
      <c r="A55" s="3708" t="s">
        <v>160</v>
      </c>
      <c r="B55" s="1537" t="s">
        <v>801</v>
      </c>
      <c r="C55" s="1537" t="s">
        <v>92</v>
      </c>
      <c r="D55" s="1538">
        <v>20414.683587576346</v>
      </c>
      <c r="E55" s="1538">
        <v>28150.109339815699</v>
      </c>
      <c r="F55" s="3709">
        <v>10341.800950287003</v>
      </c>
      <c r="G55" s="22"/>
    </row>
    <row r="56" spans="1:7" ht="20.25" customHeight="1" x14ac:dyDescent="0.25">
      <c r="A56" s="3708" t="s">
        <v>160</v>
      </c>
      <c r="B56" s="1537" t="s">
        <v>801</v>
      </c>
      <c r="C56" s="1537" t="s">
        <v>93</v>
      </c>
      <c r="D56" s="1538">
        <v>3714.2750681238167</v>
      </c>
      <c r="E56" s="1538">
        <v>5260.5616280777176</v>
      </c>
      <c r="F56" s="3709">
        <v>3961.4914762651638</v>
      </c>
      <c r="G56" s="22"/>
    </row>
    <row r="57" spans="1:7" ht="20.25" customHeight="1" x14ac:dyDescent="0.25">
      <c r="A57" s="3708" t="s">
        <v>160</v>
      </c>
      <c r="B57" s="1537" t="s">
        <v>801</v>
      </c>
      <c r="C57" s="1537" t="s">
        <v>94</v>
      </c>
      <c r="D57" s="1538">
        <v>11750</v>
      </c>
      <c r="E57" s="1538">
        <v>21000</v>
      </c>
      <c r="F57" s="3709">
        <v>5750</v>
      </c>
      <c r="G57" s="22"/>
    </row>
    <row r="58" spans="1:7" ht="20.25" customHeight="1" x14ac:dyDescent="0.25">
      <c r="A58" s="3708" t="s">
        <v>161</v>
      </c>
      <c r="B58" s="1537" t="s">
        <v>796</v>
      </c>
      <c r="C58" s="1537" t="s">
        <v>92</v>
      </c>
      <c r="D58" s="1538">
        <v>452.12806161207828</v>
      </c>
      <c r="E58" s="1538">
        <v>317.69416859988024</v>
      </c>
      <c r="F58" s="3709">
        <v>1917.655461029329</v>
      </c>
      <c r="G58" s="22"/>
    </row>
    <row r="59" spans="1:7" ht="20.25" customHeight="1" x14ac:dyDescent="0.25">
      <c r="A59" s="3708" t="s">
        <v>161</v>
      </c>
      <c r="B59" s="1537" t="s">
        <v>796</v>
      </c>
      <c r="C59" s="1537" t="s">
        <v>93</v>
      </c>
      <c r="D59" s="1538">
        <v>168.57988651928795</v>
      </c>
      <c r="E59" s="1538">
        <v>151.05223312898141</v>
      </c>
      <c r="F59" s="3709">
        <v>1126.5817424766738</v>
      </c>
      <c r="G59" s="22"/>
    </row>
    <row r="60" spans="1:7" ht="20.25" customHeight="1" x14ac:dyDescent="0.25">
      <c r="A60" s="3708" t="s">
        <v>161</v>
      </c>
      <c r="B60" s="1537" t="s">
        <v>796</v>
      </c>
      <c r="C60" s="1537" t="s">
        <v>94</v>
      </c>
      <c r="D60" s="1538">
        <v>0</v>
      </c>
      <c r="E60" s="1538">
        <v>0</v>
      </c>
      <c r="F60" s="3709">
        <v>0</v>
      </c>
      <c r="G60" s="22"/>
    </row>
    <row r="61" spans="1:7" ht="20.25" customHeight="1" x14ac:dyDescent="0.25">
      <c r="A61" s="3708" t="s">
        <v>161</v>
      </c>
      <c r="B61" s="1537" t="s">
        <v>797</v>
      </c>
      <c r="C61" s="1537" t="s">
        <v>92</v>
      </c>
      <c r="D61" s="1538">
        <v>163.13144904619381</v>
      </c>
      <c r="E61" s="1538">
        <v>169.50313540603364</v>
      </c>
      <c r="F61" s="3709">
        <v>93.16268291710405</v>
      </c>
      <c r="G61" s="22"/>
    </row>
    <row r="62" spans="1:7" ht="20.25" customHeight="1" x14ac:dyDescent="0.25">
      <c r="A62" s="3708" t="s">
        <v>161</v>
      </c>
      <c r="B62" s="1537" t="s">
        <v>797</v>
      </c>
      <c r="C62" s="1537" t="s">
        <v>93</v>
      </c>
      <c r="D62" s="1538">
        <v>37.02910099395789</v>
      </c>
      <c r="E62" s="1538">
        <v>39.001550993452078</v>
      </c>
      <c r="F62" s="3709">
        <v>117.30407396916161</v>
      </c>
      <c r="G62" s="22"/>
    </row>
    <row r="63" spans="1:7" ht="20.25" customHeight="1" x14ac:dyDescent="0.25">
      <c r="A63" s="3708" t="s">
        <v>161</v>
      </c>
      <c r="B63" s="1537" t="s">
        <v>797</v>
      </c>
      <c r="C63" s="1537" t="s">
        <v>94</v>
      </c>
      <c r="D63" s="1538">
        <v>0</v>
      </c>
      <c r="E63" s="1538">
        <v>0</v>
      </c>
      <c r="F63" s="3709">
        <v>0</v>
      </c>
      <c r="G63" s="22"/>
    </row>
    <row r="64" spans="1:7" ht="20.25" customHeight="1" x14ac:dyDescent="0.25">
      <c r="A64" s="3708" t="s">
        <v>161</v>
      </c>
      <c r="B64" s="1537" t="s">
        <v>798</v>
      </c>
      <c r="C64" s="1537" t="s">
        <v>92</v>
      </c>
      <c r="D64" s="1538">
        <v>88.141997212964228</v>
      </c>
      <c r="E64" s="1538">
        <v>75.808409423561315</v>
      </c>
      <c r="F64" s="3709">
        <v>219.39256520821473</v>
      </c>
      <c r="G64" s="22"/>
    </row>
    <row r="65" spans="1:7" ht="20.25" customHeight="1" x14ac:dyDescent="0.25">
      <c r="A65" s="3708" t="s">
        <v>161</v>
      </c>
      <c r="B65" s="1537" t="s">
        <v>798</v>
      </c>
      <c r="C65" s="1537" t="s">
        <v>93</v>
      </c>
      <c r="D65" s="1538">
        <v>27.435088447406383</v>
      </c>
      <c r="E65" s="1538">
        <v>25.109983832703545</v>
      </c>
      <c r="F65" s="3709">
        <v>174.89580601606957</v>
      </c>
      <c r="G65" s="22"/>
    </row>
    <row r="66" spans="1:7" ht="20.25" customHeight="1" x14ac:dyDescent="0.25">
      <c r="A66" s="3708" t="s">
        <v>161</v>
      </c>
      <c r="B66" s="1537" t="s">
        <v>798</v>
      </c>
      <c r="C66" s="1537" t="s">
        <v>94</v>
      </c>
      <c r="D66" s="1538">
        <v>0</v>
      </c>
      <c r="E66" s="1538">
        <v>0</v>
      </c>
      <c r="F66" s="3709">
        <v>0</v>
      </c>
      <c r="G66" s="22"/>
    </row>
    <row r="67" spans="1:7" ht="20.25" customHeight="1" x14ac:dyDescent="0.25">
      <c r="A67" s="3708" t="s">
        <v>161</v>
      </c>
      <c r="B67" s="1537" t="s">
        <v>799</v>
      </c>
      <c r="C67" s="1537" t="s">
        <v>92</v>
      </c>
      <c r="D67" s="1538">
        <v>22079.406050541078</v>
      </c>
      <c r="E67" s="1538">
        <v>23717.056851718517</v>
      </c>
      <c r="F67" s="3709">
        <v>5491.4106914794247</v>
      </c>
      <c r="G67" s="22"/>
    </row>
    <row r="68" spans="1:7" ht="20.25" customHeight="1" x14ac:dyDescent="0.25">
      <c r="A68" s="3708" t="s">
        <v>161</v>
      </c>
      <c r="B68" s="1537" t="s">
        <v>799</v>
      </c>
      <c r="C68" s="1537" t="s">
        <v>93</v>
      </c>
      <c r="D68" s="1538">
        <v>1149.7187386061983</v>
      </c>
      <c r="E68" s="1538">
        <v>1194.1909797996727</v>
      </c>
      <c r="F68" s="3709">
        <v>1950.0680628715002</v>
      </c>
      <c r="G68" s="22"/>
    </row>
    <row r="69" spans="1:7" ht="20.25" customHeight="1" x14ac:dyDescent="0.25">
      <c r="A69" s="3708" t="s">
        <v>161</v>
      </c>
      <c r="B69" s="1537" t="s">
        <v>799</v>
      </c>
      <c r="C69" s="1537" t="s">
        <v>94</v>
      </c>
      <c r="D69" s="1538">
        <v>18024</v>
      </c>
      <c r="E69" s="1538">
        <v>18600</v>
      </c>
      <c r="F69" s="3709">
        <v>2935</v>
      </c>
      <c r="G69" s="22"/>
    </row>
    <row r="70" spans="1:7" ht="20.25" customHeight="1" x14ac:dyDescent="0.25">
      <c r="A70" s="3708" t="s">
        <v>161</v>
      </c>
      <c r="B70" s="1537" t="s">
        <v>800</v>
      </c>
      <c r="C70" s="1537" t="s">
        <v>92</v>
      </c>
      <c r="D70" s="1538">
        <v>1.0329209255186989</v>
      </c>
      <c r="E70" s="1538">
        <v>1.1289336097221185</v>
      </c>
      <c r="F70" s="3709">
        <v>0</v>
      </c>
      <c r="G70" s="22"/>
    </row>
    <row r="71" spans="1:7" ht="20.25" customHeight="1" x14ac:dyDescent="0.25">
      <c r="A71" s="3708" t="s">
        <v>161</v>
      </c>
      <c r="B71" s="1537" t="s">
        <v>800</v>
      </c>
      <c r="C71" s="1537" t="s">
        <v>93</v>
      </c>
      <c r="D71" s="1538">
        <v>1.314343985589876</v>
      </c>
      <c r="E71" s="1538">
        <v>1.4369683579252248</v>
      </c>
      <c r="F71" s="3709">
        <v>0</v>
      </c>
      <c r="G71" s="22"/>
    </row>
    <row r="72" spans="1:7" ht="20.25" customHeight="1" x14ac:dyDescent="0.25">
      <c r="A72" s="3708" t="s">
        <v>161</v>
      </c>
      <c r="B72" s="1537" t="s">
        <v>800</v>
      </c>
      <c r="C72" s="1537" t="s">
        <v>94</v>
      </c>
      <c r="D72" s="1538">
        <v>0</v>
      </c>
      <c r="E72" s="1538">
        <v>0</v>
      </c>
      <c r="F72" s="3709">
        <v>0</v>
      </c>
      <c r="G72" s="22"/>
    </row>
    <row r="73" spans="1:7" ht="20.25" customHeight="1" x14ac:dyDescent="0.25">
      <c r="A73" s="3708" t="s">
        <v>161</v>
      </c>
      <c r="B73" s="1537" t="s">
        <v>801</v>
      </c>
      <c r="C73" s="1537" t="s">
        <v>92</v>
      </c>
      <c r="D73" s="1538">
        <v>23139.977139885523</v>
      </c>
      <c r="E73" s="1538">
        <v>24612.227265385274</v>
      </c>
      <c r="F73" s="3709">
        <v>7806.7679545025694</v>
      </c>
      <c r="G73" s="22"/>
    </row>
    <row r="74" spans="1:7" ht="20.25" customHeight="1" x14ac:dyDescent="0.25">
      <c r="A74" s="3708" t="s">
        <v>161</v>
      </c>
      <c r="B74" s="1537" t="s">
        <v>801</v>
      </c>
      <c r="C74" s="1537" t="s">
        <v>93</v>
      </c>
      <c r="D74" s="1538">
        <v>1179.7390228104623</v>
      </c>
      <c r="E74" s="1538">
        <v>1225.4781318478383</v>
      </c>
      <c r="F74" s="3709">
        <v>2538.729363296603</v>
      </c>
      <c r="G74" s="22"/>
    </row>
    <row r="75" spans="1:7" ht="20.25" customHeight="1" x14ac:dyDescent="0.25">
      <c r="A75" s="3708" t="s">
        <v>161</v>
      </c>
      <c r="B75" s="1537" t="s">
        <v>801</v>
      </c>
      <c r="C75" s="1537" t="s">
        <v>94</v>
      </c>
      <c r="D75" s="1538">
        <v>18600</v>
      </c>
      <c r="E75" s="1538">
        <v>19050</v>
      </c>
      <c r="F75" s="3709">
        <v>3900</v>
      </c>
      <c r="G75" s="22"/>
    </row>
    <row r="76" spans="1:7" ht="20.25" customHeight="1" x14ac:dyDescent="0.25">
      <c r="A76" s="3708" t="s">
        <v>90</v>
      </c>
      <c r="B76" s="1537" t="s">
        <v>796</v>
      </c>
      <c r="C76" s="1537" t="s">
        <v>92</v>
      </c>
      <c r="D76" s="1538">
        <v>1006.0161070584226</v>
      </c>
      <c r="E76" s="1538">
        <v>694.34624136434661</v>
      </c>
      <c r="F76" s="3709">
        <v>2366.1962877357946</v>
      </c>
      <c r="G76" s="22"/>
    </row>
    <row r="77" spans="1:7" ht="20.25" customHeight="1" x14ac:dyDescent="0.25">
      <c r="A77" s="3708" t="s">
        <v>90</v>
      </c>
      <c r="B77" s="1537" t="s">
        <v>796</v>
      </c>
      <c r="C77" s="1537" t="s">
        <v>93</v>
      </c>
      <c r="D77" s="1538">
        <v>202.42240518519864</v>
      </c>
      <c r="E77" s="1538">
        <v>190.14257591912533</v>
      </c>
      <c r="F77" s="3709">
        <v>679.2529573388631</v>
      </c>
      <c r="G77" s="22"/>
    </row>
    <row r="78" spans="1:7" ht="20.25" customHeight="1" x14ac:dyDescent="0.25">
      <c r="A78" s="3708" t="s">
        <v>90</v>
      </c>
      <c r="B78" s="1537" t="s">
        <v>796</v>
      </c>
      <c r="C78" s="1537" t="s">
        <v>94</v>
      </c>
      <c r="D78" s="1538">
        <v>0</v>
      </c>
      <c r="E78" s="1538">
        <v>0</v>
      </c>
      <c r="F78" s="3709">
        <v>0</v>
      </c>
      <c r="G78" s="22"/>
    </row>
    <row r="79" spans="1:7" ht="20.25" customHeight="1" x14ac:dyDescent="0.25">
      <c r="A79" s="3708" t="s">
        <v>90</v>
      </c>
      <c r="B79" s="1537" t="s">
        <v>797</v>
      </c>
      <c r="C79" s="1537" t="s">
        <v>92</v>
      </c>
      <c r="D79" s="1538">
        <v>169.67927298569441</v>
      </c>
      <c r="E79" s="1538">
        <v>179.04363916240382</v>
      </c>
      <c r="F79" s="3709">
        <v>129.50470387257727</v>
      </c>
      <c r="G79" s="22"/>
    </row>
    <row r="80" spans="1:7" ht="20.25" customHeight="1" x14ac:dyDescent="0.25">
      <c r="A80" s="3708" t="s">
        <v>90</v>
      </c>
      <c r="B80" s="1537" t="s">
        <v>797</v>
      </c>
      <c r="C80" s="1537" t="s">
        <v>93</v>
      </c>
      <c r="D80" s="1538">
        <v>30.999974864045097</v>
      </c>
      <c r="E80" s="1538">
        <v>35.589023432157369</v>
      </c>
      <c r="F80" s="3709">
        <v>60.014026407118934</v>
      </c>
      <c r="G80" s="22"/>
    </row>
    <row r="81" spans="1:7" ht="20.25" customHeight="1" x14ac:dyDescent="0.25">
      <c r="A81" s="3708" t="s">
        <v>90</v>
      </c>
      <c r="B81" s="1537" t="s">
        <v>797</v>
      </c>
      <c r="C81" s="1537" t="s">
        <v>94</v>
      </c>
      <c r="D81" s="1538">
        <v>0</v>
      </c>
      <c r="E81" s="1538">
        <v>0</v>
      </c>
      <c r="F81" s="3709">
        <v>0</v>
      </c>
      <c r="G81" s="22"/>
    </row>
    <row r="82" spans="1:7" ht="20.25" customHeight="1" x14ac:dyDescent="0.25">
      <c r="A82" s="3708" t="s">
        <v>90</v>
      </c>
      <c r="B82" s="1537" t="s">
        <v>798</v>
      </c>
      <c r="C82" s="1537" t="s">
        <v>92</v>
      </c>
      <c r="D82" s="1538">
        <v>141.88155540189825</v>
      </c>
      <c r="E82" s="1538">
        <v>120.41178460156704</v>
      </c>
      <c r="F82" s="3709">
        <v>232.94725030980686</v>
      </c>
      <c r="G82" s="22"/>
    </row>
    <row r="83" spans="1:7" ht="20.25" customHeight="1" x14ac:dyDescent="0.25">
      <c r="A83" s="3708" t="s">
        <v>90</v>
      </c>
      <c r="B83" s="1537" t="s">
        <v>798</v>
      </c>
      <c r="C83" s="1537" t="s">
        <v>93</v>
      </c>
      <c r="D83" s="1538">
        <v>42.59846196381325</v>
      </c>
      <c r="E83" s="1538">
        <v>31.571363764671936</v>
      </c>
      <c r="F83" s="3709">
        <v>179.29209016907936</v>
      </c>
      <c r="G83" s="22"/>
    </row>
    <row r="84" spans="1:7" ht="20.25" customHeight="1" x14ac:dyDescent="0.25">
      <c r="A84" s="3708" t="s">
        <v>90</v>
      </c>
      <c r="B84" s="1537" t="s">
        <v>798</v>
      </c>
      <c r="C84" s="1537" t="s">
        <v>94</v>
      </c>
      <c r="D84" s="1538">
        <v>0</v>
      </c>
      <c r="E84" s="1538">
        <v>0</v>
      </c>
      <c r="F84" s="3709">
        <v>0</v>
      </c>
      <c r="G84" s="22"/>
    </row>
    <row r="85" spans="1:7" ht="20.25" customHeight="1" x14ac:dyDescent="0.25">
      <c r="A85" s="3708" t="s">
        <v>90</v>
      </c>
      <c r="B85" s="1537" t="s">
        <v>799</v>
      </c>
      <c r="C85" s="1537" t="s">
        <v>92</v>
      </c>
      <c r="D85" s="1538">
        <v>19680.459678830823</v>
      </c>
      <c r="E85" s="1538">
        <v>22986.194817649208</v>
      </c>
      <c r="F85" s="3709">
        <v>5928.1986349494082</v>
      </c>
      <c r="G85" s="22"/>
    </row>
    <row r="86" spans="1:7" ht="20.25" customHeight="1" x14ac:dyDescent="0.25">
      <c r="A86" s="3708" t="s">
        <v>90</v>
      </c>
      <c r="B86" s="1537" t="s">
        <v>799</v>
      </c>
      <c r="C86" s="1537" t="s">
        <v>93</v>
      </c>
      <c r="D86" s="1538">
        <v>956.95874758014736</v>
      </c>
      <c r="E86" s="1538">
        <v>1063.0136529936315</v>
      </c>
      <c r="F86" s="3709">
        <v>1136.949770714602</v>
      </c>
      <c r="G86" s="22"/>
    </row>
    <row r="87" spans="1:7" ht="20.25" customHeight="1" x14ac:dyDescent="0.25">
      <c r="A87" s="3708" t="s">
        <v>90</v>
      </c>
      <c r="B87" s="1537" t="s">
        <v>799</v>
      </c>
      <c r="C87" s="1537" t="s">
        <v>94</v>
      </c>
      <c r="D87" s="1538">
        <v>16500</v>
      </c>
      <c r="E87" s="1538">
        <v>18350</v>
      </c>
      <c r="F87" s="3709">
        <v>3000</v>
      </c>
      <c r="G87" s="22"/>
    </row>
    <row r="88" spans="1:7" ht="20.25" customHeight="1" x14ac:dyDescent="0.25">
      <c r="A88" s="3708" t="s">
        <v>90</v>
      </c>
      <c r="B88" s="1537" t="s">
        <v>800</v>
      </c>
      <c r="C88" s="1537" t="s">
        <v>92</v>
      </c>
      <c r="D88" s="1538">
        <v>0.97753396191108921</v>
      </c>
      <c r="E88" s="1538">
        <v>1.2074796378740504</v>
      </c>
      <c r="F88" s="3709">
        <v>0</v>
      </c>
      <c r="G88" s="22"/>
    </row>
    <row r="89" spans="1:7" ht="20.25" customHeight="1" x14ac:dyDescent="0.25">
      <c r="A89" s="3708" t="s">
        <v>90</v>
      </c>
      <c r="B89" s="1537" t="s">
        <v>800</v>
      </c>
      <c r="C89" s="1537" t="s">
        <v>93</v>
      </c>
      <c r="D89" s="1538">
        <v>1.017824853188207</v>
      </c>
      <c r="E89" s="1538">
        <v>1.2577040741370105</v>
      </c>
      <c r="F89" s="3709">
        <v>0</v>
      </c>
      <c r="G89" s="22"/>
    </row>
    <row r="90" spans="1:7" ht="20.25" customHeight="1" x14ac:dyDescent="0.25">
      <c r="A90" s="3708" t="s">
        <v>90</v>
      </c>
      <c r="B90" s="1537" t="s">
        <v>800</v>
      </c>
      <c r="C90" s="1537" t="s">
        <v>94</v>
      </c>
      <c r="D90" s="1538">
        <v>0</v>
      </c>
      <c r="E90" s="1538">
        <v>0</v>
      </c>
      <c r="F90" s="3709">
        <v>0</v>
      </c>
      <c r="G90" s="22"/>
    </row>
    <row r="91" spans="1:7" ht="20.25" customHeight="1" x14ac:dyDescent="0.25">
      <c r="A91" s="3708" t="s">
        <v>90</v>
      </c>
      <c r="B91" s="1537" t="s">
        <v>801</v>
      </c>
      <c r="C91" s="1537" t="s">
        <v>92</v>
      </c>
      <c r="D91" s="1538">
        <v>21359.975426704299</v>
      </c>
      <c r="E91" s="1538">
        <v>24304.672391599375</v>
      </c>
      <c r="F91" s="3709">
        <v>8772.2317202766426</v>
      </c>
      <c r="G91" s="22"/>
    </row>
    <row r="92" spans="1:7" ht="20.25" customHeight="1" x14ac:dyDescent="0.25">
      <c r="A92" s="3708" t="s">
        <v>90</v>
      </c>
      <c r="B92" s="1537" t="s">
        <v>801</v>
      </c>
      <c r="C92" s="1537" t="s">
        <v>93</v>
      </c>
      <c r="D92" s="1538">
        <v>998.71815606977907</v>
      </c>
      <c r="E92" s="1538">
        <v>1109.2713424458912</v>
      </c>
      <c r="F92" s="3709">
        <v>1453.7359697610116</v>
      </c>
      <c r="G92" s="22"/>
    </row>
    <row r="93" spans="1:7" ht="20.25" customHeight="1" x14ac:dyDescent="0.25">
      <c r="A93" s="3708" t="s">
        <v>90</v>
      </c>
      <c r="B93" s="1537" t="s">
        <v>801</v>
      </c>
      <c r="C93" s="1537" t="s">
        <v>94</v>
      </c>
      <c r="D93" s="1538">
        <v>17790</v>
      </c>
      <c r="E93" s="1538">
        <v>19000</v>
      </c>
      <c r="F93" s="3709">
        <v>5584</v>
      </c>
      <c r="G93" s="22"/>
    </row>
    <row r="94" spans="1:7" ht="20.25" customHeight="1" x14ac:dyDescent="0.25">
      <c r="A94" s="3708" t="s">
        <v>158</v>
      </c>
      <c r="B94" s="1537" t="s">
        <v>796</v>
      </c>
      <c r="C94" s="1537" t="s">
        <v>97</v>
      </c>
      <c r="D94" s="1538">
        <v>309.9999999999996</v>
      </c>
      <c r="E94" s="1538">
        <v>107.99999999999994</v>
      </c>
      <c r="F94" s="3709">
        <v>202</v>
      </c>
      <c r="G94" s="22"/>
    </row>
    <row r="95" spans="1:7" ht="20.25" customHeight="1" x14ac:dyDescent="0.25">
      <c r="A95" s="3708" t="s">
        <v>158</v>
      </c>
      <c r="B95" s="1537" t="s">
        <v>797</v>
      </c>
      <c r="C95" s="1537" t="s">
        <v>97</v>
      </c>
      <c r="D95" s="1538">
        <v>321.99999999999949</v>
      </c>
      <c r="E95" s="1538">
        <v>106.99999999999996</v>
      </c>
      <c r="F95" s="3709">
        <v>215.00000000000017</v>
      </c>
      <c r="G95" s="22"/>
    </row>
    <row r="96" spans="1:7" ht="20.25" customHeight="1" x14ac:dyDescent="0.25">
      <c r="A96" s="3708" t="s">
        <v>158</v>
      </c>
      <c r="B96" s="1537" t="s">
        <v>798</v>
      </c>
      <c r="C96" s="1537" t="s">
        <v>97</v>
      </c>
      <c r="D96" s="1538">
        <v>322.99999999999977</v>
      </c>
      <c r="E96" s="1538">
        <v>107</v>
      </c>
      <c r="F96" s="3709">
        <v>216.00000000000003</v>
      </c>
      <c r="G96" s="22"/>
    </row>
    <row r="97" spans="1:7" ht="20.25" customHeight="1" x14ac:dyDescent="0.25">
      <c r="A97" s="3708" t="s">
        <v>158</v>
      </c>
      <c r="B97" s="1537" t="s">
        <v>799</v>
      </c>
      <c r="C97" s="1537" t="s">
        <v>97</v>
      </c>
      <c r="D97" s="1538">
        <v>299.99999999999955</v>
      </c>
      <c r="E97" s="1538">
        <v>96.999999999999943</v>
      </c>
      <c r="F97" s="3709">
        <v>202.99999999999997</v>
      </c>
      <c r="G97" s="22"/>
    </row>
    <row r="98" spans="1:7" ht="20.25" customHeight="1" x14ac:dyDescent="0.25">
      <c r="A98" s="3708" t="s">
        <v>158</v>
      </c>
      <c r="B98" s="1537" t="s">
        <v>800</v>
      </c>
      <c r="C98" s="1537" t="s">
        <v>97</v>
      </c>
      <c r="D98" s="1538">
        <v>330.9999999999996</v>
      </c>
      <c r="E98" s="1538">
        <v>110.99999999999993</v>
      </c>
      <c r="F98" s="3709">
        <v>220.00000000000011</v>
      </c>
      <c r="G98" s="22"/>
    </row>
    <row r="99" spans="1:7" ht="20.25" customHeight="1" x14ac:dyDescent="0.25">
      <c r="A99" s="3708" t="s">
        <v>158</v>
      </c>
      <c r="B99" s="1537" t="s">
        <v>801</v>
      </c>
      <c r="C99" s="1537" t="s">
        <v>97</v>
      </c>
      <c r="D99" s="1538">
        <v>282.9999999999996</v>
      </c>
      <c r="E99" s="1538">
        <v>94.999999999999972</v>
      </c>
      <c r="F99" s="3709">
        <v>188</v>
      </c>
      <c r="G99" s="22"/>
    </row>
    <row r="100" spans="1:7" ht="20.25" customHeight="1" x14ac:dyDescent="0.25">
      <c r="A100" s="3708" t="s">
        <v>159</v>
      </c>
      <c r="B100" s="1537" t="s">
        <v>796</v>
      </c>
      <c r="C100" s="1537" t="s">
        <v>97</v>
      </c>
      <c r="D100" s="1538">
        <v>143.00000000000003</v>
      </c>
      <c r="E100" s="1538">
        <v>91.999999999999986</v>
      </c>
      <c r="F100" s="3709">
        <v>50.999999999999979</v>
      </c>
      <c r="G100" s="22"/>
    </row>
    <row r="101" spans="1:7" ht="20.25" customHeight="1" x14ac:dyDescent="0.25">
      <c r="A101" s="3708" t="s">
        <v>159</v>
      </c>
      <c r="B101" s="1537" t="s">
        <v>797</v>
      </c>
      <c r="C101" s="1537" t="s">
        <v>97</v>
      </c>
      <c r="D101" s="1538">
        <v>147.00000000000003</v>
      </c>
      <c r="E101" s="1538">
        <v>95.000000000000014</v>
      </c>
      <c r="F101" s="3709">
        <v>51.999999999999993</v>
      </c>
      <c r="G101" s="22"/>
    </row>
    <row r="102" spans="1:7" ht="20.25" customHeight="1" x14ac:dyDescent="0.25">
      <c r="A102" s="3708" t="s">
        <v>159</v>
      </c>
      <c r="B102" s="1537" t="s">
        <v>798</v>
      </c>
      <c r="C102" s="1537" t="s">
        <v>97</v>
      </c>
      <c r="D102" s="1538">
        <v>146.00000000000006</v>
      </c>
      <c r="E102" s="1538">
        <v>94.000000000000043</v>
      </c>
      <c r="F102" s="3709">
        <v>51.999999999999986</v>
      </c>
      <c r="G102" s="22"/>
    </row>
    <row r="103" spans="1:7" ht="20.25" customHeight="1" x14ac:dyDescent="0.25">
      <c r="A103" s="3708" t="s">
        <v>159</v>
      </c>
      <c r="B103" s="1537" t="s">
        <v>799</v>
      </c>
      <c r="C103" s="1537" t="s">
        <v>97</v>
      </c>
      <c r="D103" s="1538">
        <v>129.00000000000006</v>
      </c>
      <c r="E103" s="1538">
        <v>85.000000000000043</v>
      </c>
      <c r="F103" s="3709">
        <v>43.999999999999986</v>
      </c>
      <c r="G103" s="22"/>
    </row>
    <row r="104" spans="1:7" ht="20.25" customHeight="1" x14ac:dyDescent="0.25">
      <c r="A104" s="3708" t="s">
        <v>159</v>
      </c>
      <c r="B104" s="1537" t="s">
        <v>800</v>
      </c>
      <c r="C104" s="1537" t="s">
        <v>97</v>
      </c>
      <c r="D104" s="1538">
        <v>150.00000000000011</v>
      </c>
      <c r="E104" s="1538">
        <v>96.000000000000014</v>
      </c>
      <c r="F104" s="3709">
        <v>53.999999999999993</v>
      </c>
      <c r="G104" s="22"/>
    </row>
    <row r="105" spans="1:7" ht="20.25" customHeight="1" x14ac:dyDescent="0.25">
      <c r="A105" s="3708" t="s">
        <v>159</v>
      </c>
      <c r="B105" s="1537" t="s">
        <v>801</v>
      </c>
      <c r="C105" s="1537" t="s">
        <v>97</v>
      </c>
      <c r="D105" s="1538">
        <v>126.99999999999999</v>
      </c>
      <c r="E105" s="1538">
        <v>83.000000000000014</v>
      </c>
      <c r="F105" s="3709">
        <v>43.999999999999986</v>
      </c>
      <c r="G105" s="22"/>
    </row>
    <row r="106" spans="1:7" ht="20.25" customHeight="1" x14ac:dyDescent="0.25">
      <c r="A106" s="3708" t="s">
        <v>160</v>
      </c>
      <c r="B106" s="1537" t="s">
        <v>796</v>
      </c>
      <c r="C106" s="1537" t="s">
        <v>97</v>
      </c>
      <c r="D106" s="1538">
        <v>256.00000000000023</v>
      </c>
      <c r="E106" s="1538">
        <v>103.00000000000004</v>
      </c>
      <c r="F106" s="3709">
        <v>153.00000000000003</v>
      </c>
      <c r="G106" s="22"/>
    </row>
    <row r="107" spans="1:7" ht="20.25" customHeight="1" x14ac:dyDescent="0.25">
      <c r="A107" s="3708" t="s">
        <v>160</v>
      </c>
      <c r="B107" s="1537" t="s">
        <v>797</v>
      </c>
      <c r="C107" s="1537" t="s">
        <v>97</v>
      </c>
      <c r="D107" s="1538">
        <v>260</v>
      </c>
      <c r="E107" s="1538">
        <v>103.99999999999996</v>
      </c>
      <c r="F107" s="3709">
        <v>156.00000000000003</v>
      </c>
      <c r="G107" s="22"/>
    </row>
    <row r="108" spans="1:7" ht="20.25" customHeight="1" x14ac:dyDescent="0.25">
      <c r="A108" s="3708" t="s">
        <v>160</v>
      </c>
      <c r="B108" s="1537" t="s">
        <v>798</v>
      </c>
      <c r="C108" s="1537" t="s">
        <v>97</v>
      </c>
      <c r="D108" s="1538">
        <v>262.00000000000006</v>
      </c>
      <c r="E108" s="1538">
        <v>102.99999999999999</v>
      </c>
      <c r="F108" s="3709">
        <v>159</v>
      </c>
      <c r="G108" s="22"/>
    </row>
    <row r="109" spans="1:7" ht="20.25" customHeight="1" x14ac:dyDescent="0.25">
      <c r="A109" s="3708" t="s">
        <v>160</v>
      </c>
      <c r="B109" s="1537" t="s">
        <v>799</v>
      </c>
      <c r="C109" s="1537" t="s">
        <v>97</v>
      </c>
      <c r="D109" s="1538">
        <v>248.99999999999991</v>
      </c>
      <c r="E109" s="1538">
        <v>101</v>
      </c>
      <c r="F109" s="3709">
        <v>147.99999999999994</v>
      </c>
      <c r="G109" s="22"/>
    </row>
    <row r="110" spans="1:7" ht="20.25" customHeight="1" x14ac:dyDescent="0.25">
      <c r="A110" s="3708" t="s">
        <v>160</v>
      </c>
      <c r="B110" s="1537" t="s">
        <v>800</v>
      </c>
      <c r="C110" s="1537" t="s">
        <v>97</v>
      </c>
      <c r="D110" s="1538">
        <v>266.00000000000011</v>
      </c>
      <c r="E110" s="1538">
        <v>106</v>
      </c>
      <c r="F110" s="3709">
        <v>160</v>
      </c>
      <c r="G110" s="22"/>
    </row>
    <row r="111" spans="1:7" ht="20.25" customHeight="1" x14ac:dyDescent="0.25">
      <c r="A111" s="3708" t="s">
        <v>160</v>
      </c>
      <c r="B111" s="1537" t="s">
        <v>801</v>
      </c>
      <c r="C111" s="1537" t="s">
        <v>97</v>
      </c>
      <c r="D111" s="1538">
        <v>238.00000000000003</v>
      </c>
      <c r="E111" s="1538">
        <v>96</v>
      </c>
      <c r="F111" s="3709">
        <v>141.99999999999994</v>
      </c>
      <c r="G111" s="22"/>
    </row>
    <row r="112" spans="1:7" ht="20.25" customHeight="1" x14ac:dyDescent="0.25">
      <c r="A112" s="3708" t="s">
        <v>161</v>
      </c>
      <c r="B112" s="1537" t="s">
        <v>796</v>
      </c>
      <c r="C112" s="1537" t="s">
        <v>97</v>
      </c>
      <c r="D112" s="1538">
        <v>1374.9999999999984</v>
      </c>
      <c r="E112" s="1538">
        <v>1078.9999999999984</v>
      </c>
      <c r="F112" s="3709">
        <v>295.99999999999983</v>
      </c>
      <c r="G112" s="22"/>
    </row>
    <row r="113" spans="1:7" ht="20.25" customHeight="1" x14ac:dyDescent="0.25">
      <c r="A113" s="3708" t="s">
        <v>161</v>
      </c>
      <c r="B113" s="1537" t="s">
        <v>797</v>
      </c>
      <c r="C113" s="1537" t="s">
        <v>97</v>
      </c>
      <c r="D113" s="1538">
        <v>1381.999999999997</v>
      </c>
      <c r="E113" s="1538">
        <v>1087.9999999999952</v>
      </c>
      <c r="F113" s="3709">
        <v>294.00000000000006</v>
      </c>
      <c r="G113" s="22"/>
    </row>
    <row r="114" spans="1:7" ht="20.25" customHeight="1" x14ac:dyDescent="0.25">
      <c r="A114" s="3708" t="s">
        <v>161</v>
      </c>
      <c r="B114" s="1537" t="s">
        <v>798</v>
      </c>
      <c r="C114" s="1537" t="s">
        <v>97</v>
      </c>
      <c r="D114" s="1538">
        <v>1392.9999999999966</v>
      </c>
      <c r="E114" s="1538">
        <v>1089.9999999999973</v>
      </c>
      <c r="F114" s="3709">
        <v>302.99999999999983</v>
      </c>
      <c r="G114" s="22"/>
    </row>
    <row r="115" spans="1:7" ht="20.25" customHeight="1" x14ac:dyDescent="0.25">
      <c r="A115" s="3708" t="s">
        <v>161</v>
      </c>
      <c r="B115" s="1537" t="s">
        <v>799</v>
      </c>
      <c r="C115" s="1537" t="s">
        <v>97</v>
      </c>
      <c r="D115" s="1538">
        <v>1270.9999999999973</v>
      </c>
      <c r="E115" s="1538">
        <v>987.9999999999967</v>
      </c>
      <c r="F115" s="3709">
        <v>283.00000000000006</v>
      </c>
      <c r="G115" s="22"/>
    </row>
    <row r="116" spans="1:7" ht="20.25" customHeight="1" x14ac:dyDescent="0.25">
      <c r="A116" s="3708" t="s">
        <v>161</v>
      </c>
      <c r="B116" s="1537" t="s">
        <v>800</v>
      </c>
      <c r="C116" s="1537" t="s">
        <v>97</v>
      </c>
      <c r="D116" s="1538">
        <v>1397.9999999999964</v>
      </c>
      <c r="E116" s="1538">
        <v>1095.9999999999977</v>
      </c>
      <c r="F116" s="3709">
        <v>301.99999999999983</v>
      </c>
      <c r="G116" s="22"/>
    </row>
    <row r="117" spans="1:7" ht="20.25" customHeight="1" x14ac:dyDescent="0.25">
      <c r="A117" s="3708" t="s">
        <v>161</v>
      </c>
      <c r="B117" s="1537" t="s">
        <v>801</v>
      </c>
      <c r="C117" s="1537" t="s">
        <v>97</v>
      </c>
      <c r="D117" s="1538">
        <v>1241.9999999999943</v>
      </c>
      <c r="E117" s="1538">
        <v>966.99999999999659</v>
      </c>
      <c r="F117" s="3709">
        <v>275</v>
      </c>
      <c r="G117" s="22"/>
    </row>
    <row r="118" spans="1:7" ht="20.25" customHeight="1" x14ac:dyDescent="0.25">
      <c r="A118" s="3708" t="s">
        <v>90</v>
      </c>
      <c r="B118" s="1537" t="s">
        <v>796</v>
      </c>
      <c r="C118" s="1537" t="s">
        <v>97</v>
      </c>
      <c r="D118" s="1538">
        <v>2084.0000000000186</v>
      </c>
      <c r="E118" s="1538">
        <v>1382.0000000000009</v>
      </c>
      <c r="F118" s="3709">
        <v>701.99999999999977</v>
      </c>
      <c r="G118" s="22"/>
    </row>
    <row r="119" spans="1:7" ht="20.25" customHeight="1" x14ac:dyDescent="0.25">
      <c r="A119" s="3708" t="s">
        <v>90</v>
      </c>
      <c r="B119" s="1537" t="s">
        <v>797</v>
      </c>
      <c r="C119" s="1537" t="s">
        <v>97</v>
      </c>
      <c r="D119" s="1538">
        <v>2111.0000000000209</v>
      </c>
      <c r="E119" s="1538">
        <v>1394.000000000002</v>
      </c>
      <c r="F119" s="3709">
        <v>716.99999999999955</v>
      </c>
      <c r="G119" s="22"/>
    </row>
    <row r="120" spans="1:7" ht="20.25" customHeight="1" x14ac:dyDescent="0.25">
      <c r="A120" s="3708" t="s">
        <v>90</v>
      </c>
      <c r="B120" s="1537" t="s">
        <v>798</v>
      </c>
      <c r="C120" s="1537" t="s">
        <v>97</v>
      </c>
      <c r="D120" s="1538">
        <v>2124.0000000000214</v>
      </c>
      <c r="E120" s="1538">
        <v>1394.0000000000061</v>
      </c>
      <c r="F120" s="3709">
        <v>729.99999999999898</v>
      </c>
      <c r="G120" s="22"/>
    </row>
    <row r="121" spans="1:7" ht="20.25" customHeight="1" x14ac:dyDescent="0.25">
      <c r="A121" s="3708" t="s">
        <v>90</v>
      </c>
      <c r="B121" s="1537" t="s">
        <v>799</v>
      </c>
      <c r="C121" s="1537" t="s">
        <v>97</v>
      </c>
      <c r="D121" s="1538">
        <v>1949.0000000000189</v>
      </c>
      <c r="E121" s="1538">
        <v>1271.0000000000007</v>
      </c>
      <c r="F121" s="3709">
        <v>677.99999999999807</v>
      </c>
      <c r="G121" s="22"/>
    </row>
    <row r="122" spans="1:7" ht="20.25" customHeight="1" x14ac:dyDescent="0.25">
      <c r="A122" s="3708" t="s">
        <v>90</v>
      </c>
      <c r="B122" s="1537" t="s">
        <v>800</v>
      </c>
      <c r="C122" s="1537" t="s">
        <v>97</v>
      </c>
      <c r="D122" s="1538">
        <v>2145.0000000000236</v>
      </c>
      <c r="E122" s="1538">
        <v>1409.0000000000027</v>
      </c>
      <c r="F122" s="3709">
        <v>735.99999999999886</v>
      </c>
      <c r="G122" s="22"/>
    </row>
    <row r="123" spans="1:7" ht="20.25" customHeight="1" x14ac:dyDescent="0.25">
      <c r="A123" s="3711" t="s">
        <v>90</v>
      </c>
      <c r="B123" s="3712" t="s">
        <v>801</v>
      </c>
      <c r="C123" s="3712" t="s">
        <v>97</v>
      </c>
      <c r="D123" s="3713">
        <v>1890.0000000000132</v>
      </c>
      <c r="E123" s="3713">
        <v>1240.9999999999952</v>
      </c>
      <c r="F123" s="3714">
        <v>648.99999999999841</v>
      </c>
      <c r="G123" s="22"/>
    </row>
    <row r="124" spans="1:7" ht="20.25" customHeight="1" x14ac:dyDescent="0.25">
      <c r="A124" s="1539" t="s">
        <v>109</v>
      </c>
      <c r="B124" s="1540"/>
      <c r="C124" s="1540"/>
      <c r="D124" s="1540"/>
      <c r="E124" s="1540"/>
      <c r="F124" s="1540"/>
      <c r="G124" s="22"/>
    </row>
    <row r="125" spans="1:7" ht="20.25" customHeight="1" x14ac:dyDescent="0.25">
      <c r="A125" s="22" t="s">
        <v>176</v>
      </c>
    </row>
    <row r="126" spans="1:7" ht="20.25" customHeight="1" x14ac:dyDescent="0.25">
      <c r="A126" s="22" t="s">
        <v>178</v>
      </c>
    </row>
    <row r="127" spans="1:7" ht="20.25" customHeight="1" x14ac:dyDescent="0.25">
      <c r="A127" s="1763" t="s">
        <v>802</v>
      </c>
    </row>
    <row r="128" spans="1:7" ht="20.25" customHeight="1" x14ac:dyDescent="0.25">
      <c r="A128" s="22" t="s">
        <v>121</v>
      </c>
    </row>
  </sheetData>
  <hyperlinks>
    <hyperlink ref="A1:F1" location="Index!B32" display="Back to Index sheet" xr:uid="{1AA43811-ACA2-44DA-81C2-D2A080CC62C7}"/>
    <hyperlink ref="A1" location="'Index'!A1" display="Back to Index" xr:uid="{A597FA79-2A48-48D6-9896-4164E42B2253}"/>
  </hyperlinks>
  <pageMargins left="0.7" right="0.7" top="0.75" bottom="0.75" header="0.3" footer="0.3"/>
  <pageSetup paperSize="9" orientation="portrait" r:id="rId1"/>
  <tableParts count="1">
    <tablePart r:id="rId2"/>
  </tableParts>
</worksheet>
</file>

<file path=xl/worksheets/sheet2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D64B1C-7A83-452B-93C3-707F82764D8C}">
  <sheetPr codeName="Sheet231"/>
  <dimension ref="A1:F31"/>
  <sheetViews>
    <sheetView showGridLines="0" topLeftCell="A3" workbookViewId="0">
      <selection activeCell="A3" sqref="A3:XFD3"/>
    </sheetView>
  </sheetViews>
  <sheetFormatPr defaultColWidth="9.08984375" defaultRowHeight="20.25" customHeight="1" x14ac:dyDescent="0.25"/>
  <cols>
    <col min="1" max="1" width="27.36328125" style="27" customWidth="1"/>
    <col min="2" max="2" width="16.26953125" style="27" customWidth="1"/>
    <col min="3" max="3" width="7.36328125" style="27" customWidth="1"/>
    <col min="4" max="4" width="28.7265625" style="27" bestFit="1" customWidth="1"/>
    <col min="5" max="5" width="27" style="27" bestFit="1" customWidth="1"/>
    <col min="6" max="16384" width="9.08984375" style="27"/>
  </cols>
  <sheetData>
    <row r="1" spans="1:6" s="22" customFormat="1" ht="20.25" customHeight="1" x14ac:dyDescent="0.35">
      <c r="A1" s="1797" t="s">
        <v>43</v>
      </c>
      <c r="B1" s="21"/>
      <c r="C1" s="21"/>
      <c r="D1" s="21"/>
      <c r="E1" s="21"/>
    </row>
    <row r="2" spans="1:6" s="22" customFormat="1" ht="20.25" customHeight="1" x14ac:dyDescent="0.35">
      <c r="A2" s="1541" t="s">
        <v>878</v>
      </c>
      <c r="B2" s="1542"/>
      <c r="C2" s="1542"/>
      <c r="D2" s="1542"/>
      <c r="E2" s="1542"/>
    </row>
    <row r="3" spans="1:6" s="22" customFormat="1" ht="20.25" customHeight="1" x14ac:dyDescent="0.35">
      <c r="A3" s="3704" t="s">
        <v>795</v>
      </c>
      <c r="B3" s="3716" t="s">
        <v>89</v>
      </c>
      <c r="C3" s="3725" t="s">
        <v>90</v>
      </c>
      <c r="D3" s="3725" t="s">
        <v>200</v>
      </c>
      <c r="E3" s="3726" t="s">
        <v>201</v>
      </c>
    </row>
    <row r="4" spans="1:6" ht="20.25" customHeight="1" x14ac:dyDescent="0.25">
      <c r="A4" s="3719" t="s">
        <v>796</v>
      </c>
      <c r="B4" s="1543" t="s">
        <v>92</v>
      </c>
      <c r="C4" s="1544">
        <v>694.34624136434661</v>
      </c>
      <c r="D4" s="1544">
        <v>1530.7386133711052</v>
      </c>
      <c r="E4" s="3720">
        <v>256.42261616041225</v>
      </c>
      <c r="F4" s="22"/>
    </row>
    <row r="5" spans="1:6" ht="20.25" customHeight="1" x14ac:dyDescent="0.25">
      <c r="A5" s="3719" t="s">
        <v>796</v>
      </c>
      <c r="B5" s="1543" t="s">
        <v>93</v>
      </c>
      <c r="C5" s="1544">
        <v>190.14257591912533</v>
      </c>
      <c r="D5" s="1544">
        <v>358.91608698402945</v>
      </c>
      <c r="E5" s="3720">
        <v>214.01732082669372</v>
      </c>
      <c r="F5" s="22"/>
    </row>
    <row r="6" spans="1:6" ht="20.25" customHeight="1" x14ac:dyDescent="0.25">
      <c r="A6" s="3719" t="s">
        <v>796</v>
      </c>
      <c r="B6" s="1543" t="s">
        <v>94</v>
      </c>
      <c r="C6" s="1544">
        <v>0</v>
      </c>
      <c r="D6" s="1544">
        <v>0</v>
      </c>
      <c r="E6" s="3720">
        <v>0</v>
      </c>
      <c r="F6" s="22"/>
    </row>
    <row r="7" spans="1:6" ht="20.25" customHeight="1" x14ac:dyDescent="0.25">
      <c r="A7" s="3719" t="s">
        <v>797</v>
      </c>
      <c r="B7" s="1543" t="s">
        <v>92</v>
      </c>
      <c r="C7" s="1544">
        <v>179.04363916240382</v>
      </c>
      <c r="D7" s="1544">
        <v>224.81759745012266</v>
      </c>
      <c r="E7" s="3720">
        <v>154.99778878305611</v>
      </c>
      <c r="F7" s="22"/>
    </row>
    <row r="8" spans="1:6" ht="20.25" customHeight="1" x14ac:dyDescent="0.25">
      <c r="A8" s="3719" t="s">
        <v>797</v>
      </c>
      <c r="B8" s="1543" t="s">
        <v>93</v>
      </c>
      <c r="C8" s="1544">
        <v>35.589023432157369</v>
      </c>
      <c r="D8" s="1544">
        <v>61.01640853874045</v>
      </c>
      <c r="E8" s="3720">
        <v>43.826484745341027</v>
      </c>
      <c r="F8" s="22"/>
    </row>
    <row r="9" spans="1:6" ht="20.25" customHeight="1" x14ac:dyDescent="0.25">
      <c r="A9" s="3719" t="s">
        <v>797</v>
      </c>
      <c r="B9" s="1543" t="s">
        <v>94</v>
      </c>
      <c r="C9" s="1544">
        <v>0</v>
      </c>
      <c r="D9" s="1544">
        <v>0</v>
      </c>
      <c r="E9" s="3720">
        <v>0</v>
      </c>
      <c r="F9" s="22"/>
    </row>
    <row r="10" spans="1:6" ht="20.25" customHeight="1" x14ac:dyDescent="0.25">
      <c r="A10" s="3719" t="s">
        <v>798</v>
      </c>
      <c r="B10" s="1543" t="s">
        <v>92</v>
      </c>
      <c r="C10" s="1544">
        <v>120.41178460156704</v>
      </c>
      <c r="D10" s="1544">
        <v>253.58636282917539</v>
      </c>
      <c r="E10" s="3720">
        <v>51.09420411917683</v>
      </c>
      <c r="F10" s="22"/>
    </row>
    <row r="11" spans="1:6" ht="20.25" customHeight="1" x14ac:dyDescent="0.25">
      <c r="A11" s="3719" t="s">
        <v>798</v>
      </c>
      <c r="B11" s="1543" t="s">
        <v>93</v>
      </c>
      <c r="C11" s="1544">
        <v>31.571363764671936</v>
      </c>
      <c r="D11" s="1544">
        <v>80.325427317392794</v>
      </c>
      <c r="E11" s="3720">
        <v>22.312623982642737</v>
      </c>
      <c r="F11" s="22"/>
    </row>
    <row r="12" spans="1:6" ht="20.25" customHeight="1" x14ac:dyDescent="0.25">
      <c r="A12" s="3719" t="s">
        <v>798</v>
      </c>
      <c r="B12" s="1543" t="s">
        <v>94</v>
      </c>
      <c r="C12" s="1544">
        <v>0</v>
      </c>
      <c r="D12" s="1544">
        <v>0</v>
      </c>
      <c r="E12" s="3720">
        <v>0</v>
      </c>
      <c r="F12" s="22"/>
    </row>
    <row r="13" spans="1:6" ht="20.25" customHeight="1" x14ac:dyDescent="0.25">
      <c r="A13" s="3719" t="s">
        <v>799</v>
      </c>
      <c r="B13" s="1543" t="s">
        <v>92</v>
      </c>
      <c r="C13" s="1544">
        <v>22986.194817649208</v>
      </c>
      <c r="D13" s="1544">
        <v>19857.436899650322</v>
      </c>
      <c r="E13" s="3720">
        <v>24641.448505654753</v>
      </c>
      <c r="F13" s="22"/>
    </row>
    <row r="14" spans="1:6" ht="20.25" customHeight="1" x14ac:dyDescent="0.25">
      <c r="A14" s="3719" t="s">
        <v>799</v>
      </c>
      <c r="B14" s="1543" t="s">
        <v>93</v>
      </c>
      <c r="C14" s="1544">
        <v>1063.0136529936315</v>
      </c>
      <c r="D14" s="1544">
        <v>1638.9107378227447</v>
      </c>
      <c r="E14" s="3720">
        <v>1361.7367726961857</v>
      </c>
      <c r="F14" s="22"/>
    </row>
    <row r="15" spans="1:6" ht="20.25" customHeight="1" x14ac:dyDescent="0.25">
      <c r="A15" s="3719" t="s">
        <v>799</v>
      </c>
      <c r="B15" s="1543" t="s">
        <v>94</v>
      </c>
      <c r="C15" s="1544">
        <v>18350</v>
      </c>
      <c r="D15" s="1544">
        <v>16259</v>
      </c>
      <c r="E15" s="3720">
        <v>18960</v>
      </c>
      <c r="F15" s="22"/>
    </row>
    <row r="16" spans="1:6" ht="20.25" customHeight="1" x14ac:dyDescent="0.25">
      <c r="A16" s="3719" t="s">
        <v>800</v>
      </c>
      <c r="B16" s="1543" t="s">
        <v>92</v>
      </c>
      <c r="C16" s="1544">
        <v>1.2074796378740504</v>
      </c>
      <c r="D16" s="1544">
        <v>3.037228311790841</v>
      </c>
      <c r="E16" s="3720">
        <v>0.23572108399038114</v>
      </c>
      <c r="F16" s="22"/>
    </row>
    <row r="17" spans="1:6" ht="20.25" customHeight="1" x14ac:dyDescent="0.25">
      <c r="A17" s="3719" t="s">
        <v>800</v>
      </c>
      <c r="B17" s="1543" t="s">
        <v>93</v>
      </c>
      <c r="C17" s="1544">
        <v>1.2577040741370105</v>
      </c>
      <c r="D17" s="1544">
        <v>3.5085703514826707</v>
      </c>
      <c r="E17" s="3720">
        <v>0.48766852846808539</v>
      </c>
      <c r="F17" s="22"/>
    </row>
    <row r="18" spans="1:6" ht="20.25" customHeight="1" x14ac:dyDescent="0.25">
      <c r="A18" s="3719" t="s">
        <v>800</v>
      </c>
      <c r="B18" s="1543" t="s">
        <v>94</v>
      </c>
      <c r="C18" s="1544">
        <v>0</v>
      </c>
      <c r="D18" s="1544">
        <v>0</v>
      </c>
      <c r="E18" s="3720">
        <v>0</v>
      </c>
      <c r="F18" s="22"/>
    </row>
    <row r="19" spans="1:6" ht="20.25" customHeight="1" x14ac:dyDescent="0.25">
      <c r="A19" s="3719" t="s">
        <v>801</v>
      </c>
      <c r="B19" s="1543" t="s">
        <v>92</v>
      </c>
      <c r="C19" s="1544">
        <v>24304.672391599375</v>
      </c>
      <c r="D19" s="1544">
        <v>22301.558985970478</v>
      </c>
      <c r="E19" s="3720">
        <v>25347.733747892966</v>
      </c>
      <c r="F19" s="22"/>
    </row>
    <row r="20" spans="1:6" ht="20.25" customHeight="1" x14ac:dyDescent="0.25">
      <c r="A20" s="3719" t="s">
        <v>801</v>
      </c>
      <c r="B20" s="1543" t="s">
        <v>93</v>
      </c>
      <c r="C20" s="1544">
        <v>1109.2713424458912</v>
      </c>
      <c r="D20" s="1544">
        <v>1714.6131782711061</v>
      </c>
      <c r="E20" s="3720">
        <v>1428.2114787394221</v>
      </c>
      <c r="F20" s="22"/>
    </row>
    <row r="21" spans="1:6" ht="20.25" customHeight="1" x14ac:dyDescent="0.25">
      <c r="A21" s="3719" t="s">
        <v>801</v>
      </c>
      <c r="B21" s="1543" t="s">
        <v>94</v>
      </c>
      <c r="C21" s="1544">
        <v>19000</v>
      </c>
      <c r="D21" s="1544">
        <v>18024</v>
      </c>
      <c r="E21" s="3720">
        <v>19250</v>
      </c>
      <c r="F21" s="22"/>
    </row>
    <row r="22" spans="1:6" ht="20.25" customHeight="1" x14ac:dyDescent="0.25">
      <c r="A22" s="3719" t="s">
        <v>796</v>
      </c>
      <c r="B22" s="1543" t="s">
        <v>97</v>
      </c>
      <c r="C22" s="1544">
        <v>1382.0000000000009</v>
      </c>
      <c r="D22" s="1544">
        <v>511.00000000000023</v>
      </c>
      <c r="E22" s="3720">
        <v>870.99999999999613</v>
      </c>
      <c r="F22" s="22"/>
    </row>
    <row r="23" spans="1:6" ht="20.25" customHeight="1" x14ac:dyDescent="0.25">
      <c r="A23" s="3719" t="s">
        <v>797</v>
      </c>
      <c r="B23" s="1543" t="s">
        <v>97</v>
      </c>
      <c r="C23" s="1544">
        <v>1394.000000000002</v>
      </c>
      <c r="D23" s="1544">
        <v>516</v>
      </c>
      <c r="E23" s="3720">
        <v>877.99999999999579</v>
      </c>
      <c r="F23" s="22"/>
    </row>
    <row r="24" spans="1:6" ht="20.25" customHeight="1" x14ac:dyDescent="0.25">
      <c r="A24" s="3719" t="s">
        <v>798</v>
      </c>
      <c r="B24" s="1543" t="s">
        <v>97</v>
      </c>
      <c r="C24" s="1544">
        <v>1394.0000000000061</v>
      </c>
      <c r="D24" s="1544">
        <v>514.00000000000068</v>
      </c>
      <c r="E24" s="3720">
        <v>879.99999999999534</v>
      </c>
      <c r="F24" s="22"/>
    </row>
    <row r="25" spans="1:6" ht="20.25" customHeight="1" x14ac:dyDescent="0.25">
      <c r="A25" s="3719" t="s">
        <v>799</v>
      </c>
      <c r="B25" s="1543" t="s">
        <v>97</v>
      </c>
      <c r="C25" s="1544">
        <v>1271.0000000000007</v>
      </c>
      <c r="D25" s="1544">
        <v>468.00000000000017</v>
      </c>
      <c r="E25" s="3720">
        <v>802.99999999999773</v>
      </c>
      <c r="F25" s="22"/>
    </row>
    <row r="26" spans="1:6" ht="20.25" customHeight="1" x14ac:dyDescent="0.25">
      <c r="A26" s="3719" t="s">
        <v>800</v>
      </c>
      <c r="B26" s="1543" t="s">
        <v>97</v>
      </c>
      <c r="C26" s="1544">
        <v>1409.0000000000027</v>
      </c>
      <c r="D26" s="1544">
        <v>523.99999999999955</v>
      </c>
      <c r="E26" s="3720">
        <v>884.99999999999613</v>
      </c>
      <c r="F26" s="22"/>
    </row>
    <row r="27" spans="1:6" ht="20.25" customHeight="1" x14ac:dyDescent="0.25">
      <c r="A27" s="3721" t="s">
        <v>801</v>
      </c>
      <c r="B27" s="3722" t="s">
        <v>97</v>
      </c>
      <c r="C27" s="3723">
        <v>1240.9999999999952</v>
      </c>
      <c r="D27" s="3723">
        <v>452.00000000000063</v>
      </c>
      <c r="E27" s="3724">
        <v>788.99999999999795</v>
      </c>
      <c r="F27" s="22"/>
    </row>
    <row r="28" spans="1:6" ht="20.25" customHeight="1" x14ac:dyDescent="0.25">
      <c r="A28" s="1545" t="s">
        <v>223</v>
      </c>
      <c r="B28" s="1546"/>
      <c r="C28" s="1546"/>
      <c r="D28" s="1546"/>
      <c r="E28" s="1546"/>
      <c r="F28" s="22"/>
    </row>
    <row r="29" spans="1:6" ht="20.25" customHeight="1" x14ac:dyDescent="0.25">
      <c r="A29" s="22" t="s">
        <v>176</v>
      </c>
    </row>
    <row r="30" spans="1:6" s="1415" customFormat="1" ht="20.25" customHeight="1" x14ac:dyDescent="0.25">
      <c r="A30" s="22" t="s">
        <v>802</v>
      </c>
    </row>
    <row r="31" spans="1:6" ht="20.25" customHeight="1" x14ac:dyDescent="0.25">
      <c r="A31" s="22" t="s">
        <v>121</v>
      </c>
    </row>
  </sheetData>
  <hyperlinks>
    <hyperlink ref="A1:E1" location="Index!B33" display="Back to Index sheet" xr:uid="{E9E007FC-2E3A-468D-9036-3F542627EE69}"/>
    <hyperlink ref="A1" location="'Index'!A1" display="Back to Index" xr:uid="{38EDAEA9-5512-4ADC-A891-BEEDCC62B074}"/>
  </hyperlinks>
  <pageMargins left="0.7" right="0.7" top="0.75" bottom="0.75" header="0.3" footer="0.3"/>
  <pageSetup paperSize="9" orientation="portrait" r:id="rId1"/>
  <tableParts count="1">
    <tablePart r:id="rId2"/>
  </tableParts>
</worksheet>
</file>

<file path=xl/worksheets/sheet2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D4CE09-25E2-4D38-AFD4-C5D3BA2027AC}">
  <sheetPr codeName="Sheet232"/>
  <dimension ref="A1:K32"/>
  <sheetViews>
    <sheetView showGridLines="0" topLeftCell="A3" workbookViewId="0">
      <selection activeCell="A3" sqref="A3:XFD3"/>
    </sheetView>
  </sheetViews>
  <sheetFormatPr defaultColWidth="9.08984375" defaultRowHeight="20.25" customHeight="1" x14ac:dyDescent="0.25"/>
  <cols>
    <col min="1" max="1" width="27.36328125" style="27" customWidth="1"/>
    <col min="2" max="2" width="17.90625" style="27" customWidth="1"/>
    <col min="3" max="3" width="7.36328125" style="27" customWidth="1"/>
    <col min="4" max="4" width="15.36328125" style="27" customWidth="1"/>
    <col min="5" max="5" width="27.26953125" style="27" customWidth="1"/>
    <col min="6" max="8" width="32.36328125" style="27" bestFit="1" customWidth="1"/>
    <col min="9" max="9" width="35.36328125" style="27" bestFit="1" customWidth="1"/>
    <col min="10" max="10" width="31.08984375" style="27" bestFit="1" customWidth="1"/>
    <col min="11" max="16384" width="9.08984375" style="27"/>
  </cols>
  <sheetData>
    <row r="1" spans="1:11" s="22" customFormat="1" ht="20.25" customHeight="1" x14ac:dyDescent="0.35">
      <c r="A1" s="1794" t="s">
        <v>43</v>
      </c>
    </row>
    <row r="2" spans="1:11" s="22" customFormat="1" ht="20.25" customHeight="1" x14ac:dyDescent="0.35">
      <c r="A2" s="1547" t="s">
        <v>880</v>
      </c>
      <c r="B2" s="1548"/>
      <c r="C2" s="1548"/>
      <c r="D2" s="1548"/>
      <c r="E2" s="1548"/>
      <c r="F2" s="1548"/>
      <c r="G2" s="1548"/>
      <c r="H2" s="1548"/>
      <c r="I2" s="1548"/>
      <c r="J2" s="1548"/>
    </row>
    <row r="3" spans="1:11" s="22" customFormat="1" ht="20.25" customHeight="1" x14ac:dyDescent="0.35">
      <c r="A3" s="3704" t="s">
        <v>795</v>
      </c>
      <c r="B3" s="3716" t="s">
        <v>89</v>
      </c>
      <c r="C3" s="3733" t="s">
        <v>90</v>
      </c>
      <c r="D3" s="3733" t="s">
        <v>164</v>
      </c>
      <c r="E3" s="3733" t="s">
        <v>881</v>
      </c>
      <c r="F3" s="3733" t="s">
        <v>166</v>
      </c>
      <c r="G3" s="3733" t="s">
        <v>167</v>
      </c>
      <c r="H3" s="3733" t="s">
        <v>168</v>
      </c>
      <c r="I3" s="3733" t="s">
        <v>169</v>
      </c>
      <c r="J3" s="3734" t="s">
        <v>170</v>
      </c>
    </row>
    <row r="4" spans="1:11" ht="20.25" customHeight="1" x14ac:dyDescent="0.25">
      <c r="A4" s="3727" t="s">
        <v>796</v>
      </c>
      <c r="B4" s="1549" t="s">
        <v>92</v>
      </c>
      <c r="C4" s="1550">
        <v>694.34624136434661</v>
      </c>
      <c r="D4" s="1550">
        <v>2898.5331204567437</v>
      </c>
      <c r="E4" s="1550">
        <v>2014.0296255927192</v>
      </c>
      <c r="F4" s="1550">
        <v>73.511041830677371</v>
      </c>
      <c r="G4" s="1550">
        <v>51.624177720724752</v>
      </c>
      <c r="H4" s="1550">
        <v>473.61154907461082</v>
      </c>
      <c r="I4" s="1550" t="s">
        <v>125</v>
      </c>
      <c r="J4" s="3728" t="s">
        <v>125</v>
      </c>
      <c r="K4" s="22"/>
    </row>
    <row r="5" spans="1:11" ht="20.25" customHeight="1" x14ac:dyDescent="0.25">
      <c r="A5" s="3727" t="s">
        <v>796</v>
      </c>
      <c r="B5" s="1549" t="s">
        <v>93</v>
      </c>
      <c r="C5" s="1550">
        <v>190.14257591912533</v>
      </c>
      <c r="D5" s="1550">
        <v>1120.4238260282816</v>
      </c>
      <c r="E5" s="1550">
        <v>893.08580280973263</v>
      </c>
      <c r="F5" s="1550">
        <v>64.346081087671877</v>
      </c>
      <c r="G5" s="1550">
        <v>46.091163458117421</v>
      </c>
      <c r="H5" s="1550">
        <v>271.71519565012824</v>
      </c>
      <c r="I5" s="1550" t="s">
        <v>125</v>
      </c>
      <c r="J5" s="3728" t="s">
        <v>125</v>
      </c>
      <c r="K5" s="22"/>
    </row>
    <row r="6" spans="1:11" ht="20.25" customHeight="1" x14ac:dyDescent="0.25">
      <c r="A6" s="3727" t="s">
        <v>796</v>
      </c>
      <c r="B6" s="1549" t="s">
        <v>94</v>
      </c>
      <c r="C6" s="1550">
        <v>0</v>
      </c>
      <c r="D6" s="1550">
        <v>250</v>
      </c>
      <c r="E6" s="1550">
        <v>0</v>
      </c>
      <c r="F6" s="1550">
        <v>0</v>
      </c>
      <c r="G6" s="1550">
        <v>0</v>
      </c>
      <c r="H6" s="1550">
        <v>0</v>
      </c>
      <c r="I6" s="1550" t="s">
        <v>125</v>
      </c>
      <c r="J6" s="3728" t="s">
        <v>125</v>
      </c>
      <c r="K6" s="22"/>
    </row>
    <row r="7" spans="1:11" ht="20.25" customHeight="1" x14ac:dyDescent="0.25">
      <c r="A7" s="3727" t="s">
        <v>797</v>
      </c>
      <c r="B7" s="1549" t="s">
        <v>92</v>
      </c>
      <c r="C7" s="1550">
        <v>179.04363916240382</v>
      </c>
      <c r="D7" s="1550">
        <v>228.71027888007819</v>
      </c>
      <c r="E7" s="1550">
        <v>205.38221089284872</v>
      </c>
      <c r="F7" s="1550">
        <v>122.84424978223987</v>
      </c>
      <c r="G7" s="1550">
        <v>252.14761439654319</v>
      </c>
      <c r="H7" s="1550">
        <v>65.228088273857281</v>
      </c>
      <c r="I7" s="1550" t="s">
        <v>125</v>
      </c>
      <c r="J7" s="3728" t="s">
        <v>125</v>
      </c>
      <c r="K7" s="22"/>
    </row>
    <row r="8" spans="1:11" ht="20.25" customHeight="1" x14ac:dyDescent="0.25">
      <c r="A8" s="3727" t="s">
        <v>797</v>
      </c>
      <c r="B8" s="1549" t="s">
        <v>93</v>
      </c>
      <c r="C8" s="1550">
        <v>35.589023432157369</v>
      </c>
      <c r="D8" s="1550">
        <v>154.66386816676368</v>
      </c>
      <c r="E8" s="1550">
        <v>87.119041951468034</v>
      </c>
      <c r="F8" s="1550">
        <v>47.069822365227914</v>
      </c>
      <c r="G8" s="1550">
        <v>56.352816035196653</v>
      </c>
      <c r="H8" s="1550">
        <v>44.114740260540835</v>
      </c>
      <c r="I8" s="1550" t="s">
        <v>125</v>
      </c>
      <c r="J8" s="3728" t="s">
        <v>125</v>
      </c>
      <c r="K8" s="22"/>
    </row>
    <row r="9" spans="1:11" ht="20.25" customHeight="1" x14ac:dyDescent="0.25">
      <c r="A9" s="3727" t="s">
        <v>797</v>
      </c>
      <c r="B9" s="1549" t="s">
        <v>94</v>
      </c>
      <c r="C9" s="1550">
        <v>0</v>
      </c>
      <c r="D9" s="1550">
        <v>0</v>
      </c>
      <c r="E9" s="1550">
        <v>0</v>
      </c>
      <c r="F9" s="1550">
        <v>0</v>
      </c>
      <c r="G9" s="1550">
        <v>0</v>
      </c>
      <c r="H9" s="1550">
        <v>0</v>
      </c>
      <c r="I9" s="1550" t="s">
        <v>125</v>
      </c>
      <c r="J9" s="3728" t="s">
        <v>125</v>
      </c>
      <c r="K9" s="22"/>
    </row>
    <row r="10" spans="1:11" ht="20.25" customHeight="1" x14ac:dyDescent="0.25">
      <c r="A10" s="3727" t="s">
        <v>798</v>
      </c>
      <c r="B10" s="1549" t="s">
        <v>92</v>
      </c>
      <c r="C10" s="1550">
        <v>120.41178460156704</v>
      </c>
      <c r="D10" s="1550">
        <v>208.64070944924453</v>
      </c>
      <c r="E10" s="1550">
        <v>365.12565413935846</v>
      </c>
      <c r="F10" s="1550">
        <v>48.991248127525253</v>
      </c>
      <c r="G10" s="1550">
        <v>91.98469820751113</v>
      </c>
      <c r="H10" s="1550">
        <v>45.798162249781981</v>
      </c>
      <c r="I10" s="1550" t="s">
        <v>125</v>
      </c>
      <c r="J10" s="3728" t="s">
        <v>125</v>
      </c>
      <c r="K10" s="22"/>
    </row>
    <row r="11" spans="1:11" ht="20.25" customHeight="1" x14ac:dyDescent="0.25">
      <c r="A11" s="3727" t="s">
        <v>798</v>
      </c>
      <c r="B11" s="1549" t="s">
        <v>93</v>
      </c>
      <c r="C11" s="1550">
        <v>31.571363764671936</v>
      </c>
      <c r="D11" s="1550">
        <v>215.68007778339125</v>
      </c>
      <c r="E11" s="1550">
        <v>142.30030050856001</v>
      </c>
      <c r="F11" s="1550">
        <v>40.187394510224394</v>
      </c>
      <c r="G11" s="1550">
        <v>45.821567731281299</v>
      </c>
      <c r="H11" s="1550">
        <v>36.889735454861857</v>
      </c>
      <c r="I11" s="1550" t="s">
        <v>125</v>
      </c>
      <c r="J11" s="3728" t="s">
        <v>125</v>
      </c>
      <c r="K11" s="22"/>
    </row>
    <row r="12" spans="1:11" ht="20.25" customHeight="1" x14ac:dyDescent="0.25">
      <c r="A12" s="3727" t="s">
        <v>798</v>
      </c>
      <c r="B12" s="1549" t="s">
        <v>94</v>
      </c>
      <c r="C12" s="1550">
        <v>0</v>
      </c>
      <c r="D12" s="1550">
        <v>0</v>
      </c>
      <c r="E12" s="1550">
        <v>0</v>
      </c>
      <c r="F12" s="1550">
        <v>0</v>
      </c>
      <c r="G12" s="1550">
        <v>0</v>
      </c>
      <c r="H12" s="1550">
        <v>0</v>
      </c>
      <c r="I12" s="1550" t="s">
        <v>125</v>
      </c>
      <c r="J12" s="3728" t="s">
        <v>125</v>
      </c>
      <c r="K12" s="22"/>
    </row>
    <row r="13" spans="1:11" ht="20.25" customHeight="1" x14ac:dyDescent="0.25">
      <c r="A13" s="3727" t="s">
        <v>799</v>
      </c>
      <c r="B13" s="1549" t="s">
        <v>92</v>
      </c>
      <c r="C13" s="1550">
        <v>22986.194817649208</v>
      </c>
      <c r="D13" s="1550">
        <v>18999.371248246967</v>
      </c>
      <c r="E13" s="1550">
        <v>20605.255042874927</v>
      </c>
      <c r="F13" s="1550">
        <v>21274.194563784986</v>
      </c>
      <c r="G13" s="1550">
        <v>29597.862240737064</v>
      </c>
      <c r="H13" s="1550">
        <v>19801.787732061599</v>
      </c>
      <c r="I13" s="1550" t="s">
        <v>125</v>
      </c>
      <c r="J13" s="3728" t="s">
        <v>125</v>
      </c>
      <c r="K13" s="22"/>
    </row>
    <row r="14" spans="1:11" ht="20.25" customHeight="1" x14ac:dyDescent="0.25">
      <c r="A14" s="3727" t="s">
        <v>799</v>
      </c>
      <c r="B14" s="1549" t="s">
        <v>93</v>
      </c>
      <c r="C14" s="1550">
        <v>1063.0136529936315</v>
      </c>
      <c r="D14" s="1550">
        <v>3725.6314730374961</v>
      </c>
      <c r="E14" s="1550">
        <v>2710.7934797695439</v>
      </c>
      <c r="F14" s="1550">
        <v>1847.2131871257488</v>
      </c>
      <c r="G14" s="1550">
        <v>2162.1840551031264</v>
      </c>
      <c r="H14" s="1550">
        <v>2265.5253715351923</v>
      </c>
      <c r="I14" s="1550" t="s">
        <v>125</v>
      </c>
      <c r="J14" s="3728" t="s">
        <v>125</v>
      </c>
      <c r="K14" s="22"/>
    </row>
    <row r="15" spans="1:11" ht="20.25" customHeight="1" x14ac:dyDescent="0.25">
      <c r="A15" s="3727" t="s">
        <v>799</v>
      </c>
      <c r="B15" s="1549" t="s">
        <v>94</v>
      </c>
      <c r="C15" s="1550">
        <v>18350</v>
      </c>
      <c r="D15" s="1550">
        <v>15000</v>
      </c>
      <c r="E15" s="1550">
        <v>16761</v>
      </c>
      <c r="F15" s="1550">
        <v>18500</v>
      </c>
      <c r="G15" s="1550">
        <v>24846</v>
      </c>
      <c r="H15" s="1550">
        <v>15289</v>
      </c>
      <c r="I15" s="1550" t="s">
        <v>125</v>
      </c>
      <c r="J15" s="3728" t="s">
        <v>125</v>
      </c>
      <c r="K15" s="22"/>
    </row>
    <row r="16" spans="1:11" ht="20.25" customHeight="1" x14ac:dyDescent="0.25">
      <c r="A16" s="3727" t="s">
        <v>800</v>
      </c>
      <c r="B16" s="1549" t="s">
        <v>92</v>
      </c>
      <c r="C16" s="1550">
        <v>1.2074796378740504</v>
      </c>
      <c r="D16" s="1550">
        <v>0</v>
      </c>
      <c r="E16" s="1550">
        <v>5.0934700070657168</v>
      </c>
      <c r="F16" s="1550">
        <v>0</v>
      </c>
      <c r="G16" s="1550">
        <v>0.51692952907838008</v>
      </c>
      <c r="H16" s="1550">
        <v>1.5555298902192816</v>
      </c>
      <c r="I16" s="1550" t="s">
        <v>125</v>
      </c>
      <c r="J16" s="3728" t="s">
        <v>125</v>
      </c>
      <c r="K16" s="22"/>
    </row>
    <row r="17" spans="1:11" ht="20.25" customHeight="1" x14ac:dyDescent="0.25">
      <c r="A17" s="3727" t="s">
        <v>800</v>
      </c>
      <c r="B17" s="1549" t="s">
        <v>93</v>
      </c>
      <c r="C17" s="1550">
        <v>1.2577040741370105</v>
      </c>
      <c r="D17" s="1550">
        <v>0</v>
      </c>
      <c r="E17" s="1550">
        <v>6.944179674318212</v>
      </c>
      <c r="F17" s="1550">
        <v>0</v>
      </c>
      <c r="G17" s="1550">
        <v>1.0704156591271881</v>
      </c>
      <c r="H17" s="1550">
        <v>3.4016924069938828</v>
      </c>
      <c r="I17" s="1550" t="s">
        <v>125</v>
      </c>
      <c r="J17" s="3728" t="s">
        <v>125</v>
      </c>
      <c r="K17" s="22"/>
    </row>
    <row r="18" spans="1:11" ht="20.25" customHeight="1" x14ac:dyDescent="0.25">
      <c r="A18" s="3727" t="s">
        <v>800</v>
      </c>
      <c r="B18" s="1549" t="s">
        <v>94</v>
      </c>
      <c r="C18" s="1550">
        <v>0</v>
      </c>
      <c r="D18" s="1550">
        <v>0</v>
      </c>
      <c r="E18" s="1550">
        <v>0</v>
      </c>
      <c r="F18" s="1550">
        <v>0</v>
      </c>
      <c r="G18" s="1550">
        <v>0</v>
      </c>
      <c r="H18" s="1550">
        <v>0</v>
      </c>
      <c r="I18" s="1550" t="s">
        <v>125</v>
      </c>
      <c r="J18" s="3728" t="s">
        <v>125</v>
      </c>
      <c r="K18" s="22"/>
    </row>
    <row r="19" spans="1:11" ht="20.25" customHeight="1" x14ac:dyDescent="0.25">
      <c r="A19" s="3727" t="s">
        <v>801</v>
      </c>
      <c r="B19" s="1549" t="s">
        <v>92</v>
      </c>
      <c r="C19" s="1550">
        <v>24304.672391599375</v>
      </c>
      <c r="D19" s="1550">
        <v>22769.16127643131</v>
      </c>
      <c r="E19" s="1550">
        <v>23415.333884245112</v>
      </c>
      <c r="F19" s="1550">
        <v>21762.984527328965</v>
      </c>
      <c r="G19" s="1550">
        <v>30214.753764617431</v>
      </c>
      <c r="H19" s="1550">
        <v>20886.054696753381</v>
      </c>
      <c r="I19" s="1550" t="s">
        <v>125</v>
      </c>
      <c r="J19" s="3728" t="s">
        <v>125</v>
      </c>
      <c r="K19" s="22"/>
    </row>
    <row r="20" spans="1:11" ht="20.25" customHeight="1" x14ac:dyDescent="0.25">
      <c r="A20" s="3727" t="s">
        <v>801</v>
      </c>
      <c r="B20" s="1549" t="s">
        <v>93</v>
      </c>
      <c r="C20" s="1550">
        <v>1109.2713424458912</v>
      </c>
      <c r="D20" s="1550">
        <v>4088.7408261264927</v>
      </c>
      <c r="E20" s="1550">
        <v>3047.2912606945238</v>
      </c>
      <c r="F20" s="1550">
        <v>1867.5257731148029</v>
      </c>
      <c r="G20" s="1550">
        <v>2186.9209683037107</v>
      </c>
      <c r="H20" s="1550">
        <v>2341.4707282382269</v>
      </c>
      <c r="I20" s="1550" t="s">
        <v>125</v>
      </c>
      <c r="J20" s="3728" t="s">
        <v>125</v>
      </c>
      <c r="K20" s="22"/>
    </row>
    <row r="21" spans="1:11" ht="20.25" customHeight="1" x14ac:dyDescent="0.25">
      <c r="A21" s="3727" t="s">
        <v>801</v>
      </c>
      <c r="B21" s="1549" t="s">
        <v>94</v>
      </c>
      <c r="C21" s="1550">
        <v>19000</v>
      </c>
      <c r="D21" s="1550">
        <v>18125</v>
      </c>
      <c r="E21" s="1550">
        <v>18250</v>
      </c>
      <c r="F21" s="1550">
        <v>18850</v>
      </c>
      <c r="G21" s="1550">
        <v>26960</v>
      </c>
      <c r="H21" s="1550">
        <v>16790</v>
      </c>
      <c r="I21" s="1550" t="s">
        <v>125</v>
      </c>
      <c r="J21" s="3728" t="s">
        <v>125</v>
      </c>
      <c r="K21" s="22"/>
    </row>
    <row r="22" spans="1:11" ht="20.25" customHeight="1" x14ac:dyDescent="0.25">
      <c r="A22" s="3727" t="s">
        <v>796</v>
      </c>
      <c r="B22" s="1549" t="s">
        <v>97</v>
      </c>
      <c r="C22" s="1550">
        <v>1382.0000000000009</v>
      </c>
      <c r="D22" s="1550">
        <v>110.00000000000001</v>
      </c>
      <c r="E22" s="1550">
        <v>224.0000000000002</v>
      </c>
      <c r="F22" s="1550">
        <v>242.00000000000009</v>
      </c>
      <c r="G22" s="1550">
        <v>361.99999999999937</v>
      </c>
      <c r="H22" s="1550">
        <v>370.00000000000045</v>
      </c>
      <c r="I22" s="1550">
        <v>19</v>
      </c>
      <c r="J22" s="3728">
        <v>19.000000000000007</v>
      </c>
      <c r="K22" s="22"/>
    </row>
    <row r="23" spans="1:11" ht="20.25" customHeight="1" x14ac:dyDescent="0.25">
      <c r="A23" s="3727" t="s">
        <v>797</v>
      </c>
      <c r="B23" s="1549" t="s">
        <v>97</v>
      </c>
      <c r="C23" s="1550">
        <v>1394.000000000002</v>
      </c>
      <c r="D23" s="1550">
        <v>110.99999999999994</v>
      </c>
      <c r="E23" s="1550">
        <v>225.0000000000002</v>
      </c>
      <c r="F23" s="1550">
        <v>243.99999999999972</v>
      </c>
      <c r="G23" s="1550">
        <v>364.99999999999977</v>
      </c>
      <c r="H23" s="1550">
        <v>373.00000000000074</v>
      </c>
      <c r="I23" s="1550">
        <v>19</v>
      </c>
      <c r="J23" s="3728">
        <v>20.000000000000011</v>
      </c>
      <c r="K23" s="22"/>
    </row>
    <row r="24" spans="1:11" ht="20.25" customHeight="1" x14ac:dyDescent="0.25">
      <c r="A24" s="3727" t="s">
        <v>798</v>
      </c>
      <c r="B24" s="1549" t="s">
        <v>97</v>
      </c>
      <c r="C24" s="1550">
        <v>1394.0000000000061</v>
      </c>
      <c r="D24" s="1550">
        <v>109.00000000000003</v>
      </c>
      <c r="E24" s="1550">
        <v>226.00000000000023</v>
      </c>
      <c r="F24" s="1550">
        <v>243.99999999999972</v>
      </c>
      <c r="G24" s="1550">
        <v>364.99999999999989</v>
      </c>
      <c r="H24" s="1550">
        <v>372.00000000000028</v>
      </c>
      <c r="I24" s="1550">
        <v>19</v>
      </c>
      <c r="J24" s="3728">
        <v>20.000000000000011</v>
      </c>
      <c r="K24" s="22"/>
    </row>
    <row r="25" spans="1:11" ht="20.25" customHeight="1" x14ac:dyDescent="0.25">
      <c r="A25" s="3727" t="s">
        <v>799</v>
      </c>
      <c r="B25" s="1549" t="s">
        <v>97</v>
      </c>
      <c r="C25" s="1550">
        <v>1271.0000000000007</v>
      </c>
      <c r="D25" s="1550">
        <v>104.00000000000003</v>
      </c>
      <c r="E25" s="1550">
        <v>206.9999999999998</v>
      </c>
      <c r="F25" s="1550">
        <v>220.00000000000011</v>
      </c>
      <c r="G25" s="1550">
        <v>339.9999999999992</v>
      </c>
      <c r="H25" s="1550">
        <v>330.00000000000017</v>
      </c>
      <c r="I25" s="1550">
        <v>17</v>
      </c>
      <c r="J25" s="3728">
        <v>17.000000000000007</v>
      </c>
      <c r="K25" s="22"/>
    </row>
    <row r="26" spans="1:11" ht="20.25" customHeight="1" x14ac:dyDescent="0.25">
      <c r="A26" s="3727" t="s">
        <v>800</v>
      </c>
      <c r="B26" s="1549" t="s">
        <v>97</v>
      </c>
      <c r="C26" s="1550">
        <v>1409.0000000000027</v>
      </c>
      <c r="D26" s="1550">
        <v>112.99999999999994</v>
      </c>
      <c r="E26" s="1550">
        <v>227.99999999999994</v>
      </c>
      <c r="F26" s="1550">
        <v>243.99999999999974</v>
      </c>
      <c r="G26" s="1550">
        <v>367.99999999999949</v>
      </c>
      <c r="H26" s="1550">
        <v>378.00000000000011</v>
      </c>
      <c r="I26" s="1550">
        <v>19</v>
      </c>
      <c r="J26" s="3728">
        <v>20.000000000000011</v>
      </c>
      <c r="K26" s="22"/>
    </row>
    <row r="27" spans="1:11" ht="20.25" customHeight="1" x14ac:dyDescent="0.25">
      <c r="A27" s="3729" t="s">
        <v>801</v>
      </c>
      <c r="B27" s="3730" t="s">
        <v>97</v>
      </c>
      <c r="C27" s="3731">
        <v>1240.9999999999952</v>
      </c>
      <c r="D27" s="3731">
        <v>100.00000000000004</v>
      </c>
      <c r="E27" s="3731">
        <v>203.00000000000003</v>
      </c>
      <c r="F27" s="3731">
        <v>216.99999999999986</v>
      </c>
      <c r="G27" s="3731">
        <v>332.9999999999996</v>
      </c>
      <c r="H27" s="3731">
        <v>320.00000000000028</v>
      </c>
      <c r="I27" s="3731">
        <v>17</v>
      </c>
      <c r="J27" s="3732">
        <v>17.000000000000007</v>
      </c>
      <c r="K27" s="22"/>
    </row>
    <row r="28" spans="1:11" ht="20.25" customHeight="1" x14ac:dyDescent="0.25">
      <c r="A28" s="1774" t="s">
        <v>223</v>
      </c>
      <c r="B28" s="1551"/>
      <c r="C28" s="1551"/>
      <c r="D28" s="1551"/>
      <c r="E28" s="1551"/>
      <c r="F28" s="1551"/>
      <c r="G28" s="1551"/>
      <c r="H28" s="1551"/>
      <c r="I28" s="1551"/>
      <c r="J28" s="1551"/>
      <c r="K28" s="22"/>
    </row>
    <row r="29" spans="1:11" ht="20.25" customHeight="1" x14ac:dyDescent="0.25">
      <c r="A29" s="22" t="s">
        <v>176</v>
      </c>
    </row>
    <row r="30" spans="1:11" ht="20.25" customHeight="1" x14ac:dyDescent="0.25">
      <c r="A30" s="22" t="s">
        <v>177</v>
      </c>
    </row>
    <row r="31" spans="1:11" ht="20.25" customHeight="1" x14ac:dyDescent="0.25">
      <c r="A31" s="1763" t="s">
        <v>802</v>
      </c>
    </row>
    <row r="32" spans="1:11" ht="20.25" customHeight="1" x14ac:dyDescent="0.25">
      <c r="A32" s="22" t="s">
        <v>121</v>
      </c>
    </row>
  </sheetData>
  <hyperlinks>
    <hyperlink ref="A1" location="'Index'!A1" display="Back to Index" xr:uid="{3A7D645E-41BC-4893-B965-3500B84884CF}"/>
  </hyperlinks>
  <pageMargins left="0.7" right="0.7" top="0.75" bottom="0.75" header="0.3" footer="0.3"/>
  <pageSetup paperSize="9" orientation="portrait" r:id="rId1"/>
  <tableParts count="1">
    <tablePart r:id="rId2"/>
  </tableParts>
</worksheet>
</file>

<file path=xl/worksheets/sheet2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F190F6-258C-41A9-A60A-6A5C0D2F3207}">
  <sheetPr codeName="Sheet233"/>
  <dimension ref="A1:K32"/>
  <sheetViews>
    <sheetView showGridLines="0" topLeftCell="A3" workbookViewId="0">
      <selection activeCell="A3" sqref="A3:XFD3"/>
    </sheetView>
  </sheetViews>
  <sheetFormatPr defaultColWidth="9.08984375" defaultRowHeight="20.25" customHeight="1" x14ac:dyDescent="0.25"/>
  <cols>
    <col min="1" max="1" width="27.36328125" style="27" customWidth="1"/>
    <col min="2" max="2" width="16.26953125" style="27" customWidth="1"/>
    <col min="3" max="3" width="7.26953125" style="27" customWidth="1"/>
    <col min="4" max="4" width="20.36328125" style="27" customWidth="1"/>
    <col min="5" max="8" width="32.36328125" style="27" bestFit="1" customWidth="1"/>
    <col min="9" max="9" width="35.36328125" style="27" bestFit="1" customWidth="1"/>
    <col min="10" max="10" width="31.08984375" style="27" bestFit="1" customWidth="1"/>
    <col min="11" max="16384" width="9.08984375" style="27"/>
  </cols>
  <sheetData>
    <row r="1" spans="1:11" s="22" customFormat="1" ht="20.25" customHeight="1" x14ac:dyDescent="0.35">
      <c r="A1" s="1794" t="s">
        <v>43</v>
      </c>
    </row>
    <row r="2" spans="1:11" s="22" customFormat="1" ht="20.25" customHeight="1" x14ac:dyDescent="0.35">
      <c r="A2" s="1552" t="s">
        <v>883</v>
      </c>
      <c r="B2" s="1553"/>
      <c r="C2" s="1553"/>
      <c r="D2" s="1553"/>
      <c r="E2" s="1553"/>
      <c r="F2" s="1553"/>
      <c r="G2" s="1553"/>
      <c r="H2" s="1553"/>
      <c r="I2" s="1553"/>
      <c r="J2" s="1553"/>
    </row>
    <row r="3" spans="1:11" s="22" customFormat="1" ht="20.25" customHeight="1" x14ac:dyDescent="0.35">
      <c r="A3" s="3704" t="s">
        <v>795</v>
      </c>
      <c r="B3" s="3716" t="s">
        <v>89</v>
      </c>
      <c r="C3" s="3742" t="s">
        <v>90</v>
      </c>
      <c r="D3" s="3742" t="s">
        <v>164</v>
      </c>
      <c r="E3" s="3742" t="s">
        <v>165</v>
      </c>
      <c r="F3" s="3742" t="s">
        <v>166</v>
      </c>
      <c r="G3" s="3742" t="s">
        <v>167</v>
      </c>
      <c r="H3" s="3742" t="s">
        <v>168</v>
      </c>
      <c r="I3" s="3742" t="s">
        <v>169</v>
      </c>
      <c r="J3" s="3743" t="s">
        <v>884</v>
      </c>
    </row>
    <row r="4" spans="1:11" ht="20.25" customHeight="1" x14ac:dyDescent="0.25">
      <c r="A4" s="3735" t="s">
        <v>796</v>
      </c>
      <c r="B4" s="1554" t="s">
        <v>92</v>
      </c>
      <c r="C4" s="1555">
        <v>2366.1962877357946</v>
      </c>
      <c r="D4" s="1555">
        <v>3086.3123414283523</v>
      </c>
      <c r="E4" s="1555">
        <v>1994.4089983278475</v>
      </c>
      <c r="F4" s="1556" t="s">
        <v>125</v>
      </c>
      <c r="G4" s="1556" t="s">
        <v>125</v>
      </c>
      <c r="H4" s="1555">
        <v>1245.9875938630041</v>
      </c>
      <c r="I4" s="1556" t="s">
        <v>125</v>
      </c>
      <c r="J4" s="3736" t="s">
        <v>125</v>
      </c>
      <c r="K4" s="22"/>
    </row>
    <row r="5" spans="1:11" ht="20.25" customHeight="1" x14ac:dyDescent="0.25">
      <c r="A5" s="3735" t="s">
        <v>796</v>
      </c>
      <c r="B5" s="1554" t="s">
        <v>93</v>
      </c>
      <c r="C5" s="1555">
        <v>679.2529573388631</v>
      </c>
      <c r="D5" s="1555">
        <v>1332.6710550618443</v>
      </c>
      <c r="E5" s="1555">
        <v>906.02440322100313</v>
      </c>
      <c r="F5" s="1556" t="s">
        <v>125</v>
      </c>
      <c r="G5" s="1556" t="s">
        <v>125</v>
      </c>
      <c r="H5" s="1555">
        <v>814.68170071782959</v>
      </c>
      <c r="I5" s="1556" t="s">
        <v>125</v>
      </c>
      <c r="J5" s="3736" t="s">
        <v>125</v>
      </c>
      <c r="K5" s="22"/>
    </row>
    <row r="6" spans="1:11" ht="20.25" customHeight="1" x14ac:dyDescent="0.25">
      <c r="A6" s="3735" t="s">
        <v>796</v>
      </c>
      <c r="B6" s="1554" t="s">
        <v>94</v>
      </c>
      <c r="C6" s="1555">
        <v>0</v>
      </c>
      <c r="D6" s="1555">
        <v>500</v>
      </c>
      <c r="E6" s="1555">
        <v>550</v>
      </c>
      <c r="F6" s="1556" t="s">
        <v>125</v>
      </c>
      <c r="G6" s="1556" t="s">
        <v>125</v>
      </c>
      <c r="H6" s="1555">
        <v>0</v>
      </c>
      <c r="I6" s="1556" t="s">
        <v>125</v>
      </c>
      <c r="J6" s="3736" t="s">
        <v>125</v>
      </c>
      <c r="K6" s="22"/>
    </row>
    <row r="7" spans="1:11" ht="20.25" customHeight="1" x14ac:dyDescent="0.25">
      <c r="A7" s="3735" t="s">
        <v>797</v>
      </c>
      <c r="B7" s="1554" t="s">
        <v>92</v>
      </c>
      <c r="C7" s="1555">
        <v>129.50470387257727</v>
      </c>
      <c r="D7" s="1555">
        <v>113.59548495603606</v>
      </c>
      <c r="E7" s="1555">
        <v>139.55927233865651</v>
      </c>
      <c r="F7" s="1556" t="s">
        <v>125</v>
      </c>
      <c r="G7" s="1556" t="s">
        <v>125</v>
      </c>
      <c r="H7" s="1555">
        <v>41.33300038168791</v>
      </c>
      <c r="I7" s="1556" t="s">
        <v>125</v>
      </c>
      <c r="J7" s="3736" t="s">
        <v>125</v>
      </c>
      <c r="K7" s="22"/>
    </row>
    <row r="8" spans="1:11" ht="20.25" customHeight="1" x14ac:dyDescent="0.25">
      <c r="A8" s="3735" t="s">
        <v>797</v>
      </c>
      <c r="B8" s="1554" t="s">
        <v>93</v>
      </c>
      <c r="C8" s="1555">
        <v>60.014026407118934</v>
      </c>
      <c r="D8" s="1555">
        <v>98.466464275304844</v>
      </c>
      <c r="E8" s="1555">
        <v>115.58305286963042</v>
      </c>
      <c r="F8" s="1556" t="s">
        <v>125</v>
      </c>
      <c r="G8" s="1556" t="s">
        <v>125</v>
      </c>
      <c r="H8" s="1555">
        <v>62.823049121839787</v>
      </c>
      <c r="I8" s="1556" t="s">
        <v>125</v>
      </c>
      <c r="J8" s="3736" t="s">
        <v>125</v>
      </c>
      <c r="K8" s="22"/>
    </row>
    <row r="9" spans="1:11" ht="20.25" customHeight="1" x14ac:dyDescent="0.25">
      <c r="A9" s="3735" t="s">
        <v>797</v>
      </c>
      <c r="B9" s="1554" t="s">
        <v>94</v>
      </c>
      <c r="C9" s="1555">
        <v>0</v>
      </c>
      <c r="D9" s="1555">
        <v>0</v>
      </c>
      <c r="E9" s="1555">
        <v>0</v>
      </c>
      <c r="F9" s="1556" t="s">
        <v>125</v>
      </c>
      <c r="G9" s="1556" t="s">
        <v>125</v>
      </c>
      <c r="H9" s="1555">
        <v>0</v>
      </c>
      <c r="I9" s="1556" t="s">
        <v>125</v>
      </c>
      <c r="J9" s="3736" t="s">
        <v>125</v>
      </c>
      <c r="K9" s="22"/>
    </row>
    <row r="10" spans="1:11" ht="20.25" customHeight="1" x14ac:dyDescent="0.25">
      <c r="A10" s="3735" t="s">
        <v>798</v>
      </c>
      <c r="B10" s="1554" t="s">
        <v>92</v>
      </c>
      <c r="C10" s="1555">
        <v>232.94725030980686</v>
      </c>
      <c r="D10" s="1555">
        <v>48.349826346340492</v>
      </c>
      <c r="E10" s="1555">
        <v>159.19337525748651</v>
      </c>
      <c r="F10" s="1556" t="s">
        <v>125</v>
      </c>
      <c r="G10" s="1556" t="s">
        <v>125</v>
      </c>
      <c r="H10" s="1555">
        <v>110.25004031694188</v>
      </c>
      <c r="I10" s="1556" t="s">
        <v>125</v>
      </c>
      <c r="J10" s="3736" t="s">
        <v>125</v>
      </c>
      <c r="K10" s="22"/>
    </row>
    <row r="11" spans="1:11" ht="20.25" customHeight="1" x14ac:dyDescent="0.25">
      <c r="A11" s="3735" t="s">
        <v>798</v>
      </c>
      <c r="B11" s="1554" t="s">
        <v>93</v>
      </c>
      <c r="C11" s="1555">
        <v>179.29209016907936</v>
      </c>
      <c r="D11" s="1555">
        <v>62.764512307870646</v>
      </c>
      <c r="E11" s="1555">
        <v>93.72946925613158</v>
      </c>
      <c r="F11" s="1556" t="s">
        <v>125</v>
      </c>
      <c r="G11" s="1556" t="s">
        <v>125</v>
      </c>
      <c r="H11" s="1555">
        <v>107.42736147795124</v>
      </c>
      <c r="I11" s="1556" t="s">
        <v>125</v>
      </c>
      <c r="J11" s="3736" t="s">
        <v>125</v>
      </c>
      <c r="K11" s="22"/>
    </row>
    <row r="12" spans="1:11" ht="20.25" customHeight="1" x14ac:dyDescent="0.25">
      <c r="A12" s="3735" t="s">
        <v>798</v>
      </c>
      <c r="B12" s="1554" t="s">
        <v>94</v>
      </c>
      <c r="C12" s="1555">
        <v>0</v>
      </c>
      <c r="D12" s="1555">
        <v>0</v>
      </c>
      <c r="E12" s="1555">
        <v>0</v>
      </c>
      <c r="F12" s="1556" t="s">
        <v>125</v>
      </c>
      <c r="G12" s="1556" t="s">
        <v>125</v>
      </c>
      <c r="H12" s="1555">
        <v>0</v>
      </c>
      <c r="I12" s="1556" t="s">
        <v>125</v>
      </c>
      <c r="J12" s="3736" t="s">
        <v>125</v>
      </c>
      <c r="K12" s="22"/>
    </row>
    <row r="13" spans="1:11" ht="20.25" customHeight="1" x14ac:dyDescent="0.25">
      <c r="A13" s="3735" t="s">
        <v>799</v>
      </c>
      <c r="B13" s="1554" t="s">
        <v>92</v>
      </c>
      <c r="C13" s="1555">
        <v>5928.1986349494082</v>
      </c>
      <c r="D13" s="1555">
        <v>6141.0832210073977</v>
      </c>
      <c r="E13" s="1555">
        <v>5643.0582985217688</v>
      </c>
      <c r="F13" s="1556" t="s">
        <v>125</v>
      </c>
      <c r="G13" s="1556" t="s">
        <v>125</v>
      </c>
      <c r="H13" s="1555">
        <v>5357.3124274953188</v>
      </c>
      <c r="I13" s="1556" t="s">
        <v>125</v>
      </c>
      <c r="J13" s="3736" t="s">
        <v>125</v>
      </c>
      <c r="K13" s="22"/>
    </row>
    <row r="14" spans="1:11" ht="20.25" customHeight="1" x14ac:dyDescent="0.25">
      <c r="A14" s="3735" t="s">
        <v>799</v>
      </c>
      <c r="B14" s="1554" t="s">
        <v>93</v>
      </c>
      <c r="C14" s="1555">
        <v>1136.949770714602</v>
      </c>
      <c r="D14" s="1555">
        <v>1906.7929499791264</v>
      </c>
      <c r="E14" s="1555">
        <v>1657.9755283855604</v>
      </c>
      <c r="F14" s="1556" t="s">
        <v>125</v>
      </c>
      <c r="G14" s="1556" t="s">
        <v>125</v>
      </c>
      <c r="H14" s="1555">
        <v>2779.2860492793789</v>
      </c>
      <c r="I14" s="1556" t="s">
        <v>125</v>
      </c>
      <c r="J14" s="3736" t="s">
        <v>125</v>
      </c>
      <c r="K14" s="22"/>
    </row>
    <row r="15" spans="1:11" ht="20.25" customHeight="1" x14ac:dyDescent="0.25">
      <c r="A15" s="3735" t="s">
        <v>799</v>
      </c>
      <c r="B15" s="1554" t="s">
        <v>94</v>
      </c>
      <c r="C15" s="1555">
        <v>3000</v>
      </c>
      <c r="D15" s="1555">
        <v>2000</v>
      </c>
      <c r="E15" s="1555">
        <v>4556</v>
      </c>
      <c r="F15" s="1556" t="s">
        <v>125</v>
      </c>
      <c r="G15" s="1556" t="s">
        <v>125</v>
      </c>
      <c r="H15" s="1555">
        <v>2935</v>
      </c>
      <c r="I15" s="1556" t="s">
        <v>125</v>
      </c>
      <c r="J15" s="3736" t="s">
        <v>125</v>
      </c>
      <c r="K15" s="22"/>
    </row>
    <row r="16" spans="1:11" ht="20.25" customHeight="1" x14ac:dyDescent="0.25">
      <c r="A16" s="3735" t="s">
        <v>800</v>
      </c>
      <c r="B16" s="1554" t="s">
        <v>92</v>
      </c>
      <c r="C16" s="1555">
        <v>0</v>
      </c>
      <c r="D16" s="1555">
        <v>0</v>
      </c>
      <c r="E16" s="1555">
        <v>0</v>
      </c>
      <c r="F16" s="1556" t="s">
        <v>125</v>
      </c>
      <c r="G16" s="1556" t="s">
        <v>125</v>
      </c>
      <c r="H16" s="1555">
        <v>0</v>
      </c>
      <c r="I16" s="1556" t="s">
        <v>125</v>
      </c>
      <c r="J16" s="3736" t="s">
        <v>125</v>
      </c>
      <c r="K16" s="22"/>
    </row>
    <row r="17" spans="1:11" ht="20.25" customHeight="1" x14ac:dyDescent="0.25">
      <c r="A17" s="3735" t="s">
        <v>800</v>
      </c>
      <c r="B17" s="1554" t="s">
        <v>93</v>
      </c>
      <c r="C17" s="1555">
        <v>0</v>
      </c>
      <c r="D17" s="1555">
        <v>0</v>
      </c>
      <c r="E17" s="1555">
        <v>0</v>
      </c>
      <c r="F17" s="1556" t="s">
        <v>125</v>
      </c>
      <c r="G17" s="1556" t="s">
        <v>125</v>
      </c>
      <c r="H17" s="1555">
        <v>0</v>
      </c>
      <c r="I17" s="1556" t="s">
        <v>125</v>
      </c>
      <c r="J17" s="3736" t="s">
        <v>125</v>
      </c>
      <c r="K17" s="22"/>
    </row>
    <row r="18" spans="1:11" ht="20.25" customHeight="1" x14ac:dyDescent="0.25">
      <c r="A18" s="3735" t="s">
        <v>800</v>
      </c>
      <c r="B18" s="1554" t="s">
        <v>94</v>
      </c>
      <c r="C18" s="1555">
        <v>0</v>
      </c>
      <c r="D18" s="1555">
        <v>0</v>
      </c>
      <c r="E18" s="1555">
        <v>0</v>
      </c>
      <c r="F18" s="1556" t="s">
        <v>125</v>
      </c>
      <c r="G18" s="1556" t="s">
        <v>125</v>
      </c>
      <c r="H18" s="1555">
        <v>0</v>
      </c>
      <c r="I18" s="1556" t="s">
        <v>125</v>
      </c>
      <c r="J18" s="3736" t="s">
        <v>125</v>
      </c>
      <c r="K18" s="22"/>
    </row>
    <row r="19" spans="1:11" ht="20.25" customHeight="1" x14ac:dyDescent="0.25">
      <c r="A19" s="3735" t="s">
        <v>801</v>
      </c>
      <c r="B19" s="1554" t="s">
        <v>92</v>
      </c>
      <c r="C19" s="1555">
        <v>8772.2317202766426</v>
      </c>
      <c r="D19" s="1555">
        <v>9807.9351100150907</v>
      </c>
      <c r="E19" s="1555">
        <v>7926.4340722532479</v>
      </c>
      <c r="F19" s="1556" t="s">
        <v>125</v>
      </c>
      <c r="G19" s="1556" t="s">
        <v>125</v>
      </c>
      <c r="H19" s="1555">
        <v>6789.6666653375096</v>
      </c>
      <c r="I19" s="1556" t="s">
        <v>125</v>
      </c>
      <c r="J19" s="3736" t="s">
        <v>125</v>
      </c>
      <c r="K19" s="22"/>
    </row>
    <row r="20" spans="1:11" ht="20.25" customHeight="1" x14ac:dyDescent="0.25">
      <c r="A20" s="3735" t="s">
        <v>801</v>
      </c>
      <c r="B20" s="1554" t="s">
        <v>93</v>
      </c>
      <c r="C20" s="1555">
        <v>1453.7359697610116</v>
      </c>
      <c r="D20" s="1555">
        <v>2535.9302039394934</v>
      </c>
      <c r="E20" s="1555">
        <v>2284.202966819018</v>
      </c>
      <c r="F20" s="1556" t="s">
        <v>125</v>
      </c>
      <c r="G20" s="1556" t="s">
        <v>125</v>
      </c>
      <c r="H20" s="1555">
        <v>2870.2515383945256</v>
      </c>
      <c r="I20" s="1556" t="s">
        <v>125</v>
      </c>
      <c r="J20" s="3736" t="s">
        <v>125</v>
      </c>
      <c r="K20" s="22"/>
    </row>
    <row r="21" spans="1:11" ht="20.25" customHeight="1" x14ac:dyDescent="0.25">
      <c r="A21" s="3735" t="s">
        <v>801</v>
      </c>
      <c r="B21" s="1554" t="s">
        <v>94</v>
      </c>
      <c r="C21" s="1555">
        <v>5584</v>
      </c>
      <c r="D21" s="1555">
        <v>5035</v>
      </c>
      <c r="E21" s="1555">
        <v>6500</v>
      </c>
      <c r="F21" s="1556" t="s">
        <v>125</v>
      </c>
      <c r="G21" s="1556" t="s">
        <v>125</v>
      </c>
      <c r="H21" s="1555">
        <v>3100</v>
      </c>
      <c r="I21" s="1556" t="s">
        <v>125</v>
      </c>
      <c r="J21" s="3736" t="s">
        <v>125</v>
      </c>
      <c r="K21" s="22"/>
    </row>
    <row r="22" spans="1:11" ht="20.25" customHeight="1" x14ac:dyDescent="0.25">
      <c r="A22" s="3735" t="s">
        <v>796</v>
      </c>
      <c r="B22" s="1554" t="s">
        <v>97</v>
      </c>
      <c r="C22" s="1555">
        <v>701.99999999999977</v>
      </c>
      <c r="D22" s="1555">
        <v>303.00000000000006</v>
      </c>
      <c r="E22" s="1555">
        <v>140.00000000000009</v>
      </c>
      <c r="F22" s="1555">
        <v>0.99999999999999989</v>
      </c>
      <c r="G22" s="1555">
        <v>14.000000000000002</v>
      </c>
      <c r="H22" s="1555">
        <v>201.99999999999977</v>
      </c>
      <c r="I22" s="1555">
        <v>12.999999999999996</v>
      </c>
      <c r="J22" s="3737">
        <v>20.000000000000004</v>
      </c>
      <c r="K22" s="22"/>
    </row>
    <row r="23" spans="1:11" ht="20.25" customHeight="1" x14ac:dyDescent="0.25">
      <c r="A23" s="3735" t="s">
        <v>797</v>
      </c>
      <c r="B23" s="1554" t="s">
        <v>97</v>
      </c>
      <c r="C23" s="1555">
        <v>716.99999999999955</v>
      </c>
      <c r="D23" s="1555">
        <v>313.99999999999972</v>
      </c>
      <c r="E23" s="1555">
        <v>145.99999999999997</v>
      </c>
      <c r="F23" s="1555">
        <v>0.99999999999999989</v>
      </c>
      <c r="G23" s="1555">
        <v>14.000000000000002</v>
      </c>
      <c r="H23" s="1555">
        <v>199.99999999999969</v>
      </c>
      <c r="I23" s="1555">
        <v>12.999999999999996</v>
      </c>
      <c r="J23" s="3737">
        <v>20.000000000000004</v>
      </c>
      <c r="K23" s="22"/>
    </row>
    <row r="24" spans="1:11" ht="20.25" customHeight="1" x14ac:dyDescent="0.25">
      <c r="A24" s="3735" t="s">
        <v>798</v>
      </c>
      <c r="B24" s="1554" t="s">
        <v>97</v>
      </c>
      <c r="C24" s="1555">
        <v>729.99999999999898</v>
      </c>
      <c r="D24" s="1555">
        <v>319.00000000000006</v>
      </c>
      <c r="E24" s="1555">
        <v>145.00000000000006</v>
      </c>
      <c r="F24" s="1555">
        <v>0.99999999999999989</v>
      </c>
      <c r="G24" s="1555">
        <v>14.000000000000002</v>
      </c>
      <c r="H24" s="1555">
        <v>204.99999999999986</v>
      </c>
      <c r="I24" s="1555">
        <v>12.999999999999996</v>
      </c>
      <c r="J24" s="3737">
        <v>20.000000000000004</v>
      </c>
      <c r="K24" s="22"/>
    </row>
    <row r="25" spans="1:11" ht="20.25" customHeight="1" x14ac:dyDescent="0.25">
      <c r="A25" s="3735" t="s">
        <v>799</v>
      </c>
      <c r="B25" s="1554" t="s">
        <v>97</v>
      </c>
      <c r="C25" s="1555">
        <v>677.99999999999807</v>
      </c>
      <c r="D25" s="1555">
        <v>296.00000000000028</v>
      </c>
      <c r="E25" s="1555">
        <v>127.99999999999999</v>
      </c>
      <c r="F25" s="1555">
        <v>0.99999999999999989</v>
      </c>
      <c r="G25" s="1555">
        <v>14.000000000000002</v>
      </c>
      <c r="H25" s="1555">
        <v>196.99999999999986</v>
      </c>
      <c r="I25" s="1555">
        <v>12</v>
      </c>
      <c r="J25" s="3737">
        <v>17.999999999999996</v>
      </c>
      <c r="K25" s="22"/>
    </row>
    <row r="26" spans="1:11" ht="20.25" customHeight="1" x14ac:dyDescent="0.25">
      <c r="A26" s="3735" t="s">
        <v>800</v>
      </c>
      <c r="B26" s="1554" t="s">
        <v>97</v>
      </c>
      <c r="C26" s="1555">
        <v>735.99999999999886</v>
      </c>
      <c r="D26" s="1555">
        <v>321.00000000000006</v>
      </c>
      <c r="E26" s="1555">
        <v>148.00000000000006</v>
      </c>
      <c r="F26" s="1555">
        <v>0.99999999999999989</v>
      </c>
      <c r="G26" s="1555">
        <v>14.000000000000002</v>
      </c>
      <c r="H26" s="1555">
        <v>204.99999999999986</v>
      </c>
      <c r="I26" s="1555">
        <v>13.999999999999998</v>
      </c>
      <c r="J26" s="3737">
        <v>21.000000000000004</v>
      </c>
      <c r="K26" s="22"/>
    </row>
    <row r="27" spans="1:11" ht="20.25" customHeight="1" x14ac:dyDescent="0.25">
      <c r="A27" s="3738" t="s">
        <v>801</v>
      </c>
      <c r="B27" s="3739" t="s">
        <v>97</v>
      </c>
      <c r="C27" s="3740">
        <v>648.99999999999841</v>
      </c>
      <c r="D27" s="3740">
        <v>281.00000000000028</v>
      </c>
      <c r="E27" s="3740">
        <v>124.00000000000003</v>
      </c>
      <c r="F27" s="3740">
        <v>0.99999999999999989</v>
      </c>
      <c r="G27" s="3740">
        <v>14.000000000000002</v>
      </c>
      <c r="H27" s="3740">
        <v>193.99999999999991</v>
      </c>
      <c r="I27" s="3740">
        <v>11</v>
      </c>
      <c r="J27" s="3741">
        <v>17</v>
      </c>
      <c r="K27" s="22"/>
    </row>
    <row r="28" spans="1:11" ht="20.25" customHeight="1" x14ac:dyDescent="0.25">
      <c r="A28" s="1557" t="s">
        <v>235</v>
      </c>
      <c r="B28" s="1558"/>
      <c r="C28" s="1558"/>
      <c r="D28" s="1558"/>
      <c r="E28" s="1558"/>
      <c r="F28" s="1558"/>
      <c r="G28" s="1558"/>
      <c r="H28" s="1558"/>
      <c r="I28" s="1558"/>
      <c r="J28" s="1558"/>
      <c r="K28" s="22"/>
    </row>
    <row r="29" spans="1:11" ht="20.25" customHeight="1" x14ac:dyDescent="0.25">
      <c r="A29" s="22" t="s">
        <v>176</v>
      </c>
    </row>
    <row r="30" spans="1:11" ht="20.25" customHeight="1" x14ac:dyDescent="0.25">
      <c r="A30" s="22" t="s">
        <v>177</v>
      </c>
    </row>
    <row r="31" spans="1:11" ht="20.25" customHeight="1" x14ac:dyDescent="0.25">
      <c r="A31" s="1763" t="s">
        <v>802</v>
      </c>
    </row>
    <row r="32" spans="1:11" ht="20.25" customHeight="1" x14ac:dyDescent="0.25">
      <c r="A32" s="22" t="s">
        <v>121</v>
      </c>
    </row>
  </sheetData>
  <hyperlinks>
    <hyperlink ref="A1" location="'Index'!A1" display="Back to Index" xr:uid="{5CEF4922-51A8-4D76-83C4-4A476DCDA8F8}"/>
  </hyperlinks>
  <pageMargins left="0.7" right="0.7" top="0.75" bottom="0.75" header="0.3" footer="0.3"/>
  <pageSetup paperSize="9" orientation="portrait" r:id="rId1"/>
  <tableParts count="1">
    <tablePart r:id="rId2"/>
  </tableParts>
</worksheet>
</file>

<file path=xl/worksheets/sheet2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F1FC36-8808-4F05-A00A-357320FEB093}">
  <sheetPr codeName="Sheet234"/>
  <dimension ref="A1:G104"/>
  <sheetViews>
    <sheetView showGridLines="0" workbookViewId="0">
      <selection activeCell="A3" sqref="A3:XFD3"/>
    </sheetView>
  </sheetViews>
  <sheetFormatPr defaultColWidth="9.08984375" defaultRowHeight="20.25" customHeight="1" x14ac:dyDescent="0.25"/>
  <cols>
    <col min="1" max="1" width="17.08984375" style="27" customWidth="1"/>
    <col min="2" max="2" width="27.36328125" style="27" customWidth="1"/>
    <col min="3" max="3" width="16.26953125" style="27" customWidth="1"/>
    <col min="4" max="4" width="8.26953125" style="27" bestFit="1" customWidth="1"/>
    <col min="5" max="5" width="28.08984375" style="27" bestFit="1" customWidth="1"/>
    <col min="6" max="6" width="28.36328125" style="27" bestFit="1" customWidth="1"/>
    <col min="7" max="16384" width="9.08984375" style="27"/>
  </cols>
  <sheetData>
    <row r="1" spans="1:7" s="22" customFormat="1" ht="20.25" customHeight="1" x14ac:dyDescent="0.35">
      <c r="A1" s="1794" t="s">
        <v>43</v>
      </c>
    </row>
    <row r="2" spans="1:7" s="22" customFormat="1" ht="20.25" customHeight="1" x14ac:dyDescent="0.35">
      <c r="A2" s="1559" t="s">
        <v>886</v>
      </c>
      <c r="B2" s="1560"/>
      <c r="C2" s="1560"/>
      <c r="D2" s="1560"/>
      <c r="E2" s="1560"/>
      <c r="F2" s="1560"/>
    </row>
    <row r="3" spans="1:7" s="22" customFormat="1" ht="20.25" customHeight="1" x14ac:dyDescent="0.35">
      <c r="A3" s="3750" t="s">
        <v>296</v>
      </c>
      <c r="B3" s="3751" t="s">
        <v>795</v>
      </c>
      <c r="C3" s="3751" t="s">
        <v>89</v>
      </c>
      <c r="D3" s="3752" t="s">
        <v>90</v>
      </c>
      <c r="E3" s="3752" t="s">
        <v>12</v>
      </c>
      <c r="F3" s="3753" t="s">
        <v>32</v>
      </c>
    </row>
    <row r="4" spans="1:7" ht="20.25" customHeight="1" x14ac:dyDescent="0.25">
      <c r="A4" s="3744" t="s">
        <v>185</v>
      </c>
      <c r="B4" s="1561" t="s">
        <v>796</v>
      </c>
      <c r="C4" s="1561" t="s">
        <v>92</v>
      </c>
      <c r="D4" s="1562">
        <v>533.53068426326615</v>
      </c>
      <c r="E4" s="1562">
        <v>403.93475888314128</v>
      </c>
      <c r="F4" s="3745" t="s">
        <v>125</v>
      </c>
      <c r="G4" s="22"/>
    </row>
    <row r="5" spans="1:7" ht="20.25" customHeight="1" x14ac:dyDescent="0.25">
      <c r="A5" s="3744" t="s">
        <v>185</v>
      </c>
      <c r="B5" s="1561" t="s">
        <v>796</v>
      </c>
      <c r="C5" s="1561" t="s">
        <v>93</v>
      </c>
      <c r="D5" s="1562">
        <v>307.001323859465</v>
      </c>
      <c r="E5" s="1562">
        <v>303.79785276875111</v>
      </c>
      <c r="F5" s="3745" t="s">
        <v>125</v>
      </c>
      <c r="G5" s="22"/>
    </row>
    <row r="6" spans="1:7" ht="20.25" customHeight="1" x14ac:dyDescent="0.25">
      <c r="A6" s="3744" t="s">
        <v>185</v>
      </c>
      <c r="B6" s="1561" t="s">
        <v>796</v>
      </c>
      <c r="C6" s="1561" t="s">
        <v>94</v>
      </c>
      <c r="D6" s="1562">
        <v>0</v>
      </c>
      <c r="E6" s="1562">
        <v>0</v>
      </c>
      <c r="F6" s="3745" t="s">
        <v>125</v>
      </c>
      <c r="G6" s="22"/>
    </row>
    <row r="7" spans="1:7" ht="20.25" customHeight="1" x14ac:dyDescent="0.25">
      <c r="A7" s="3744" t="s">
        <v>185</v>
      </c>
      <c r="B7" s="1561" t="s">
        <v>797</v>
      </c>
      <c r="C7" s="1561" t="s">
        <v>92</v>
      </c>
      <c r="D7" s="1562">
        <v>224.17961013723135</v>
      </c>
      <c r="E7" s="1562">
        <v>230.2120007857678</v>
      </c>
      <c r="F7" s="3745" t="s">
        <v>125</v>
      </c>
      <c r="G7" s="22"/>
    </row>
    <row r="8" spans="1:7" ht="20.25" customHeight="1" x14ac:dyDescent="0.25">
      <c r="A8" s="3744" t="s">
        <v>185</v>
      </c>
      <c r="B8" s="1561" t="s">
        <v>797</v>
      </c>
      <c r="C8" s="1561" t="s">
        <v>93</v>
      </c>
      <c r="D8" s="1562">
        <v>45.63630857490233</v>
      </c>
      <c r="E8" s="1562">
        <v>47.140075674131097</v>
      </c>
      <c r="F8" s="3745" t="s">
        <v>125</v>
      </c>
      <c r="G8" s="22"/>
    </row>
    <row r="9" spans="1:7" ht="20.25" customHeight="1" x14ac:dyDescent="0.25">
      <c r="A9" s="3744" t="s">
        <v>185</v>
      </c>
      <c r="B9" s="1561" t="s">
        <v>797</v>
      </c>
      <c r="C9" s="1561" t="s">
        <v>94</v>
      </c>
      <c r="D9" s="1562">
        <v>0</v>
      </c>
      <c r="E9" s="1562">
        <v>0</v>
      </c>
      <c r="F9" s="3745" t="s">
        <v>125</v>
      </c>
      <c r="G9" s="22"/>
    </row>
    <row r="10" spans="1:7" ht="20.25" customHeight="1" x14ac:dyDescent="0.25">
      <c r="A10" s="3744" t="s">
        <v>185</v>
      </c>
      <c r="B10" s="1561" t="s">
        <v>798</v>
      </c>
      <c r="C10" s="1561" t="s">
        <v>92</v>
      </c>
      <c r="D10" s="1562">
        <v>67.514877594155607</v>
      </c>
      <c r="E10" s="1562">
        <v>67.401560104904704</v>
      </c>
      <c r="F10" s="3745" t="s">
        <v>125</v>
      </c>
      <c r="G10" s="22"/>
    </row>
    <row r="11" spans="1:7" ht="20.25" customHeight="1" x14ac:dyDescent="0.25">
      <c r="A11" s="3744" t="s">
        <v>185</v>
      </c>
      <c r="B11" s="1561" t="s">
        <v>798</v>
      </c>
      <c r="C11" s="1561" t="s">
        <v>93</v>
      </c>
      <c r="D11" s="1562">
        <v>32.002511445045691</v>
      </c>
      <c r="E11" s="1562">
        <v>33.220236617259282</v>
      </c>
      <c r="F11" s="3745" t="s">
        <v>125</v>
      </c>
      <c r="G11" s="22"/>
    </row>
    <row r="12" spans="1:7" ht="20.25" customHeight="1" x14ac:dyDescent="0.25">
      <c r="A12" s="3744" t="s">
        <v>185</v>
      </c>
      <c r="B12" s="1561" t="s">
        <v>798</v>
      </c>
      <c r="C12" s="1561" t="s">
        <v>94</v>
      </c>
      <c r="D12" s="1562">
        <v>0</v>
      </c>
      <c r="E12" s="1562">
        <v>0</v>
      </c>
      <c r="F12" s="3745" t="s">
        <v>125</v>
      </c>
      <c r="G12" s="22"/>
    </row>
    <row r="13" spans="1:7" ht="20.25" customHeight="1" x14ac:dyDescent="0.25">
      <c r="A13" s="3744" t="s">
        <v>185</v>
      </c>
      <c r="B13" s="1561" t="s">
        <v>799</v>
      </c>
      <c r="C13" s="1561" t="s">
        <v>92</v>
      </c>
      <c r="D13" s="1562">
        <v>25932.026453981642</v>
      </c>
      <c r="E13" s="1562">
        <v>26650.971210664437</v>
      </c>
      <c r="F13" s="3745" t="s">
        <v>125</v>
      </c>
      <c r="G13" s="22"/>
    </row>
    <row r="14" spans="1:7" ht="20.25" customHeight="1" x14ac:dyDescent="0.25">
      <c r="A14" s="3744" t="s">
        <v>185</v>
      </c>
      <c r="B14" s="1561" t="s">
        <v>799</v>
      </c>
      <c r="C14" s="1561" t="s">
        <v>93</v>
      </c>
      <c r="D14" s="1562">
        <v>1711.6420084187878</v>
      </c>
      <c r="E14" s="1562">
        <v>1739.3828033518253</v>
      </c>
      <c r="F14" s="3745" t="s">
        <v>125</v>
      </c>
      <c r="G14" s="22"/>
    </row>
    <row r="15" spans="1:7" ht="20.25" customHeight="1" x14ac:dyDescent="0.25">
      <c r="A15" s="3744" t="s">
        <v>185</v>
      </c>
      <c r="B15" s="1561" t="s">
        <v>799</v>
      </c>
      <c r="C15" s="1561" t="s">
        <v>94</v>
      </c>
      <c r="D15" s="1562">
        <v>19250</v>
      </c>
      <c r="E15" s="1562">
        <v>19500</v>
      </c>
      <c r="F15" s="3745" t="s">
        <v>125</v>
      </c>
      <c r="G15" s="22"/>
    </row>
    <row r="16" spans="1:7" ht="20.25" customHeight="1" x14ac:dyDescent="0.25">
      <c r="A16" s="3744" t="s">
        <v>185</v>
      </c>
      <c r="B16" s="1561" t="s">
        <v>800</v>
      </c>
      <c r="C16" s="1561" t="s">
        <v>92</v>
      </c>
      <c r="D16" s="1562">
        <v>0</v>
      </c>
      <c r="E16" s="1562">
        <v>0</v>
      </c>
      <c r="F16" s="3745" t="s">
        <v>125</v>
      </c>
      <c r="G16" s="22"/>
    </row>
    <row r="17" spans="1:7" ht="20.25" customHeight="1" x14ac:dyDescent="0.25">
      <c r="A17" s="3744" t="s">
        <v>185</v>
      </c>
      <c r="B17" s="1561" t="s">
        <v>800</v>
      </c>
      <c r="C17" s="1561" t="s">
        <v>93</v>
      </c>
      <c r="D17" s="1562">
        <v>0</v>
      </c>
      <c r="E17" s="1562">
        <v>0</v>
      </c>
      <c r="F17" s="3745" t="s">
        <v>125</v>
      </c>
      <c r="G17" s="22"/>
    </row>
    <row r="18" spans="1:7" ht="20.25" customHeight="1" x14ac:dyDescent="0.25">
      <c r="A18" s="3744" t="s">
        <v>185</v>
      </c>
      <c r="B18" s="1561" t="s">
        <v>800</v>
      </c>
      <c r="C18" s="1561" t="s">
        <v>94</v>
      </c>
      <c r="D18" s="1562">
        <v>0</v>
      </c>
      <c r="E18" s="1562">
        <v>0</v>
      </c>
      <c r="F18" s="3745" t="s">
        <v>125</v>
      </c>
      <c r="G18" s="22"/>
    </row>
    <row r="19" spans="1:7" ht="20.25" customHeight="1" x14ac:dyDescent="0.25">
      <c r="A19" s="3744" t="s">
        <v>185</v>
      </c>
      <c r="B19" s="1561" t="s">
        <v>801</v>
      </c>
      <c r="C19" s="1561" t="s">
        <v>92</v>
      </c>
      <c r="D19" s="1562">
        <v>27027.074220531576</v>
      </c>
      <c r="E19" s="1562">
        <v>27634.596749759396</v>
      </c>
      <c r="F19" s="3745" t="s">
        <v>125</v>
      </c>
      <c r="G19" s="22"/>
    </row>
    <row r="20" spans="1:7" ht="20.25" customHeight="1" x14ac:dyDescent="0.25">
      <c r="A20" s="3744" t="s">
        <v>185</v>
      </c>
      <c r="B20" s="1561" t="s">
        <v>801</v>
      </c>
      <c r="C20" s="1561" t="s">
        <v>93</v>
      </c>
      <c r="D20" s="1562">
        <v>1771.9886180420369</v>
      </c>
      <c r="E20" s="1562">
        <v>1812.6114896798495</v>
      </c>
      <c r="F20" s="3745" t="s">
        <v>125</v>
      </c>
      <c r="G20" s="22"/>
    </row>
    <row r="21" spans="1:7" ht="20.25" customHeight="1" x14ac:dyDescent="0.25">
      <c r="A21" s="3744" t="s">
        <v>185</v>
      </c>
      <c r="B21" s="1561" t="s">
        <v>801</v>
      </c>
      <c r="C21" s="1561" t="s">
        <v>94</v>
      </c>
      <c r="D21" s="1562">
        <v>19700</v>
      </c>
      <c r="E21" s="1562">
        <v>19920</v>
      </c>
      <c r="F21" s="3745" t="s">
        <v>125</v>
      </c>
      <c r="G21" s="22"/>
    </row>
    <row r="22" spans="1:7" ht="20.25" customHeight="1" x14ac:dyDescent="0.25">
      <c r="A22" s="3744" t="s">
        <v>297</v>
      </c>
      <c r="B22" s="1561" t="s">
        <v>796</v>
      </c>
      <c r="C22" s="1561" t="s">
        <v>92</v>
      </c>
      <c r="D22" s="1562">
        <v>1164.9930270825766</v>
      </c>
      <c r="E22" s="1562">
        <v>846.10167123353142</v>
      </c>
      <c r="F22" s="3745">
        <v>2152.1413293602782</v>
      </c>
      <c r="G22" s="22"/>
    </row>
    <row r="23" spans="1:7" ht="20.25" customHeight="1" x14ac:dyDescent="0.25">
      <c r="A23" s="3744" t="s">
        <v>297</v>
      </c>
      <c r="B23" s="1561" t="s">
        <v>796</v>
      </c>
      <c r="C23" s="1561" t="s">
        <v>93</v>
      </c>
      <c r="D23" s="1562">
        <v>246.28206987810131</v>
      </c>
      <c r="E23" s="1562">
        <v>240.24052924467208</v>
      </c>
      <c r="F23" s="3745">
        <v>670.89934534423162</v>
      </c>
      <c r="G23" s="22"/>
    </row>
    <row r="24" spans="1:7" ht="20.25" customHeight="1" x14ac:dyDescent="0.25">
      <c r="A24" s="3744" t="s">
        <v>297</v>
      </c>
      <c r="B24" s="1561" t="s">
        <v>796</v>
      </c>
      <c r="C24" s="1561" t="s">
        <v>94</v>
      </c>
      <c r="D24" s="1562">
        <v>0</v>
      </c>
      <c r="E24" s="1562">
        <v>0</v>
      </c>
      <c r="F24" s="3745">
        <v>0</v>
      </c>
      <c r="G24" s="22"/>
    </row>
    <row r="25" spans="1:7" ht="20.25" customHeight="1" x14ac:dyDescent="0.25">
      <c r="A25" s="3744" t="s">
        <v>297</v>
      </c>
      <c r="B25" s="1561" t="s">
        <v>797</v>
      </c>
      <c r="C25" s="1561" t="s">
        <v>92</v>
      </c>
      <c r="D25" s="1562">
        <v>141.88441562562363</v>
      </c>
      <c r="E25" s="1562">
        <v>142.91151574920855</v>
      </c>
      <c r="F25" s="3745">
        <v>138.76217848351223</v>
      </c>
      <c r="G25" s="22"/>
    </row>
    <row r="26" spans="1:7" ht="20.25" customHeight="1" x14ac:dyDescent="0.25">
      <c r="A26" s="3744" t="s">
        <v>297</v>
      </c>
      <c r="B26" s="1561" t="s">
        <v>797</v>
      </c>
      <c r="C26" s="1561" t="s">
        <v>93</v>
      </c>
      <c r="D26" s="1562">
        <v>33.229101273735402</v>
      </c>
      <c r="E26" s="1562">
        <v>37.699799865795029</v>
      </c>
      <c r="F26" s="3745">
        <v>70.509920117106248</v>
      </c>
      <c r="G26" s="22"/>
    </row>
    <row r="27" spans="1:7" ht="20.25" customHeight="1" x14ac:dyDescent="0.25">
      <c r="A27" s="3744" t="s">
        <v>297</v>
      </c>
      <c r="B27" s="1561" t="s">
        <v>797</v>
      </c>
      <c r="C27" s="1561" t="s">
        <v>94</v>
      </c>
      <c r="D27" s="1562">
        <v>0</v>
      </c>
      <c r="E27" s="1562">
        <v>0</v>
      </c>
      <c r="F27" s="3745">
        <v>0</v>
      </c>
      <c r="G27" s="22"/>
    </row>
    <row r="28" spans="1:7" ht="20.25" customHeight="1" x14ac:dyDescent="0.25">
      <c r="A28" s="3744" t="s">
        <v>297</v>
      </c>
      <c r="B28" s="1561" t="s">
        <v>798</v>
      </c>
      <c r="C28" s="1561" t="s">
        <v>92</v>
      </c>
      <c r="D28" s="1562">
        <v>179.45823574028466</v>
      </c>
      <c r="E28" s="1562">
        <v>149.94553093556493</v>
      </c>
      <c r="F28" s="3745">
        <v>267.88124788612913</v>
      </c>
      <c r="G28" s="22"/>
    </row>
    <row r="29" spans="1:7" ht="20.25" customHeight="1" x14ac:dyDescent="0.25">
      <c r="A29" s="3744" t="s">
        <v>297</v>
      </c>
      <c r="B29" s="1561" t="s">
        <v>798</v>
      </c>
      <c r="C29" s="1561" t="s">
        <v>93</v>
      </c>
      <c r="D29" s="1562">
        <v>64.661436751387939</v>
      </c>
      <c r="E29" s="1562">
        <v>47.549361297351879</v>
      </c>
      <c r="F29" s="3745">
        <v>215.92680278479759</v>
      </c>
      <c r="G29" s="22"/>
    </row>
    <row r="30" spans="1:7" ht="20.25" customHeight="1" x14ac:dyDescent="0.25">
      <c r="A30" s="3744" t="s">
        <v>297</v>
      </c>
      <c r="B30" s="1561" t="s">
        <v>798</v>
      </c>
      <c r="C30" s="1561" t="s">
        <v>94</v>
      </c>
      <c r="D30" s="1562">
        <v>0</v>
      </c>
      <c r="E30" s="1562">
        <v>0</v>
      </c>
      <c r="F30" s="3745">
        <v>0</v>
      </c>
      <c r="G30" s="22"/>
    </row>
    <row r="31" spans="1:7" ht="20.25" customHeight="1" x14ac:dyDescent="0.25">
      <c r="A31" s="3744" t="s">
        <v>297</v>
      </c>
      <c r="B31" s="1561" t="s">
        <v>799</v>
      </c>
      <c r="C31" s="1561" t="s">
        <v>92</v>
      </c>
      <c r="D31" s="1562">
        <v>17292.636072882404</v>
      </c>
      <c r="E31" s="1562">
        <v>21124.705681338855</v>
      </c>
      <c r="F31" s="3745">
        <v>5899.4196283334722</v>
      </c>
      <c r="G31" s="22"/>
    </row>
    <row r="32" spans="1:7" ht="20.25" customHeight="1" x14ac:dyDescent="0.25">
      <c r="A32" s="3744" t="s">
        <v>297</v>
      </c>
      <c r="B32" s="1561" t="s">
        <v>799</v>
      </c>
      <c r="C32" s="1561" t="s">
        <v>93</v>
      </c>
      <c r="D32" s="1562">
        <v>1155.4716372791313</v>
      </c>
      <c r="E32" s="1562">
        <v>1364.0078647395385</v>
      </c>
      <c r="F32" s="3745">
        <v>1200.9314687738433</v>
      </c>
      <c r="G32" s="22"/>
    </row>
    <row r="33" spans="1:7" ht="20.25" customHeight="1" x14ac:dyDescent="0.25">
      <c r="A33" s="3744" t="s">
        <v>297</v>
      </c>
      <c r="B33" s="1561" t="s">
        <v>799</v>
      </c>
      <c r="C33" s="1561" t="s">
        <v>94</v>
      </c>
      <c r="D33" s="1562">
        <v>13000</v>
      </c>
      <c r="E33" s="1562">
        <v>17500</v>
      </c>
      <c r="F33" s="3745">
        <v>3000</v>
      </c>
      <c r="G33" s="22"/>
    </row>
    <row r="34" spans="1:7" ht="20.25" customHeight="1" x14ac:dyDescent="0.25">
      <c r="A34" s="3744" t="s">
        <v>297</v>
      </c>
      <c r="B34" s="1561" t="s">
        <v>800</v>
      </c>
      <c r="C34" s="1561" t="s">
        <v>92</v>
      </c>
      <c r="D34" s="1562">
        <v>1.5470421240180388</v>
      </c>
      <c r="E34" s="1562">
        <v>2.0604589171235501</v>
      </c>
      <c r="F34" s="3745">
        <v>0</v>
      </c>
      <c r="G34" s="22"/>
    </row>
    <row r="35" spans="1:7" ht="20.25" customHeight="1" x14ac:dyDescent="0.25">
      <c r="A35" s="3744" t="s">
        <v>297</v>
      </c>
      <c r="B35" s="1561" t="s">
        <v>800</v>
      </c>
      <c r="C35" s="1561" t="s">
        <v>93</v>
      </c>
      <c r="D35" s="1562">
        <v>1.6116356520390864</v>
      </c>
      <c r="E35" s="1562">
        <v>2.1447845657376541</v>
      </c>
      <c r="F35" s="3745">
        <v>0</v>
      </c>
      <c r="G35" s="22"/>
    </row>
    <row r="36" spans="1:7" ht="20.25" customHeight="1" x14ac:dyDescent="0.25">
      <c r="A36" s="3744" t="s">
        <v>297</v>
      </c>
      <c r="B36" s="1561" t="s">
        <v>800</v>
      </c>
      <c r="C36" s="1561" t="s">
        <v>94</v>
      </c>
      <c r="D36" s="1562">
        <v>0</v>
      </c>
      <c r="E36" s="1562">
        <v>0</v>
      </c>
      <c r="F36" s="3745">
        <v>0</v>
      </c>
      <c r="G36" s="22"/>
    </row>
    <row r="37" spans="1:7" ht="20.25" customHeight="1" x14ac:dyDescent="0.25">
      <c r="A37" s="3744" t="s">
        <v>297</v>
      </c>
      <c r="B37" s="1561" t="s">
        <v>801</v>
      </c>
      <c r="C37" s="1561" t="s">
        <v>92</v>
      </c>
      <c r="D37" s="1562">
        <v>19115.078487933191</v>
      </c>
      <c r="E37" s="1562">
        <v>22548.416322015964</v>
      </c>
      <c r="F37" s="3745">
        <v>8545.1999466974539</v>
      </c>
      <c r="G37" s="22"/>
    </row>
    <row r="38" spans="1:7" ht="20.25" customHeight="1" x14ac:dyDescent="0.25">
      <c r="A38" s="3744" t="s">
        <v>297</v>
      </c>
      <c r="B38" s="1561" t="s">
        <v>801</v>
      </c>
      <c r="C38" s="1561" t="s">
        <v>93</v>
      </c>
      <c r="D38" s="1562">
        <v>1196.2353123038763</v>
      </c>
      <c r="E38" s="1562">
        <v>1403.5827197442663</v>
      </c>
      <c r="F38" s="3745">
        <v>1508.3152650246202</v>
      </c>
      <c r="G38" s="22"/>
    </row>
    <row r="39" spans="1:7" ht="20.25" customHeight="1" x14ac:dyDescent="0.25">
      <c r="A39" s="3744" t="s">
        <v>297</v>
      </c>
      <c r="B39" s="1561" t="s">
        <v>801</v>
      </c>
      <c r="C39" s="1561" t="s">
        <v>94</v>
      </c>
      <c r="D39" s="1562">
        <v>15000</v>
      </c>
      <c r="E39" s="1562">
        <v>18000</v>
      </c>
      <c r="F39" s="3745">
        <v>5584</v>
      </c>
      <c r="G39" s="22"/>
    </row>
    <row r="40" spans="1:7" ht="20.25" customHeight="1" x14ac:dyDescent="0.25">
      <c r="A40" s="3744" t="s">
        <v>298</v>
      </c>
      <c r="B40" s="1561" t="s">
        <v>796</v>
      </c>
      <c r="C40" s="1561" t="s">
        <v>92</v>
      </c>
      <c r="D40" s="1562">
        <v>2088.0967038833383</v>
      </c>
      <c r="E40" s="1562">
        <v>1347.8632078606452</v>
      </c>
      <c r="F40" s="3745">
        <v>3073.4043731089018</v>
      </c>
      <c r="G40" s="22"/>
    </row>
    <row r="41" spans="1:7" ht="20.25" customHeight="1" x14ac:dyDescent="0.25">
      <c r="A41" s="3744" t="s">
        <v>298</v>
      </c>
      <c r="B41" s="1561" t="s">
        <v>796</v>
      </c>
      <c r="C41" s="1561" t="s">
        <v>93</v>
      </c>
      <c r="D41" s="1562">
        <v>1751.3840072929484</v>
      </c>
      <c r="E41" s="1562">
        <v>1677.6129760389574</v>
      </c>
      <c r="F41" s="3745">
        <v>3516.0790470239626</v>
      </c>
      <c r="G41" s="22"/>
    </row>
    <row r="42" spans="1:7" ht="20.25" customHeight="1" x14ac:dyDescent="0.25">
      <c r="A42" s="3744" t="s">
        <v>298</v>
      </c>
      <c r="B42" s="1561" t="s">
        <v>796</v>
      </c>
      <c r="C42" s="1561" t="s">
        <v>94</v>
      </c>
      <c r="D42" s="1562">
        <v>0</v>
      </c>
      <c r="E42" s="1562">
        <v>0</v>
      </c>
      <c r="F42" s="3745">
        <v>0</v>
      </c>
      <c r="G42" s="22"/>
    </row>
    <row r="43" spans="1:7" ht="20.25" customHeight="1" x14ac:dyDescent="0.25">
      <c r="A43" s="3744" t="s">
        <v>298</v>
      </c>
      <c r="B43" s="1561" t="s">
        <v>797</v>
      </c>
      <c r="C43" s="1561" t="s">
        <v>92</v>
      </c>
      <c r="D43" s="1562">
        <v>170.31777570405356</v>
      </c>
      <c r="E43" s="1562">
        <v>226.51308756134821</v>
      </c>
      <c r="F43" s="3745">
        <v>95.761074342206044</v>
      </c>
      <c r="G43" s="22"/>
    </row>
    <row r="44" spans="1:7" ht="20.25" customHeight="1" x14ac:dyDescent="0.25">
      <c r="A44" s="3744" t="s">
        <v>298</v>
      </c>
      <c r="B44" s="1561" t="s">
        <v>797</v>
      </c>
      <c r="C44" s="1561" t="s">
        <v>93</v>
      </c>
      <c r="D44" s="1562">
        <v>368.45382469275216</v>
      </c>
      <c r="E44" s="1562">
        <v>661.6588931224851</v>
      </c>
      <c r="F44" s="3745">
        <v>127.57763928122257</v>
      </c>
      <c r="G44" s="22"/>
    </row>
    <row r="45" spans="1:7" ht="20.25" customHeight="1" x14ac:dyDescent="0.25">
      <c r="A45" s="3744" t="s">
        <v>298</v>
      </c>
      <c r="B45" s="1561" t="s">
        <v>797</v>
      </c>
      <c r="C45" s="1561" t="s">
        <v>94</v>
      </c>
      <c r="D45" s="1562">
        <v>0</v>
      </c>
      <c r="E45" s="1562">
        <v>0</v>
      </c>
      <c r="F45" s="3745">
        <v>0</v>
      </c>
      <c r="G45" s="22"/>
    </row>
    <row r="46" spans="1:7" ht="20.25" customHeight="1" x14ac:dyDescent="0.25">
      <c r="A46" s="3744" t="s">
        <v>298</v>
      </c>
      <c r="B46" s="1561" t="s">
        <v>798</v>
      </c>
      <c r="C46" s="1561" t="s">
        <v>92</v>
      </c>
      <c r="D46" s="1562">
        <v>147.31068204331297</v>
      </c>
      <c r="E46" s="1562">
        <v>208.48629918554678</v>
      </c>
      <c r="F46" s="3745">
        <v>66.945109053161588</v>
      </c>
      <c r="G46" s="22"/>
    </row>
    <row r="47" spans="1:7" ht="20.25" customHeight="1" x14ac:dyDescent="0.25">
      <c r="A47" s="3744" t="s">
        <v>298</v>
      </c>
      <c r="B47" s="1561" t="s">
        <v>798</v>
      </c>
      <c r="C47" s="1561" t="s">
        <v>93</v>
      </c>
      <c r="D47" s="1562">
        <v>148.53457811623193</v>
      </c>
      <c r="E47" s="1562">
        <v>250.83371669017987</v>
      </c>
      <c r="F47" s="3745">
        <v>125.41386032028966</v>
      </c>
      <c r="G47" s="22"/>
    </row>
    <row r="48" spans="1:7" ht="20.25" customHeight="1" x14ac:dyDescent="0.25">
      <c r="A48" s="3744" t="s">
        <v>298</v>
      </c>
      <c r="B48" s="1561" t="s">
        <v>798</v>
      </c>
      <c r="C48" s="1561" t="s">
        <v>94</v>
      </c>
      <c r="D48" s="1562">
        <v>0</v>
      </c>
      <c r="E48" s="1562">
        <v>0</v>
      </c>
      <c r="F48" s="3745">
        <v>0</v>
      </c>
      <c r="G48" s="22"/>
    </row>
    <row r="49" spans="1:7" ht="20.25" customHeight="1" x14ac:dyDescent="0.25">
      <c r="A49" s="3744" t="s">
        <v>298</v>
      </c>
      <c r="B49" s="1561" t="s">
        <v>799</v>
      </c>
      <c r="C49" s="1561" t="s">
        <v>92</v>
      </c>
      <c r="D49" s="1562">
        <v>9849.3890319758357</v>
      </c>
      <c r="E49" s="1562">
        <v>14309.141978327267</v>
      </c>
      <c r="F49" s="3745">
        <v>4174.0434262637755</v>
      </c>
      <c r="G49" s="22"/>
    </row>
    <row r="50" spans="1:7" ht="20.25" customHeight="1" x14ac:dyDescent="0.25">
      <c r="A50" s="3744" t="s">
        <v>298</v>
      </c>
      <c r="B50" s="1561" t="s">
        <v>799</v>
      </c>
      <c r="C50" s="1561" t="s">
        <v>93</v>
      </c>
      <c r="D50" s="1562">
        <v>3534.8578811831885</v>
      </c>
      <c r="E50" s="1562">
        <v>4686.4548475162628</v>
      </c>
      <c r="F50" s="3745">
        <v>4902.9547799537759</v>
      </c>
      <c r="G50" s="22"/>
    </row>
    <row r="51" spans="1:7" ht="20.25" customHeight="1" x14ac:dyDescent="0.25">
      <c r="A51" s="3744" t="s">
        <v>298</v>
      </c>
      <c r="B51" s="1561" t="s">
        <v>799</v>
      </c>
      <c r="C51" s="1561" t="s">
        <v>94</v>
      </c>
      <c r="D51" s="1562">
        <v>4000</v>
      </c>
      <c r="E51" s="1562">
        <v>11000</v>
      </c>
      <c r="F51" s="3745">
        <v>0</v>
      </c>
      <c r="G51" s="22"/>
    </row>
    <row r="52" spans="1:7" ht="20.25" customHeight="1" x14ac:dyDescent="0.25">
      <c r="A52" s="3744" t="s">
        <v>298</v>
      </c>
      <c r="B52" s="1561" t="s">
        <v>800</v>
      </c>
      <c r="C52" s="1561" t="s">
        <v>92</v>
      </c>
      <c r="D52" s="1562">
        <v>0</v>
      </c>
      <c r="E52" s="1562">
        <v>0</v>
      </c>
      <c r="F52" s="3745">
        <v>0</v>
      </c>
      <c r="G52" s="22"/>
    </row>
    <row r="53" spans="1:7" ht="20.25" customHeight="1" x14ac:dyDescent="0.25">
      <c r="A53" s="3744" t="s">
        <v>298</v>
      </c>
      <c r="B53" s="1561" t="s">
        <v>800</v>
      </c>
      <c r="C53" s="1561" t="s">
        <v>93</v>
      </c>
      <c r="D53" s="1562">
        <v>0</v>
      </c>
      <c r="E53" s="1562">
        <v>0</v>
      </c>
      <c r="F53" s="3745">
        <v>0</v>
      </c>
      <c r="G53" s="22"/>
    </row>
    <row r="54" spans="1:7" ht="20.25" customHeight="1" x14ac:dyDescent="0.25">
      <c r="A54" s="3744" t="s">
        <v>298</v>
      </c>
      <c r="B54" s="1561" t="s">
        <v>800</v>
      </c>
      <c r="C54" s="1561" t="s">
        <v>94</v>
      </c>
      <c r="D54" s="1562">
        <v>0</v>
      </c>
      <c r="E54" s="1562">
        <v>0</v>
      </c>
      <c r="F54" s="3745">
        <v>0</v>
      </c>
      <c r="G54" s="22"/>
    </row>
    <row r="55" spans="1:7" ht="20.25" customHeight="1" x14ac:dyDescent="0.25">
      <c r="A55" s="3744" t="s">
        <v>298</v>
      </c>
      <c r="B55" s="1561" t="s">
        <v>801</v>
      </c>
      <c r="C55" s="1561" t="s">
        <v>92</v>
      </c>
      <c r="D55" s="1562">
        <v>13056.138349758654</v>
      </c>
      <c r="E55" s="1562">
        <v>17352.222258066591</v>
      </c>
      <c r="F55" s="3745">
        <v>7680.4933955207216</v>
      </c>
      <c r="G55" s="22"/>
    </row>
    <row r="56" spans="1:7" ht="20.25" customHeight="1" x14ac:dyDescent="0.25">
      <c r="A56" s="3744" t="s">
        <v>298</v>
      </c>
      <c r="B56" s="1561" t="s">
        <v>801</v>
      </c>
      <c r="C56" s="1561" t="s">
        <v>93</v>
      </c>
      <c r="D56" s="1562">
        <v>5098.1882786062451</v>
      </c>
      <c r="E56" s="1562">
        <v>7423.281447700595</v>
      </c>
      <c r="F56" s="3745">
        <v>6762.6052920643815</v>
      </c>
      <c r="G56" s="22"/>
    </row>
    <row r="57" spans="1:7" ht="20.25" customHeight="1" x14ac:dyDescent="0.25">
      <c r="A57" s="3744" t="s">
        <v>298</v>
      </c>
      <c r="B57" s="1561" t="s">
        <v>801</v>
      </c>
      <c r="C57" s="1561" t="s">
        <v>94</v>
      </c>
      <c r="D57" s="1562">
        <v>7500</v>
      </c>
      <c r="E57" s="1562">
        <v>13500</v>
      </c>
      <c r="F57" s="3745">
        <v>1000</v>
      </c>
      <c r="G57" s="22"/>
    </row>
    <row r="58" spans="1:7" ht="20.25" customHeight="1" x14ac:dyDescent="0.25">
      <c r="A58" s="3744" t="s">
        <v>90</v>
      </c>
      <c r="B58" s="1561" t="s">
        <v>796</v>
      </c>
      <c r="C58" s="1561" t="s">
        <v>92</v>
      </c>
      <c r="D58" s="1562">
        <v>1006.0161070584226</v>
      </c>
      <c r="E58" s="1562">
        <v>694.34624136434661</v>
      </c>
      <c r="F58" s="3745">
        <v>2366.1962877357946</v>
      </c>
      <c r="G58" s="22"/>
    </row>
    <row r="59" spans="1:7" ht="20.25" customHeight="1" x14ac:dyDescent="0.25">
      <c r="A59" s="3744" t="s">
        <v>90</v>
      </c>
      <c r="B59" s="1561" t="s">
        <v>796</v>
      </c>
      <c r="C59" s="1561" t="s">
        <v>93</v>
      </c>
      <c r="D59" s="1562">
        <v>202.42240518519864</v>
      </c>
      <c r="E59" s="1562">
        <v>190.14257591912533</v>
      </c>
      <c r="F59" s="3745">
        <v>679.2529573388631</v>
      </c>
      <c r="G59" s="22"/>
    </row>
    <row r="60" spans="1:7" ht="20.25" customHeight="1" x14ac:dyDescent="0.25">
      <c r="A60" s="3744" t="s">
        <v>90</v>
      </c>
      <c r="B60" s="1561" t="s">
        <v>796</v>
      </c>
      <c r="C60" s="1561" t="s">
        <v>94</v>
      </c>
      <c r="D60" s="1562">
        <v>0</v>
      </c>
      <c r="E60" s="1562">
        <v>0</v>
      </c>
      <c r="F60" s="3745">
        <v>0</v>
      </c>
      <c r="G60" s="22"/>
    </row>
    <row r="61" spans="1:7" ht="20.25" customHeight="1" x14ac:dyDescent="0.25">
      <c r="A61" s="3744" t="s">
        <v>90</v>
      </c>
      <c r="B61" s="1561" t="s">
        <v>797</v>
      </c>
      <c r="C61" s="1561" t="s">
        <v>92</v>
      </c>
      <c r="D61" s="1562">
        <v>169.67927298569441</v>
      </c>
      <c r="E61" s="1562">
        <v>179.04363916240382</v>
      </c>
      <c r="F61" s="3745">
        <v>129.50470387257727</v>
      </c>
      <c r="G61" s="22"/>
    </row>
    <row r="62" spans="1:7" ht="20.25" customHeight="1" x14ac:dyDescent="0.25">
      <c r="A62" s="3744" t="s">
        <v>90</v>
      </c>
      <c r="B62" s="1561" t="s">
        <v>797</v>
      </c>
      <c r="C62" s="1561" t="s">
        <v>93</v>
      </c>
      <c r="D62" s="1562">
        <v>30.999974864045097</v>
      </c>
      <c r="E62" s="1562">
        <v>35.589023432157369</v>
      </c>
      <c r="F62" s="3745">
        <v>60.014026407118934</v>
      </c>
      <c r="G62" s="22"/>
    </row>
    <row r="63" spans="1:7" ht="20.25" customHeight="1" x14ac:dyDescent="0.25">
      <c r="A63" s="3744" t="s">
        <v>90</v>
      </c>
      <c r="B63" s="1561" t="s">
        <v>797</v>
      </c>
      <c r="C63" s="1561" t="s">
        <v>94</v>
      </c>
      <c r="D63" s="1562">
        <v>0</v>
      </c>
      <c r="E63" s="1562">
        <v>0</v>
      </c>
      <c r="F63" s="3745">
        <v>0</v>
      </c>
      <c r="G63" s="22"/>
    </row>
    <row r="64" spans="1:7" ht="20.25" customHeight="1" x14ac:dyDescent="0.25">
      <c r="A64" s="3744" t="s">
        <v>90</v>
      </c>
      <c r="B64" s="1561" t="s">
        <v>798</v>
      </c>
      <c r="C64" s="1561" t="s">
        <v>92</v>
      </c>
      <c r="D64" s="1562">
        <v>141.88155540189825</v>
      </c>
      <c r="E64" s="1562">
        <v>120.41178460156704</v>
      </c>
      <c r="F64" s="3745">
        <v>232.94725030980686</v>
      </c>
      <c r="G64" s="22"/>
    </row>
    <row r="65" spans="1:7" ht="20.25" customHeight="1" x14ac:dyDescent="0.25">
      <c r="A65" s="3744" t="s">
        <v>90</v>
      </c>
      <c r="B65" s="1561" t="s">
        <v>798</v>
      </c>
      <c r="C65" s="1561" t="s">
        <v>93</v>
      </c>
      <c r="D65" s="1562">
        <v>42.59846196381325</v>
      </c>
      <c r="E65" s="1562">
        <v>31.571363764671936</v>
      </c>
      <c r="F65" s="3745">
        <v>179.29209016907936</v>
      </c>
      <c r="G65" s="22"/>
    </row>
    <row r="66" spans="1:7" ht="20.25" customHeight="1" x14ac:dyDescent="0.25">
      <c r="A66" s="3744" t="s">
        <v>90</v>
      </c>
      <c r="B66" s="1561" t="s">
        <v>798</v>
      </c>
      <c r="C66" s="1561" t="s">
        <v>94</v>
      </c>
      <c r="D66" s="1562">
        <v>0</v>
      </c>
      <c r="E66" s="1562">
        <v>0</v>
      </c>
      <c r="F66" s="3745">
        <v>0</v>
      </c>
      <c r="G66" s="22"/>
    </row>
    <row r="67" spans="1:7" ht="20.25" customHeight="1" x14ac:dyDescent="0.25">
      <c r="A67" s="3744" t="s">
        <v>90</v>
      </c>
      <c r="B67" s="1561" t="s">
        <v>799</v>
      </c>
      <c r="C67" s="1561" t="s">
        <v>92</v>
      </c>
      <c r="D67" s="1562">
        <v>19680.459678830823</v>
      </c>
      <c r="E67" s="1562">
        <v>22986.194817649208</v>
      </c>
      <c r="F67" s="3745">
        <v>5928.1986349494082</v>
      </c>
      <c r="G67" s="22"/>
    </row>
    <row r="68" spans="1:7" ht="20.25" customHeight="1" x14ac:dyDescent="0.25">
      <c r="A68" s="3744" t="s">
        <v>90</v>
      </c>
      <c r="B68" s="1561" t="s">
        <v>799</v>
      </c>
      <c r="C68" s="1561" t="s">
        <v>93</v>
      </c>
      <c r="D68" s="1562">
        <v>956.95874758014736</v>
      </c>
      <c r="E68" s="1562">
        <v>1063.0136529936315</v>
      </c>
      <c r="F68" s="3745">
        <v>1136.949770714602</v>
      </c>
      <c r="G68" s="22"/>
    </row>
    <row r="69" spans="1:7" ht="20.25" customHeight="1" x14ac:dyDescent="0.25">
      <c r="A69" s="3744" t="s">
        <v>90</v>
      </c>
      <c r="B69" s="1561" t="s">
        <v>799</v>
      </c>
      <c r="C69" s="1561" t="s">
        <v>94</v>
      </c>
      <c r="D69" s="1562">
        <v>16500</v>
      </c>
      <c r="E69" s="1562">
        <v>18350</v>
      </c>
      <c r="F69" s="3745">
        <v>3000</v>
      </c>
      <c r="G69" s="22"/>
    </row>
    <row r="70" spans="1:7" ht="20.25" customHeight="1" x14ac:dyDescent="0.25">
      <c r="A70" s="3744" t="s">
        <v>90</v>
      </c>
      <c r="B70" s="1561" t="s">
        <v>800</v>
      </c>
      <c r="C70" s="1561" t="s">
        <v>92</v>
      </c>
      <c r="D70" s="1562">
        <v>0.97753396191108921</v>
      </c>
      <c r="E70" s="1562">
        <v>1.2074796378740504</v>
      </c>
      <c r="F70" s="3745">
        <v>0</v>
      </c>
      <c r="G70" s="22"/>
    </row>
    <row r="71" spans="1:7" ht="20.25" customHeight="1" x14ac:dyDescent="0.25">
      <c r="A71" s="3744" t="s">
        <v>90</v>
      </c>
      <c r="B71" s="1561" t="s">
        <v>800</v>
      </c>
      <c r="C71" s="1561" t="s">
        <v>93</v>
      </c>
      <c r="D71" s="1562">
        <v>1.017824853188207</v>
      </c>
      <c r="E71" s="1562">
        <v>1.2577040741370105</v>
      </c>
      <c r="F71" s="3745">
        <v>0</v>
      </c>
      <c r="G71" s="22"/>
    </row>
    <row r="72" spans="1:7" ht="20.25" customHeight="1" x14ac:dyDescent="0.25">
      <c r="A72" s="3744" t="s">
        <v>90</v>
      </c>
      <c r="B72" s="1561" t="s">
        <v>800</v>
      </c>
      <c r="C72" s="1561" t="s">
        <v>94</v>
      </c>
      <c r="D72" s="1562">
        <v>0</v>
      </c>
      <c r="E72" s="1562">
        <v>0</v>
      </c>
      <c r="F72" s="3745">
        <v>0</v>
      </c>
      <c r="G72" s="22"/>
    </row>
    <row r="73" spans="1:7" ht="20.25" customHeight="1" x14ac:dyDescent="0.25">
      <c r="A73" s="3744" t="s">
        <v>90</v>
      </c>
      <c r="B73" s="1561" t="s">
        <v>801</v>
      </c>
      <c r="C73" s="1561" t="s">
        <v>92</v>
      </c>
      <c r="D73" s="1562">
        <v>21359.975426704299</v>
      </c>
      <c r="E73" s="1562">
        <v>24304.672391599375</v>
      </c>
      <c r="F73" s="3745">
        <v>8772.2317202766426</v>
      </c>
      <c r="G73" s="22"/>
    </row>
    <row r="74" spans="1:7" ht="20.25" customHeight="1" x14ac:dyDescent="0.25">
      <c r="A74" s="3744" t="s">
        <v>90</v>
      </c>
      <c r="B74" s="1561" t="s">
        <v>801</v>
      </c>
      <c r="C74" s="1561" t="s">
        <v>93</v>
      </c>
      <c r="D74" s="1562">
        <v>998.71815606977907</v>
      </c>
      <c r="E74" s="1562">
        <v>1109.2713424458912</v>
      </c>
      <c r="F74" s="3745">
        <v>1453.7359697610116</v>
      </c>
      <c r="G74" s="22"/>
    </row>
    <row r="75" spans="1:7" ht="20.25" customHeight="1" x14ac:dyDescent="0.25">
      <c r="A75" s="3744" t="s">
        <v>90</v>
      </c>
      <c r="B75" s="1561" t="s">
        <v>801</v>
      </c>
      <c r="C75" s="1561" t="s">
        <v>94</v>
      </c>
      <c r="D75" s="1562">
        <v>17790</v>
      </c>
      <c r="E75" s="1562">
        <v>19000</v>
      </c>
      <c r="F75" s="3745">
        <v>5584</v>
      </c>
      <c r="G75" s="22"/>
    </row>
    <row r="76" spans="1:7" ht="20.25" customHeight="1" x14ac:dyDescent="0.25">
      <c r="A76" s="3744" t="s">
        <v>185</v>
      </c>
      <c r="B76" s="1561" t="s">
        <v>796</v>
      </c>
      <c r="C76" s="1561" t="s">
        <v>97</v>
      </c>
      <c r="D76" s="1562">
        <v>430.99999999999972</v>
      </c>
      <c r="E76" s="1562">
        <v>415.99999999999949</v>
      </c>
      <c r="F76" s="3745">
        <v>15</v>
      </c>
      <c r="G76" s="22"/>
    </row>
    <row r="77" spans="1:7" ht="20.25" customHeight="1" x14ac:dyDescent="0.25">
      <c r="A77" s="3744" t="s">
        <v>185</v>
      </c>
      <c r="B77" s="1561" t="s">
        <v>797</v>
      </c>
      <c r="C77" s="1561" t="s">
        <v>97</v>
      </c>
      <c r="D77" s="1562">
        <v>432.99999999999972</v>
      </c>
      <c r="E77" s="1562">
        <v>418</v>
      </c>
      <c r="F77" s="3745">
        <v>15</v>
      </c>
      <c r="G77" s="22"/>
    </row>
    <row r="78" spans="1:7" ht="20.25" customHeight="1" x14ac:dyDescent="0.25">
      <c r="A78" s="3744" t="s">
        <v>185</v>
      </c>
      <c r="B78" s="1561" t="s">
        <v>798</v>
      </c>
      <c r="C78" s="1561" t="s">
        <v>97</v>
      </c>
      <c r="D78" s="1562">
        <v>432.99999999999994</v>
      </c>
      <c r="E78" s="1562">
        <v>417.99999999999977</v>
      </c>
      <c r="F78" s="3745">
        <v>15</v>
      </c>
      <c r="G78" s="22"/>
    </row>
    <row r="79" spans="1:7" ht="20.25" customHeight="1" x14ac:dyDescent="0.25">
      <c r="A79" s="3744" t="s">
        <v>185</v>
      </c>
      <c r="B79" s="1561" t="s">
        <v>799</v>
      </c>
      <c r="C79" s="1561" t="s">
        <v>97</v>
      </c>
      <c r="D79" s="1562">
        <v>399</v>
      </c>
      <c r="E79" s="1562">
        <v>383.99999999999972</v>
      </c>
      <c r="F79" s="3745">
        <v>15</v>
      </c>
      <c r="G79" s="22"/>
    </row>
    <row r="80" spans="1:7" ht="20.25" customHeight="1" x14ac:dyDescent="0.25">
      <c r="A80" s="3744" t="s">
        <v>185</v>
      </c>
      <c r="B80" s="1561" t="s">
        <v>800</v>
      </c>
      <c r="C80" s="1561" t="s">
        <v>97</v>
      </c>
      <c r="D80" s="1562">
        <v>435</v>
      </c>
      <c r="E80" s="1562">
        <v>419.99999999999977</v>
      </c>
      <c r="F80" s="3745">
        <v>15</v>
      </c>
      <c r="G80" s="22"/>
    </row>
    <row r="81" spans="1:7" ht="20.25" customHeight="1" x14ac:dyDescent="0.25">
      <c r="A81" s="3744" t="s">
        <v>185</v>
      </c>
      <c r="B81" s="1561" t="s">
        <v>801</v>
      </c>
      <c r="C81" s="1561" t="s">
        <v>97</v>
      </c>
      <c r="D81" s="1562">
        <v>392</v>
      </c>
      <c r="E81" s="1562">
        <v>377.00000000000017</v>
      </c>
      <c r="F81" s="3745">
        <v>15</v>
      </c>
      <c r="G81" s="22"/>
    </row>
    <row r="82" spans="1:7" ht="20.25" customHeight="1" x14ac:dyDescent="0.25">
      <c r="A82" s="3744" t="s">
        <v>297</v>
      </c>
      <c r="B82" s="1561" t="s">
        <v>796</v>
      </c>
      <c r="C82" s="1561" t="s">
        <v>97</v>
      </c>
      <c r="D82" s="1562">
        <v>1320.9999999999964</v>
      </c>
      <c r="E82" s="1562">
        <v>773.99999999999739</v>
      </c>
      <c r="F82" s="3745">
        <v>546.99999999999932</v>
      </c>
      <c r="G82" s="22"/>
    </row>
    <row r="83" spans="1:7" ht="20.25" customHeight="1" x14ac:dyDescent="0.25">
      <c r="A83" s="3744" t="s">
        <v>297</v>
      </c>
      <c r="B83" s="1561" t="s">
        <v>797</v>
      </c>
      <c r="C83" s="1561" t="s">
        <v>97</v>
      </c>
      <c r="D83" s="1562">
        <v>1337.9999999999961</v>
      </c>
      <c r="E83" s="1562">
        <v>779.99999999999795</v>
      </c>
      <c r="F83" s="3745">
        <v>557.9999999999992</v>
      </c>
      <c r="G83" s="22"/>
    </row>
    <row r="84" spans="1:7" ht="20.25" customHeight="1" x14ac:dyDescent="0.25">
      <c r="A84" s="3744" t="s">
        <v>297</v>
      </c>
      <c r="B84" s="1561" t="s">
        <v>798</v>
      </c>
      <c r="C84" s="1561" t="s">
        <v>97</v>
      </c>
      <c r="D84" s="1562">
        <v>1347.9999999999964</v>
      </c>
      <c r="E84" s="1562">
        <v>778.99999999999795</v>
      </c>
      <c r="F84" s="3745">
        <v>568.99999999999875</v>
      </c>
      <c r="G84" s="22"/>
    </row>
    <row r="85" spans="1:7" ht="20.25" customHeight="1" x14ac:dyDescent="0.25">
      <c r="A85" s="3744" t="s">
        <v>297</v>
      </c>
      <c r="B85" s="1561" t="s">
        <v>799</v>
      </c>
      <c r="C85" s="1561" t="s">
        <v>97</v>
      </c>
      <c r="D85" s="1562">
        <v>1251.999999999995</v>
      </c>
      <c r="E85" s="1562">
        <v>718</v>
      </c>
      <c r="F85" s="3745">
        <v>533.9999999999992</v>
      </c>
      <c r="G85" s="22"/>
    </row>
    <row r="86" spans="1:7" ht="20.25" customHeight="1" x14ac:dyDescent="0.25">
      <c r="A86" s="3744" t="s">
        <v>297</v>
      </c>
      <c r="B86" s="1561" t="s">
        <v>800</v>
      </c>
      <c r="C86" s="1561" t="s">
        <v>97</v>
      </c>
      <c r="D86" s="1562">
        <v>1364.9999999999982</v>
      </c>
      <c r="E86" s="1562">
        <v>789.99999999999807</v>
      </c>
      <c r="F86" s="3745">
        <v>574.99999999999898</v>
      </c>
      <c r="G86" s="22"/>
    </row>
    <row r="87" spans="1:7" ht="20.25" customHeight="1" x14ac:dyDescent="0.25">
      <c r="A87" s="3744" t="s">
        <v>297</v>
      </c>
      <c r="B87" s="1561" t="s">
        <v>801</v>
      </c>
      <c r="C87" s="1561" t="s">
        <v>97</v>
      </c>
      <c r="D87" s="1562">
        <v>1208.9999999999932</v>
      </c>
      <c r="E87" s="1562">
        <v>700.99999999999841</v>
      </c>
      <c r="F87" s="3745">
        <v>507.99999999999898</v>
      </c>
      <c r="G87" s="22"/>
    </row>
    <row r="88" spans="1:7" ht="20.25" customHeight="1" x14ac:dyDescent="0.25">
      <c r="A88" s="3744" t="s">
        <v>298</v>
      </c>
      <c r="B88" s="1561" t="s">
        <v>796</v>
      </c>
      <c r="C88" s="1561" t="s">
        <v>97</v>
      </c>
      <c r="D88" s="1562">
        <v>332.00000000000017</v>
      </c>
      <c r="E88" s="1562">
        <v>191.99999999999972</v>
      </c>
      <c r="F88" s="3745">
        <v>140.00000000000003</v>
      </c>
      <c r="G88" s="22"/>
    </row>
    <row r="89" spans="1:7" ht="20.25" customHeight="1" x14ac:dyDescent="0.25">
      <c r="A89" s="3744" t="s">
        <v>298</v>
      </c>
      <c r="B89" s="1561" t="s">
        <v>797</v>
      </c>
      <c r="C89" s="1561" t="s">
        <v>97</v>
      </c>
      <c r="D89" s="1562">
        <v>340.00000000000006</v>
      </c>
      <c r="E89" s="1562">
        <v>195.99999999999983</v>
      </c>
      <c r="F89" s="3745">
        <v>143.99999999999989</v>
      </c>
      <c r="G89" s="22"/>
    </row>
    <row r="90" spans="1:7" ht="20.25" customHeight="1" x14ac:dyDescent="0.25">
      <c r="A90" s="3744" t="s">
        <v>298</v>
      </c>
      <c r="B90" s="1561" t="s">
        <v>798</v>
      </c>
      <c r="C90" s="1561" t="s">
        <v>97</v>
      </c>
      <c r="D90" s="1562">
        <v>343.00000000000011</v>
      </c>
      <c r="E90" s="1562">
        <v>196.99999999999974</v>
      </c>
      <c r="F90" s="3745">
        <v>145.99999999999991</v>
      </c>
      <c r="G90" s="22"/>
    </row>
    <row r="91" spans="1:7" ht="20.25" customHeight="1" x14ac:dyDescent="0.25">
      <c r="A91" s="3744" t="s">
        <v>298</v>
      </c>
      <c r="B91" s="1561" t="s">
        <v>799</v>
      </c>
      <c r="C91" s="1561" t="s">
        <v>97</v>
      </c>
      <c r="D91" s="1562">
        <v>297.99999999999983</v>
      </c>
      <c r="E91" s="1562">
        <v>168.99999999999983</v>
      </c>
      <c r="F91" s="3745">
        <v>129.00000000000003</v>
      </c>
      <c r="G91" s="22"/>
    </row>
    <row r="92" spans="1:7" ht="20.25" customHeight="1" x14ac:dyDescent="0.25">
      <c r="A92" s="3744" t="s">
        <v>298</v>
      </c>
      <c r="B92" s="1561" t="s">
        <v>800</v>
      </c>
      <c r="C92" s="1561" t="s">
        <v>97</v>
      </c>
      <c r="D92" s="1562">
        <v>345.00000000000017</v>
      </c>
      <c r="E92" s="1562">
        <v>198.99999999999991</v>
      </c>
      <c r="F92" s="3745">
        <v>145.99999999999991</v>
      </c>
      <c r="G92" s="22"/>
    </row>
    <row r="93" spans="1:7" ht="20.25" customHeight="1" x14ac:dyDescent="0.25">
      <c r="A93" s="3744" t="s">
        <v>298</v>
      </c>
      <c r="B93" s="1561" t="s">
        <v>801</v>
      </c>
      <c r="C93" s="1561" t="s">
        <v>97</v>
      </c>
      <c r="D93" s="1562">
        <v>288.99999999999983</v>
      </c>
      <c r="E93" s="1562">
        <v>162.99999999999991</v>
      </c>
      <c r="F93" s="3745">
        <v>125.99999999999991</v>
      </c>
      <c r="G93" s="22"/>
    </row>
    <row r="94" spans="1:7" ht="20.25" customHeight="1" x14ac:dyDescent="0.25">
      <c r="A94" s="3744" t="s">
        <v>90</v>
      </c>
      <c r="B94" s="1561" t="s">
        <v>796</v>
      </c>
      <c r="C94" s="1561" t="s">
        <v>97</v>
      </c>
      <c r="D94" s="1562">
        <v>2084.0000000000186</v>
      </c>
      <c r="E94" s="1562">
        <v>1382.0000000000009</v>
      </c>
      <c r="F94" s="3745">
        <v>701.99999999999977</v>
      </c>
      <c r="G94" s="22"/>
    </row>
    <row r="95" spans="1:7" ht="20.25" customHeight="1" x14ac:dyDescent="0.25">
      <c r="A95" s="3744" t="s">
        <v>90</v>
      </c>
      <c r="B95" s="1561" t="s">
        <v>797</v>
      </c>
      <c r="C95" s="1561" t="s">
        <v>97</v>
      </c>
      <c r="D95" s="1562">
        <v>2111.0000000000209</v>
      </c>
      <c r="E95" s="1562">
        <v>1394.000000000002</v>
      </c>
      <c r="F95" s="3745">
        <v>716.99999999999955</v>
      </c>
      <c r="G95" s="22"/>
    </row>
    <row r="96" spans="1:7" ht="20.25" customHeight="1" x14ac:dyDescent="0.25">
      <c r="A96" s="3744" t="s">
        <v>90</v>
      </c>
      <c r="B96" s="1561" t="s">
        <v>798</v>
      </c>
      <c r="C96" s="1561" t="s">
        <v>97</v>
      </c>
      <c r="D96" s="1562">
        <v>2124.0000000000214</v>
      </c>
      <c r="E96" s="1562">
        <v>1394.0000000000061</v>
      </c>
      <c r="F96" s="3745">
        <v>729.99999999999898</v>
      </c>
      <c r="G96" s="22"/>
    </row>
    <row r="97" spans="1:7" ht="20.25" customHeight="1" x14ac:dyDescent="0.25">
      <c r="A97" s="3744" t="s">
        <v>90</v>
      </c>
      <c r="B97" s="1561" t="s">
        <v>799</v>
      </c>
      <c r="C97" s="1561" t="s">
        <v>97</v>
      </c>
      <c r="D97" s="1562">
        <v>1949.0000000000189</v>
      </c>
      <c r="E97" s="1562">
        <v>1271.0000000000007</v>
      </c>
      <c r="F97" s="3745">
        <v>677.99999999999807</v>
      </c>
      <c r="G97" s="22"/>
    </row>
    <row r="98" spans="1:7" ht="20.25" customHeight="1" x14ac:dyDescent="0.25">
      <c r="A98" s="3744" t="s">
        <v>90</v>
      </c>
      <c r="B98" s="1561" t="s">
        <v>800</v>
      </c>
      <c r="C98" s="1561" t="s">
        <v>97</v>
      </c>
      <c r="D98" s="1562">
        <v>2145.0000000000236</v>
      </c>
      <c r="E98" s="1562">
        <v>1409.0000000000027</v>
      </c>
      <c r="F98" s="3745">
        <v>735.99999999999886</v>
      </c>
      <c r="G98" s="22"/>
    </row>
    <row r="99" spans="1:7" ht="20.25" customHeight="1" x14ac:dyDescent="0.25">
      <c r="A99" s="3746" t="s">
        <v>90</v>
      </c>
      <c r="B99" s="3747" t="s">
        <v>801</v>
      </c>
      <c r="C99" s="3747" t="s">
        <v>97</v>
      </c>
      <c r="D99" s="3748">
        <v>1890.0000000000132</v>
      </c>
      <c r="E99" s="3748">
        <v>1240.9999999999952</v>
      </c>
      <c r="F99" s="3749">
        <v>648.99999999999841</v>
      </c>
      <c r="G99" s="22"/>
    </row>
    <row r="100" spans="1:7" ht="20.25" customHeight="1" x14ac:dyDescent="0.25">
      <c r="A100" s="1563" t="s">
        <v>109</v>
      </c>
      <c r="B100" s="1564"/>
      <c r="C100" s="1564"/>
      <c r="D100" s="1564"/>
      <c r="E100" s="1564"/>
      <c r="F100" s="1564"/>
      <c r="G100" s="22"/>
    </row>
    <row r="101" spans="1:7" ht="20.25" customHeight="1" x14ac:dyDescent="0.25">
      <c r="A101" s="22" t="s">
        <v>176</v>
      </c>
    </row>
    <row r="102" spans="1:7" ht="20.25" customHeight="1" x14ac:dyDescent="0.25">
      <c r="A102" s="22" t="s">
        <v>177</v>
      </c>
    </row>
    <row r="103" spans="1:7" ht="20.25" customHeight="1" x14ac:dyDescent="0.25">
      <c r="A103" s="1763" t="s">
        <v>802</v>
      </c>
    </row>
    <row r="104" spans="1:7" ht="20.25" customHeight="1" x14ac:dyDescent="0.25">
      <c r="A104" s="22" t="s">
        <v>121</v>
      </c>
    </row>
  </sheetData>
  <hyperlinks>
    <hyperlink ref="A1" location="'Index'!A1" display="Back to Index" xr:uid="{6E3D5BF0-0E52-41D5-A848-7E2B9BB147BD}"/>
  </hyperlinks>
  <pageMargins left="0.7" right="0.7" top="0.75" bottom="0.75" header="0.3" footer="0.3"/>
  <pageSetup paperSize="9" orientation="portrait" r:id="rId1"/>
  <tableParts count="1">
    <tablePart r:id="rId2"/>
  </tableParts>
</worksheet>
</file>

<file path=xl/worksheets/sheet2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0D5730-D02B-4AE3-8B8A-F0F3CC5CC808}">
  <sheetPr codeName="Sheet235"/>
  <dimension ref="A1:K31"/>
  <sheetViews>
    <sheetView showGridLines="0" topLeftCell="A3" workbookViewId="0">
      <selection activeCell="A3" sqref="A3:XFD3"/>
    </sheetView>
  </sheetViews>
  <sheetFormatPr defaultColWidth="9.08984375" defaultRowHeight="20.25" customHeight="1" x14ac:dyDescent="0.25"/>
  <cols>
    <col min="1" max="1" width="27.36328125" style="27" customWidth="1"/>
    <col min="2" max="2" width="16.26953125" style="27" customWidth="1"/>
    <col min="3" max="3" width="7.36328125" style="27" customWidth="1"/>
    <col min="4" max="4" width="24.36328125" style="27" bestFit="1" customWidth="1"/>
    <col min="5" max="5" width="31" style="27" bestFit="1" customWidth="1"/>
    <col min="6" max="6" width="40.90625" style="27" bestFit="1" customWidth="1"/>
    <col min="7" max="7" width="35.6328125" style="27" customWidth="1"/>
    <col min="8" max="8" width="36.08984375" style="27" bestFit="1" customWidth="1"/>
    <col min="9" max="9" width="13.90625" style="27" bestFit="1" customWidth="1"/>
    <col min="10" max="10" width="19.08984375" style="27" bestFit="1" customWidth="1"/>
    <col min="11" max="16384" width="9.08984375" style="27"/>
  </cols>
  <sheetData>
    <row r="1" spans="1:11" s="22" customFormat="1" ht="20.25" customHeight="1" x14ac:dyDescent="0.35">
      <c r="A1" s="1797" t="s">
        <v>43</v>
      </c>
      <c r="B1" s="21"/>
      <c r="C1" s="21"/>
      <c r="D1" s="21"/>
      <c r="E1" s="21"/>
      <c r="F1" s="21"/>
      <c r="G1" s="21"/>
      <c r="H1" s="21"/>
      <c r="I1" s="21"/>
      <c r="J1" s="21"/>
    </row>
    <row r="2" spans="1:11" s="22" customFormat="1" ht="20.25" customHeight="1" x14ac:dyDescent="0.35">
      <c r="A2" s="1565" t="s">
        <v>888</v>
      </c>
      <c r="B2" s="1566"/>
      <c r="C2" s="1566"/>
      <c r="D2" s="1566"/>
      <c r="E2" s="1566"/>
      <c r="F2" s="1566"/>
      <c r="G2" s="1566"/>
      <c r="H2" s="1566"/>
      <c r="I2" s="1566"/>
      <c r="J2" s="1566"/>
    </row>
    <row r="3" spans="1:11" s="22" customFormat="1" ht="20.25" customHeight="1" x14ac:dyDescent="0.35">
      <c r="A3" s="3760" t="s">
        <v>795</v>
      </c>
      <c r="B3" s="3761" t="s">
        <v>89</v>
      </c>
      <c r="C3" s="3762" t="s">
        <v>90</v>
      </c>
      <c r="D3" s="3762" t="s">
        <v>187</v>
      </c>
      <c r="E3" s="3762" t="s">
        <v>188</v>
      </c>
      <c r="F3" s="3762" t="s">
        <v>189</v>
      </c>
      <c r="G3" s="3762" t="s">
        <v>190</v>
      </c>
      <c r="H3" s="3762" t="s">
        <v>191</v>
      </c>
      <c r="I3" s="3762" t="s">
        <v>192</v>
      </c>
      <c r="J3" s="3763" t="s">
        <v>303</v>
      </c>
    </row>
    <row r="4" spans="1:11" ht="20.25" customHeight="1" x14ac:dyDescent="0.25">
      <c r="A4" s="3754" t="s">
        <v>796</v>
      </c>
      <c r="B4" s="1567" t="s">
        <v>92</v>
      </c>
      <c r="C4" s="1568">
        <v>694.34624136434661</v>
      </c>
      <c r="D4" s="1568">
        <v>1321.0097568828869</v>
      </c>
      <c r="E4" s="1568">
        <v>1751.0591655234584</v>
      </c>
      <c r="F4" s="1568">
        <v>354.48203485070434</v>
      </c>
      <c r="G4" s="1568">
        <v>456.31849258416048</v>
      </c>
      <c r="H4" s="1568">
        <v>443.54043552906421</v>
      </c>
      <c r="I4" s="1568">
        <v>453.77491920969987</v>
      </c>
      <c r="J4" s="3755">
        <v>1328.4215118757274</v>
      </c>
      <c r="K4" s="22"/>
    </row>
    <row r="5" spans="1:11" ht="20.25" customHeight="1" x14ac:dyDescent="0.25">
      <c r="A5" s="3754" t="s">
        <v>796</v>
      </c>
      <c r="B5" s="1567" t="s">
        <v>93</v>
      </c>
      <c r="C5" s="1568">
        <v>190.14257591912533</v>
      </c>
      <c r="D5" s="1568">
        <v>711.11080646106723</v>
      </c>
      <c r="E5" s="1568">
        <v>644.92565050476264</v>
      </c>
      <c r="F5" s="1568">
        <v>284.74942814813289</v>
      </c>
      <c r="G5" s="1568">
        <v>337.42406568846963</v>
      </c>
      <c r="H5" s="1568">
        <v>396.73218964281119</v>
      </c>
      <c r="I5" s="1568">
        <v>302.34678219212901</v>
      </c>
      <c r="J5" s="3755">
        <v>1763.4482336329459</v>
      </c>
      <c r="K5" s="22"/>
    </row>
    <row r="6" spans="1:11" ht="20.25" customHeight="1" x14ac:dyDescent="0.25">
      <c r="A6" s="3754" t="s">
        <v>796</v>
      </c>
      <c r="B6" s="1567" t="s">
        <v>94</v>
      </c>
      <c r="C6" s="1568">
        <v>0</v>
      </c>
      <c r="D6" s="1568">
        <v>0</v>
      </c>
      <c r="E6" s="1568">
        <v>0</v>
      </c>
      <c r="F6" s="1568">
        <v>0</v>
      </c>
      <c r="G6" s="1568">
        <v>0</v>
      </c>
      <c r="H6" s="1568">
        <v>0</v>
      </c>
      <c r="I6" s="1568">
        <v>0</v>
      </c>
      <c r="J6" s="3755">
        <v>0</v>
      </c>
      <c r="K6" s="22"/>
    </row>
    <row r="7" spans="1:11" ht="20.25" customHeight="1" x14ac:dyDescent="0.25">
      <c r="A7" s="3754" t="s">
        <v>797</v>
      </c>
      <c r="B7" s="1567" t="s">
        <v>92</v>
      </c>
      <c r="C7" s="1568">
        <v>179.04363916240382</v>
      </c>
      <c r="D7" s="1568">
        <v>255.87803514458082</v>
      </c>
      <c r="E7" s="1568">
        <v>164.74348640218409</v>
      </c>
      <c r="F7" s="1568">
        <v>190.38241106855199</v>
      </c>
      <c r="G7" s="1568">
        <v>190.5469308161953</v>
      </c>
      <c r="H7" s="1568">
        <v>151.62357035118777</v>
      </c>
      <c r="I7" s="1568">
        <v>129.29325189852489</v>
      </c>
      <c r="J7" s="3755">
        <v>135.58032860962982</v>
      </c>
      <c r="K7" s="22"/>
    </row>
    <row r="8" spans="1:11" ht="20.25" customHeight="1" x14ac:dyDescent="0.25">
      <c r="A8" s="3754" t="s">
        <v>797</v>
      </c>
      <c r="B8" s="1567" t="s">
        <v>93</v>
      </c>
      <c r="C8" s="1568">
        <v>35.589023432157369</v>
      </c>
      <c r="D8" s="1568">
        <v>146.66308147683031</v>
      </c>
      <c r="E8" s="1568">
        <v>79.879840483910442</v>
      </c>
      <c r="F8" s="1568">
        <v>78.359970895015948</v>
      </c>
      <c r="G8" s="1568">
        <v>75.660177558582205</v>
      </c>
      <c r="H8" s="1568">
        <v>68.126569922467013</v>
      </c>
      <c r="I8" s="1568">
        <v>78.63845179127236</v>
      </c>
      <c r="J8" s="3755">
        <v>92.371923119887256</v>
      </c>
      <c r="K8" s="22"/>
    </row>
    <row r="9" spans="1:11" ht="20.25" customHeight="1" x14ac:dyDescent="0.25">
      <c r="A9" s="3754" t="s">
        <v>797</v>
      </c>
      <c r="B9" s="1567" t="s">
        <v>94</v>
      </c>
      <c r="C9" s="1568">
        <v>0</v>
      </c>
      <c r="D9" s="1568">
        <v>0</v>
      </c>
      <c r="E9" s="1568">
        <v>0</v>
      </c>
      <c r="F9" s="1568">
        <v>0</v>
      </c>
      <c r="G9" s="1568">
        <v>0</v>
      </c>
      <c r="H9" s="1568">
        <v>0</v>
      </c>
      <c r="I9" s="1568">
        <v>0</v>
      </c>
      <c r="J9" s="3755">
        <v>0</v>
      </c>
      <c r="K9" s="22"/>
    </row>
    <row r="10" spans="1:11" ht="20.25" customHeight="1" x14ac:dyDescent="0.25">
      <c r="A10" s="3754" t="s">
        <v>798</v>
      </c>
      <c r="B10" s="1567" t="s">
        <v>92</v>
      </c>
      <c r="C10" s="1568">
        <v>120.41178460156704</v>
      </c>
      <c r="D10" s="1568">
        <v>171.69868922071845</v>
      </c>
      <c r="E10" s="1568">
        <v>248.51262545475333</v>
      </c>
      <c r="F10" s="1568">
        <v>79.578130851391307</v>
      </c>
      <c r="G10" s="1568">
        <v>152.12622163426261</v>
      </c>
      <c r="H10" s="1568">
        <v>51.186135756420775</v>
      </c>
      <c r="I10" s="1568">
        <v>147.56094252540845</v>
      </c>
      <c r="J10" s="3755">
        <v>52.189793376902685</v>
      </c>
      <c r="K10" s="22"/>
    </row>
    <row r="11" spans="1:11" ht="20.25" customHeight="1" x14ac:dyDescent="0.25">
      <c r="A11" s="3754" t="s">
        <v>798</v>
      </c>
      <c r="B11" s="1567" t="s">
        <v>93</v>
      </c>
      <c r="C11" s="1568">
        <v>31.571363764671936</v>
      </c>
      <c r="D11" s="1568">
        <v>129.43649873862105</v>
      </c>
      <c r="E11" s="1568">
        <v>149.86012468286364</v>
      </c>
      <c r="F11" s="1568">
        <v>36.542400278535304</v>
      </c>
      <c r="G11" s="1568">
        <v>89.10182153079937</v>
      </c>
      <c r="H11" s="1568">
        <v>35.108105139404771</v>
      </c>
      <c r="I11" s="1568">
        <v>140.34727829605964</v>
      </c>
      <c r="J11" s="3755">
        <v>47.965882425480096</v>
      </c>
      <c r="K11" s="22"/>
    </row>
    <row r="12" spans="1:11" ht="20.25" customHeight="1" x14ac:dyDescent="0.25">
      <c r="A12" s="3754" t="s">
        <v>798</v>
      </c>
      <c r="B12" s="1567" t="s">
        <v>94</v>
      </c>
      <c r="C12" s="1568">
        <v>0</v>
      </c>
      <c r="D12" s="1568">
        <v>0</v>
      </c>
      <c r="E12" s="1568">
        <v>0</v>
      </c>
      <c r="F12" s="1568">
        <v>0</v>
      </c>
      <c r="G12" s="1568">
        <v>0</v>
      </c>
      <c r="H12" s="1568">
        <v>0</v>
      </c>
      <c r="I12" s="1568">
        <v>0</v>
      </c>
      <c r="J12" s="3755">
        <v>0</v>
      </c>
      <c r="K12" s="22"/>
    </row>
    <row r="13" spans="1:11" ht="20.25" customHeight="1" x14ac:dyDescent="0.25">
      <c r="A13" s="3754" t="s">
        <v>799</v>
      </c>
      <c r="B13" s="1567" t="s">
        <v>92</v>
      </c>
      <c r="C13" s="1568">
        <v>22986.194817649208</v>
      </c>
      <c r="D13" s="1568">
        <v>24265.753424605682</v>
      </c>
      <c r="E13" s="1568">
        <v>15038.734106063896</v>
      </c>
      <c r="F13" s="1568">
        <v>24677.167873956001</v>
      </c>
      <c r="G13" s="1568">
        <v>23962.79336172582</v>
      </c>
      <c r="H13" s="1568">
        <v>22586.708361770234</v>
      </c>
      <c r="I13" s="1568">
        <v>25816.962000460739</v>
      </c>
      <c r="J13" s="3755">
        <v>22514.0382379004</v>
      </c>
      <c r="K13" s="22"/>
    </row>
    <row r="14" spans="1:11" ht="20.25" customHeight="1" x14ac:dyDescent="0.25">
      <c r="A14" s="3754" t="s">
        <v>799</v>
      </c>
      <c r="B14" s="1567" t="s">
        <v>93</v>
      </c>
      <c r="C14" s="1568">
        <v>1063.0136529936315</v>
      </c>
      <c r="D14" s="1568">
        <v>4825.5541361621517</v>
      </c>
      <c r="E14" s="1568">
        <v>2731.4249820921573</v>
      </c>
      <c r="F14" s="1568">
        <v>1893.185558030199</v>
      </c>
      <c r="G14" s="1568">
        <v>2137.3652566914548</v>
      </c>
      <c r="H14" s="1568">
        <v>2337.019257430848</v>
      </c>
      <c r="I14" s="1568">
        <v>4699.0605877040553</v>
      </c>
      <c r="J14" s="3755">
        <v>4312.2975433031334</v>
      </c>
      <c r="K14" s="22"/>
    </row>
    <row r="15" spans="1:11" ht="20.25" customHeight="1" x14ac:dyDescent="0.25">
      <c r="A15" s="3754" t="s">
        <v>799</v>
      </c>
      <c r="B15" s="1567" t="s">
        <v>94</v>
      </c>
      <c r="C15" s="1568">
        <v>18350</v>
      </c>
      <c r="D15" s="1568">
        <v>16750</v>
      </c>
      <c r="E15" s="1568">
        <v>11024</v>
      </c>
      <c r="F15" s="1568">
        <v>18850</v>
      </c>
      <c r="G15" s="1568">
        <v>19150</v>
      </c>
      <c r="H15" s="1568">
        <v>19000</v>
      </c>
      <c r="I15" s="1568">
        <v>18500</v>
      </c>
      <c r="J15" s="3755">
        <v>18350</v>
      </c>
      <c r="K15" s="22"/>
    </row>
    <row r="16" spans="1:11" ht="20.25" customHeight="1" x14ac:dyDescent="0.25">
      <c r="A16" s="3754" t="s">
        <v>800</v>
      </c>
      <c r="B16" s="1567" t="s">
        <v>92</v>
      </c>
      <c r="C16" s="1568">
        <v>1.2074796378740504</v>
      </c>
      <c r="D16" s="1568">
        <v>0</v>
      </c>
      <c r="E16" s="1568">
        <v>0</v>
      </c>
      <c r="F16" s="1568">
        <v>1.7813346589733843</v>
      </c>
      <c r="G16" s="1568">
        <v>0.8156343043505202</v>
      </c>
      <c r="H16" s="1568">
        <v>2.5096988525504806</v>
      </c>
      <c r="I16" s="1568">
        <v>1.3722849618222805</v>
      </c>
      <c r="J16" s="3755">
        <v>0</v>
      </c>
      <c r="K16" s="22"/>
    </row>
    <row r="17" spans="1:11" ht="20.25" customHeight="1" x14ac:dyDescent="0.25">
      <c r="A17" s="3754" t="s">
        <v>800</v>
      </c>
      <c r="B17" s="1567" t="s">
        <v>93</v>
      </c>
      <c r="C17" s="1568">
        <v>1.2577040741370105</v>
      </c>
      <c r="D17" s="1568">
        <v>0</v>
      </c>
      <c r="E17" s="1568">
        <v>0</v>
      </c>
      <c r="F17" s="1568">
        <v>2.7531720580507071</v>
      </c>
      <c r="G17" s="1568">
        <v>1.6883693589576967</v>
      </c>
      <c r="H17" s="1568">
        <v>5.5178271609101683</v>
      </c>
      <c r="I17" s="1568">
        <v>3.0439395410681911</v>
      </c>
      <c r="J17" s="3755">
        <v>0</v>
      </c>
      <c r="K17" s="22"/>
    </row>
    <row r="18" spans="1:11" ht="20.25" customHeight="1" x14ac:dyDescent="0.25">
      <c r="A18" s="3754" t="s">
        <v>800</v>
      </c>
      <c r="B18" s="1567" t="s">
        <v>94</v>
      </c>
      <c r="C18" s="1568">
        <v>0</v>
      </c>
      <c r="D18" s="1568">
        <v>0</v>
      </c>
      <c r="E18" s="1568">
        <v>0</v>
      </c>
      <c r="F18" s="1568">
        <v>0</v>
      </c>
      <c r="G18" s="1568">
        <v>0</v>
      </c>
      <c r="H18" s="1568">
        <v>0</v>
      </c>
      <c r="I18" s="1568">
        <v>0</v>
      </c>
      <c r="J18" s="3755">
        <v>0</v>
      </c>
      <c r="K18" s="22"/>
    </row>
    <row r="19" spans="1:11" ht="20.25" customHeight="1" x14ac:dyDescent="0.25">
      <c r="A19" s="3754" t="s">
        <v>801</v>
      </c>
      <c r="B19" s="1567" t="s">
        <v>92</v>
      </c>
      <c r="C19" s="1568">
        <v>24304.672391599375</v>
      </c>
      <c r="D19" s="1568">
        <v>26611.28217729805</v>
      </c>
      <c r="E19" s="1568">
        <v>17829.461850989581</v>
      </c>
      <c r="F19" s="1568">
        <v>25566.737578968525</v>
      </c>
      <c r="G19" s="1568">
        <v>24639.48876888186</v>
      </c>
      <c r="H19" s="1568">
        <v>23669.819439139577</v>
      </c>
      <c r="I19" s="1568">
        <v>26733.088173367822</v>
      </c>
      <c r="J19" s="3755">
        <v>24561.755866990308</v>
      </c>
      <c r="K19" s="22"/>
    </row>
    <row r="20" spans="1:11" ht="20.25" customHeight="1" x14ac:dyDescent="0.25">
      <c r="A20" s="3754" t="s">
        <v>801</v>
      </c>
      <c r="B20" s="1567" t="s">
        <v>93</v>
      </c>
      <c r="C20" s="1568">
        <v>1109.2713424458912</v>
      </c>
      <c r="D20" s="1568">
        <v>4935.3279588260302</v>
      </c>
      <c r="E20" s="1568">
        <v>2896.0932396136845</v>
      </c>
      <c r="F20" s="1568">
        <v>1994.6175760377312</v>
      </c>
      <c r="G20" s="1568">
        <v>2209.7981556060354</v>
      </c>
      <c r="H20" s="1568">
        <v>2405.6928126054358</v>
      </c>
      <c r="I20" s="1568">
        <v>4698.0635762441707</v>
      </c>
      <c r="J20" s="3755">
        <v>5500.9081444726789</v>
      </c>
      <c r="K20" s="22"/>
    </row>
    <row r="21" spans="1:11" ht="20.25" customHeight="1" x14ac:dyDescent="0.25">
      <c r="A21" s="3754" t="s">
        <v>801</v>
      </c>
      <c r="B21" s="1567" t="s">
        <v>94</v>
      </c>
      <c r="C21" s="1568">
        <v>19000</v>
      </c>
      <c r="D21" s="1568">
        <v>20300</v>
      </c>
      <c r="E21" s="1568">
        <v>13200</v>
      </c>
      <c r="F21" s="1568">
        <v>19370</v>
      </c>
      <c r="G21" s="1568">
        <v>19350</v>
      </c>
      <c r="H21" s="1568">
        <v>19350</v>
      </c>
      <c r="I21" s="1568">
        <v>19000</v>
      </c>
      <c r="J21" s="3755">
        <v>18750</v>
      </c>
      <c r="K21" s="22"/>
    </row>
    <row r="22" spans="1:11" ht="20.25" customHeight="1" x14ac:dyDescent="0.25">
      <c r="A22" s="3754" t="s">
        <v>796</v>
      </c>
      <c r="B22" s="1567" t="s">
        <v>97</v>
      </c>
      <c r="C22" s="1568">
        <v>1382.0000000000009</v>
      </c>
      <c r="D22" s="1568">
        <v>97.999999999999957</v>
      </c>
      <c r="E22" s="1568">
        <v>175.99999999999983</v>
      </c>
      <c r="F22" s="1568">
        <v>413.00000000000011</v>
      </c>
      <c r="G22" s="1568">
        <v>278.00000000000023</v>
      </c>
      <c r="H22" s="1568">
        <v>222.00000000000006</v>
      </c>
      <c r="I22" s="1568">
        <v>115.00000000000004</v>
      </c>
      <c r="J22" s="3755">
        <v>80.000000000000014</v>
      </c>
      <c r="K22" s="22"/>
    </row>
    <row r="23" spans="1:11" ht="20.25" customHeight="1" x14ac:dyDescent="0.25">
      <c r="A23" s="3754" t="s">
        <v>797</v>
      </c>
      <c r="B23" s="1567" t="s">
        <v>97</v>
      </c>
      <c r="C23" s="1568">
        <v>1394.000000000002</v>
      </c>
      <c r="D23" s="1568">
        <v>97.999999999999957</v>
      </c>
      <c r="E23" s="1568">
        <v>179.99999999999991</v>
      </c>
      <c r="F23" s="1568">
        <v>415.99999999999955</v>
      </c>
      <c r="G23" s="1568">
        <v>281.99999999999983</v>
      </c>
      <c r="H23" s="1568">
        <v>222.00000000000023</v>
      </c>
      <c r="I23" s="1568">
        <v>115.00000000000004</v>
      </c>
      <c r="J23" s="3755">
        <v>81</v>
      </c>
      <c r="K23" s="22"/>
    </row>
    <row r="24" spans="1:11" ht="20.25" customHeight="1" x14ac:dyDescent="0.25">
      <c r="A24" s="3754" t="s">
        <v>798</v>
      </c>
      <c r="B24" s="1567" t="s">
        <v>97</v>
      </c>
      <c r="C24" s="1568">
        <v>1394.0000000000061</v>
      </c>
      <c r="D24" s="1568">
        <v>98.999999999999972</v>
      </c>
      <c r="E24" s="1568">
        <v>177.00000000000003</v>
      </c>
      <c r="F24" s="1568">
        <v>411.99999999999955</v>
      </c>
      <c r="G24" s="1568">
        <v>280.00000000000034</v>
      </c>
      <c r="H24" s="1568">
        <v>230.00000000000031</v>
      </c>
      <c r="I24" s="1568">
        <v>115</v>
      </c>
      <c r="J24" s="3755">
        <v>81</v>
      </c>
      <c r="K24" s="22"/>
    </row>
    <row r="25" spans="1:11" ht="20.25" customHeight="1" x14ac:dyDescent="0.25">
      <c r="A25" s="3754" t="s">
        <v>799</v>
      </c>
      <c r="B25" s="1567" t="s">
        <v>97</v>
      </c>
      <c r="C25" s="1568">
        <v>1271.0000000000007</v>
      </c>
      <c r="D25" s="1568">
        <v>96.999999999999972</v>
      </c>
      <c r="E25" s="1568">
        <v>166.00000000000009</v>
      </c>
      <c r="F25" s="1568">
        <v>378.00000000000028</v>
      </c>
      <c r="G25" s="1568">
        <v>257.0000000000004</v>
      </c>
      <c r="H25" s="1568">
        <v>201.00000000000006</v>
      </c>
      <c r="I25" s="1568">
        <v>98.999999999999957</v>
      </c>
      <c r="J25" s="3755">
        <v>73.000000000000014</v>
      </c>
      <c r="K25" s="22"/>
    </row>
    <row r="26" spans="1:11" ht="20.25" customHeight="1" x14ac:dyDescent="0.25">
      <c r="A26" s="3754" t="s">
        <v>800</v>
      </c>
      <c r="B26" s="1567" t="s">
        <v>97</v>
      </c>
      <c r="C26" s="1568">
        <v>1409.0000000000027</v>
      </c>
      <c r="D26" s="1568">
        <v>99.999999999999929</v>
      </c>
      <c r="E26" s="1568">
        <v>180.99999999999989</v>
      </c>
      <c r="F26" s="1568">
        <v>418.99999999999994</v>
      </c>
      <c r="G26" s="1568">
        <v>284.00000000000006</v>
      </c>
      <c r="H26" s="1568">
        <v>229.00000000000006</v>
      </c>
      <c r="I26" s="1568">
        <v>116.00000000000007</v>
      </c>
      <c r="J26" s="3755">
        <v>80.000000000000028</v>
      </c>
      <c r="K26" s="22"/>
    </row>
    <row r="27" spans="1:11" ht="20.25" customHeight="1" x14ac:dyDescent="0.25">
      <c r="A27" s="3756" t="s">
        <v>801</v>
      </c>
      <c r="B27" s="3757" t="s">
        <v>97</v>
      </c>
      <c r="C27" s="3758">
        <v>1240.9999999999952</v>
      </c>
      <c r="D27" s="3758">
        <v>95.000000000000014</v>
      </c>
      <c r="E27" s="3758">
        <v>159.00000000000003</v>
      </c>
      <c r="F27" s="3758">
        <v>370</v>
      </c>
      <c r="G27" s="3758">
        <v>252.00000000000028</v>
      </c>
      <c r="H27" s="3758">
        <v>196</v>
      </c>
      <c r="I27" s="3758">
        <v>98</v>
      </c>
      <c r="J27" s="3759">
        <v>71</v>
      </c>
      <c r="K27" s="22"/>
    </row>
    <row r="28" spans="1:11" ht="20.25" customHeight="1" x14ac:dyDescent="0.25">
      <c r="A28" s="1775" t="s">
        <v>223</v>
      </c>
      <c r="B28" s="1569"/>
      <c r="C28" s="1569"/>
      <c r="D28" s="1569"/>
      <c r="E28" s="1569"/>
      <c r="F28" s="1569"/>
      <c r="G28" s="1569"/>
      <c r="H28" s="1569"/>
      <c r="I28" s="1569"/>
      <c r="J28" s="1569"/>
      <c r="K28" s="22"/>
    </row>
    <row r="29" spans="1:11" ht="20.25" customHeight="1" x14ac:dyDescent="0.25">
      <c r="A29" s="22" t="s">
        <v>176</v>
      </c>
    </row>
    <row r="30" spans="1:11" ht="20.25" customHeight="1" x14ac:dyDescent="0.25">
      <c r="A30" s="1763" t="s">
        <v>802</v>
      </c>
    </row>
    <row r="31" spans="1:11" ht="20.25" customHeight="1" x14ac:dyDescent="0.25">
      <c r="A31" s="22" t="s">
        <v>121</v>
      </c>
    </row>
  </sheetData>
  <hyperlinks>
    <hyperlink ref="A1:J1" location="Index!B38" display="Back to Index sheet" xr:uid="{EDBE6975-14CC-4864-BE57-052F92EA451C}"/>
    <hyperlink ref="A1" location="'Index'!A1" display="Back to Index" xr:uid="{BF2D2FC8-B7D7-4932-B3D7-C1B612DBA647}"/>
  </hyperlinks>
  <pageMargins left="0.7" right="0.7" top="0.75" bottom="0.75" header="0.3" footer="0.3"/>
  <pageSetup paperSize="9" orientation="portrait" r:id="rId1"/>
  <tableParts count="1">
    <tablePart r:id="rId2"/>
  </tableParts>
</worksheet>
</file>

<file path=xl/worksheets/sheet2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D05522-B625-48C1-AD3C-31C2CAFA7E46}">
  <sheetPr codeName="Sheet236"/>
  <dimension ref="A1:K33"/>
  <sheetViews>
    <sheetView showGridLines="0" topLeftCell="A3" workbookViewId="0">
      <selection activeCell="A3" sqref="A3:XFD3"/>
    </sheetView>
  </sheetViews>
  <sheetFormatPr defaultColWidth="9.08984375" defaultRowHeight="20.25" customHeight="1" x14ac:dyDescent="0.25"/>
  <cols>
    <col min="1" max="1" width="27.36328125" style="27" customWidth="1"/>
    <col min="2" max="2" width="16.26953125" style="27" customWidth="1"/>
    <col min="3" max="3" width="7.26953125" style="27" customWidth="1"/>
    <col min="4" max="4" width="24.36328125" style="27" bestFit="1" customWidth="1"/>
    <col min="5" max="5" width="31" style="27" bestFit="1" customWidth="1"/>
    <col min="6" max="6" width="36.90625" style="27" bestFit="1" customWidth="1"/>
    <col min="7" max="7" width="36.7265625" style="27" customWidth="1"/>
    <col min="8" max="8" width="36.08984375" style="27" bestFit="1" customWidth="1"/>
    <col min="9" max="9" width="13.90625" style="27" bestFit="1" customWidth="1"/>
    <col min="10" max="10" width="19.08984375" style="27" bestFit="1" customWidth="1"/>
    <col min="11" max="16384" width="9.08984375" style="27"/>
  </cols>
  <sheetData>
    <row r="1" spans="1:11" s="22" customFormat="1" ht="20.25" customHeight="1" x14ac:dyDescent="0.35">
      <c r="A1" s="1794" t="s">
        <v>43</v>
      </c>
    </row>
    <row r="2" spans="1:11" s="22" customFormat="1" ht="20.25" customHeight="1" x14ac:dyDescent="0.35">
      <c r="A2" s="1570" t="s">
        <v>890</v>
      </c>
      <c r="B2" s="1571"/>
      <c r="C2" s="1571"/>
      <c r="D2" s="1571"/>
      <c r="E2" s="1571"/>
      <c r="F2" s="1571"/>
      <c r="G2" s="1571"/>
      <c r="H2" s="1571"/>
      <c r="I2" s="1571"/>
      <c r="J2" s="1571"/>
    </row>
    <row r="3" spans="1:11" s="22" customFormat="1" ht="20.25" customHeight="1" x14ac:dyDescent="0.35">
      <c r="A3" s="3760" t="s">
        <v>795</v>
      </c>
      <c r="B3" s="3761" t="s">
        <v>89</v>
      </c>
      <c r="C3" s="3770" t="s">
        <v>90</v>
      </c>
      <c r="D3" s="3770" t="s">
        <v>187</v>
      </c>
      <c r="E3" s="3770" t="s">
        <v>188</v>
      </c>
      <c r="F3" s="3770" t="s">
        <v>189</v>
      </c>
      <c r="G3" s="3770" t="s">
        <v>190</v>
      </c>
      <c r="H3" s="3770" t="s">
        <v>191</v>
      </c>
      <c r="I3" s="3770" t="s">
        <v>192</v>
      </c>
      <c r="J3" s="3771" t="s">
        <v>303</v>
      </c>
    </row>
    <row r="4" spans="1:11" ht="20.25" customHeight="1" x14ac:dyDescent="0.25">
      <c r="A4" s="3764" t="s">
        <v>796</v>
      </c>
      <c r="B4" s="1572" t="s">
        <v>92</v>
      </c>
      <c r="C4" s="1573">
        <v>2366.1962877357946</v>
      </c>
      <c r="D4" s="1574">
        <v>2671.8184122546086</v>
      </c>
      <c r="E4" s="1573">
        <v>1954.6791184979886</v>
      </c>
      <c r="F4" s="1573">
        <v>2350.1446704998748</v>
      </c>
      <c r="G4" s="1573">
        <v>3031.4210033104341</v>
      </c>
      <c r="H4" s="1573" t="s">
        <v>125</v>
      </c>
      <c r="I4" s="1573">
        <v>1663.8971968979852</v>
      </c>
      <c r="J4" s="3765" t="s">
        <v>125</v>
      </c>
      <c r="K4" s="22"/>
    </row>
    <row r="5" spans="1:11" ht="20.25" customHeight="1" x14ac:dyDescent="0.25">
      <c r="A5" s="3764" t="s">
        <v>796</v>
      </c>
      <c r="B5" s="1572" t="s">
        <v>93</v>
      </c>
      <c r="C5" s="1573">
        <v>679.2529573388631</v>
      </c>
      <c r="D5" s="1574">
        <v>3823.0030404353029</v>
      </c>
      <c r="E5" s="1573">
        <v>1065.0073828640625</v>
      </c>
      <c r="F5" s="1573">
        <v>1295.1293555393038</v>
      </c>
      <c r="G5" s="1573">
        <v>1606.9045532866448</v>
      </c>
      <c r="H5" s="1573" t="s">
        <v>125</v>
      </c>
      <c r="I5" s="1573">
        <v>1972.7593246242075</v>
      </c>
      <c r="J5" s="3765" t="s">
        <v>125</v>
      </c>
      <c r="K5" s="22"/>
    </row>
    <row r="6" spans="1:11" ht="20.25" customHeight="1" x14ac:dyDescent="0.25">
      <c r="A6" s="3764" t="s">
        <v>796</v>
      </c>
      <c r="B6" s="1572" t="s">
        <v>94</v>
      </c>
      <c r="C6" s="1573">
        <v>0</v>
      </c>
      <c r="D6" s="1574">
        <v>0</v>
      </c>
      <c r="E6" s="1573">
        <v>0</v>
      </c>
      <c r="F6" s="1573">
        <v>0</v>
      </c>
      <c r="G6" s="1573">
        <v>750</v>
      </c>
      <c r="H6" s="1573" t="s">
        <v>125</v>
      </c>
      <c r="I6" s="1573">
        <v>0</v>
      </c>
      <c r="J6" s="3765" t="s">
        <v>125</v>
      </c>
      <c r="K6" s="22"/>
    </row>
    <row r="7" spans="1:11" ht="20.25" customHeight="1" x14ac:dyDescent="0.25">
      <c r="A7" s="3764" t="s">
        <v>797</v>
      </c>
      <c r="B7" s="1572" t="s">
        <v>92</v>
      </c>
      <c r="C7" s="1573">
        <v>129.50470387257727</v>
      </c>
      <c r="D7" s="1574">
        <v>231.84464538933827</v>
      </c>
      <c r="E7" s="1573">
        <v>81.641142287014873</v>
      </c>
      <c r="F7" s="1573">
        <v>67.288099588532077</v>
      </c>
      <c r="G7" s="1573">
        <v>248.98684607399082</v>
      </c>
      <c r="H7" s="1573" t="s">
        <v>125</v>
      </c>
      <c r="I7" s="1573">
        <v>126.70626808236312</v>
      </c>
      <c r="J7" s="3765" t="s">
        <v>125</v>
      </c>
      <c r="K7" s="22"/>
    </row>
    <row r="8" spans="1:11" ht="20.25" customHeight="1" x14ac:dyDescent="0.25">
      <c r="A8" s="3764" t="s">
        <v>797</v>
      </c>
      <c r="B8" s="1572" t="s">
        <v>93</v>
      </c>
      <c r="C8" s="1573">
        <v>60.014026407118934</v>
      </c>
      <c r="D8" s="1574">
        <v>959.29037933637107</v>
      </c>
      <c r="E8" s="1573">
        <v>93.282878118873498</v>
      </c>
      <c r="F8" s="1573">
        <v>50.392140400372469</v>
      </c>
      <c r="G8" s="1573">
        <v>144.46268777805619</v>
      </c>
      <c r="H8" s="1573" t="s">
        <v>125</v>
      </c>
      <c r="I8" s="1573">
        <v>295.8746433457402</v>
      </c>
      <c r="J8" s="3765" t="s">
        <v>125</v>
      </c>
      <c r="K8" s="22"/>
    </row>
    <row r="9" spans="1:11" ht="20.25" customHeight="1" x14ac:dyDescent="0.25">
      <c r="A9" s="3764" t="s">
        <v>797</v>
      </c>
      <c r="B9" s="1572" t="s">
        <v>94</v>
      </c>
      <c r="C9" s="1573">
        <v>0</v>
      </c>
      <c r="D9" s="1574">
        <v>0</v>
      </c>
      <c r="E9" s="1573">
        <v>0</v>
      </c>
      <c r="F9" s="1573">
        <v>0</v>
      </c>
      <c r="G9" s="1573">
        <v>0</v>
      </c>
      <c r="H9" s="1573" t="s">
        <v>125</v>
      </c>
      <c r="I9" s="1573">
        <v>0</v>
      </c>
      <c r="J9" s="3765" t="s">
        <v>125</v>
      </c>
      <c r="K9" s="22"/>
    </row>
    <row r="10" spans="1:11" ht="20.25" customHeight="1" x14ac:dyDescent="0.25">
      <c r="A10" s="3764" t="s">
        <v>798</v>
      </c>
      <c r="B10" s="1572" t="s">
        <v>92</v>
      </c>
      <c r="C10" s="1573">
        <v>232.94725030980686</v>
      </c>
      <c r="D10" s="1574">
        <v>194.70418928487132</v>
      </c>
      <c r="E10" s="1573">
        <v>59.072689129146646</v>
      </c>
      <c r="F10" s="1573">
        <v>110.11908456439291</v>
      </c>
      <c r="G10" s="1573">
        <v>587.73756501845742</v>
      </c>
      <c r="H10" s="1573" t="s">
        <v>125</v>
      </c>
      <c r="I10" s="1573">
        <v>138.97113970782954</v>
      </c>
      <c r="J10" s="3765" t="s">
        <v>125</v>
      </c>
      <c r="K10" s="22"/>
    </row>
    <row r="11" spans="1:11" ht="20.25" customHeight="1" x14ac:dyDescent="0.25">
      <c r="A11" s="3764" t="s">
        <v>798</v>
      </c>
      <c r="B11" s="1572" t="s">
        <v>93</v>
      </c>
      <c r="C11" s="1573">
        <v>179.29209016907936</v>
      </c>
      <c r="D11" s="1574">
        <v>296.80493871592068</v>
      </c>
      <c r="E11" s="1573">
        <v>106.24413392444039</v>
      </c>
      <c r="F11" s="1573">
        <v>68.676674475271483</v>
      </c>
      <c r="G11" s="1573">
        <v>769.11557623383385</v>
      </c>
      <c r="H11" s="1573" t="s">
        <v>125</v>
      </c>
      <c r="I11" s="1573">
        <v>293.80904187651049</v>
      </c>
      <c r="J11" s="3765" t="s">
        <v>125</v>
      </c>
      <c r="K11" s="22"/>
    </row>
    <row r="12" spans="1:11" ht="20.25" customHeight="1" x14ac:dyDescent="0.25">
      <c r="A12" s="3764" t="s">
        <v>798</v>
      </c>
      <c r="B12" s="1572" t="s">
        <v>94</v>
      </c>
      <c r="C12" s="1573">
        <v>0</v>
      </c>
      <c r="D12" s="1574">
        <v>0</v>
      </c>
      <c r="E12" s="1573">
        <v>0</v>
      </c>
      <c r="F12" s="1573">
        <v>0</v>
      </c>
      <c r="G12" s="1573">
        <v>0</v>
      </c>
      <c r="H12" s="1573" t="s">
        <v>125</v>
      </c>
      <c r="I12" s="1573">
        <v>0</v>
      </c>
      <c r="J12" s="3765" t="s">
        <v>125</v>
      </c>
      <c r="K12" s="22"/>
    </row>
    <row r="13" spans="1:11" ht="20.25" customHeight="1" x14ac:dyDescent="0.25">
      <c r="A13" s="3764" t="s">
        <v>799</v>
      </c>
      <c r="B13" s="1572" t="s">
        <v>92</v>
      </c>
      <c r="C13" s="1573">
        <v>5928.1986349494082</v>
      </c>
      <c r="D13" s="1574">
        <v>5325.0009665871039</v>
      </c>
      <c r="E13" s="1573">
        <v>10108.024789744471</v>
      </c>
      <c r="F13" s="1573">
        <v>4733.4972109066557</v>
      </c>
      <c r="G13" s="1573">
        <v>6358.2204259082928</v>
      </c>
      <c r="H13" s="1573" t="s">
        <v>125</v>
      </c>
      <c r="I13" s="1573">
        <v>5698.1708052999729</v>
      </c>
      <c r="J13" s="3765" t="s">
        <v>125</v>
      </c>
      <c r="K13" s="22"/>
    </row>
    <row r="14" spans="1:11" ht="20.25" customHeight="1" x14ac:dyDescent="0.25">
      <c r="A14" s="3764" t="s">
        <v>799</v>
      </c>
      <c r="B14" s="1572" t="s">
        <v>93</v>
      </c>
      <c r="C14" s="1573">
        <v>1136.949770714602</v>
      </c>
      <c r="D14" s="1574">
        <v>6712.0089118754922</v>
      </c>
      <c r="E14" s="1573">
        <v>6317.8317810592771</v>
      </c>
      <c r="F14" s="1573">
        <v>1472.450904200057</v>
      </c>
      <c r="G14" s="1573">
        <v>1871.6814302939749</v>
      </c>
      <c r="H14" s="1573" t="s">
        <v>125</v>
      </c>
      <c r="I14" s="1573">
        <v>3761.1887186929757</v>
      </c>
      <c r="J14" s="3765" t="s">
        <v>125</v>
      </c>
      <c r="K14" s="22"/>
    </row>
    <row r="15" spans="1:11" ht="20.25" customHeight="1" x14ac:dyDescent="0.25">
      <c r="A15" s="3764" t="s">
        <v>799</v>
      </c>
      <c r="B15" s="1572" t="s">
        <v>94</v>
      </c>
      <c r="C15" s="1573">
        <v>3000</v>
      </c>
      <c r="D15" s="1574">
        <v>0</v>
      </c>
      <c r="E15" s="1573">
        <v>0</v>
      </c>
      <c r="F15" s="1573">
        <v>2000</v>
      </c>
      <c r="G15" s="1573">
        <v>5000</v>
      </c>
      <c r="H15" s="1573" t="s">
        <v>125</v>
      </c>
      <c r="I15" s="1573">
        <v>3000</v>
      </c>
      <c r="J15" s="3765" t="s">
        <v>125</v>
      </c>
      <c r="K15" s="22"/>
    </row>
    <row r="16" spans="1:11" ht="20.25" customHeight="1" x14ac:dyDescent="0.25">
      <c r="A16" s="3764" t="s">
        <v>800</v>
      </c>
      <c r="B16" s="1572" t="s">
        <v>92</v>
      </c>
      <c r="C16" s="1573">
        <v>0</v>
      </c>
      <c r="D16" s="1574">
        <v>0</v>
      </c>
      <c r="E16" s="1573">
        <v>0</v>
      </c>
      <c r="F16" s="1573">
        <v>0</v>
      </c>
      <c r="G16" s="1573">
        <v>0</v>
      </c>
      <c r="H16" s="1573" t="s">
        <v>125</v>
      </c>
      <c r="I16" s="1573">
        <v>0</v>
      </c>
      <c r="J16" s="3765" t="s">
        <v>125</v>
      </c>
      <c r="K16" s="22"/>
    </row>
    <row r="17" spans="1:11" ht="20.25" customHeight="1" x14ac:dyDescent="0.25">
      <c r="A17" s="3764" t="s">
        <v>800</v>
      </c>
      <c r="B17" s="1572" t="s">
        <v>93</v>
      </c>
      <c r="C17" s="1573">
        <v>0</v>
      </c>
      <c r="D17" s="1574">
        <v>0</v>
      </c>
      <c r="E17" s="1573">
        <v>0</v>
      </c>
      <c r="F17" s="1573">
        <v>0</v>
      </c>
      <c r="G17" s="1573">
        <v>0</v>
      </c>
      <c r="H17" s="1573" t="s">
        <v>125</v>
      </c>
      <c r="I17" s="1573">
        <v>0</v>
      </c>
      <c r="J17" s="3765" t="s">
        <v>125</v>
      </c>
      <c r="K17" s="22"/>
    </row>
    <row r="18" spans="1:11" ht="20.25" customHeight="1" x14ac:dyDescent="0.25">
      <c r="A18" s="3764" t="s">
        <v>800</v>
      </c>
      <c r="B18" s="1572" t="s">
        <v>94</v>
      </c>
      <c r="C18" s="1573">
        <v>0</v>
      </c>
      <c r="D18" s="1574">
        <v>0</v>
      </c>
      <c r="E18" s="1573">
        <v>0</v>
      </c>
      <c r="F18" s="1573">
        <v>0</v>
      </c>
      <c r="G18" s="1573">
        <v>0</v>
      </c>
      <c r="H18" s="1573" t="s">
        <v>125</v>
      </c>
      <c r="I18" s="1573">
        <v>0</v>
      </c>
      <c r="J18" s="3765" t="s">
        <v>125</v>
      </c>
      <c r="K18" s="22"/>
    </row>
    <row r="19" spans="1:11" ht="20.25" customHeight="1" x14ac:dyDescent="0.25">
      <c r="A19" s="3764" t="s">
        <v>801</v>
      </c>
      <c r="B19" s="1572" t="s">
        <v>92</v>
      </c>
      <c r="C19" s="1573">
        <v>8772.2317202766426</v>
      </c>
      <c r="D19" s="1574">
        <v>8652.1087781722181</v>
      </c>
      <c r="E19" s="1573">
        <v>11925.62558595291</v>
      </c>
      <c r="F19" s="1573">
        <v>7636.3645717192112</v>
      </c>
      <c r="G19" s="1573">
        <v>10124.265934374887</v>
      </c>
      <c r="H19" s="1573" t="s">
        <v>125</v>
      </c>
      <c r="I19" s="1573">
        <v>7536.7132451845546</v>
      </c>
      <c r="J19" s="3765" t="s">
        <v>125</v>
      </c>
      <c r="K19" s="22"/>
    </row>
    <row r="20" spans="1:11" ht="20.25" customHeight="1" x14ac:dyDescent="0.25">
      <c r="A20" s="3764" t="s">
        <v>801</v>
      </c>
      <c r="B20" s="1572" t="s">
        <v>93</v>
      </c>
      <c r="C20" s="1573">
        <v>1453.7359697610116</v>
      </c>
      <c r="D20" s="1574">
        <v>7146.9809632710312</v>
      </c>
      <c r="E20" s="1573">
        <v>6339.0345306092231</v>
      </c>
      <c r="F20" s="1573">
        <v>2313.6439325444971</v>
      </c>
      <c r="G20" s="1573">
        <v>2760.7152658385885</v>
      </c>
      <c r="H20" s="1573" t="s">
        <v>125</v>
      </c>
      <c r="I20" s="1573">
        <v>4674.8795770081633</v>
      </c>
      <c r="J20" s="3765" t="s">
        <v>125</v>
      </c>
      <c r="K20" s="22"/>
    </row>
    <row r="21" spans="1:11" ht="20.25" customHeight="1" x14ac:dyDescent="0.25">
      <c r="A21" s="3764" t="s">
        <v>801</v>
      </c>
      <c r="B21" s="1572" t="s">
        <v>94</v>
      </c>
      <c r="C21" s="1573">
        <v>5584</v>
      </c>
      <c r="D21" s="1574">
        <v>2150</v>
      </c>
      <c r="E21" s="1573">
        <v>1750</v>
      </c>
      <c r="F21" s="1573">
        <v>5080</v>
      </c>
      <c r="G21" s="1573">
        <v>6900</v>
      </c>
      <c r="H21" s="1573" t="s">
        <v>125</v>
      </c>
      <c r="I21" s="1573">
        <v>3500</v>
      </c>
      <c r="J21" s="3765" t="s">
        <v>125</v>
      </c>
      <c r="K21" s="22"/>
    </row>
    <row r="22" spans="1:11" ht="20.25" customHeight="1" x14ac:dyDescent="0.25">
      <c r="A22" s="3764" t="s">
        <v>796</v>
      </c>
      <c r="B22" s="1572" t="s">
        <v>97</v>
      </c>
      <c r="C22" s="1573">
        <v>701.99999999999977</v>
      </c>
      <c r="D22" s="1573">
        <v>31.999999999999996</v>
      </c>
      <c r="E22" s="1573">
        <v>79.000000000000014</v>
      </c>
      <c r="F22" s="1573">
        <v>329.00000000000011</v>
      </c>
      <c r="G22" s="1573">
        <v>105.99999999999994</v>
      </c>
      <c r="H22" s="1573">
        <v>18</v>
      </c>
      <c r="I22" s="1573">
        <v>111.99999999999994</v>
      </c>
      <c r="J22" s="3765">
        <v>25.999999999999996</v>
      </c>
      <c r="K22" s="22"/>
    </row>
    <row r="23" spans="1:11" ht="20.25" customHeight="1" x14ac:dyDescent="0.25">
      <c r="A23" s="3764" t="s">
        <v>797</v>
      </c>
      <c r="B23" s="1572" t="s">
        <v>97</v>
      </c>
      <c r="C23" s="1573">
        <v>716.99999999999955</v>
      </c>
      <c r="D23" s="1573">
        <v>31.999999999999993</v>
      </c>
      <c r="E23" s="1573">
        <v>81.000000000000028</v>
      </c>
      <c r="F23" s="1573">
        <v>337.00000000000011</v>
      </c>
      <c r="G23" s="1573">
        <v>107.99999999999996</v>
      </c>
      <c r="H23" s="1573">
        <v>19</v>
      </c>
      <c r="I23" s="1573">
        <v>113.99999999999993</v>
      </c>
      <c r="J23" s="3765">
        <v>25.999999999999996</v>
      </c>
      <c r="K23" s="22"/>
    </row>
    <row r="24" spans="1:11" ht="20.25" customHeight="1" x14ac:dyDescent="0.25">
      <c r="A24" s="3764" t="s">
        <v>798</v>
      </c>
      <c r="B24" s="1572" t="s">
        <v>97</v>
      </c>
      <c r="C24" s="1573">
        <v>729.99999999999898</v>
      </c>
      <c r="D24" s="1573">
        <v>32.999999999999993</v>
      </c>
      <c r="E24" s="1573">
        <v>82.999999999999943</v>
      </c>
      <c r="F24" s="1573">
        <v>347.00000000000028</v>
      </c>
      <c r="G24" s="1573">
        <v>106.99999999999994</v>
      </c>
      <c r="H24" s="1573">
        <v>19</v>
      </c>
      <c r="I24" s="1573">
        <v>114.99999999999996</v>
      </c>
      <c r="J24" s="3765">
        <v>25.999999999999996</v>
      </c>
      <c r="K24" s="22"/>
    </row>
    <row r="25" spans="1:11" ht="20.25" customHeight="1" x14ac:dyDescent="0.25">
      <c r="A25" s="3764" t="s">
        <v>799</v>
      </c>
      <c r="B25" s="1572" t="s">
        <v>97</v>
      </c>
      <c r="C25" s="1573">
        <v>677.99999999999807</v>
      </c>
      <c r="D25" s="1573">
        <v>32</v>
      </c>
      <c r="E25" s="1573">
        <v>76.000000000000043</v>
      </c>
      <c r="F25" s="1573">
        <v>330.00000000000068</v>
      </c>
      <c r="G25" s="1573">
        <v>96.999999999999915</v>
      </c>
      <c r="H25" s="1573">
        <v>19.000000000000007</v>
      </c>
      <c r="I25" s="1573">
        <v>97.999999999999915</v>
      </c>
      <c r="J25" s="3765">
        <v>25.999999999999996</v>
      </c>
      <c r="K25" s="22"/>
    </row>
    <row r="26" spans="1:11" ht="20.25" customHeight="1" x14ac:dyDescent="0.25">
      <c r="A26" s="3764" t="s">
        <v>800</v>
      </c>
      <c r="B26" s="1572" t="s">
        <v>97</v>
      </c>
      <c r="C26" s="1573">
        <v>735.99999999999886</v>
      </c>
      <c r="D26" s="1573">
        <v>32.999999999999993</v>
      </c>
      <c r="E26" s="1573">
        <v>85.999999999999986</v>
      </c>
      <c r="F26" s="1573">
        <v>347.0000000000004</v>
      </c>
      <c r="G26" s="1573">
        <v>108.99999999999993</v>
      </c>
      <c r="H26" s="1573">
        <v>20.000000000000007</v>
      </c>
      <c r="I26" s="1573">
        <v>114.99999999999993</v>
      </c>
      <c r="J26" s="3765">
        <v>25.999999999999996</v>
      </c>
      <c r="K26" s="22"/>
    </row>
    <row r="27" spans="1:11" ht="20.25" customHeight="1" x14ac:dyDescent="0.25">
      <c r="A27" s="3766" t="s">
        <v>801</v>
      </c>
      <c r="B27" s="3767" t="s">
        <v>97</v>
      </c>
      <c r="C27" s="3768">
        <v>648.99999999999841</v>
      </c>
      <c r="D27" s="3768">
        <v>30.000000000000004</v>
      </c>
      <c r="E27" s="3768">
        <v>71.000000000000028</v>
      </c>
      <c r="F27" s="3768">
        <v>314.00000000000034</v>
      </c>
      <c r="G27" s="3768">
        <v>93.999999999999929</v>
      </c>
      <c r="H27" s="3768">
        <v>17.000000000000004</v>
      </c>
      <c r="I27" s="3768">
        <v>96.999999999999972</v>
      </c>
      <c r="J27" s="3769">
        <v>25.999999999999996</v>
      </c>
      <c r="K27" s="22"/>
    </row>
    <row r="28" spans="1:11" ht="20.25" customHeight="1" x14ac:dyDescent="0.25">
      <c r="A28" s="1776" t="s">
        <v>235</v>
      </c>
      <c r="B28" s="1575"/>
      <c r="C28" s="1575"/>
      <c r="D28" s="1575"/>
      <c r="E28" s="1575"/>
      <c r="F28" s="1575"/>
      <c r="G28" s="1575"/>
      <c r="H28" s="1575"/>
      <c r="I28" s="1575"/>
      <c r="J28" s="1575"/>
      <c r="K28" s="22"/>
    </row>
    <row r="29" spans="1:11" ht="20.25" customHeight="1" x14ac:dyDescent="0.25">
      <c r="A29" s="22" t="s">
        <v>176</v>
      </c>
    </row>
    <row r="30" spans="1:11" ht="20.25" customHeight="1" x14ac:dyDescent="0.25">
      <c r="A30" s="22" t="s">
        <v>178</v>
      </c>
    </row>
    <row r="31" spans="1:11" ht="20.25" customHeight="1" x14ac:dyDescent="0.25">
      <c r="A31" s="22" t="s">
        <v>177</v>
      </c>
    </row>
    <row r="32" spans="1:11" ht="20.25" customHeight="1" x14ac:dyDescent="0.25">
      <c r="A32" s="1763" t="s">
        <v>802</v>
      </c>
    </row>
    <row r="33" spans="1:1" ht="20.25" customHeight="1" x14ac:dyDescent="0.25">
      <c r="A33" s="22" t="s">
        <v>121</v>
      </c>
    </row>
  </sheetData>
  <hyperlinks>
    <hyperlink ref="A1" location="'Index'!A1" display="Back to Index" xr:uid="{3A08EBC6-949F-4673-8B8B-A2587D466C69}"/>
  </hyperlinks>
  <pageMargins left="0.7" right="0.7" top="0.75" bottom="0.75" header="0.3" footer="0.3"/>
  <pageSetup paperSize="9" orientation="portrait" r:id="rId1"/>
  <tableParts count="1">
    <tablePart r:id="rId2"/>
  </tableParts>
</worksheet>
</file>

<file path=xl/worksheets/sheet2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EB2BFD-A4B5-4AFC-9867-2D1C4E6474AD}">
  <sheetPr codeName="Sheet237"/>
  <dimension ref="A1:G105"/>
  <sheetViews>
    <sheetView showGridLines="0" topLeftCell="A3" workbookViewId="0">
      <selection activeCell="A3" sqref="A3:XFD3"/>
    </sheetView>
  </sheetViews>
  <sheetFormatPr defaultColWidth="9.08984375" defaultRowHeight="20.25" customHeight="1" x14ac:dyDescent="0.25"/>
  <cols>
    <col min="1" max="1" width="19.08984375" style="27" customWidth="1"/>
    <col min="2" max="2" width="27.36328125" style="27" customWidth="1"/>
    <col min="3" max="3" width="16.26953125" style="27" customWidth="1"/>
    <col min="4" max="4" width="8.26953125" style="27" bestFit="1" customWidth="1"/>
    <col min="5" max="5" width="28.08984375" style="27" bestFit="1" customWidth="1"/>
    <col min="6" max="6" width="28.36328125" style="27" bestFit="1" customWidth="1"/>
    <col min="7" max="16384" width="9.08984375" style="27"/>
  </cols>
  <sheetData>
    <row r="1" spans="1:7" s="22" customFormat="1" ht="20.25" customHeight="1" x14ac:dyDescent="0.35">
      <c r="A1" s="1794" t="s">
        <v>43</v>
      </c>
    </row>
    <row r="2" spans="1:7" s="22" customFormat="1" ht="20.25" customHeight="1" x14ac:dyDescent="0.35">
      <c r="A2" s="1576" t="s">
        <v>892</v>
      </c>
      <c r="B2" s="1577"/>
      <c r="C2" s="1577"/>
      <c r="D2" s="1577"/>
      <c r="E2" s="1577"/>
      <c r="F2" s="1577"/>
    </row>
    <row r="3" spans="1:7" s="22" customFormat="1" ht="20.25" customHeight="1" x14ac:dyDescent="0.35">
      <c r="A3" s="3778" t="s">
        <v>318</v>
      </c>
      <c r="B3" s="3779" t="s">
        <v>795</v>
      </c>
      <c r="C3" s="3779" t="s">
        <v>89</v>
      </c>
      <c r="D3" s="3780" t="s">
        <v>90</v>
      </c>
      <c r="E3" s="3780" t="s">
        <v>12</v>
      </c>
      <c r="F3" s="3781" t="s">
        <v>32</v>
      </c>
    </row>
    <row r="4" spans="1:7" ht="20.25" customHeight="1" x14ac:dyDescent="0.25">
      <c r="A4" s="3772" t="s">
        <v>196</v>
      </c>
      <c r="B4" s="1578" t="s">
        <v>796</v>
      </c>
      <c r="C4" s="1578" t="s">
        <v>92</v>
      </c>
      <c r="D4" s="1579">
        <v>947.29307956938919</v>
      </c>
      <c r="E4" s="1579">
        <v>712.42707621472175</v>
      </c>
      <c r="F4" s="3773">
        <v>2488.0181274716442</v>
      </c>
      <c r="G4" s="22"/>
    </row>
    <row r="5" spans="1:7" ht="20.25" customHeight="1" x14ac:dyDescent="0.25">
      <c r="A5" s="3772" t="s">
        <v>196</v>
      </c>
      <c r="B5" s="1578" t="s">
        <v>796</v>
      </c>
      <c r="C5" s="1578" t="s">
        <v>93</v>
      </c>
      <c r="D5" s="1579">
        <v>210.63076090933717</v>
      </c>
      <c r="E5" s="1579">
        <v>208.89777543403903</v>
      </c>
      <c r="F5" s="3773">
        <v>777.5518552234322</v>
      </c>
      <c r="G5" s="22"/>
    </row>
    <row r="6" spans="1:7" ht="20.25" customHeight="1" x14ac:dyDescent="0.25">
      <c r="A6" s="3772" t="s">
        <v>196</v>
      </c>
      <c r="B6" s="1578" t="s">
        <v>796</v>
      </c>
      <c r="C6" s="1578" t="s">
        <v>94</v>
      </c>
      <c r="D6" s="1579">
        <v>0</v>
      </c>
      <c r="E6" s="1579">
        <v>0</v>
      </c>
      <c r="F6" s="3773">
        <v>500</v>
      </c>
      <c r="G6" s="22"/>
    </row>
    <row r="7" spans="1:7" ht="20.25" customHeight="1" x14ac:dyDescent="0.25">
      <c r="A7" s="3772" t="s">
        <v>196</v>
      </c>
      <c r="B7" s="1578" t="s">
        <v>797</v>
      </c>
      <c r="C7" s="1578" t="s">
        <v>92</v>
      </c>
      <c r="D7" s="1579">
        <v>172.58394309326084</v>
      </c>
      <c r="E7" s="1579">
        <v>181.40690550838693</v>
      </c>
      <c r="F7" s="3773">
        <v>117.0169602606433</v>
      </c>
      <c r="G7" s="22"/>
    </row>
    <row r="8" spans="1:7" ht="20.25" customHeight="1" x14ac:dyDescent="0.25">
      <c r="A8" s="3772" t="s">
        <v>196</v>
      </c>
      <c r="B8" s="1578" t="s">
        <v>797</v>
      </c>
      <c r="C8" s="1578" t="s">
        <v>93</v>
      </c>
      <c r="D8" s="1579">
        <v>27.785492314694121</v>
      </c>
      <c r="E8" s="1579">
        <v>31.016163659486622</v>
      </c>
      <c r="F8" s="3773">
        <v>55.574994362225844</v>
      </c>
      <c r="G8" s="22"/>
    </row>
    <row r="9" spans="1:7" ht="20.25" customHeight="1" x14ac:dyDescent="0.25">
      <c r="A9" s="3772" t="s">
        <v>196</v>
      </c>
      <c r="B9" s="1578" t="s">
        <v>797</v>
      </c>
      <c r="C9" s="1578" t="s">
        <v>94</v>
      </c>
      <c r="D9" s="1579">
        <v>0</v>
      </c>
      <c r="E9" s="1579">
        <v>0</v>
      </c>
      <c r="F9" s="3773">
        <v>0</v>
      </c>
      <c r="G9" s="22"/>
    </row>
    <row r="10" spans="1:7" ht="20.25" customHeight="1" x14ac:dyDescent="0.25">
      <c r="A10" s="3772" t="s">
        <v>196</v>
      </c>
      <c r="B10" s="1578" t="s">
        <v>798</v>
      </c>
      <c r="C10" s="1578" t="s">
        <v>92</v>
      </c>
      <c r="D10" s="1579">
        <v>140.72532645878169</v>
      </c>
      <c r="E10" s="1579">
        <v>118.67890293955351</v>
      </c>
      <c r="F10" s="3773">
        <v>280.03086614778169</v>
      </c>
      <c r="G10" s="22"/>
    </row>
    <row r="11" spans="1:7" ht="20.25" customHeight="1" x14ac:dyDescent="0.25">
      <c r="A11" s="3772" t="s">
        <v>196</v>
      </c>
      <c r="B11" s="1578" t="s">
        <v>798</v>
      </c>
      <c r="C11" s="1578" t="s">
        <v>93</v>
      </c>
      <c r="D11" s="1579">
        <v>47.939662546892002</v>
      </c>
      <c r="E11" s="1579">
        <v>33.331243515046602</v>
      </c>
      <c r="F11" s="3773">
        <v>282.29085268853692</v>
      </c>
      <c r="G11" s="22"/>
    </row>
    <row r="12" spans="1:7" ht="20.25" customHeight="1" x14ac:dyDescent="0.25">
      <c r="A12" s="3772" t="s">
        <v>196</v>
      </c>
      <c r="B12" s="1578" t="s">
        <v>798</v>
      </c>
      <c r="C12" s="1578" t="s">
        <v>94</v>
      </c>
      <c r="D12" s="1579">
        <v>0</v>
      </c>
      <c r="E12" s="1579">
        <v>0</v>
      </c>
      <c r="F12" s="3773">
        <v>0</v>
      </c>
      <c r="G12" s="22"/>
    </row>
    <row r="13" spans="1:7" ht="20.25" customHeight="1" x14ac:dyDescent="0.25">
      <c r="A13" s="3772" t="s">
        <v>196</v>
      </c>
      <c r="B13" s="1578" t="s">
        <v>799</v>
      </c>
      <c r="C13" s="1578" t="s">
        <v>92</v>
      </c>
      <c r="D13" s="1579">
        <v>20694.631731266858</v>
      </c>
      <c r="E13" s="1579">
        <v>23049.540725847775</v>
      </c>
      <c r="F13" s="3773">
        <v>6330.5959686262877</v>
      </c>
      <c r="G13" s="22"/>
    </row>
    <row r="14" spans="1:7" ht="20.25" customHeight="1" x14ac:dyDescent="0.25">
      <c r="A14" s="3772" t="s">
        <v>196</v>
      </c>
      <c r="B14" s="1578" t="s">
        <v>799</v>
      </c>
      <c r="C14" s="1578" t="s">
        <v>93</v>
      </c>
      <c r="D14" s="1579">
        <v>1011.7242137137259</v>
      </c>
      <c r="E14" s="1579">
        <v>1089.6129593452827</v>
      </c>
      <c r="F14" s="3773">
        <v>1265.2989338798907</v>
      </c>
      <c r="G14" s="22"/>
    </row>
    <row r="15" spans="1:7" ht="20.25" customHeight="1" x14ac:dyDescent="0.25">
      <c r="A15" s="3772" t="s">
        <v>196</v>
      </c>
      <c r="B15" s="1578" t="s">
        <v>799</v>
      </c>
      <c r="C15" s="1578" t="s">
        <v>94</v>
      </c>
      <c r="D15" s="1579">
        <v>17775</v>
      </c>
      <c r="E15" s="1579">
        <v>18500</v>
      </c>
      <c r="F15" s="3773">
        <v>4156</v>
      </c>
      <c r="G15" s="22"/>
    </row>
    <row r="16" spans="1:7" ht="20.25" customHeight="1" x14ac:dyDescent="0.25">
      <c r="A16" s="3772" t="s">
        <v>196</v>
      </c>
      <c r="B16" s="1578" t="s">
        <v>800</v>
      </c>
      <c r="C16" s="1578" t="s">
        <v>92</v>
      </c>
      <c r="D16" s="1579">
        <v>0.7679186640138751</v>
      </c>
      <c r="E16" s="1579">
        <v>0.89018789808396659</v>
      </c>
      <c r="F16" s="3773">
        <v>0</v>
      </c>
      <c r="G16" s="22"/>
    </row>
    <row r="17" spans="1:7" ht="20.25" customHeight="1" x14ac:dyDescent="0.25">
      <c r="A17" s="3772" t="s">
        <v>196</v>
      </c>
      <c r="B17" s="1578" t="s">
        <v>800</v>
      </c>
      <c r="C17" s="1578" t="s">
        <v>93</v>
      </c>
      <c r="D17" s="1579">
        <v>0.91745482461425765</v>
      </c>
      <c r="E17" s="1579">
        <v>1.0642385676938293</v>
      </c>
      <c r="F17" s="3773">
        <v>0</v>
      </c>
      <c r="G17" s="22"/>
    </row>
    <row r="18" spans="1:7" ht="20.25" customHeight="1" x14ac:dyDescent="0.25">
      <c r="A18" s="3772" t="s">
        <v>196</v>
      </c>
      <c r="B18" s="1578" t="s">
        <v>800</v>
      </c>
      <c r="C18" s="1578" t="s">
        <v>94</v>
      </c>
      <c r="D18" s="1579">
        <v>0</v>
      </c>
      <c r="E18" s="1579">
        <v>0</v>
      </c>
      <c r="F18" s="3773">
        <v>0</v>
      </c>
      <c r="G18" s="22"/>
    </row>
    <row r="19" spans="1:7" ht="20.25" customHeight="1" x14ac:dyDescent="0.25">
      <c r="A19" s="3772" t="s">
        <v>196</v>
      </c>
      <c r="B19" s="1578" t="s">
        <v>801</v>
      </c>
      <c r="C19" s="1578" t="s">
        <v>92</v>
      </c>
      <c r="D19" s="1579">
        <v>22298.333581186631</v>
      </c>
      <c r="E19" s="1579">
        <v>24335.088761723575</v>
      </c>
      <c r="F19" s="3773">
        <v>9375.0250982673933</v>
      </c>
      <c r="G19" s="22"/>
    </row>
    <row r="20" spans="1:7" ht="20.25" customHeight="1" x14ac:dyDescent="0.25">
      <c r="A20" s="3772" t="s">
        <v>196</v>
      </c>
      <c r="B20" s="1578" t="s">
        <v>801</v>
      </c>
      <c r="C20" s="1578" t="s">
        <v>93</v>
      </c>
      <c r="D20" s="1579">
        <v>1046.0163428252827</v>
      </c>
      <c r="E20" s="1579">
        <v>1130.1854232030635</v>
      </c>
      <c r="F20" s="3773">
        <v>1607.2208792123506</v>
      </c>
      <c r="G20" s="22"/>
    </row>
    <row r="21" spans="1:7" ht="20.25" customHeight="1" x14ac:dyDescent="0.25">
      <c r="A21" s="3772" t="s">
        <v>196</v>
      </c>
      <c r="B21" s="1578" t="s">
        <v>801</v>
      </c>
      <c r="C21" s="1578" t="s">
        <v>94</v>
      </c>
      <c r="D21" s="1579">
        <v>18250</v>
      </c>
      <c r="E21" s="1579">
        <v>19000</v>
      </c>
      <c r="F21" s="3773">
        <v>7000</v>
      </c>
      <c r="G21" s="22"/>
    </row>
    <row r="22" spans="1:7" ht="20.25" customHeight="1" x14ac:dyDescent="0.25">
      <c r="A22" s="3772" t="s">
        <v>194</v>
      </c>
      <c r="B22" s="1578" t="s">
        <v>796</v>
      </c>
      <c r="C22" s="1578" t="s">
        <v>92</v>
      </c>
      <c r="D22" s="1579">
        <v>1446.8982691491224</v>
      </c>
      <c r="E22" s="1579">
        <v>674.48301847259768</v>
      </c>
      <c r="F22" s="3773">
        <v>2133.8192223506935</v>
      </c>
      <c r="G22" s="22"/>
    </row>
    <row r="23" spans="1:7" ht="20.25" customHeight="1" x14ac:dyDescent="0.25">
      <c r="A23" s="3772" t="s">
        <v>194</v>
      </c>
      <c r="B23" s="1578" t="s">
        <v>796</v>
      </c>
      <c r="C23" s="1578" t="s">
        <v>93</v>
      </c>
      <c r="D23" s="1579">
        <v>744.40213636610872</v>
      </c>
      <c r="E23" s="1579">
        <v>412.98801809000048</v>
      </c>
      <c r="F23" s="3773">
        <v>1351.8763018584145</v>
      </c>
      <c r="G23" s="22"/>
    </row>
    <row r="24" spans="1:7" ht="20.25" customHeight="1" x14ac:dyDescent="0.25">
      <c r="A24" s="3772" t="s">
        <v>194</v>
      </c>
      <c r="B24" s="1578" t="s">
        <v>796</v>
      </c>
      <c r="C24" s="1578" t="s">
        <v>94</v>
      </c>
      <c r="D24" s="1579">
        <v>0</v>
      </c>
      <c r="E24" s="1579">
        <v>0</v>
      </c>
      <c r="F24" s="3773">
        <v>0</v>
      </c>
      <c r="G24" s="22"/>
    </row>
    <row r="25" spans="1:7" ht="20.25" customHeight="1" x14ac:dyDescent="0.25">
      <c r="A25" s="3772" t="s">
        <v>194</v>
      </c>
      <c r="B25" s="1578" t="s">
        <v>797</v>
      </c>
      <c r="C25" s="1578" t="s">
        <v>92</v>
      </c>
      <c r="D25" s="1579">
        <v>170.9244126163525</v>
      </c>
      <c r="E25" s="1579">
        <v>192.04776636736159</v>
      </c>
      <c r="F25" s="3773">
        <v>151.63843490384957</v>
      </c>
      <c r="G25" s="22"/>
    </row>
    <row r="26" spans="1:7" ht="20.25" customHeight="1" x14ac:dyDescent="0.25">
      <c r="A26" s="3772" t="s">
        <v>194</v>
      </c>
      <c r="B26" s="1578" t="s">
        <v>797</v>
      </c>
      <c r="C26" s="1578" t="s">
        <v>93</v>
      </c>
      <c r="D26" s="1579">
        <v>166.60224345714968</v>
      </c>
      <c r="E26" s="1579">
        <v>311.83930405680775</v>
      </c>
      <c r="F26" s="3773">
        <v>143.42300424692715</v>
      </c>
      <c r="G26" s="22"/>
    </row>
    <row r="27" spans="1:7" ht="20.25" customHeight="1" x14ac:dyDescent="0.25">
      <c r="A27" s="3772" t="s">
        <v>194</v>
      </c>
      <c r="B27" s="1578" t="s">
        <v>797</v>
      </c>
      <c r="C27" s="1578" t="s">
        <v>94</v>
      </c>
      <c r="D27" s="1579">
        <v>0</v>
      </c>
      <c r="E27" s="1579">
        <v>0</v>
      </c>
      <c r="F27" s="3773">
        <v>0</v>
      </c>
      <c r="G27" s="22"/>
    </row>
    <row r="28" spans="1:7" ht="20.25" customHeight="1" x14ac:dyDescent="0.25">
      <c r="A28" s="3772" t="s">
        <v>194</v>
      </c>
      <c r="B28" s="1578" t="s">
        <v>798</v>
      </c>
      <c r="C28" s="1578" t="s">
        <v>92</v>
      </c>
      <c r="D28" s="1579">
        <v>132.05796039587986</v>
      </c>
      <c r="E28" s="1579">
        <v>108.52459414563965</v>
      </c>
      <c r="F28" s="3773">
        <v>151.90741283991056</v>
      </c>
      <c r="G28" s="22"/>
    </row>
    <row r="29" spans="1:7" ht="20.25" customHeight="1" x14ac:dyDescent="0.25">
      <c r="A29" s="3772" t="s">
        <v>194</v>
      </c>
      <c r="B29" s="1578" t="s">
        <v>798</v>
      </c>
      <c r="C29" s="1578" t="s">
        <v>93</v>
      </c>
      <c r="D29" s="1579">
        <v>90.071061898732282</v>
      </c>
      <c r="E29" s="1579">
        <v>96.377924079222808</v>
      </c>
      <c r="F29" s="3773">
        <v>147.48400487563939</v>
      </c>
      <c r="G29" s="22"/>
    </row>
    <row r="30" spans="1:7" ht="20.25" customHeight="1" x14ac:dyDescent="0.25">
      <c r="A30" s="3772" t="s">
        <v>194</v>
      </c>
      <c r="B30" s="1578" t="s">
        <v>798</v>
      </c>
      <c r="C30" s="1578" t="s">
        <v>94</v>
      </c>
      <c r="D30" s="1579">
        <v>0</v>
      </c>
      <c r="E30" s="1579">
        <v>0</v>
      </c>
      <c r="F30" s="3773">
        <v>0</v>
      </c>
      <c r="G30" s="22"/>
    </row>
    <row r="31" spans="1:7" ht="20.25" customHeight="1" x14ac:dyDescent="0.25">
      <c r="A31" s="3772" t="s">
        <v>194</v>
      </c>
      <c r="B31" s="1578" t="s">
        <v>799</v>
      </c>
      <c r="C31" s="1578" t="s">
        <v>92</v>
      </c>
      <c r="D31" s="1579">
        <v>10454.666374027975</v>
      </c>
      <c r="E31" s="1579">
        <v>16624.760134629327</v>
      </c>
      <c r="F31" s="3773">
        <v>5019.2278736090502</v>
      </c>
      <c r="G31" s="22"/>
    </row>
    <row r="32" spans="1:7" ht="20.25" customHeight="1" x14ac:dyDescent="0.25">
      <c r="A32" s="3772" t="s">
        <v>194</v>
      </c>
      <c r="B32" s="1578" t="s">
        <v>799</v>
      </c>
      <c r="C32" s="1578" t="s">
        <v>93</v>
      </c>
      <c r="D32" s="1579">
        <v>2246.0690501424147</v>
      </c>
      <c r="E32" s="1579">
        <v>3614.9044676901171</v>
      </c>
      <c r="F32" s="3773">
        <v>2261.175863381618</v>
      </c>
      <c r="G32" s="22"/>
    </row>
    <row r="33" spans="1:7" ht="20.25" customHeight="1" x14ac:dyDescent="0.25">
      <c r="A33" s="3772" t="s">
        <v>194</v>
      </c>
      <c r="B33" s="1578" t="s">
        <v>799</v>
      </c>
      <c r="C33" s="1578" t="s">
        <v>94</v>
      </c>
      <c r="D33" s="1579">
        <v>5164</v>
      </c>
      <c r="E33" s="1579">
        <v>13500</v>
      </c>
      <c r="F33" s="3773">
        <v>1284</v>
      </c>
      <c r="G33" s="22"/>
    </row>
    <row r="34" spans="1:7" ht="20.25" customHeight="1" x14ac:dyDescent="0.25">
      <c r="A34" s="3772" t="s">
        <v>194</v>
      </c>
      <c r="B34" s="1578" t="s">
        <v>800</v>
      </c>
      <c r="C34" s="1578" t="s">
        <v>92</v>
      </c>
      <c r="D34" s="1579">
        <v>2.6854565889894069</v>
      </c>
      <c r="E34" s="1579">
        <v>5.6964396226605558</v>
      </c>
      <c r="F34" s="3773">
        <v>0</v>
      </c>
      <c r="G34" s="22"/>
    </row>
    <row r="35" spans="1:7" ht="20.25" customHeight="1" x14ac:dyDescent="0.25">
      <c r="A35" s="3772" t="s">
        <v>194</v>
      </c>
      <c r="B35" s="1578" t="s">
        <v>800</v>
      </c>
      <c r="C35" s="1578" t="s">
        <v>93</v>
      </c>
      <c r="D35" s="1579">
        <v>5.447413630589522</v>
      </c>
      <c r="E35" s="1579">
        <v>11.581849672621905</v>
      </c>
      <c r="F35" s="3773">
        <v>0</v>
      </c>
      <c r="G35" s="22"/>
    </row>
    <row r="36" spans="1:7" ht="20.25" customHeight="1" x14ac:dyDescent="0.25">
      <c r="A36" s="3772" t="s">
        <v>194</v>
      </c>
      <c r="B36" s="1578" t="s">
        <v>800</v>
      </c>
      <c r="C36" s="1578" t="s">
        <v>94</v>
      </c>
      <c r="D36" s="1579">
        <v>0</v>
      </c>
      <c r="E36" s="1579">
        <v>0</v>
      </c>
      <c r="F36" s="3773">
        <v>0</v>
      </c>
      <c r="G36" s="22"/>
    </row>
    <row r="37" spans="1:7" ht="20.25" customHeight="1" x14ac:dyDescent="0.25">
      <c r="A37" s="3772" t="s">
        <v>194</v>
      </c>
      <c r="B37" s="1578" t="s">
        <v>801</v>
      </c>
      <c r="C37" s="1578" t="s">
        <v>92</v>
      </c>
      <c r="D37" s="1579">
        <v>12584.92084896103</v>
      </c>
      <c r="E37" s="1579">
        <v>18336.500750036113</v>
      </c>
      <c r="F37" s="3773">
        <v>7516.3278509941319</v>
      </c>
      <c r="G37" s="22"/>
    </row>
    <row r="38" spans="1:7" ht="20.25" customHeight="1" x14ac:dyDescent="0.25">
      <c r="A38" s="3772" t="s">
        <v>194</v>
      </c>
      <c r="B38" s="1578" t="s">
        <v>801</v>
      </c>
      <c r="C38" s="1578" t="s">
        <v>93</v>
      </c>
      <c r="D38" s="1579">
        <v>2659.410316393587</v>
      </c>
      <c r="E38" s="1579">
        <v>4359.6486117165541</v>
      </c>
      <c r="F38" s="3773">
        <v>2894.2007158026549</v>
      </c>
      <c r="G38" s="22"/>
    </row>
    <row r="39" spans="1:7" ht="20.25" customHeight="1" x14ac:dyDescent="0.25">
      <c r="A39" s="3772" t="s">
        <v>194</v>
      </c>
      <c r="B39" s="1578" t="s">
        <v>801</v>
      </c>
      <c r="C39" s="1578" t="s">
        <v>94</v>
      </c>
      <c r="D39" s="1579">
        <v>7800</v>
      </c>
      <c r="E39" s="1579">
        <v>14500</v>
      </c>
      <c r="F39" s="3773">
        <v>3000</v>
      </c>
      <c r="G39" s="22"/>
    </row>
    <row r="40" spans="1:7" ht="20.25" customHeight="1" x14ac:dyDescent="0.25">
      <c r="A40" s="3772" t="s">
        <v>195</v>
      </c>
      <c r="B40" s="1578" t="s">
        <v>796</v>
      </c>
      <c r="C40" s="1578" t="s">
        <v>92</v>
      </c>
      <c r="D40" s="1579">
        <v>862.94447084496187</v>
      </c>
      <c r="E40" s="1580">
        <v>195.73793387947489</v>
      </c>
      <c r="F40" s="3773">
        <v>2529.1113937887139</v>
      </c>
      <c r="G40" s="22"/>
    </row>
    <row r="41" spans="1:7" ht="20.25" customHeight="1" x14ac:dyDescent="0.25">
      <c r="A41" s="3772" t="s">
        <v>195</v>
      </c>
      <c r="B41" s="1578" t="s">
        <v>796</v>
      </c>
      <c r="C41" s="1578" t="s">
        <v>93</v>
      </c>
      <c r="D41" s="1579">
        <v>1096.4871375161144</v>
      </c>
      <c r="E41" s="1580">
        <v>202.72764596713122</v>
      </c>
      <c r="F41" s="3773">
        <v>3806.0730731785866</v>
      </c>
      <c r="G41" s="22"/>
    </row>
    <row r="42" spans="1:7" ht="20.25" customHeight="1" x14ac:dyDescent="0.25">
      <c r="A42" s="3772" t="s">
        <v>195</v>
      </c>
      <c r="B42" s="1578" t="s">
        <v>796</v>
      </c>
      <c r="C42" s="1578" t="s">
        <v>94</v>
      </c>
      <c r="D42" s="1579">
        <v>0</v>
      </c>
      <c r="E42" s="1580">
        <v>0</v>
      </c>
      <c r="F42" s="3773">
        <v>0</v>
      </c>
      <c r="G42" s="22"/>
    </row>
    <row r="43" spans="1:7" ht="20.25" customHeight="1" x14ac:dyDescent="0.25">
      <c r="A43" s="3772" t="s">
        <v>195</v>
      </c>
      <c r="B43" s="1578" t="s">
        <v>797</v>
      </c>
      <c r="C43" s="1578" t="s">
        <v>92</v>
      </c>
      <c r="D43" s="1579">
        <v>91.919201242765311</v>
      </c>
      <c r="E43" s="1580">
        <v>75.412063388996629</v>
      </c>
      <c r="F43" s="3773">
        <v>133.14128999733759</v>
      </c>
      <c r="G43" s="22"/>
    </row>
    <row r="44" spans="1:7" ht="20.25" customHeight="1" x14ac:dyDescent="0.25">
      <c r="A44" s="3772" t="s">
        <v>195</v>
      </c>
      <c r="B44" s="1578" t="s">
        <v>797</v>
      </c>
      <c r="C44" s="1578" t="s">
        <v>93</v>
      </c>
      <c r="D44" s="1579">
        <v>85.031857778764149</v>
      </c>
      <c r="E44" s="1580">
        <v>67.280161547913977</v>
      </c>
      <c r="F44" s="3773">
        <v>254.46826609455647</v>
      </c>
      <c r="G44" s="22"/>
    </row>
    <row r="45" spans="1:7" ht="20.25" customHeight="1" x14ac:dyDescent="0.25">
      <c r="A45" s="3772" t="s">
        <v>195</v>
      </c>
      <c r="B45" s="1578" t="s">
        <v>797</v>
      </c>
      <c r="C45" s="1578" t="s">
        <v>94</v>
      </c>
      <c r="D45" s="1579">
        <v>0</v>
      </c>
      <c r="E45" s="1580">
        <v>0</v>
      </c>
      <c r="F45" s="3773">
        <v>0</v>
      </c>
      <c r="G45" s="22"/>
    </row>
    <row r="46" spans="1:7" ht="20.25" customHeight="1" x14ac:dyDescent="0.25">
      <c r="A46" s="3772" t="s">
        <v>195</v>
      </c>
      <c r="B46" s="1578" t="s">
        <v>798</v>
      </c>
      <c r="C46" s="1578" t="s">
        <v>92</v>
      </c>
      <c r="D46" s="1579">
        <v>205.25190183214127</v>
      </c>
      <c r="E46" s="1580">
        <v>199.0854575974688</v>
      </c>
      <c r="F46" s="3773">
        <v>220.72451982214758</v>
      </c>
      <c r="G46" s="22"/>
    </row>
    <row r="47" spans="1:7" ht="20.25" customHeight="1" x14ac:dyDescent="0.25">
      <c r="A47" s="3772" t="s">
        <v>195</v>
      </c>
      <c r="B47" s="1578" t="s">
        <v>798</v>
      </c>
      <c r="C47" s="1578" t="s">
        <v>93</v>
      </c>
      <c r="D47" s="1579">
        <v>232.58764744909823</v>
      </c>
      <c r="E47" s="1580">
        <v>255.12991595192079</v>
      </c>
      <c r="F47" s="3773">
        <v>577.33972661619339</v>
      </c>
      <c r="G47" s="22"/>
    </row>
    <row r="48" spans="1:7" ht="20.25" customHeight="1" x14ac:dyDescent="0.25">
      <c r="A48" s="3772" t="s">
        <v>195</v>
      </c>
      <c r="B48" s="1578" t="s">
        <v>798</v>
      </c>
      <c r="C48" s="1578" t="s">
        <v>94</v>
      </c>
      <c r="D48" s="1579">
        <v>0</v>
      </c>
      <c r="E48" s="1580">
        <v>0</v>
      </c>
      <c r="F48" s="3773">
        <v>0</v>
      </c>
      <c r="G48" s="22"/>
    </row>
    <row r="49" spans="1:7" ht="20.25" customHeight="1" x14ac:dyDescent="0.25">
      <c r="A49" s="3772" t="s">
        <v>195</v>
      </c>
      <c r="B49" s="1578" t="s">
        <v>799</v>
      </c>
      <c r="C49" s="1578" t="s">
        <v>92</v>
      </c>
      <c r="D49" s="1579">
        <v>28802.816369698536</v>
      </c>
      <c r="E49" s="1579" t="s">
        <v>125</v>
      </c>
      <c r="F49" s="3773">
        <v>7171.4629299473427</v>
      </c>
      <c r="G49" s="22"/>
    </row>
    <row r="50" spans="1:7" ht="20.25" customHeight="1" x14ac:dyDescent="0.25">
      <c r="A50" s="3772" t="s">
        <v>195</v>
      </c>
      <c r="B50" s="1578" t="s">
        <v>799</v>
      </c>
      <c r="C50" s="1578" t="s">
        <v>93</v>
      </c>
      <c r="D50" s="1579">
        <v>9079.6533529349672</v>
      </c>
      <c r="E50" s="1579" t="s">
        <v>125</v>
      </c>
      <c r="F50" s="3773">
        <v>9071.9968056205416</v>
      </c>
      <c r="G50" s="22"/>
    </row>
    <row r="51" spans="1:7" ht="20.25" customHeight="1" x14ac:dyDescent="0.25">
      <c r="A51" s="3772" t="s">
        <v>195</v>
      </c>
      <c r="B51" s="1578" t="s">
        <v>799</v>
      </c>
      <c r="C51" s="1578" t="s">
        <v>94</v>
      </c>
      <c r="D51" s="1579">
        <v>17900</v>
      </c>
      <c r="E51" s="1579" t="s">
        <v>125</v>
      </c>
      <c r="F51" s="3773">
        <v>0</v>
      </c>
      <c r="G51" s="22"/>
    </row>
    <row r="52" spans="1:7" ht="20.25" customHeight="1" x14ac:dyDescent="0.25">
      <c r="A52" s="3772" t="s">
        <v>195</v>
      </c>
      <c r="B52" s="1578" t="s">
        <v>800</v>
      </c>
      <c r="C52" s="1578" t="s">
        <v>92</v>
      </c>
      <c r="D52" s="1579">
        <v>0</v>
      </c>
      <c r="E52" s="1580">
        <v>0</v>
      </c>
      <c r="F52" s="3773">
        <v>0</v>
      </c>
      <c r="G52" s="22"/>
    </row>
    <row r="53" spans="1:7" ht="20.25" customHeight="1" x14ac:dyDescent="0.25">
      <c r="A53" s="3772" t="s">
        <v>195</v>
      </c>
      <c r="B53" s="1578" t="s">
        <v>800</v>
      </c>
      <c r="C53" s="1578" t="s">
        <v>93</v>
      </c>
      <c r="D53" s="1579">
        <v>0</v>
      </c>
      <c r="E53" s="1580">
        <v>0</v>
      </c>
      <c r="F53" s="3773">
        <v>0</v>
      </c>
      <c r="G53" s="22"/>
    </row>
    <row r="54" spans="1:7" ht="20.25" customHeight="1" x14ac:dyDescent="0.25">
      <c r="A54" s="3772" t="s">
        <v>195</v>
      </c>
      <c r="B54" s="1578" t="s">
        <v>800</v>
      </c>
      <c r="C54" s="1578" t="s">
        <v>94</v>
      </c>
      <c r="D54" s="1579">
        <v>0</v>
      </c>
      <c r="E54" s="1580">
        <v>0</v>
      </c>
      <c r="F54" s="3773">
        <v>0</v>
      </c>
      <c r="G54" s="22"/>
    </row>
    <row r="55" spans="1:7" ht="20.25" customHeight="1" x14ac:dyDescent="0.25">
      <c r="A55" s="3772" t="s">
        <v>195</v>
      </c>
      <c r="B55" s="1578" t="s">
        <v>801</v>
      </c>
      <c r="C55" s="1578" t="s">
        <v>92</v>
      </c>
      <c r="D55" s="1579">
        <v>30530.605808428823</v>
      </c>
      <c r="E55" s="1579" t="s">
        <v>125</v>
      </c>
      <c r="F55" s="3773">
        <v>10082.227276483247</v>
      </c>
      <c r="G55" s="22"/>
    </row>
    <row r="56" spans="1:7" ht="20.25" customHeight="1" x14ac:dyDescent="0.25">
      <c r="A56" s="3772" t="s">
        <v>195</v>
      </c>
      <c r="B56" s="1578" t="s">
        <v>801</v>
      </c>
      <c r="C56" s="1578" t="s">
        <v>93</v>
      </c>
      <c r="D56" s="1579">
        <v>9033.0483546058695</v>
      </c>
      <c r="E56" s="1579" t="s">
        <v>125</v>
      </c>
      <c r="F56" s="3773">
        <v>10949.935695164526</v>
      </c>
      <c r="G56" s="22"/>
    </row>
    <row r="57" spans="1:7" ht="20.25" customHeight="1" x14ac:dyDescent="0.25">
      <c r="A57" s="3772" t="s">
        <v>195</v>
      </c>
      <c r="B57" s="1578" t="s">
        <v>801</v>
      </c>
      <c r="C57" s="1578" t="s">
        <v>94</v>
      </c>
      <c r="D57" s="1579">
        <v>20400</v>
      </c>
      <c r="E57" s="1579" t="s">
        <v>125</v>
      </c>
      <c r="F57" s="3773">
        <v>2060</v>
      </c>
      <c r="G57" s="22"/>
    </row>
    <row r="58" spans="1:7" ht="20.25" customHeight="1" x14ac:dyDescent="0.25">
      <c r="A58" s="3772" t="s">
        <v>90</v>
      </c>
      <c r="B58" s="1578" t="s">
        <v>796</v>
      </c>
      <c r="C58" s="1578" t="s">
        <v>92</v>
      </c>
      <c r="D58" s="1579">
        <v>1006.0161070584226</v>
      </c>
      <c r="E58" s="1579">
        <v>694.34624136434661</v>
      </c>
      <c r="F58" s="3773">
        <v>2366.1962877357946</v>
      </c>
      <c r="G58" s="22"/>
    </row>
    <row r="59" spans="1:7" ht="20.25" customHeight="1" x14ac:dyDescent="0.25">
      <c r="A59" s="3772" t="s">
        <v>90</v>
      </c>
      <c r="B59" s="1578" t="s">
        <v>796</v>
      </c>
      <c r="C59" s="1578" t="s">
        <v>93</v>
      </c>
      <c r="D59" s="1579">
        <v>202.42240518519864</v>
      </c>
      <c r="E59" s="1579">
        <v>190.14257591912533</v>
      </c>
      <c r="F59" s="3773">
        <v>679.2529573388631</v>
      </c>
      <c r="G59" s="22"/>
    </row>
    <row r="60" spans="1:7" ht="20.25" customHeight="1" x14ac:dyDescent="0.25">
      <c r="A60" s="3772" t="s">
        <v>90</v>
      </c>
      <c r="B60" s="1578" t="s">
        <v>796</v>
      </c>
      <c r="C60" s="1578" t="s">
        <v>94</v>
      </c>
      <c r="D60" s="1579">
        <v>0</v>
      </c>
      <c r="E60" s="1579">
        <v>0</v>
      </c>
      <c r="F60" s="3773">
        <v>0</v>
      </c>
      <c r="G60" s="22"/>
    </row>
    <row r="61" spans="1:7" ht="20.25" customHeight="1" x14ac:dyDescent="0.25">
      <c r="A61" s="3772" t="s">
        <v>90</v>
      </c>
      <c r="B61" s="1578" t="s">
        <v>797</v>
      </c>
      <c r="C61" s="1578" t="s">
        <v>92</v>
      </c>
      <c r="D61" s="1579">
        <v>169.67927298569441</v>
      </c>
      <c r="E61" s="1579">
        <v>179.04363916240382</v>
      </c>
      <c r="F61" s="3773">
        <v>129.50470387257727</v>
      </c>
      <c r="G61" s="22"/>
    </row>
    <row r="62" spans="1:7" ht="20.25" customHeight="1" x14ac:dyDescent="0.25">
      <c r="A62" s="3772" t="s">
        <v>90</v>
      </c>
      <c r="B62" s="1578" t="s">
        <v>797</v>
      </c>
      <c r="C62" s="1578" t="s">
        <v>93</v>
      </c>
      <c r="D62" s="1579">
        <v>30.999974864045097</v>
      </c>
      <c r="E62" s="1579">
        <v>35.589023432157369</v>
      </c>
      <c r="F62" s="3773">
        <v>60.014026407118934</v>
      </c>
      <c r="G62" s="22"/>
    </row>
    <row r="63" spans="1:7" ht="20.25" customHeight="1" x14ac:dyDescent="0.25">
      <c r="A63" s="3772" t="s">
        <v>90</v>
      </c>
      <c r="B63" s="1578" t="s">
        <v>797</v>
      </c>
      <c r="C63" s="1578" t="s">
        <v>94</v>
      </c>
      <c r="D63" s="1579">
        <v>0</v>
      </c>
      <c r="E63" s="1579">
        <v>0</v>
      </c>
      <c r="F63" s="3773">
        <v>0</v>
      </c>
      <c r="G63" s="22"/>
    </row>
    <row r="64" spans="1:7" ht="20.25" customHeight="1" x14ac:dyDescent="0.25">
      <c r="A64" s="3772" t="s">
        <v>90</v>
      </c>
      <c r="B64" s="1578" t="s">
        <v>798</v>
      </c>
      <c r="C64" s="1578" t="s">
        <v>92</v>
      </c>
      <c r="D64" s="1579">
        <v>141.88155540189825</v>
      </c>
      <c r="E64" s="1579">
        <v>120.41178460156704</v>
      </c>
      <c r="F64" s="3773">
        <v>232.94725030980686</v>
      </c>
      <c r="G64" s="22"/>
    </row>
    <row r="65" spans="1:7" ht="20.25" customHeight="1" x14ac:dyDescent="0.25">
      <c r="A65" s="3772" t="s">
        <v>90</v>
      </c>
      <c r="B65" s="1578" t="s">
        <v>798</v>
      </c>
      <c r="C65" s="1578" t="s">
        <v>93</v>
      </c>
      <c r="D65" s="1579">
        <v>42.59846196381325</v>
      </c>
      <c r="E65" s="1579">
        <v>31.571363764671936</v>
      </c>
      <c r="F65" s="3773">
        <v>179.29209016907936</v>
      </c>
      <c r="G65" s="22"/>
    </row>
    <row r="66" spans="1:7" ht="20.25" customHeight="1" x14ac:dyDescent="0.25">
      <c r="A66" s="3772" t="s">
        <v>90</v>
      </c>
      <c r="B66" s="1578" t="s">
        <v>798</v>
      </c>
      <c r="C66" s="1578" t="s">
        <v>94</v>
      </c>
      <c r="D66" s="1579">
        <v>0</v>
      </c>
      <c r="E66" s="1579">
        <v>0</v>
      </c>
      <c r="F66" s="3773">
        <v>0</v>
      </c>
      <c r="G66" s="22"/>
    </row>
    <row r="67" spans="1:7" ht="20.25" customHeight="1" x14ac:dyDescent="0.25">
      <c r="A67" s="3772" t="s">
        <v>90</v>
      </c>
      <c r="B67" s="1578" t="s">
        <v>799</v>
      </c>
      <c r="C67" s="1578" t="s">
        <v>92</v>
      </c>
      <c r="D67" s="1579">
        <v>19680.459678830823</v>
      </c>
      <c r="E67" s="1579">
        <v>22986.194817649208</v>
      </c>
      <c r="F67" s="3773">
        <v>5928.1986349494082</v>
      </c>
      <c r="G67" s="22"/>
    </row>
    <row r="68" spans="1:7" ht="20.25" customHeight="1" x14ac:dyDescent="0.25">
      <c r="A68" s="3772" t="s">
        <v>90</v>
      </c>
      <c r="B68" s="1578" t="s">
        <v>799</v>
      </c>
      <c r="C68" s="1578" t="s">
        <v>93</v>
      </c>
      <c r="D68" s="1579">
        <v>956.95874758014736</v>
      </c>
      <c r="E68" s="1579">
        <v>1063.0136529936315</v>
      </c>
      <c r="F68" s="3773">
        <v>1136.949770714602</v>
      </c>
      <c r="G68" s="22"/>
    </row>
    <row r="69" spans="1:7" ht="20.25" customHeight="1" x14ac:dyDescent="0.25">
      <c r="A69" s="3772" t="s">
        <v>90</v>
      </c>
      <c r="B69" s="1578" t="s">
        <v>799</v>
      </c>
      <c r="C69" s="1578" t="s">
        <v>94</v>
      </c>
      <c r="D69" s="1579">
        <v>16500</v>
      </c>
      <c r="E69" s="1579">
        <v>18350</v>
      </c>
      <c r="F69" s="3773">
        <v>3000</v>
      </c>
      <c r="G69" s="22"/>
    </row>
    <row r="70" spans="1:7" ht="20.25" customHeight="1" x14ac:dyDescent="0.25">
      <c r="A70" s="3772" t="s">
        <v>90</v>
      </c>
      <c r="B70" s="1578" t="s">
        <v>800</v>
      </c>
      <c r="C70" s="1578" t="s">
        <v>92</v>
      </c>
      <c r="D70" s="1579">
        <v>0.97753396191108921</v>
      </c>
      <c r="E70" s="1579">
        <v>1.2074796378740504</v>
      </c>
      <c r="F70" s="3773">
        <v>0</v>
      </c>
      <c r="G70" s="22"/>
    </row>
    <row r="71" spans="1:7" ht="20.25" customHeight="1" x14ac:dyDescent="0.25">
      <c r="A71" s="3772" t="s">
        <v>90</v>
      </c>
      <c r="B71" s="1578" t="s">
        <v>800</v>
      </c>
      <c r="C71" s="1578" t="s">
        <v>93</v>
      </c>
      <c r="D71" s="1579">
        <v>1.017824853188207</v>
      </c>
      <c r="E71" s="1579">
        <v>1.2577040741370105</v>
      </c>
      <c r="F71" s="3773">
        <v>0</v>
      </c>
      <c r="G71" s="22"/>
    </row>
    <row r="72" spans="1:7" ht="20.25" customHeight="1" x14ac:dyDescent="0.25">
      <c r="A72" s="3772" t="s">
        <v>90</v>
      </c>
      <c r="B72" s="1578" t="s">
        <v>800</v>
      </c>
      <c r="C72" s="1578" t="s">
        <v>94</v>
      </c>
      <c r="D72" s="1579">
        <v>0</v>
      </c>
      <c r="E72" s="1579">
        <v>0</v>
      </c>
      <c r="F72" s="3773">
        <v>0</v>
      </c>
      <c r="G72" s="22"/>
    </row>
    <row r="73" spans="1:7" ht="20.25" customHeight="1" x14ac:dyDescent="0.25">
      <c r="A73" s="3772" t="s">
        <v>90</v>
      </c>
      <c r="B73" s="1578" t="s">
        <v>801</v>
      </c>
      <c r="C73" s="1578" t="s">
        <v>92</v>
      </c>
      <c r="D73" s="1579">
        <v>21359.975426704299</v>
      </c>
      <c r="E73" s="1579">
        <v>24304.672391599375</v>
      </c>
      <c r="F73" s="3773">
        <v>8772.2317202766426</v>
      </c>
      <c r="G73" s="22"/>
    </row>
    <row r="74" spans="1:7" ht="20.25" customHeight="1" x14ac:dyDescent="0.25">
      <c r="A74" s="3772" t="s">
        <v>90</v>
      </c>
      <c r="B74" s="1578" t="s">
        <v>801</v>
      </c>
      <c r="C74" s="1578" t="s">
        <v>93</v>
      </c>
      <c r="D74" s="1579">
        <v>998.71815606977907</v>
      </c>
      <c r="E74" s="1579">
        <v>1109.2713424458912</v>
      </c>
      <c r="F74" s="3773">
        <v>1453.7359697610116</v>
      </c>
      <c r="G74" s="22"/>
    </row>
    <row r="75" spans="1:7" ht="20.25" customHeight="1" x14ac:dyDescent="0.25">
      <c r="A75" s="3772" t="s">
        <v>90</v>
      </c>
      <c r="B75" s="1578" t="s">
        <v>801</v>
      </c>
      <c r="C75" s="1578" t="s">
        <v>94</v>
      </c>
      <c r="D75" s="1579">
        <v>17790</v>
      </c>
      <c r="E75" s="1579">
        <v>19000</v>
      </c>
      <c r="F75" s="3773">
        <v>5584</v>
      </c>
      <c r="G75" s="22"/>
    </row>
    <row r="76" spans="1:7" ht="20.25" customHeight="1" x14ac:dyDescent="0.25">
      <c r="A76" s="3772" t="s">
        <v>196</v>
      </c>
      <c r="B76" s="1578" t="s">
        <v>796</v>
      </c>
      <c r="C76" s="1578" t="s">
        <v>97</v>
      </c>
      <c r="D76" s="1579">
        <v>1495.000000000008</v>
      </c>
      <c r="E76" s="1579">
        <v>1160.9999999999984</v>
      </c>
      <c r="F76" s="3773">
        <v>333.99999999999994</v>
      </c>
      <c r="G76" s="22"/>
    </row>
    <row r="77" spans="1:7" ht="20.25" customHeight="1" x14ac:dyDescent="0.25">
      <c r="A77" s="3772" t="s">
        <v>196</v>
      </c>
      <c r="B77" s="1578" t="s">
        <v>797</v>
      </c>
      <c r="C77" s="1578" t="s">
        <v>97</v>
      </c>
      <c r="D77" s="1579">
        <v>1516.0000000000107</v>
      </c>
      <c r="E77" s="1579">
        <v>1170.9999999999973</v>
      </c>
      <c r="F77" s="3773">
        <v>344.99999999999966</v>
      </c>
      <c r="G77" s="22"/>
    </row>
    <row r="78" spans="1:7" ht="20.25" customHeight="1" x14ac:dyDescent="0.25">
      <c r="A78" s="3772" t="s">
        <v>196</v>
      </c>
      <c r="B78" s="1578" t="s">
        <v>798</v>
      </c>
      <c r="C78" s="1578" t="s">
        <v>97</v>
      </c>
      <c r="D78" s="1579">
        <v>1519.0000000000061</v>
      </c>
      <c r="E78" s="1579">
        <v>1170.9999999999964</v>
      </c>
      <c r="F78" s="3773">
        <v>347.99999999999949</v>
      </c>
      <c r="G78" s="22"/>
    </row>
    <row r="79" spans="1:7" ht="20.25" customHeight="1" x14ac:dyDescent="0.25">
      <c r="A79" s="3772" t="s">
        <v>196</v>
      </c>
      <c r="B79" s="1578" t="s">
        <v>799</v>
      </c>
      <c r="C79" s="1578" t="s">
        <v>97</v>
      </c>
      <c r="D79" s="1579">
        <v>1402.0000000000043</v>
      </c>
      <c r="E79" s="1579">
        <v>1073.9999999999991</v>
      </c>
      <c r="F79" s="3773">
        <v>327.99999999999955</v>
      </c>
      <c r="G79" s="22"/>
    </row>
    <row r="80" spans="1:7" ht="20.25" customHeight="1" x14ac:dyDescent="0.25">
      <c r="A80" s="3772" t="s">
        <v>196</v>
      </c>
      <c r="B80" s="1578" t="s">
        <v>800</v>
      </c>
      <c r="C80" s="1578" t="s">
        <v>97</v>
      </c>
      <c r="D80" s="1579">
        <v>1535.0000000000064</v>
      </c>
      <c r="E80" s="1579">
        <v>1181.9999999999977</v>
      </c>
      <c r="F80" s="3773">
        <v>352.99999999999949</v>
      </c>
      <c r="G80" s="22"/>
    </row>
    <row r="81" spans="1:7" ht="20.25" customHeight="1" x14ac:dyDescent="0.25">
      <c r="A81" s="3772" t="s">
        <v>196</v>
      </c>
      <c r="B81" s="1578" t="s">
        <v>801</v>
      </c>
      <c r="C81" s="1578" t="s">
        <v>97</v>
      </c>
      <c r="D81" s="1579">
        <v>1361.9999999999991</v>
      </c>
      <c r="E81" s="1579">
        <v>1050.0000000000011</v>
      </c>
      <c r="F81" s="3773">
        <v>312.00000000000028</v>
      </c>
      <c r="G81" s="22"/>
    </row>
    <row r="82" spans="1:7" ht="20.25" customHeight="1" x14ac:dyDescent="0.25">
      <c r="A82" s="3772" t="s">
        <v>194</v>
      </c>
      <c r="B82" s="1578" t="s">
        <v>796</v>
      </c>
      <c r="C82" s="1578" t="s">
        <v>97</v>
      </c>
      <c r="D82" s="1579">
        <v>483.0000000000008</v>
      </c>
      <c r="E82" s="1579">
        <v>186.99999999999997</v>
      </c>
      <c r="F82" s="3773">
        <v>295.99999999999989</v>
      </c>
      <c r="G82" s="22"/>
    </row>
    <row r="83" spans="1:7" ht="20.25" customHeight="1" x14ac:dyDescent="0.25">
      <c r="A83" s="3772" t="s">
        <v>194</v>
      </c>
      <c r="B83" s="1578" t="s">
        <v>797</v>
      </c>
      <c r="C83" s="1578" t="s">
        <v>97</v>
      </c>
      <c r="D83" s="1579">
        <v>489.00000000000006</v>
      </c>
      <c r="E83" s="1579">
        <v>189</v>
      </c>
      <c r="F83" s="3773">
        <v>299.99999999999983</v>
      </c>
      <c r="G83" s="22"/>
    </row>
    <row r="84" spans="1:7" ht="20.25" customHeight="1" x14ac:dyDescent="0.25">
      <c r="A84" s="3772" t="s">
        <v>194</v>
      </c>
      <c r="B84" s="1578" t="s">
        <v>798</v>
      </c>
      <c r="C84" s="1578" t="s">
        <v>97</v>
      </c>
      <c r="D84" s="1579">
        <v>496.00000000000068</v>
      </c>
      <c r="E84" s="1579">
        <v>187.99999999999991</v>
      </c>
      <c r="F84" s="3773">
        <v>308.00000000000006</v>
      </c>
      <c r="G84" s="22"/>
    </row>
    <row r="85" spans="1:7" ht="20.25" customHeight="1" x14ac:dyDescent="0.25">
      <c r="A85" s="3772" t="s">
        <v>194</v>
      </c>
      <c r="B85" s="1578" t="s">
        <v>799</v>
      </c>
      <c r="C85" s="1578" t="s">
        <v>97</v>
      </c>
      <c r="D85" s="1579">
        <v>460.00000000000023</v>
      </c>
      <c r="E85" s="1579">
        <v>171.00000000000017</v>
      </c>
      <c r="F85" s="3773">
        <v>288.99999999999994</v>
      </c>
      <c r="G85" s="22"/>
    </row>
    <row r="86" spans="1:7" ht="20.25" customHeight="1" x14ac:dyDescent="0.25">
      <c r="A86" s="3772" t="s">
        <v>194</v>
      </c>
      <c r="B86" s="1578" t="s">
        <v>800</v>
      </c>
      <c r="C86" s="1578" t="s">
        <v>97</v>
      </c>
      <c r="D86" s="1579">
        <v>501.00000000000074</v>
      </c>
      <c r="E86" s="1579">
        <v>191.99999999999997</v>
      </c>
      <c r="F86" s="3773">
        <v>309.00000000000017</v>
      </c>
      <c r="G86" s="22"/>
    </row>
    <row r="87" spans="1:7" ht="20.25" customHeight="1" x14ac:dyDescent="0.25">
      <c r="A87" s="3772" t="s">
        <v>194</v>
      </c>
      <c r="B87" s="1578" t="s">
        <v>801</v>
      </c>
      <c r="C87" s="1578" t="s">
        <v>97</v>
      </c>
      <c r="D87" s="1579">
        <v>444.00000000000028</v>
      </c>
      <c r="E87" s="1579">
        <v>166.00000000000006</v>
      </c>
      <c r="F87" s="3773">
        <v>278.00000000000011</v>
      </c>
      <c r="G87" s="22"/>
    </row>
    <row r="88" spans="1:7" ht="20.25" customHeight="1" x14ac:dyDescent="0.25">
      <c r="A88" s="3772" t="s">
        <v>195</v>
      </c>
      <c r="B88" s="1578" t="s">
        <v>796</v>
      </c>
      <c r="C88" s="1578" t="s">
        <v>97</v>
      </c>
      <c r="D88" s="1579">
        <v>106.00000000000004</v>
      </c>
      <c r="E88" s="1579">
        <v>33.999999999999993</v>
      </c>
      <c r="F88" s="3773">
        <v>72.000000000000043</v>
      </c>
      <c r="G88" s="22"/>
    </row>
    <row r="89" spans="1:7" ht="20.25" customHeight="1" x14ac:dyDescent="0.25">
      <c r="A89" s="3772" t="s">
        <v>195</v>
      </c>
      <c r="B89" s="1578" t="s">
        <v>797</v>
      </c>
      <c r="C89" s="1578" t="s">
        <v>97</v>
      </c>
      <c r="D89" s="1579">
        <v>106.00000000000004</v>
      </c>
      <c r="E89" s="1579">
        <v>33.999999999999993</v>
      </c>
      <c r="F89" s="3773">
        <v>72.000000000000043</v>
      </c>
      <c r="G89" s="22"/>
    </row>
    <row r="90" spans="1:7" ht="20.25" customHeight="1" x14ac:dyDescent="0.25">
      <c r="A90" s="3772" t="s">
        <v>195</v>
      </c>
      <c r="B90" s="1578" t="s">
        <v>798</v>
      </c>
      <c r="C90" s="1578" t="s">
        <v>97</v>
      </c>
      <c r="D90" s="1579">
        <v>109.00000000000004</v>
      </c>
      <c r="E90" s="1579">
        <v>35</v>
      </c>
      <c r="F90" s="3773">
        <v>74.000000000000057</v>
      </c>
      <c r="G90" s="22"/>
    </row>
    <row r="91" spans="1:7" ht="20.25" customHeight="1" x14ac:dyDescent="0.25">
      <c r="A91" s="3772" t="s">
        <v>195</v>
      </c>
      <c r="B91" s="1578" t="s">
        <v>799</v>
      </c>
      <c r="C91" s="1578" t="s">
        <v>97</v>
      </c>
      <c r="D91" s="1579">
        <v>87.000000000000099</v>
      </c>
      <c r="E91" s="1579">
        <v>25.999999999999996</v>
      </c>
      <c r="F91" s="3773">
        <v>61</v>
      </c>
      <c r="G91" s="22"/>
    </row>
    <row r="92" spans="1:7" ht="20.25" customHeight="1" x14ac:dyDescent="0.25">
      <c r="A92" s="3772" t="s">
        <v>195</v>
      </c>
      <c r="B92" s="1578" t="s">
        <v>800</v>
      </c>
      <c r="C92" s="1578" t="s">
        <v>97</v>
      </c>
      <c r="D92" s="1579">
        <v>109.00000000000007</v>
      </c>
      <c r="E92" s="1579">
        <v>35</v>
      </c>
      <c r="F92" s="3773">
        <v>74.000000000000043</v>
      </c>
      <c r="G92" s="22"/>
    </row>
    <row r="93" spans="1:7" ht="20.25" customHeight="1" x14ac:dyDescent="0.25">
      <c r="A93" s="3772" t="s">
        <v>195</v>
      </c>
      <c r="B93" s="1578" t="s">
        <v>801</v>
      </c>
      <c r="C93" s="1578" t="s">
        <v>97</v>
      </c>
      <c r="D93" s="1579">
        <v>84.000000000000014</v>
      </c>
      <c r="E93" s="1579">
        <v>24.999999999999993</v>
      </c>
      <c r="F93" s="3773">
        <v>59</v>
      </c>
      <c r="G93" s="22"/>
    </row>
    <row r="94" spans="1:7" ht="20.25" customHeight="1" x14ac:dyDescent="0.25">
      <c r="A94" s="3772" t="s">
        <v>90</v>
      </c>
      <c r="B94" s="1578" t="s">
        <v>796</v>
      </c>
      <c r="C94" s="1578" t="s">
        <v>97</v>
      </c>
      <c r="D94" s="1579">
        <v>2084.0000000000186</v>
      </c>
      <c r="E94" s="1579">
        <v>1382.0000000000009</v>
      </c>
      <c r="F94" s="3773">
        <v>701.99999999999977</v>
      </c>
      <c r="G94" s="22"/>
    </row>
    <row r="95" spans="1:7" ht="20.25" customHeight="1" x14ac:dyDescent="0.25">
      <c r="A95" s="3772" t="s">
        <v>90</v>
      </c>
      <c r="B95" s="1578" t="s">
        <v>797</v>
      </c>
      <c r="C95" s="1578" t="s">
        <v>97</v>
      </c>
      <c r="D95" s="1579">
        <v>2111.0000000000209</v>
      </c>
      <c r="E95" s="1579">
        <v>1394.000000000002</v>
      </c>
      <c r="F95" s="3773">
        <v>716.99999999999955</v>
      </c>
      <c r="G95" s="22"/>
    </row>
    <row r="96" spans="1:7" ht="20.25" customHeight="1" x14ac:dyDescent="0.25">
      <c r="A96" s="3772" t="s">
        <v>90</v>
      </c>
      <c r="B96" s="1578" t="s">
        <v>798</v>
      </c>
      <c r="C96" s="1578" t="s">
        <v>97</v>
      </c>
      <c r="D96" s="1579">
        <v>2124.0000000000214</v>
      </c>
      <c r="E96" s="1579">
        <v>1394.0000000000061</v>
      </c>
      <c r="F96" s="3773">
        <v>729.99999999999898</v>
      </c>
      <c r="G96" s="22"/>
    </row>
    <row r="97" spans="1:7" ht="20.25" customHeight="1" x14ac:dyDescent="0.25">
      <c r="A97" s="3772" t="s">
        <v>90</v>
      </c>
      <c r="B97" s="1578" t="s">
        <v>799</v>
      </c>
      <c r="C97" s="1578" t="s">
        <v>97</v>
      </c>
      <c r="D97" s="1579">
        <v>1949.0000000000189</v>
      </c>
      <c r="E97" s="1579">
        <v>1271.0000000000007</v>
      </c>
      <c r="F97" s="3773">
        <v>677.99999999999807</v>
      </c>
      <c r="G97" s="22"/>
    </row>
    <row r="98" spans="1:7" ht="20.25" customHeight="1" x14ac:dyDescent="0.25">
      <c r="A98" s="3772" t="s">
        <v>90</v>
      </c>
      <c r="B98" s="1578" t="s">
        <v>800</v>
      </c>
      <c r="C98" s="1578" t="s">
        <v>97</v>
      </c>
      <c r="D98" s="1579">
        <v>2145.0000000000236</v>
      </c>
      <c r="E98" s="1579">
        <v>1409.0000000000027</v>
      </c>
      <c r="F98" s="3773">
        <v>735.99999999999886</v>
      </c>
      <c r="G98" s="22"/>
    </row>
    <row r="99" spans="1:7" ht="20.25" customHeight="1" x14ac:dyDescent="0.25">
      <c r="A99" s="3774" t="s">
        <v>90</v>
      </c>
      <c r="B99" s="3775" t="s">
        <v>801</v>
      </c>
      <c r="C99" s="3775" t="s">
        <v>97</v>
      </c>
      <c r="D99" s="3776">
        <v>1890.0000000000132</v>
      </c>
      <c r="E99" s="3776">
        <v>1240.9999999999952</v>
      </c>
      <c r="F99" s="3777">
        <v>648.99999999999841</v>
      </c>
      <c r="G99" s="22"/>
    </row>
    <row r="100" spans="1:7" ht="20.25" customHeight="1" x14ac:dyDescent="0.25">
      <c r="A100" s="1777" t="s">
        <v>109</v>
      </c>
      <c r="B100" s="1581"/>
      <c r="C100" s="1581"/>
      <c r="D100" s="1581"/>
      <c r="E100" s="1581"/>
      <c r="F100" s="1581"/>
      <c r="G100" s="22"/>
    </row>
    <row r="101" spans="1:7" ht="20.25" customHeight="1" x14ac:dyDescent="0.25">
      <c r="A101" s="22" t="s">
        <v>176</v>
      </c>
    </row>
    <row r="102" spans="1:7" ht="20.25" customHeight="1" x14ac:dyDescent="0.25">
      <c r="A102" s="22" t="s">
        <v>178</v>
      </c>
    </row>
    <row r="103" spans="1:7" ht="20.25" customHeight="1" x14ac:dyDescent="0.25">
      <c r="A103" s="22" t="s">
        <v>177</v>
      </c>
    </row>
    <row r="104" spans="1:7" ht="20.25" customHeight="1" x14ac:dyDescent="0.25">
      <c r="A104" s="1763" t="s">
        <v>802</v>
      </c>
    </row>
    <row r="105" spans="1:7" ht="20.25" customHeight="1" x14ac:dyDescent="0.25">
      <c r="A105" s="22" t="s">
        <v>121</v>
      </c>
    </row>
  </sheetData>
  <hyperlinks>
    <hyperlink ref="A1" location="'Index'!A1" display="Back to Index" xr:uid="{A28B902C-9039-42AC-93D4-A8A66DB597D5}"/>
  </hyperlinks>
  <pageMargins left="0.7" right="0.7" top="0.75" bottom="0.75" header="0.3" footer="0.3"/>
  <pageSetup paperSize="9" orientation="portrait" r:id="rId1"/>
  <tableParts count="1">
    <tablePart r:id="rId2"/>
  </tableParts>
</worksheet>
</file>

<file path=xl/worksheets/sheet2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609FCB-FF8A-4A01-B349-99206C391193}">
  <sheetPr codeName="Sheet238"/>
  <dimension ref="A1:G103"/>
  <sheetViews>
    <sheetView showGridLines="0" topLeftCell="A3" workbookViewId="0">
      <selection activeCell="A3" sqref="A3:XFD3"/>
    </sheetView>
  </sheetViews>
  <sheetFormatPr defaultColWidth="9.08984375" defaultRowHeight="20.25" customHeight="1" x14ac:dyDescent="0.25"/>
  <cols>
    <col min="1" max="1" width="25.08984375" style="27" customWidth="1"/>
    <col min="2" max="2" width="27.36328125" style="27" customWidth="1"/>
    <col min="3" max="3" width="16.26953125" style="27" customWidth="1"/>
    <col min="4" max="4" width="8.26953125" style="27" bestFit="1" customWidth="1"/>
    <col min="5" max="5" width="28.08984375" style="27" bestFit="1" customWidth="1"/>
    <col min="6" max="6" width="29.36328125" style="27" bestFit="1" customWidth="1"/>
    <col min="7" max="16384" width="9.08984375" style="27"/>
  </cols>
  <sheetData>
    <row r="1" spans="1:7" s="22" customFormat="1" ht="20.25" customHeight="1" x14ac:dyDescent="0.35">
      <c r="A1" s="1794" t="s">
        <v>43</v>
      </c>
    </row>
    <row r="2" spans="1:7" s="22" customFormat="1" ht="20.25" customHeight="1" x14ac:dyDescent="0.35">
      <c r="A2" s="1582" t="s">
        <v>894</v>
      </c>
      <c r="B2" s="1583"/>
      <c r="C2" s="1583"/>
      <c r="D2" s="1583"/>
      <c r="E2" s="1583"/>
      <c r="F2" s="1583"/>
    </row>
    <row r="3" spans="1:7" s="22" customFormat="1" ht="20.25" customHeight="1" x14ac:dyDescent="0.35">
      <c r="A3" s="3551" t="s">
        <v>325</v>
      </c>
      <c r="B3" s="3541" t="s">
        <v>795</v>
      </c>
      <c r="C3" s="3541" t="s">
        <v>89</v>
      </c>
      <c r="D3" s="3788" t="s">
        <v>90</v>
      </c>
      <c r="E3" s="3788" t="s">
        <v>12</v>
      </c>
      <c r="F3" s="3789" t="s">
        <v>32</v>
      </c>
    </row>
    <row r="4" spans="1:7" ht="20.25" customHeight="1" x14ac:dyDescent="0.25">
      <c r="A4" s="3782" t="s">
        <v>197</v>
      </c>
      <c r="B4" s="1584" t="s">
        <v>796</v>
      </c>
      <c r="C4" s="1584" t="s">
        <v>92</v>
      </c>
      <c r="D4" s="1585">
        <v>931.1757947655102</v>
      </c>
      <c r="E4" s="1585">
        <v>737.18956024479485</v>
      </c>
      <c r="F4" s="3783">
        <v>1790.6955463738186</v>
      </c>
      <c r="G4" s="22"/>
    </row>
    <row r="5" spans="1:7" ht="20.25" customHeight="1" x14ac:dyDescent="0.25">
      <c r="A5" s="3782" t="s">
        <v>197</v>
      </c>
      <c r="B5" s="1584" t="s">
        <v>796</v>
      </c>
      <c r="C5" s="1584" t="s">
        <v>93</v>
      </c>
      <c r="D5" s="1585">
        <v>322.56688010619405</v>
      </c>
      <c r="E5" s="1585">
        <v>305.74710749717843</v>
      </c>
      <c r="F5" s="3783">
        <v>1098.0106095363371</v>
      </c>
      <c r="G5" s="22"/>
    </row>
    <row r="6" spans="1:7" ht="20.25" customHeight="1" x14ac:dyDescent="0.25">
      <c r="A6" s="3782" t="s">
        <v>197</v>
      </c>
      <c r="B6" s="1584" t="s">
        <v>796</v>
      </c>
      <c r="C6" s="1584" t="s">
        <v>94</v>
      </c>
      <c r="D6" s="1585">
        <v>0</v>
      </c>
      <c r="E6" s="1585">
        <v>0</v>
      </c>
      <c r="F6" s="3783">
        <v>0</v>
      </c>
      <c r="G6" s="22"/>
    </row>
    <row r="7" spans="1:7" ht="20.25" customHeight="1" x14ac:dyDescent="0.25">
      <c r="A7" s="3782" t="s">
        <v>197</v>
      </c>
      <c r="B7" s="1584" t="s">
        <v>797</v>
      </c>
      <c r="C7" s="1584" t="s">
        <v>92</v>
      </c>
      <c r="D7" s="1585">
        <v>115.71422033921026</v>
      </c>
      <c r="E7" s="1585">
        <v>121.50009747132439</v>
      </c>
      <c r="F7" s="3783">
        <v>89.849368568304328</v>
      </c>
      <c r="G7" s="22"/>
    </row>
    <row r="8" spans="1:7" ht="20.25" customHeight="1" x14ac:dyDescent="0.25">
      <c r="A8" s="3782" t="s">
        <v>197</v>
      </c>
      <c r="B8" s="1584" t="s">
        <v>797</v>
      </c>
      <c r="C8" s="1584" t="s">
        <v>93</v>
      </c>
      <c r="D8" s="1585">
        <v>37.544511470052456</v>
      </c>
      <c r="E8" s="1585">
        <v>43.717880752608728</v>
      </c>
      <c r="F8" s="3783">
        <v>65.056834911666499</v>
      </c>
      <c r="G8" s="22"/>
    </row>
    <row r="9" spans="1:7" ht="20.25" customHeight="1" x14ac:dyDescent="0.25">
      <c r="A9" s="3782" t="s">
        <v>197</v>
      </c>
      <c r="B9" s="1584" t="s">
        <v>797</v>
      </c>
      <c r="C9" s="1584" t="s">
        <v>94</v>
      </c>
      <c r="D9" s="1585">
        <v>0</v>
      </c>
      <c r="E9" s="1585">
        <v>0</v>
      </c>
      <c r="F9" s="3783">
        <v>0</v>
      </c>
      <c r="G9" s="22"/>
    </row>
    <row r="10" spans="1:7" ht="20.25" customHeight="1" x14ac:dyDescent="0.25">
      <c r="A10" s="3782" t="s">
        <v>197</v>
      </c>
      <c r="B10" s="1584" t="s">
        <v>798</v>
      </c>
      <c r="C10" s="1584" t="s">
        <v>92</v>
      </c>
      <c r="D10" s="1585">
        <v>113.88359439053193</v>
      </c>
      <c r="E10" s="1585">
        <v>128.55670280154951</v>
      </c>
      <c r="F10" s="3783">
        <v>50.077244778969664</v>
      </c>
      <c r="G10" s="22"/>
    </row>
    <row r="11" spans="1:7" ht="20.25" customHeight="1" x14ac:dyDescent="0.25">
      <c r="A11" s="3782" t="s">
        <v>197</v>
      </c>
      <c r="B11" s="1584" t="s">
        <v>798</v>
      </c>
      <c r="C11" s="1584" t="s">
        <v>93</v>
      </c>
      <c r="D11" s="1585">
        <v>44.856599426766259</v>
      </c>
      <c r="E11" s="1585">
        <v>54.076104219322517</v>
      </c>
      <c r="F11" s="3783">
        <v>45.853212280750846</v>
      </c>
      <c r="G11" s="22"/>
    </row>
    <row r="12" spans="1:7" ht="20.25" customHeight="1" x14ac:dyDescent="0.25">
      <c r="A12" s="3782" t="s">
        <v>197</v>
      </c>
      <c r="B12" s="1584" t="s">
        <v>798</v>
      </c>
      <c r="C12" s="1584" t="s">
        <v>94</v>
      </c>
      <c r="D12" s="1585">
        <v>0</v>
      </c>
      <c r="E12" s="1585">
        <v>0</v>
      </c>
      <c r="F12" s="3783">
        <v>0</v>
      </c>
      <c r="G12" s="22"/>
    </row>
    <row r="13" spans="1:7" ht="20.25" customHeight="1" x14ac:dyDescent="0.25">
      <c r="A13" s="3782" t="s">
        <v>197</v>
      </c>
      <c r="B13" s="1584" t="s">
        <v>799</v>
      </c>
      <c r="C13" s="1584" t="s">
        <v>92</v>
      </c>
      <c r="D13" s="1585">
        <v>14527.313960127523</v>
      </c>
      <c r="E13" s="1585">
        <v>16354.036205670842</v>
      </c>
      <c r="F13" s="3783">
        <v>6537.3599229061419</v>
      </c>
      <c r="G13" s="22"/>
    </row>
    <row r="14" spans="1:7" ht="20.25" customHeight="1" x14ac:dyDescent="0.25">
      <c r="A14" s="3782" t="s">
        <v>197</v>
      </c>
      <c r="B14" s="1584" t="s">
        <v>799</v>
      </c>
      <c r="C14" s="1584" t="s">
        <v>93</v>
      </c>
      <c r="D14" s="1585">
        <v>1087.0846352473395</v>
      </c>
      <c r="E14" s="1585">
        <v>1147.7136199491929</v>
      </c>
      <c r="F14" s="3783">
        <v>2368.8006330512694</v>
      </c>
      <c r="G14" s="22"/>
    </row>
    <row r="15" spans="1:7" ht="20.25" customHeight="1" x14ac:dyDescent="0.25">
      <c r="A15" s="3782" t="s">
        <v>197</v>
      </c>
      <c r="B15" s="1584" t="s">
        <v>799</v>
      </c>
      <c r="C15" s="1584" t="s">
        <v>94</v>
      </c>
      <c r="D15" s="1585">
        <v>13442</v>
      </c>
      <c r="E15" s="1585">
        <v>15250</v>
      </c>
      <c r="F15" s="3783">
        <v>2625</v>
      </c>
      <c r="G15" s="22"/>
    </row>
    <row r="16" spans="1:7" ht="20.25" customHeight="1" x14ac:dyDescent="0.25">
      <c r="A16" s="3782" t="s">
        <v>197</v>
      </c>
      <c r="B16" s="1584" t="s">
        <v>800</v>
      </c>
      <c r="C16" s="1584" t="s">
        <v>92</v>
      </c>
      <c r="D16" s="1585">
        <v>1.3731744125060121</v>
      </c>
      <c r="E16" s="1585">
        <v>1.6855954027866158</v>
      </c>
      <c r="F16" s="3783">
        <v>0</v>
      </c>
      <c r="G16" s="22"/>
    </row>
    <row r="17" spans="1:7" ht="20.25" customHeight="1" x14ac:dyDescent="0.25">
      <c r="A17" s="3782" t="s">
        <v>197</v>
      </c>
      <c r="B17" s="1584" t="s">
        <v>800</v>
      </c>
      <c r="C17" s="1584" t="s">
        <v>93</v>
      </c>
      <c r="D17" s="1585">
        <v>2.2208581371441092</v>
      </c>
      <c r="E17" s="1585">
        <v>2.7243846413785571</v>
      </c>
      <c r="F17" s="3783">
        <v>0</v>
      </c>
      <c r="G17" s="22"/>
    </row>
    <row r="18" spans="1:7" ht="20.25" customHeight="1" x14ac:dyDescent="0.25">
      <c r="A18" s="3782" t="s">
        <v>197</v>
      </c>
      <c r="B18" s="1584" t="s">
        <v>800</v>
      </c>
      <c r="C18" s="1584" t="s">
        <v>94</v>
      </c>
      <c r="D18" s="1585">
        <v>0</v>
      </c>
      <c r="E18" s="1585">
        <v>0</v>
      </c>
      <c r="F18" s="3783">
        <v>0</v>
      </c>
      <c r="G18" s="22"/>
    </row>
    <row r="19" spans="1:7" ht="20.25" customHeight="1" x14ac:dyDescent="0.25">
      <c r="A19" s="3782" t="s">
        <v>197</v>
      </c>
      <c r="B19" s="1584" t="s">
        <v>801</v>
      </c>
      <c r="C19" s="1584" t="s">
        <v>92</v>
      </c>
      <c r="D19" s="1585">
        <v>15922.157602360283</v>
      </c>
      <c r="E19" s="1585">
        <v>17601.026506793067</v>
      </c>
      <c r="F19" s="3783">
        <v>8693.3619488703407</v>
      </c>
      <c r="G19" s="22"/>
    </row>
    <row r="20" spans="1:7" ht="20.25" customHeight="1" x14ac:dyDescent="0.25">
      <c r="A20" s="3782" t="s">
        <v>197</v>
      </c>
      <c r="B20" s="1584" t="s">
        <v>801</v>
      </c>
      <c r="C20" s="1584" t="s">
        <v>93</v>
      </c>
      <c r="D20" s="1585">
        <v>1168.0475990832733</v>
      </c>
      <c r="E20" s="1585">
        <v>1225.0358814511271</v>
      </c>
      <c r="F20" s="3783">
        <v>2782.9151903374063</v>
      </c>
      <c r="G20" s="22"/>
    </row>
    <row r="21" spans="1:7" ht="20.25" customHeight="1" x14ac:dyDescent="0.25">
      <c r="A21" s="3782" t="s">
        <v>197</v>
      </c>
      <c r="B21" s="1584" t="s">
        <v>801</v>
      </c>
      <c r="C21" s="1584" t="s">
        <v>94</v>
      </c>
      <c r="D21" s="1585">
        <v>14871</v>
      </c>
      <c r="E21" s="1585">
        <v>17000</v>
      </c>
      <c r="F21" s="3783">
        <v>4215</v>
      </c>
      <c r="G21" s="22"/>
    </row>
    <row r="22" spans="1:7" ht="20.25" customHeight="1" x14ac:dyDescent="0.25">
      <c r="A22" s="3782" t="s">
        <v>198</v>
      </c>
      <c r="B22" s="1584" t="s">
        <v>796</v>
      </c>
      <c r="C22" s="1584" t="s">
        <v>92</v>
      </c>
      <c r="D22" s="1585">
        <v>1024.5140038988145</v>
      </c>
      <c r="E22" s="1585">
        <v>537.14869795980553</v>
      </c>
      <c r="F22" s="3783">
        <v>2739.2383489226672</v>
      </c>
      <c r="G22" s="22"/>
    </row>
    <row r="23" spans="1:7" ht="20.25" customHeight="1" x14ac:dyDescent="0.25">
      <c r="A23" s="3782" t="s">
        <v>198</v>
      </c>
      <c r="B23" s="1584" t="s">
        <v>796</v>
      </c>
      <c r="C23" s="1584" t="s">
        <v>93</v>
      </c>
      <c r="D23" s="1585">
        <v>324.33897463165869</v>
      </c>
      <c r="E23" s="1585">
        <v>256.81579080190124</v>
      </c>
      <c r="F23" s="3783">
        <v>1099.9276335935033</v>
      </c>
      <c r="G23" s="22"/>
    </row>
    <row r="24" spans="1:7" ht="20.25" customHeight="1" x14ac:dyDescent="0.25">
      <c r="A24" s="3782" t="s">
        <v>198</v>
      </c>
      <c r="B24" s="1584" t="s">
        <v>796</v>
      </c>
      <c r="C24" s="1584" t="s">
        <v>94</v>
      </c>
      <c r="D24" s="1585">
        <v>0</v>
      </c>
      <c r="E24" s="1585">
        <v>0</v>
      </c>
      <c r="F24" s="3783">
        <v>150</v>
      </c>
      <c r="G24" s="22"/>
    </row>
    <row r="25" spans="1:7" ht="20.25" customHeight="1" x14ac:dyDescent="0.25">
      <c r="A25" s="3782" t="s">
        <v>198</v>
      </c>
      <c r="B25" s="1584" t="s">
        <v>797</v>
      </c>
      <c r="C25" s="1584" t="s">
        <v>92</v>
      </c>
      <c r="D25" s="1585">
        <v>202.68229146199644</v>
      </c>
      <c r="E25" s="1585">
        <v>213.06510158228124</v>
      </c>
      <c r="F25" s="3783">
        <v>167.79860547193206</v>
      </c>
      <c r="G25" s="22"/>
    </row>
    <row r="26" spans="1:7" ht="20.25" customHeight="1" x14ac:dyDescent="0.25">
      <c r="A26" s="3782" t="s">
        <v>198</v>
      </c>
      <c r="B26" s="1584" t="s">
        <v>797</v>
      </c>
      <c r="C26" s="1584" t="s">
        <v>93</v>
      </c>
      <c r="D26" s="1585">
        <v>46.426790622288031</v>
      </c>
      <c r="E26" s="1585">
        <v>55.07317427005588</v>
      </c>
      <c r="F26" s="3783">
        <v>83.272699715857556</v>
      </c>
      <c r="G26" s="22"/>
    </row>
    <row r="27" spans="1:7" ht="20.25" customHeight="1" x14ac:dyDescent="0.25">
      <c r="A27" s="3782" t="s">
        <v>198</v>
      </c>
      <c r="B27" s="1584" t="s">
        <v>797</v>
      </c>
      <c r="C27" s="1584" t="s">
        <v>94</v>
      </c>
      <c r="D27" s="1585">
        <v>0</v>
      </c>
      <c r="E27" s="1585">
        <v>0</v>
      </c>
      <c r="F27" s="3783">
        <v>0</v>
      </c>
      <c r="G27" s="22"/>
    </row>
    <row r="28" spans="1:7" ht="20.25" customHeight="1" x14ac:dyDescent="0.25">
      <c r="A28" s="3782" t="s">
        <v>198</v>
      </c>
      <c r="B28" s="1584" t="s">
        <v>798</v>
      </c>
      <c r="C28" s="1584" t="s">
        <v>92</v>
      </c>
      <c r="D28" s="1585">
        <v>185.53878804280819</v>
      </c>
      <c r="E28" s="1585">
        <v>109.47433116070066</v>
      </c>
      <c r="F28" s="3783">
        <v>443.45912969493094</v>
      </c>
      <c r="G28" s="22"/>
    </row>
    <row r="29" spans="1:7" ht="20.25" customHeight="1" x14ac:dyDescent="0.25">
      <c r="A29" s="3782" t="s">
        <v>198</v>
      </c>
      <c r="B29" s="1584" t="s">
        <v>798</v>
      </c>
      <c r="C29" s="1584" t="s">
        <v>93</v>
      </c>
      <c r="D29" s="1585">
        <v>99.348611272855592</v>
      </c>
      <c r="E29" s="1585">
        <v>49.193175590185056</v>
      </c>
      <c r="F29" s="3783">
        <v>404.62599423312849</v>
      </c>
      <c r="G29" s="22"/>
    </row>
    <row r="30" spans="1:7" ht="20.25" customHeight="1" x14ac:dyDescent="0.25">
      <c r="A30" s="3782" t="s">
        <v>198</v>
      </c>
      <c r="B30" s="1584" t="s">
        <v>798</v>
      </c>
      <c r="C30" s="1584" t="s">
        <v>94</v>
      </c>
      <c r="D30" s="1585">
        <v>0</v>
      </c>
      <c r="E30" s="1585">
        <v>0</v>
      </c>
      <c r="F30" s="3783">
        <v>0</v>
      </c>
      <c r="G30" s="22"/>
    </row>
    <row r="31" spans="1:7" ht="20.25" customHeight="1" x14ac:dyDescent="0.25">
      <c r="A31" s="3782" t="s">
        <v>198</v>
      </c>
      <c r="B31" s="1584" t="s">
        <v>799</v>
      </c>
      <c r="C31" s="1584" t="s">
        <v>92</v>
      </c>
      <c r="D31" s="1585">
        <v>19314.070459533825</v>
      </c>
      <c r="E31" s="1585">
        <v>23743.870098970558</v>
      </c>
      <c r="F31" s="3783">
        <v>4635.5519269954993</v>
      </c>
      <c r="G31" s="22"/>
    </row>
    <row r="32" spans="1:7" ht="20.25" customHeight="1" x14ac:dyDescent="0.25">
      <c r="A32" s="3782" t="s">
        <v>198</v>
      </c>
      <c r="B32" s="1584" t="s">
        <v>799</v>
      </c>
      <c r="C32" s="1584" t="s">
        <v>93</v>
      </c>
      <c r="D32" s="1585">
        <v>1501.2977364074745</v>
      </c>
      <c r="E32" s="1585">
        <v>1696.775823422505</v>
      </c>
      <c r="F32" s="3783">
        <v>823.58479867447454</v>
      </c>
      <c r="G32" s="22"/>
    </row>
    <row r="33" spans="1:7" ht="20.25" customHeight="1" x14ac:dyDescent="0.25">
      <c r="A33" s="3782" t="s">
        <v>198</v>
      </c>
      <c r="B33" s="1584" t="s">
        <v>799</v>
      </c>
      <c r="C33" s="1584" t="s">
        <v>94</v>
      </c>
      <c r="D33" s="1585">
        <v>17000</v>
      </c>
      <c r="E33" s="1585">
        <v>19250</v>
      </c>
      <c r="F33" s="3783">
        <v>4154</v>
      </c>
      <c r="G33" s="22"/>
    </row>
    <row r="34" spans="1:7" ht="20.25" customHeight="1" x14ac:dyDescent="0.25">
      <c r="A34" s="3782" t="s">
        <v>198</v>
      </c>
      <c r="B34" s="1584" t="s">
        <v>800</v>
      </c>
      <c r="C34" s="1584" t="s">
        <v>92</v>
      </c>
      <c r="D34" s="1585">
        <v>1.2480684818724148</v>
      </c>
      <c r="E34" s="1585">
        <v>1.6215085524459014</v>
      </c>
      <c r="F34" s="3783">
        <v>0</v>
      </c>
      <c r="G34" s="22"/>
    </row>
    <row r="35" spans="1:7" ht="20.25" customHeight="1" x14ac:dyDescent="0.25">
      <c r="A35" s="3782" t="s">
        <v>198</v>
      </c>
      <c r="B35" s="1584" t="s">
        <v>800</v>
      </c>
      <c r="C35" s="1584" t="s">
        <v>93</v>
      </c>
      <c r="D35" s="1585">
        <v>1.9550151152025803</v>
      </c>
      <c r="E35" s="1585">
        <v>2.5350164085162588</v>
      </c>
      <c r="F35" s="3783">
        <v>0</v>
      </c>
      <c r="G35" s="22"/>
    </row>
    <row r="36" spans="1:7" ht="20.25" customHeight="1" x14ac:dyDescent="0.25">
      <c r="A36" s="3782" t="s">
        <v>198</v>
      </c>
      <c r="B36" s="1584" t="s">
        <v>800</v>
      </c>
      <c r="C36" s="1584" t="s">
        <v>94</v>
      </c>
      <c r="D36" s="1585">
        <v>0</v>
      </c>
      <c r="E36" s="1585">
        <v>0</v>
      </c>
      <c r="F36" s="3783">
        <v>0</v>
      </c>
      <c r="G36" s="22"/>
    </row>
    <row r="37" spans="1:7" ht="20.25" customHeight="1" x14ac:dyDescent="0.25">
      <c r="A37" s="3782" t="s">
        <v>198</v>
      </c>
      <c r="B37" s="1584" t="s">
        <v>801</v>
      </c>
      <c r="C37" s="1584" t="s">
        <v>92</v>
      </c>
      <c r="D37" s="1585">
        <v>21288.670919366803</v>
      </c>
      <c r="E37" s="1585">
        <v>25045.323321316682</v>
      </c>
      <c r="F37" s="3783">
        <v>7964.6302512813018</v>
      </c>
      <c r="G37" s="22"/>
    </row>
    <row r="38" spans="1:7" ht="20.25" customHeight="1" x14ac:dyDescent="0.25">
      <c r="A38" s="3782" t="s">
        <v>198</v>
      </c>
      <c r="B38" s="1584" t="s">
        <v>801</v>
      </c>
      <c r="C38" s="1584" t="s">
        <v>93</v>
      </c>
      <c r="D38" s="1585">
        <v>1555.0127263366676</v>
      </c>
      <c r="E38" s="1585">
        <v>1751.4268142868871</v>
      </c>
      <c r="F38" s="3783">
        <v>1753.4106118609945</v>
      </c>
      <c r="G38" s="22"/>
    </row>
    <row r="39" spans="1:7" ht="20.25" customHeight="1" x14ac:dyDescent="0.25">
      <c r="A39" s="3782" t="s">
        <v>198</v>
      </c>
      <c r="B39" s="1584" t="s">
        <v>801</v>
      </c>
      <c r="C39" s="1584" t="s">
        <v>94</v>
      </c>
      <c r="D39" s="1585">
        <v>18100</v>
      </c>
      <c r="E39" s="1585">
        <v>20400</v>
      </c>
      <c r="F39" s="3783">
        <v>6300</v>
      </c>
      <c r="G39" s="22"/>
    </row>
    <row r="40" spans="1:7" ht="20.25" customHeight="1" x14ac:dyDescent="0.25">
      <c r="A40" s="3782" t="s">
        <v>199</v>
      </c>
      <c r="B40" s="1584" t="s">
        <v>796</v>
      </c>
      <c r="C40" s="1584" t="s">
        <v>92</v>
      </c>
      <c r="D40" s="1585">
        <v>1060.1189481307126</v>
      </c>
      <c r="E40" s="1585">
        <v>816.82539823821753</v>
      </c>
      <c r="F40" s="3783">
        <v>2453.8068856549421</v>
      </c>
      <c r="G40" s="22"/>
    </row>
    <row r="41" spans="1:7" ht="20.25" customHeight="1" x14ac:dyDescent="0.25">
      <c r="A41" s="3782" t="s">
        <v>199</v>
      </c>
      <c r="B41" s="1584" t="s">
        <v>796</v>
      </c>
      <c r="C41" s="1584" t="s">
        <v>93</v>
      </c>
      <c r="D41" s="1585">
        <v>408.09877499312284</v>
      </c>
      <c r="E41" s="1585">
        <v>410.63038843066499</v>
      </c>
      <c r="F41" s="3783">
        <v>1415.0274004297735</v>
      </c>
      <c r="G41" s="22"/>
    </row>
    <row r="42" spans="1:7" ht="20.25" customHeight="1" x14ac:dyDescent="0.25">
      <c r="A42" s="3782" t="s">
        <v>199</v>
      </c>
      <c r="B42" s="1584" t="s">
        <v>796</v>
      </c>
      <c r="C42" s="1584" t="s">
        <v>94</v>
      </c>
      <c r="D42" s="1585">
        <v>0</v>
      </c>
      <c r="E42" s="1585">
        <v>0</v>
      </c>
      <c r="F42" s="3783">
        <v>0</v>
      </c>
      <c r="G42" s="22"/>
    </row>
    <row r="43" spans="1:7" ht="20.25" customHeight="1" x14ac:dyDescent="0.25">
      <c r="A43" s="3782" t="s">
        <v>199</v>
      </c>
      <c r="B43" s="1584" t="s">
        <v>797</v>
      </c>
      <c r="C43" s="1584" t="s">
        <v>92</v>
      </c>
      <c r="D43" s="1585">
        <v>186.23862627355302</v>
      </c>
      <c r="E43" s="1585">
        <v>199.39642049911564</v>
      </c>
      <c r="F43" s="3783">
        <v>110.90825146519373</v>
      </c>
      <c r="G43" s="22"/>
    </row>
    <row r="44" spans="1:7" ht="20.25" customHeight="1" x14ac:dyDescent="0.25">
      <c r="A44" s="3782" t="s">
        <v>199</v>
      </c>
      <c r="B44" s="1584" t="s">
        <v>797</v>
      </c>
      <c r="C44" s="1584" t="s">
        <v>93</v>
      </c>
      <c r="D44" s="1585">
        <v>72.87900108200148</v>
      </c>
      <c r="E44" s="1585">
        <v>79.94389897519811</v>
      </c>
      <c r="F44" s="3783">
        <v>173.97210763832007</v>
      </c>
      <c r="G44" s="22"/>
    </row>
    <row r="45" spans="1:7" ht="20.25" customHeight="1" x14ac:dyDescent="0.25">
      <c r="A45" s="3782" t="s">
        <v>199</v>
      </c>
      <c r="B45" s="1584" t="s">
        <v>797</v>
      </c>
      <c r="C45" s="1584" t="s">
        <v>94</v>
      </c>
      <c r="D45" s="1585">
        <v>0</v>
      </c>
      <c r="E45" s="1585">
        <v>0</v>
      </c>
      <c r="F45" s="3783">
        <v>0</v>
      </c>
      <c r="G45" s="22"/>
    </row>
    <row r="46" spans="1:7" ht="20.25" customHeight="1" x14ac:dyDescent="0.25">
      <c r="A46" s="3782" t="s">
        <v>199</v>
      </c>
      <c r="B46" s="1584" t="s">
        <v>798</v>
      </c>
      <c r="C46" s="1584" t="s">
        <v>92</v>
      </c>
      <c r="D46" s="1585">
        <v>119.93799413875035</v>
      </c>
      <c r="E46" s="1585">
        <v>123.98830489455051</v>
      </c>
      <c r="F46" s="3783">
        <v>97.266140503288909</v>
      </c>
      <c r="G46" s="22"/>
    </row>
    <row r="47" spans="1:7" ht="20.25" customHeight="1" x14ac:dyDescent="0.25">
      <c r="A47" s="3782" t="s">
        <v>199</v>
      </c>
      <c r="B47" s="1584" t="s">
        <v>798</v>
      </c>
      <c r="C47" s="1584" t="s">
        <v>93</v>
      </c>
      <c r="D47" s="1585">
        <v>55.003470927675821</v>
      </c>
      <c r="E47" s="1585">
        <v>60.840125386796444</v>
      </c>
      <c r="F47" s="3783">
        <v>124.58919871586183</v>
      </c>
      <c r="G47" s="22"/>
    </row>
    <row r="48" spans="1:7" ht="20.25" customHeight="1" x14ac:dyDescent="0.25">
      <c r="A48" s="3782" t="s">
        <v>199</v>
      </c>
      <c r="B48" s="1584" t="s">
        <v>798</v>
      </c>
      <c r="C48" s="1584" t="s">
        <v>94</v>
      </c>
      <c r="D48" s="1585">
        <v>0</v>
      </c>
      <c r="E48" s="1585">
        <v>0</v>
      </c>
      <c r="F48" s="3783">
        <v>0</v>
      </c>
      <c r="G48" s="22"/>
    </row>
    <row r="49" spans="1:7" ht="20.25" customHeight="1" x14ac:dyDescent="0.25">
      <c r="A49" s="3782" t="s">
        <v>199</v>
      </c>
      <c r="B49" s="1584" t="s">
        <v>799</v>
      </c>
      <c r="C49" s="1584" t="s">
        <v>92</v>
      </c>
      <c r="D49" s="1585">
        <v>25501.317849660529</v>
      </c>
      <c r="E49" s="1585">
        <v>28833.191454164575</v>
      </c>
      <c r="F49" s="3783">
        <v>7457.1916676317915</v>
      </c>
      <c r="G49" s="22"/>
    </row>
    <row r="50" spans="1:7" ht="20.25" customHeight="1" x14ac:dyDescent="0.25">
      <c r="A50" s="3782" t="s">
        <v>199</v>
      </c>
      <c r="B50" s="1584" t="s">
        <v>799</v>
      </c>
      <c r="C50" s="1584" t="s">
        <v>93</v>
      </c>
      <c r="D50" s="1585">
        <v>2138.5560602678602</v>
      </c>
      <c r="E50" s="1585">
        <v>2290.4615161450511</v>
      </c>
      <c r="F50" s="3783">
        <v>3320.8111973304945</v>
      </c>
      <c r="G50" s="22"/>
    </row>
    <row r="51" spans="1:7" ht="20.25" customHeight="1" x14ac:dyDescent="0.25">
      <c r="A51" s="3782" t="s">
        <v>199</v>
      </c>
      <c r="B51" s="1584" t="s">
        <v>799</v>
      </c>
      <c r="C51" s="1584" t="s">
        <v>94</v>
      </c>
      <c r="D51" s="1585">
        <v>18608</v>
      </c>
      <c r="E51" s="1585">
        <v>23000</v>
      </c>
      <c r="F51" s="3783">
        <v>750</v>
      </c>
      <c r="G51" s="22"/>
    </row>
    <row r="52" spans="1:7" ht="20.25" customHeight="1" x14ac:dyDescent="0.25">
      <c r="A52" s="3782" t="s">
        <v>199</v>
      </c>
      <c r="B52" s="1584" t="s">
        <v>800</v>
      </c>
      <c r="C52" s="1584" t="s">
        <v>92</v>
      </c>
      <c r="D52" s="1585">
        <v>0.26807605759442754</v>
      </c>
      <c r="E52" s="1585">
        <v>0.31513420579195123</v>
      </c>
      <c r="F52" s="3783">
        <v>0</v>
      </c>
      <c r="G52" s="22"/>
    </row>
    <row r="53" spans="1:7" ht="20.25" customHeight="1" x14ac:dyDescent="0.25">
      <c r="A53" s="3782" t="s">
        <v>199</v>
      </c>
      <c r="B53" s="1584" t="s">
        <v>800</v>
      </c>
      <c r="C53" s="1584" t="s">
        <v>93</v>
      </c>
      <c r="D53" s="1585">
        <v>0.58323213570971943</v>
      </c>
      <c r="E53" s="1585">
        <v>0.68679535430688232</v>
      </c>
      <c r="F53" s="3783">
        <v>0</v>
      </c>
      <c r="G53" s="22"/>
    </row>
    <row r="54" spans="1:7" ht="20.25" customHeight="1" x14ac:dyDescent="0.25">
      <c r="A54" s="3782" t="s">
        <v>199</v>
      </c>
      <c r="B54" s="1584" t="s">
        <v>800</v>
      </c>
      <c r="C54" s="1584" t="s">
        <v>94</v>
      </c>
      <c r="D54" s="1585">
        <v>0</v>
      </c>
      <c r="E54" s="1585">
        <v>0</v>
      </c>
      <c r="F54" s="3783">
        <v>0</v>
      </c>
      <c r="G54" s="22"/>
    </row>
    <row r="55" spans="1:7" ht="20.25" customHeight="1" x14ac:dyDescent="0.25">
      <c r="A55" s="3782" t="s">
        <v>199</v>
      </c>
      <c r="B55" s="1584" t="s">
        <v>801</v>
      </c>
      <c r="C55" s="1584" t="s">
        <v>92</v>
      </c>
      <c r="D55" s="1585">
        <v>27091.897916078036</v>
      </c>
      <c r="E55" s="1585">
        <v>30186.161604832196</v>
      </c>
      <c r="F55" s="3783">
        <v>10203.704916113906</v>
      </c>
      <c r="G55" s="22"/>
    </row>
    <row r="56" spans="1:7" ht="20.25" customHeight="1" x14ac:dyDescent="0.25">
      <c r="A56" s="3782" t="s">
        <v>199</v>
      </c>
      <c r="B56" s="1584" t="s">
        <v>801</v>
      </c>
      <c r="C56" s="1584" t="s">
        <v>93</v>
      </c>
      <c r="D56" s="1585">
        <v>2220.0238095407763</v>
      </c>
      <c r="E56" s="1585">
        <v>2405.7685585647569</v>
      </c>
      <c r="F56" s="3783">
        <v>3580.5599653738623</v>
      </c>
      <c r="G56" s="22"/>
    </row>
    <row r="57" spans="1:7" ht="20.25" customHeight="1" x14ac:dyDescent="0.25">
      <c r="A57" s="3782" t="s">
        <v>199</v>
      </c>
      <c r="B57" s="1584" t="s">
        <v>801</v>
      </c>
      <c r="C57" s="1584" t="s">
        <v>94</v>
      </c>
      <c r="D57" s="1585">
        <v>19500</v>
      </c>
      <c r="E57" s="1585">
        <v>26650</v>
      </c>
      <c r="F57" s="3783">
        <v>3800</v>
      </c>
      <c r="G57" s="22"/>
    </row>
    <row r="58" spans="1:7" ht="20.25" customHeight="1" x14ac:dyDescent="0.25">
      <c r="A58" s="3782" t="s">
        <v>90</v>
      </c>
      <c r="B58" s="1584" t="s">
        <v>796</v>
      </c>
      <c r="C58" s="1584" t="s">
        <v>92</v>
      </c>
      <c r="D58" s="1585">
        <v>1006.0161070584226</v>
      </c>
      <c r="E58" s="1585">
        <v>694.34624136434661</v>
      </c>
      <c r="F58" s="3783">
        <v>2366.1962877357946</v>
      </c>
      <c r="G58" s="22"/>
    </row>
    <row r="59" spans="1:7" ht="20.25" customHeight="1" x14ac:dyDescent="0.25">
      <c r="A59" s="3782" t="s">
        <v>90</v>
      </c>
      <c r="B59" s="1584" t="s">
        <v>796</v>
      </c>
      <c r="C59" s="1584" t="s">
        <v>93</v>
      </c>
      <c r="D59" s="1585">
        <v>202.42240518519864</v>
      </c>
      <c r="E59" s="1585">
        <v>190.14257591912533</v>
      </c>
      <c r="F59" s="3783">
        <v>679.2529573388631</v>
      </c>
      <c r="G59" s="22"/>
    </row>
    <row r="60" spans="1:7" ht="20.25" customHeight="1" x14ac:dyDescent="0.25">
      <c r="A60" s="3782" t="s">
        <v>90</v>
      </c>
      <c r="B60" s="1584" t="s">
        <v>796</v>
      </c>
      <c r="C60" s="1584" t="s">
        <v>94</v>
      </c>
      <c r="D60" s="1585">
        <v>0</v>
      </c>
      <c r="E60" s="1585">
        <v>0</v>
      </c>
      <c r="F60" s="3783">
        <v>0</v>
      </c>
      <c r="G60" s="22"/>
    </row>
    <row r="61" spans="1:7" ht="20.25" customHeight="1" x14ac:dyDescent="0.25">
      <c r="A61" s="3782" t="s">
        <v>90</v>
      </c>
      <c r="B61" s="1584" t="s">
        <v>797</v>
      </c>
      <c r="C61" s="1584" t="s">
        <v>92</v>
      </c>
      <c r="D61" s="1585">
        <v>169.67927298569441</v>
      </c>
      <c r="E61" s="1585">
        <v>179.04363916240382</v>
      </c>
      <c r="F61" s="3783">
        <v>129.50470387257727</v>
      </c>
      <c r="G61" s="22"/>
    </row>
    <row r="62" spans="1:7" ht="20.25" customHeight="1" x14ac:dyDescent="0.25">
      <c r="A62" s="3782" t="s">
        <v>90</v>
      </c>
      <c r="B62" s="1584" t="s">
        <v>797</v>
      </c>
      <c r="C62" s="1584" t="s">
        <v>93</v>
      </c>
      <c r="D62" s="1585">
        <v>30.999974864045097</v>
      </c>
      <c r="E62" s="1585">
        <v>35.589023432157369</v>
      </c>
      <c r="F62" s="3783">
        <v>60.014026407118934</v>
      </c>
      <c r="G62" s="22"/>
    </row>
    <row r="63" spans="1:7" ht="20.25" customHeight="1" x14ac:dyDescent="0.25">
      <c r="A63" s="3782" t="s">
        <v>90</v>
      </c>
      <c r="B63" s="1584" t="s">
        <v>797</v>
      </c>
      <c r="C63" s="1584" t="s">
        <v>94</v>
      </c>
      <c r="D63" s="1585">
        <v>0</v>
      </c>
      <c r="E63" s="1585">
        <v>0</v>
      </c>
      <c r="F63" s="3783">
        <v>0</v>
      </c>
      <c r="G63" s="22"/>
    </row>
    <row r="64" spans="1:7" ht="20.25" customHeight="1" x14ac:dyDescent="0.25">
      <c r="A64" s="3782" t="s">
        <v>90</v>
      </c>
      <c r="B64" s="1584" t="s">
        <v>798</v>
      </c>
      <c r="C64" s="1584" t="s">
        <v>92</v>
      </c>
      <c r="D64" s="1585">
        <v>141.88155540189825</v>
      </c>
      <c r="E64" s="1585">
        <v>120.41178460156704</v>
      </c>
      <c r="F64" s="3783">
        <v>232.94725030980686</v>
      </c>
      <c r="G64" s="22"/>
    </row>
    <row r="65" spans="1:7" ht="20.25" customHeight="1" x14ac:dyDescent="0.25">
      <c r="A65" s="3782" t="s">
        <v>90</v>
      </c>
      <c r="B65" s="1584" t="s">
        <v>798</v>
      </c>
      <c r="C65" s="1584" t="s">
        <v>93</v>
      </c>
      <c r="D65" s="1585">
        <v>42.59846196381325</v>
      </c>
      <c r="E65" s="1585">
        <v>31.571363764671936</v>
      </c>
      <c r="F65" s="3783">
        <v>179.29209016907936</v>
      </c>
      <c r="G65" s="22"/>
    </row>
    <row r="66" spans="1:7" ht="20.25" customHeight="1" x14ac:dyDescent="0.25">
      <c r="A66" s="3782" t="s">
        <v>90</v>
      </c>
      <c r="B66" s="1584" t="s">
        <v>798</v>
      </c>
      <c r="C66" s="1584" t="s">
        <v>94</v>
      </c>
      <c r="D66" s="1585">
        <v>0</v>
      </c>
      <c r="E66" s="1585">
        <v>0</v>
      </c>
      <c r="F66" s="3783">
        <v>0</v>
      </c>
      <c r="G66" s="22"/>
    </row>
    <row r="67" spans="1:7" ht="20.25" customHeight="1" x14ac:dyDescent="0.25">
      <c r="A67" s="3782" t="s">
        <v>90</v>
      </c>
      <c r="B67" s="1584" t="s">
        <v>799</v>
      </c>
      <c r="C67" s="1584" t="s">
        <v>92</v>
      </c>
      <c r="D67" s="1585">
        <v>19680.459678830823</v>
      </c>
      <c r="E67" s="1585">
        <v>22986.194817649208</v>
      </c>
      <c r="F67" s="3783">
        <v>5928.1986349494082</v>
      </c>
      <c r="G67" s="22"/>
    </row>
    <row r="68" spans="1:7" ht="20.25" customHeight="1" x14ac:dyDescent="0.25">
      <c r="A68" s="3782" t="s">
        <v>90</v>
      </c>
      <c r="B68" s="1584" t="s">
        <v>799</v>
      </c>
      <c r="C68" s="1584" t="s">
        <v>93</v>
      </c>
      <c r="D68" s="1585">
        <v>956.95874758014736</v>
      </c>
      <c r="E68" s="1585">
        <v>1063.0136529936315</v>
      </c>
      <c r="F68" s="3783">
        <v>1136.949770714602</v>
      </c>
      <c r="G68" s="22"/>
    </row>
    <row r="69" spans="1:7" ht="20.25" customHeight="1" x14ac:dyDescent="0.25">
      <c r="A69" s="3782" t="s">
        <v>90</v>
      </c>
      <c r="B69" s="1584" t="s">
        <v>799</v>
      </c>
      <c r="C69" s="1584" t="s">
        <v>94</v>
      </c>
      <c r="D69" s="1585">
        <v>16500</v>
      </c>
      <c r="E69" s="1585">
        <v>18350</v>
      </c>
      <c r="F69" s="3783">
        <v>3000</v>
      </c>
      <c r="G69" s="22"/>
    </row>
    <row r="70" spans="1:7" ht="20.25" customHeight="1" x14ac:dyDescent="0.25">
      <c r="A70" s="3782" t="s">
        <v>90</v>
      </c>
      <c r="B70" s="1584" t="s">
        <v>800</v>
      </c>
      <c r="C70" s="1584" t="s">
        <v>92</v>
      </c>
      <c r="D70" s="1585">
        <v>0.97753396191108921</v>
      </c>
      <c r="E70" s="1585">
        <v>1.2074796378740504</v>
      </c>
      <c r="F70" s="3783">
        <v>0</v>
      </c>
      <c r="G70" s="22"/>
    </row>
    <row r="71" spans="1:7" ht="20.25" customHeight="1" x14ac:dyDescent="0.25">
      <c r="A71" s="3782" t="s">
        <v>90</v>
      </c>
      <c r="B71" s="1584" t="s">
        <v>800</v>
      </c>
      <c r="C71" s="1584" t="s">
        <v>93</v>
      </c>
      <c r="D71" s="1585">
        <v>1.017824853188207</v>
      </c>
      <c r="E71" s="1585">
        <v>1.2577040741370105</v>
      </c>
      <c r="F71" s="3783">
        <v>0</v>
      </c>
      <c r="G71" s="22"/>
    </row>
    <row r="72" spans="1:7" ht="20.25" customHeight="1" x14ac:dyDescent="0.25">
      <c r="A72" s="3782" t="s">
        <v>90</v>
      </c>
      <c r="B72" s="1584" t="s">
        <v>800</v>
      </c>
      <c r="C72" s="1584" t="s">
        <v>94</v>
      </c>
      <c r="D72" s="1585">
        <v>0</v>
      </c>
      <c r="E72" s="1585">
        <v>0</v>
      </c>
      <c r="F72" s="3783">
        <v>0</v>
      </c>
      <c r="G72" s="22"/>
    </row>
    <row r="73" spans="1:7" ht="20.25" customHeight="1" x14ac:dyDescent="0.25">
      <c r="A73" s="3782" t="s">
        <v>90</v>
      </c>
      <c r="B73" s="1584" t="s">
        <v>801</v>
      </c>
      <c r="C73" s="1584" t="s">
        <v>92</v>
      </c>
      <c r="D73" s="1585">
        <v>21359.975426704299</v>
      </c>
      <c r="E73" s="1585">
        <v>24304.672391599375</v>
      </c>
      <c r="F73" s="3783">
        <v>8772.2317202766426</v>
      </c>
      <c r="G73" s="22"/>
    </row>
    <row r="74" spans="1:7" ht="20.25" customHeight="1" x14ac:dyDescent="0.25">
      <c r="A74" s="3782" t="s">
        <v>90</v>
      </c>
      <c r="B74" s="1584" t="s">
        <v>801</v>
      </c>
      <c r="C74" s="1584" t="s">
        <v>93</v>
      </c>
      <c r="D74" s="1585">
        <v>998.71815606977907</v>
      </c>
      <c r="E74" s="1585">
        <v>1109.2713424458912</v>
      </c>
      <c r="F74" s="3783">
        <v>1453.7359697610116</v>
      </c>
      <c r="G74" s="22"/>
    </row>
    <row r="75" spans="1:7" ht="20.25" customHeight="1" x14ac:dyDescent="0.25">
      <c r="A75" s="3782" t="s">
        <v>90</v>
      </c>
      <c r="B75" s="1584" t="s">
        <v>801</v>
      </c>
      <c r="C75" s="1584" t="s">
        <v>94</v>
      </c>
      <c r="D75" s="1585">
        <v>17790</v>
      </c>
      <c r="E75" s="1585">
        <v>19000</v>
      </c>
      <c r="F75" s="3783">
        <v>5584</v>
      </c>
      <c r="G75" s="22"/>
    </row>
    <row r="76" spans="1:7" ht="20.25" customHeight="1" x14ac:dyDescent="0.25">
      <c r="A76" s="3782" t="s">
        <v>197</v>
      </c>
      <c r="B76" s="1584" t="s">
        <v>796</v>
      </c>
      <c r="C76" s="1584" t="s">
        <v>97</v>
      </c>
      <c r="D76" s="1585">
        <v>620</v>
      </c>
      <c r="E76" s="1585">
        <v>415.0000000000004</v>
      </c>
      <c r="F76" s="3783">
        <v>205.00000000000006</v>
      </c>
      <c r="G76" s="223"/>
    </row>
    <row r="77" spans="1:7" ht="20.25" customHeight="1" x14ac:dyDescent="0.25">
      <c r="A77" s="3782" t="s">
        <v>197</v>
      </c>
      <c r="B77" s="1584" t="s">
        <v>797</v>
      </c>
      <c r="C77" s="1584" t="s">
        <v>97</v>
      </c>
      <c r="D77" s="1585">
        <v>630.00000000000045</v>
      </c>
      <c r="E77" s="1585">
        <v>422.00000000000023</v>
      </c>
      <c r="F77" s="3783">
        <v>208.0000000000002</v>
      </c>
      <c r="G77" s="223"/>
    </row>
    <row r="78" spans="1:7" ht="20.25" customHeight="1" x14ac:dyDescent="0.25">
      <c r="A78" s="3782" t="s">
        <v>197</v>
      </c>
      <c r="B78" s="1584" t="s">
        <v>798</v>
      </c>
      <c r="C78" s="1584" t="s">
        <v>97</v>
      </c>
      <c r="D78" s="1585">
        <v>635.0000000000008</v>
      </c>
      <c r="E78" s="1585">
        <v>420.00000000000051</v>
      </c>
      <c r="F78" s="3783">
        <v>215.0000000000002</v>
      </c>
      <c r="G78" s="223"/>
    </row>
    <row r="79" spans="1:7" ht="20.25" customHeight="1" x14ac:dyDescent="0.25">
      <c r="A79" s="3782" t="s">
        <v>197</v>
      </c>
      <c r="B79" s="1584" t="s">
        <v>799</v>
      </c>
      <c r="C79" s="1584" t="s">
        <v>97</v>
      </c>
      <c r="D79" s="1585">
        <v>586.99999999999932</v>
      </c>
      <c r="E79" s="1585">
        <v>386.0000000000004</v>
      </c>
      <c r="F79" s="3783">
        <v>201</v>
      </c>
      <c r="G79" s="223"/>
    </row>
    <row r="80" spans="1:7" ht="20.25" customHeight="1" x14ac:dyDescent="0.25">
      <c r="A80" s="3782" t="s">
        <v>197</v>
      </c>
      <c r="B80" s="1584" t="s">
        <v>800</v>
      </c>
      <c r="C80" s="1584" t="s">
        <v>97</v>
      </c>
      <c r="D80" s="1585">
        <v>641.00000000000102</v>
      </c>
      <c r="E80" s="1585">
        <v>426.00000000000057</v>
      </c>
      <c r="F80" s="3783">
        <v>215.0000000000002</v>
      </c>
      <c r="G80" s="223"/>
    </row>
    <row r="81" spans="1:7" ht="20.25" customHeight="1" x14ac:dyDescent="0.25">
      <c r="A81" s="3782" t="s">
        <v>197</v>
      </c>
      <c r="B81" s="1584" t="s">
        <v>801</v>
      </c>
      <c r="C81" s="1584" t="s">
        <v>97</v>
      </c>
      <c r="D81" s="1585">
        <v>570.00000000000011</v>
      </c>
      <c r="E81" s="1585">
        <v>376.99999999999994</v>
      </c>
      <c r="F81" s="3783">
        <v>193.00000000000009</v>
      </c>
      <c r="G81" s="223"/>
    </row>
    <row r="82" spans="1:7" ht="20.25" customHeight="1" x14ac:dyDescent="0.25">
      <c r="A82" s="3782" t="s">
        <v>198</v>
      </c>
      <c r="B82" s="1584" t="s">
        <v>796</v>
      </c>
      <c r="C82" s="1584" t="s">
        <v>97</v>
      </c>
      <c r="D82" s="1585">
        <v>696.99999999999693</v>
      </c>
      <c r="E82" s="1585">
        <v>476.99999999999847</v>
      </c>
      <c r="F82" s="3783">
        <v>219.99999999999986</v>
      </c>
      <c r="G82" s="223"/>
    </row>
    <row r="83" spans="1:7" ht="20.25" customHeight="1" x14ac:dyDescent="0.25">
      <c r="A83" s="3782" t="s">
        <v>198</v>
      </c>
      <c r="B83" s="1584" t="s">
        <v>797</v>
      </c>
      <c r="C83" s="1584" t="s">
        <v>97</v>
      </c>
      <c r="D83" s="1585">
        <v>705.99999999999829</v>
      </c>
      <c r="E83" s="1585">
        <v>478.99999999999812</v>
      </c>
      <c r="F83" s="3783">
        <v>227.00000000000006</v>
      </c>
      <c r="G83" s="223"/>
    </row>
    <row r="84" spans="1:7" ht="20.25" customHeight="1" x14ac:dyDescent="0.25">
      <c r="A84" s="3782" t="s">
        <v>198</v>
      </c>
      <c r="B84" s="1584" t="s">
        <v>798</v>
      </c>
      <c r="C84" s="1584" t="s">
        <v>97</v>
      </c>
      <c r="D84" s="1585">
        <v>705.99999999999841</v>
      </c>
      <c r="E84" s="1585">
        <v>479.99999999999818</v>
      </c>
      <c r="F84" s="3783">
        <v>226.00000000000023</v>
      </c>
      <c r="G84" s="223"/>
    </row>
    <row r="85" spans="1:7" ht="20.25" customHeight="1" x14ac:dyDescent="0.25">
      <c r="A85" s="3782" t="s">
        <v>198</v>
      </c>
      <c r="B85" s="1584" t="s">
        <v>799</v>
      </c>
      <c r="C85" s="1584" t="s">
        <v>97</v>
      </c>
      <c r="D85" s="1585">
        <v>651.99999999999818</v>
      </c>
      <c r="E85" s="1585">
        <v>436.99999999999955</v>
      </c>
      <c r="F85" s="3783">
        <v>215.00000000000009</v>
      </c>
      <c r="G85" s="223"/>
    </row>
    <row r="86" spans="1:7" ht="20.25" customHeight="1" x14ac:dyDescent="0.25">
      <c r="A86" s="3782" t="s">
        <v>198</v>
      </c>
      <c r="B86" s="1584" t="s">
        <v>800</v>
      </c>
      <c r="C86" s="1584" t="s">
        <v>97</v>
      </c>
      <c r="D86" s="1585">
        <v>715.99999999999716</v>
      </c>
      <c r="E86" s="1585">
        <v>483.99999999999864</v>
      </c>
      <c r="F86" s="3783">
        <v>232.00000000000017</v>
      </c>
      <c r="G86" s="223"/>
    </row>
    <row r="87" spans="1:7" ht="20.25" customHeight="1" x14ac:dyDescent="0.25">
      <c r="A87" s="3782" t="s">
        <v>198</v>
      </c>
      <c r="B87" s="1584" t="s">
        <v>801</v>
      </c>
      <c r="C87" s="1584" t="s">
        <v>97</v>
      </c>
      <c r="D87" s="1585">
        <v>630.9999999999975</v>
      </c>
      <c r="E87" s="1585">
        <v>425.00000000000006</v>
      </c>
      <c r="F87" s="3783">
        <v>206.00000000000003</v>
      </c>
      <c r="G87" s="223"/>
    </row>
    <row r="88" spans="1:7" ht="20.25" customHeight="1" x14ac:dyDescent="0.25">
      <c r="A88" s="3782" t="s">
        <v>199</v>
      </c>
      <c r="B88" s="1584" t="s">
        <v>796</v>
      </c>
      <c r="C88" s="1584" t="s">
        <v>97</v>
      </c>
      <c r="D88" s="1585">
        <v>765.00000000000011</v>
      </c>
      <c r="E88" s="1585">
        <v>489.9999999999996</v>
      </c>
      <c r="F88" s="3783">
        <v>274.99999999999989</v>
      </c>
      <c r="G88" s="223"/>
    </row>
    <row r="89" spans="1:7" ht="20.25" customHeight="1" x14ac:dyDescent="0.25">
      <c r="A89" s="3782" t="s">
        <v>199</v>
      </c>
      <c r="B89" s="1584" t="s">
        <v>797</v>
      </c>
      <c r="C89" s="1584" t="s">
        <v>97</v>
      </c>
      <c r="D89" s="1585">
        <v>772.99999999999989</v>
      </c>
      <c r="E89" s="1585">
        <v>492.99999999999983</v>
      </c>
      <c r="F89" s="3783">
        <v>279.99999999999989</v>
      </c>
      <c r="G89" s="223"/>
    </row>
    <row r="90" spans="1:7" ht="20.25" customHeight="1" x14ac:dyDescent="0.25">
      <c r="A90" s="3782" t="s">
        <v>199</v>
      </c>
      <c r="B90" s="1584" t="s">
        <v>798</v>
      </c>
      <c r="C90" s="1584" t="s">
        <v>97</v>
      </c>
      <c r="D90" s="1585">
        <v>781.00000000000125</v>
      </c>
      <c r="E90" s="1585">
        <v>493.99999999999932</v>
      </c>
      <c r="F90" s="3783">
        <v>286.99999999999966</v>
      </c>
      <c r="G90" s="223"/>
    </row>
    <row r="91" spans="1:7" ht="20.25" customHeight="1" x14ac:dyDescent="0.25">
      <c r="A91" s="3782" t="s">
        <v>199</v>
      </c>
      <c r="B91" s="1584" t="s">
        <v>799</v>
      </c>
      <c r="C91" s="1584" t="s">
        <v>97</v>
      </c>
      <c r="D91" s="1585">
        <v>708.00000000000068</v>
      </c>
      <c r="E91" s="1585">
        <v>448.00000000000017</v>
      </c>
      <c r="F91" s="3783">
        <v>259.99999999999989</v>
      </c>
      <c r="G91" s="223"/>
    </row>
    <row r="92" spans="1:7" ht="20.25" customHeight="1" x14ac:dyDescent="0.25">
      <c r="A92" s="3782" t="s">
        <v>199</v>
      </c>
      <c r="B92" s="1584" t="s">
        <v>800</v>
      </c>
      <c r="C92" s="1584" t="s">
        <v>97</v>
      </c>
      <c r="D92" s="1585">
        <v>786</v>
      </c>
      <c r="E92" s="1585">
        <v>498.99999999999892</v>
      </c>
      <c r="F92" s="3783">
        <v>287</v>
      </c>
      <c r="G92" s="223"/>
    </row>
    <row r="93" spans="1:7" ht="20.25" customHeight="1" x14ac:dyDescent="0.25">
      <c r="A93" s="3782" t="s">
        <v>199</v>
      </c>
      <c r="B93" s="1584" t="s">
        <v>801</v>
      </c>
      <c r="C93" s="1584" t="s">
        <v>97</v>
      </c>
      <c r="D93" s="1585">
        <v>686.99999999999943</v>
      </c>
      <c r="E93" s="1585">
        <v>438.99999999999977</v>
      </c>
      <c r="F93" s="3783">
        <v>248.00000000000006</v>
      </c>
      <c r="G93" s="223"/>
    </row>
    <row r="94" spans="1:7" ht="20.25" customHeight="1" x14ac:dyDescent="0.25">
      <c r="A94" s="3782" t="s">
        <v>90</v>
      </c>
      <c r="B94" s="1584" t="s">
        <v>796</v>
      </c>
      <c r="C94" s="1584" t="s">
        <v>97</v>
      </c>
      <c r="D94" s="1585">
        <v>2084.0000000000186</v>
      </c>
      <c r="E94" s="1585">
        <v>1382.0000000000009</v>
      </c>
      <c r="F94" s="3783">
        <v>701.99999999999977</v>
      </c>
      <c r="G94" s="223"/>
    </row>
    <row r="95" spans="1:7" ht="20.25" customHeight="1" x14ac:dyDescent="0.25">
      <c r="A95" s="3782" t="s">
        <v>90</v>
      </c>
      <c r="B95" s="1584" t="s">
        <v>797</v>
      </c>
      <c r="C95" s="1584" t="s">
        <v>97</v>
      </c>
      <c r="D95" s="1585">
        <v>2111.0000000000209</v>
      </c>
      <c r="E95" s="1585">
        <v>1394.000000000002</v>
      </c>
      <c r="F95" s="3783">
        <v>716.99999999999955</v>
      </c>
      <c r="G95" s="223"/>
    </row>
    <row r="96" spans="1:7" ht="20.25" customHeight="1" x14ac:dyDescent="0.25">
      <c r="A96" s="3782" t="s">
        <v>90</v>
      </c>
      <c r="B96" s="1584" t="s">
        <v>798</v>
      </c>
      <c r="C96" s="1584" t="s">
        <v>97</v>
      </c>
      <c r="D96" s="1585">
        <v>2124.0000000000214</v>
      </c>
      <c r="E96" s="1585">
        <v>1394.0000000000061</v>
      </c>
      <c r="F96" s="3783">
        <v>729.99999999999898</v>
      </c>
      <c r="G96" s="223"/>
    </row>
    <row r="97" spans="1:7" ht="20.25" customHeight="1" x14ac:dyDescent="0.25">
      <c r="A97" s="3782" t="s">
        <v>90</v>
      </c>
      <c r="B97" s="1584" t="s">
        <v>799</v>
      </c>
      <c r="C97" s="1584" t="s">
        <v>97</v>
      </c>
      <c r="D97" s="1585">
        <v>1949.0000000000189</v>
      </c>
      <c r="E97" s="1585">
        <v>1271.0000000000007</v>
      </c>
      <c r="F97" s="3783">
        <v>677.99999999999807</v>
      </c>
      <c r="G97" s="223"/>
    </row>
    <row r="98" spans="1:7" ht="20.25" customHeight="1" x14ac:dyDescent="0.25">
      <c r="A98" s="3782" t="s">
        <v>90</v>
      </c>
      <c r="B98" s="1584" t="s">
        <v>800</v>
      </c>
      <c r="C98" s="1584" t="s">
        <v>97</v>
      </c>
      <c r="D98" s="1585">
        <v>2145.0000000000236</v>
      </c>
      <c r="E98" s="1585">
        <v>1409.0000000000027</v>
      </c>
      <c r="F98" s="3783">
        <v>735.99999999999886</v>
      </c>
      <c r="G98" s="223"/>
    </row>
    <row r="99" spans="1:7" ht="20.25" customHeight="1" x14ac:dyDescent="0.25">
      <c r="A99" s="3784" t="s">
        <v>90</v>
      </c>
      <c r="B99" s="3785" t="s">
        <v>801</v>
      </c>
      <c r="C99" s="3785" t="s">
        <v>97</v>
      </c>
      <c r="D99" s="3786">
        <v>1890.0000000000132</v>
      </c>
      <c r="E99" s="3786">
        <v>1240.9999999999952</v>
      </c>
      <c r="F99" s="3787">
        <v>648.99999999999795</v>
      </c>
      <c r="G99" s="223"/>
    </row>
    <row r="100" spans="1:7" ht="20.25" customHeight="1" x14ac:dyDescent="0.25">
      <c r="A100" s="1778" t="s">
        <v>109</v>
      </c>
      <c r="B100" s="1586"/>
      <c r="C100" s="1586"/>
      <c r="D100" s="1586"/>
      <c r="E100" s="1586"/>
      <c r="F100" s="1586"/>
      <c r="G100" s="22"/>
    </row>
    <row r="101" spans="1:7" ht="20.25" customHeight="1" x14ac:dyDescent="0.25">
      <c r="A101" s="22" t="s">
        <v>176</v>
      </c>
    </row>
    <row r="102" spans="1:7" s="1415" customFormat="1" ht="20.25" customHeight="1" x14ac:dyDescent="0.25">
      <c r="A102" s="1763" t="s">
        <v>802</v>
      </c>
    </row>
    <row r="103" spans="1:7" ht="20.25" customHeight="1" x14ac:dyDescent="0.25">
      <c r="A103" s="22" t="s">
        <v>121</v>
      </c>
    </row>
  </sheetData>
  <hyperlinks>
    <hyperlink ref="A1" location="'Index'!A1" display="Back to Index" xr:uid="{655376E8-7E4B-46CA-AFE3-646EB8B14B4C}"/>
  </hyperlinks>
  <pageMargins left="0.7" right="0.7" top="0.75" bottom="0.75" header="0.3" footer="0.3"/>
  <pageSetup paperSize="9" orientation="portrait" r:id="rId1"/>
  <tableParts count="1">
    <tablePart r:id="rId2"/>
  </tableParts>
</worksheet>
</file>

<file path=xl/worksheets/sheet2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F29586-91D9-471E-B567-136A1FA8BB1D}">
  <sheetPr codeName="Sheet239"/>
  <dimension ref="A1:F19"/>
  <sheetViews>
    <sheetView showGridLines="0" workbookViewId="0">
      <selection activeCell="A3" sqref="A3:XFD3"/>
    </sheetView>
  </sheetViews>
  <sheetFormatPr defaultColWidth="9.08984375" defaultRowHeight="20.25" customHeight="1" x14ac:dyDescent="0.25"/>
  <cols>
    <col min="1" max="1" width="35.7265625" style="27" customWidth="1"/>
    <col min="2" max="2" width="16.26953125" style="27" customWidth="1"/>
    <col min="3" max="3" width="7.36328125" style="27" customWidth="1"/>
    <col min="4" max="5" width="15.36328125" style="27" bestFit="1" customWidth="1"/>
    <col min="6" max="16384" width="9.08984375" style="27"/>
  </cols>
  <sheetData>
    <row r="1" spans="1:6" s="22" customFormat="1" ht="20.25" customHeight="1" x14ac:dyDescent="0.35">
      <c r="A1" s="1797" t="s">
        <v>43</v>
      </c>
      <c r="B1" s="21"/>
      <c r="C1" s="21"/>
      <c r="D1" s="21"/>
      <c r="E1" s="21"/>
    </row>
    <row r="2" spans="1:6" s="22" customFormat="1" ht="20.25" customHeight="1" x14ac:dyDescent="0.35">
      <c r="A2" s="1587" t="s">
        <v>896</v>
      </c>
      <c r="B2" s="1588"/>
      <c r="C2" s="1588"/>
      <c r="D2" s="1588"/>
      <c r="E2" s="1588"/>
    </row>
    <row r="3" spans="1:6" s="22" customFormat="1" ht="20.25" customHeight="1" x14ac:dyDescent="0.35">
      <c r="A3" s="3580" t="s">
        <v>828</v>
      </c>
      <c r="B3" s="3797" t="s">
        <v>89</v>
      </c>
      <c r="C3" s="3798" t="s">
        <v>90</v>
      </c>
      <c r="D3" s="3798" t="s">
        <v>141</v>
      </c>
      <c r="E3" s="3799" t="s">
        <v>142</v>
      </c>
    </row>
    <row r="4" spans="1:6" ht="20.25" customHeight="1" x14ac:dyDescent="0.25">
      <c r="A4" s="3790" t="s">
        <v>829</v>
      </c>
      <c r="B4" s="1589" t="s">
        <v>92</v>
      </c>
      <c r="C4" s="1590">
        <v>3706.339811339225</v>
      </c>
      <c r="D4" s="1590">
        <v>4357.7997706710557</v>
      </c>
      <c r="E4" s="3791">
        <v>3346.2141666314096</v>
      </c>
      <c r="F4" s="22"/>
    </row>
    <row r="5" spans="1:6" ht="20.25" customHeight="1" x14ac:dyDescent="0.25">
      <c r="A5" s="3790" t="s">
        <v>829</v>
      </c>
      <c r="B5" s="1589" t="s">
        <v>93</v>
      </c>
      <c r="C5" s="1590">
        <v>777.71119196811446</v>
      </c>
      <c r="D5" s="1590">
        <v>1594.8285140859882</v>
      </c>
      <c r="E5" s="3791">
        <v>822.31509218849703</v>
      </c>
      <c r="F5" s="22"/>
    </row>
    <row r="6" spans="1:6" ht="20.25" customHeight="1" x14ac:dyDescent="0.25">
      <c r="A6" s="3790" t="s">
        <v>829</v>
      </c>
      <c r="B6" s="1589" t="s">
        <v>94</v>
      </c>
      <c r="C6" s="1590">
        <v>1000</v>
      </c>
      <c r="D6" s="1590">
        <v>1500</v>
      </c>
      <c r="E6" s="3791">
        <v>600</v>
      </c>
      <c r="F6" s="22"/>
    </row>
    <row r="7" spans="1:6" ht="20.25" customHeight="1" x14ac:dyDescent="0.25">
      <c r="A7" s="3790" t="s">
        <v>830</v>
      </c>
      <c r="B7" s="1589" t="s">
        <v>92</v>
      </c>
      <c r="C7" s="1590">
        <v>41528.182683797437</v>
      </c>
      <c r="D7" s="1590">
        <v>45895.520255436015</v>
      </c>
      <c r="E7" s="3791">
        <v>38182.422965155929</v>
      </c>
      <c r="F7" s="22"/>
    </row>
    <row r="8" spans="1:6" ht="20.25" customHeight="1" x14ac:dyDescent="0.25">
      <c r="A8" s="3790" t="s">
        <v>830</v>
      </c>
      <c r="B8" s="1589" t="s">
        <v>93</v>
      </c>
      <c r="C8" s="1590">
        <v>3064.9256723573012</v>
      </c>
      <c r="D8" s="1590">
        <v>4400.243102281881</v>
      </c>
      <c r="E8" s="3791">
        <v>4209.4980159837442</v>
      </c>
      <c r="F8" s="22"/>
    </row>
    <row r="9" spans="1:6" ht="20.25" customHeight="1" x14ac:dyDescent="0.25">
      <c r="A9" s="3790" t="s">
        <v>830</v>
      </c>
      <c r="B9" s="1589" t="s">
        <v>94</v>
      </c>
      <c r="C9" s="1590">
        <v>40000</v>
      </c>
      <c r="D9" s="1590">
        <v>43500</v>
      </c>
      <c r="E9" s="3791">
        <v>36900</v>
      </c>
      <c r="F9" s="22"/>
    </row>
    <row r="10" spans="1:6" ht="20.25" customHeight="1" x14ac:dyDescent="0.25">
      <c r="A10" s="3790" t="s">
        <v>831</v>
      </c>
      <c r="B10" s="1589" t="s">
        <v>92</v>
      </c>
      <c r="C10" s="1590">
        <v>37334.503164294525</v>
      </c>
      <c r="D10" s="1590">
        <v>41065.05583244958</v>
      </c>
      <c r="E10" s="3791">
        <v>34451.683813548734</v>
      </c>
      <c r="F10" s="22"/>
    </row>
    <row r="11" spans="1:6" ht="20.25" customHeight="1" x14ac:dyDescent="0.25">
      <c r="A11" s="3790" t="s">
        <v>831</v>
      </c>
      <c r="B11" s="1589" t="s">
        <v>93</v>
      </c>
      <c r="C11" s="1590">
        <v>3274.9190967478735</v>
      </c>
      <c r="D11" s="1590">
        <v>4867.1533830828121</v>
      </c>
      <c r="E11" s="3791">
        <v>4441.2188986589572</v>
      </c>
      <c r="F11" s="22"/>
    </row>
    <row r="12" spans="1:6" ht="20.25" customHeight="1" x14ac:dyDescent="0.25">
      <c r="A12" s="3790" t="s">
        <v>831</v>
      </c>
      <c r="B12" s="1589" t="s">
        <v>94</v>
      </c>
      <c r="C12" s="1590">
        <v>36234</v>
      </c>
      <c r="D12" s="1590">
        <v>40520</v>
      </c>
      <c r="E12" s="3791">
        <v>33564</v>
      </c>
      <c r="F12" s="22"/>
    </row>
    <row r="13" spans="1:6" ht="20.25" customHeight="1" x14ac:dyDescent="0.25">
      <c r="A13" s="3790" t="s">
        <v>829</v>
      </c>
      <c r="B13" s="1589" t="s">
        <v>97</v>
      </c>
      <c r="C13" s="1590">
        <v>473.99999999999977</v>
      </c>
      <c r="D13" s="1590">
        <v>145.99999999999997</v>
      </c>
      <c r="E13" s="3791">
        <v>326.00000000000006</v>
      </c>
      <c r="F13" s="22"/>
    </row>
    <row r="14" spans="1:6" ht="20.25" customHeight="1" x14ac:dyDescent="0.25">
      <c r="A14" s="3790" t="s">
        <v>830</v>
      </c>
      <c r="B14" s="1589" t="s">
        <v>97</v>
      </c>
      <c r="C14" s="1590">
        <v>255.00000000000026</v>
      </c>
      <c r="D14" s="1590">
        <v>92.000000000000043</v>
      </c>
      <c r="E14" s="3791">
        <v>161.00000000000006</v>
      </c>
      <c r="F14" s="22"/>
    </row>
    <row r="15" spans="1:6" ht="20.25" customHeight="1" x14ac:dyDescent="0.25">
      <c r="A15" s="3793" t="s">
        <v>831</v>
      </c>
      <c r="B15" s="3794" t="s">
        <v>97</v>
      </c>
      <c r="C15" s="3795">
        <v>250.00000000000017</v>
      </c>
      <c r="D15" s="3795">
        <v>89.999999999999986</v>
      </c>
      <c r="E15" s="3796">
        <v>158</v>
      </c>
      <c r="F15" s="22"/>
    </row>
    <row r="16" spans="1:6" ht="20.25" customHeight="1" x14ac:dyDescent="0.25">
      <c r="A16" s="1591" t="s">
        <v>897</v>
      </c>
      <c r="B16" s="1592"/>
      <c r="C16" s="1592"/>
      <c r="D16" s="1592"/>
      <c r="E16" s="1592"/>
      <c r="F16" s="22"/>
    </row>
    <row r="17" spans="1:1" ht="20.25" customHeight="1" x14ac:dyDescent="0.25">
      <c r="A17" s="22" t="s">
        <v>176</v>
      </c>
    </row>
    <row r="18" spans="1:1" ht="20.25" customHeight="1" x14ac:dyDescent="0.25">
      <c r="A18" s="22" t="s">
        <v>802</v>
      </c>
    </row>
    <row r="19" spans="1:1" ht="20.25" customHeight="1" x14ac:dyDescent="0.25">
      <c r="A19" s="22" t="s">
        <v>121</v>
      </c>
    </row>
  </sheetData>
  <hyperlinks>
    <hyperlink ref="A1:E1" location="Index!B43" display="Back to Index sheet" xr:uid="{2DDDD221-D52C-4E4E-AEFD-B47E5B6A8C80}"/>
    <hyperlink ref="A1" location="'Index'!A1" display="Back to Index" xr:uid="{7BD42F5B-2D4E-4780-91CC-5596D1B4A319}"/>
  </hyperlinks>
  <pageMargins left="0.7" right="0.7" top="0.75" bottom="0.75" header="0.3" footer="0.3"/>
  <pageSetup paperSize="9" orientation="portrait" r:id="rId1"/>
  <tableParts count="1">
    <tablePart r:id="rId2"/>
  </tableParts>
</worksheet>
</file>

<file path=xl/worksheets/sheet2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E154A8-514E-42E2-9079-C8FD60646763}">
  <sheetPr codeName="Sheet240"/>
  <dimension ref="A1:G20"/>
  <sheetViews>
    <sheetView showGridLines="0" workbookViewId="0">
      <selection activeCell="A3" sqref="A3:F15"/>
    </sheetView>
  </sheetViews>
  <sheetFormatPr defaultColWidth="9.08984375" defaultRowHeight="20.25" customHeight="1" x14ac:dyDescent="0.25"/>
  <cols>
    <col min="1" max="1" width="35.7265625" style="27" customWidth="1"/>
    <col min="2" max="2" width="16.26953125" style="27" customWidth="1"/>
    <col min="3" max="3" width="7.36328125" style="27" customWidth="1"/>
    <col min="4" max="6" width="22.26953125" style="27" bestFit="1" customWidth="1"/>
    <col min="7" max="16384" width="9.08984375" style="27"/>
  </cols>
  <sheetData>
    <row r="1" spans="1:7" s="22" customFormat="1" ht="20.25" customHeight="1" x14ac:dyDescent="0.35">
      <c r="A1" s="1797" t="s">
        <v>43</v>
      </c>
      <c r="B1" s="21"/>
      <c r="C1" s="21"/>
      <c r="D1" s="21"/>
      <c r="E1" s="21"/>
      <c r="F1" s="21"/>
    </row>
    <row r="2" spans="1:7" s="22" customFormat="1" ht="20.25" customHeight="1" x14ac:dyDescent="0.35">
      <c r="A2" s="1593" t="s">
        <v>899</v>
      </c>
      <c r="B2" s="1594"/>
      <c r="C2" s="1594"/>
      <c r="D2" s="1594"/>
      <c r="E2" s="1594"/>
      <c r="F2" s="1594"/>
    </row>
    <row r="3" spans="1:7" s="1682" customFormat="1" ht="20" customHeight="1" x14ac:dyDescent="0.35">
      <c r="A3" s="3575" t="s">
        <v>828</v>
      </c>
      <c r="B3" s="3792" t="s">
        <v>89</v>
      </c>
      <c r="C3" s="3802" t="s">
        <v>90</v>
      </c>
      <c r="D3" s="3802" t="s">
        <v>143</v>
      </c>
      <c r="E3" s="3802" t="s">
        <v>144</v>
      </c>
      <c r="F3" s="3803" t="s">
        <v>145</v>
      </c>
    </row>
    <row r="4" spans="1:7" ht="20.25" customHeight="1" x14ac:dyDescent="0.25">
      <c r="A4" s="3800" t="s">
        <v>829</v>
      </c>
      <c r="B4" s="1595" t="s">
        <v>92</v>
      </c>
      <c r="C4" s="1596">
        <v>3706.339811339225</v>
      </c>
      <c r="D4" s="1596">
        <v>6225.6812563502881</v>
      </c>
      <c r="E4" s="1596">
        <v>3784.5231233023237</v>
      </c>
      <c r="F4" s="3801">
        <v>2202.0842749817352</v>
      </c>
      <c r="G4" s="22"/>
    </row>
    <row r="5" spans="1:7" ht="20.25" customHeight="1" x14ac:dyDescent="0.25">
      <c r="A5" s="3800" t="s">
        <v>829</v>
      </c>
      <c r="B5" s="1595" t="s">
        <v>93</v>
      </c>
      <c r="C5" s="1596">
        <v>777.71119196811446</v>
      </c>
      <c r="D5" s="1596">
        <v>4297.7828839154026</v>
      </c>
      <c r="E5" s="1596">
        <v>725.00080356074602</v>
      </c>
      <c r="F5" s="3801">
        <v>1437.8611453970093</v>
      </c>
      <c r="G5" s="22"/>
    </row>
    <row r="6" spans="1:7" ht="20.25" customHeight="1" x14ac:dyDescent="0.25">
      <c r="A6" s="3800" t="s">
        <v>829</v>
      </c>
      <c r="B6" s="1595" t="s">
        <v>94</v>
      </c>
      <c r="C6" s="1596">
        <v>1000</v>
      </c>
      <c r="D6" s="1596">
        <v>1000</v>
      </c>
      <c r="E6" s="1596">
        <v>1500</v>
      </c>
      <c r="F6" s="3801">
        <v>0</v>
      </c>
      <c r="G6" s="22"/>
    </row>
    <row r="7" spans="1:7" ht="20.25" customHeight="1" x14ac:dyDescent="0.25">
      <c r="A7" s="3800" t="s">
        <v>830</v>
      </c>
      <c r="B7" s="1595" t="s">
        <v>92</v>
      </c>
      <c r="C7" s="1596">
        <v>41528.182683797437</v>
      </c>
      <c r="D7" s="1596" t="s">
        <v>125</v>
      </c>
      <c r="E7" s="1596">
        <v>45057.777004675314</v>
      </c>
      <c r="F7" s="3801">
        <v>33275.626598042887</v>
      </c>
      <c r="G7" s="22"/>
    </row>
    <row r="8" spans="1:7" ht="20.25" customHeight="1" x14ac:dyDescent="0.25">
      <c r="A8" s="3800" t="s">
        <v>830</v>
      </c>
      <c r="B8" s="1595" t="s">
        <v>93</v>
      </c>
      <c r="C8" s="1596">
        <v>3064.9256723573012</v>
      </c>
      <c r="D8" s="1596" t="s">
        <v>125</v>
      </c>
      <c r="E8" s="1596">
        <v>3773.2198071603848</v>
      </c>
      <c r="F8" s="3801">
        <v>5636.8370569452627</v>
      </c>
      <c r="G8" s="22"/>
    </row>
    <row r="9" spans="1:7" ht="20.25" customHeight="1" x14ac:dyDescent="0.25">
      <c r="A9" s="3800" t="s">
        <v>830</v>
      </c>
      <c r="B9" s="1595" t="s">
        <v>94</v>
      </c>
      <c r="C9" s="1596">
        <v>40000</v>
      </c>
      <c r="D9" s="1596" t="s">
        <v>125</v>
      </c>
      <c r="E9" s="1596">
        <v>42775</v>
      </c>
      <c r="F9" s="3801">
        <v>32350</v>
      </c>
      <c r="G9" s="22"/>
    </row>
    <row r="10" spans="1:7" ht="20.25" customHeight="1" x14ac:dyDescent="0.25">
      <c r="A10" s="3800" t="s">
        <v>831</v>
      </c>
      <c r="B10" s="1595" t="s">
        <v>92</v>
      </c>
      <c r="C10" s="1596">
        <v>37334.503164294525</v>
      </c>
      <c r="D10" s="1596" t="s">
        <v>125</v>
      </c>
      <c r="E10" s="1596">
        <v>40828.97021044069</v>
      </c>
      <c r="F10" s="3801">
        <v>31911.603231099987</v>
      </c>
      <c r="G10" s="22"/>
    </row>
    <row r="11" spans="1:7" ht="20.25" customHeight="1" x14ac:dyDescent="0.25">
      <c r="A11" s="3800" t="s">
        <v>831</v>
      </c>
      <c r="B11" s="1595" t="s">
        <v>93</v>
      </c>
      <c r="C11" s="1596">
        <v>3274.9190967478735</v>
      </c>
      <c r="D11" s="1596" t="s">
        <v>125</v>
      </c>
      <c r="E11" s="1596">
        <v>4061.5655569407359</v>
      </c>
      <c r="F11" s="3801">
        <v>5738.5574907119226</v>
      </c>
      <c r="G11" s="22"/>
    </row>
    <row r="12" spans="1:7" ht="20.25" customHeight="1" x14ac:dyDescent="0.25">
      <c r="A12" s="3800" t="s">
        <v>831</v>
      </c>
      <c r="B12" s="1595" t="s">
        <v>94</v>
      </c>
      <c r="C12" s="1596">
        <v>36234</v>
      </c>
      <c r="D12" s="1596" t="s">
        <v>125</v>
      </c>
      <c r="E12" s="1596">
        <v>37889</v>
      </c>
      <c r="F12" s="3801">
        <v>30350</v>
      </c>
      <c r="G12" s="22"/>
    </row>
    <row r="13" spans="1:7" ht="20.25" customHeight="1" x14ac:dyDescent="0.25">
      <c r="A13" s="3800" t="s">
        <v>829</v>
      </c>
      <c r="B13" s="1595" t="s">
        <v>97</v>
      </c>
      <c r="C13" s="1596">
        <v>473.99999999999977</v>
      </c>
      <c r="D13" s="1596">
        <v>66</v>
      </c>
      <c r="E13" s="1596">
        <v>278.00000000000028</v>
      </c>
      <c r="F13" s="3801">
        <v>129.99999999999994</v>
      </c>
      <c r="G13" s="22"/>
    </row>
    <row r="14" spans="1:7" ht="20.25" customHeight="1" x14ac:dyDescent="0.25">
      <c r="A14" s="3800" t="s">
        <v>830</v>
      </c>
      <c r="B14" s="1595" t="s">
        <v>97</v>
      </c>
      <c r="C14" s="1596">
        <v>255.00000000000026</v>
      </c>
      <c r="D14" s="1596">
        <v>22.999999999999996</v>
      </c>
      <c r="E14" s="1596">
        <v>156.00000000000011</v>
      </c>
      <c r="F14" s="3801">
        <v>76.000000000000043</v>
      </c>
      <c r="G14" s="22"/>
    </row>
    <row r="15" spans="1:7" ht="20.25" customHeight="1" x14ac:dyDescent="0.25">
      <c r="A15" s="3804" t="s">
        <v>831</v>
      </c>
      <c r="B15" s="3805" t="s">
        <v>97</v>
      </c>
      <c r="C15" s="3806">
        <v>250.00000000000017</v>
      </c>
      <c r="D15" s="3806">
        <v>22.999999999999996</v>
      </c>
      <c r="E15" s="3806">
        <v>151.00000000000011</v>
      </c>
      <c r="F15" s="3807">
        <v>76.000000000000043</v>
      </c>
      <c r="G15" s="22"/>
    </row>
    <row r="16" spans="1:7" ht="20.25" customHeight="1" x14ac:dyDescent="0.25">
      <c r="A16" s="1597" t="s">
        <v>897</v>
      </c>
      <c r="B16" s="1598"/>
      <c r="C16" s="1598"/>
      <c r="D16" s="1598"/>
      <c r="E16" s="1598"/>
      <c r="F16" s="1598"/>
      <c r="G16" s="22"/>
    </row>
    <row r="17" spans="1:1" ht="20.25" customHeight="1" x14ac:dyDescent="0.25">
      <c r="A17" s="22" t="s">
        <v>176</v>
      </c>
    </row>
    <row r="18" spans="1:1" ht="20.25" customHeight="1" x14ac:dyDescent="0.25">
      <c r="A18" s="22" t="s">
        <v>177</v>
      </c>
    </row>
    <row r="19" spans="1:1" ht="20.25" customHeight="1" x14ac:dyDescent="0.25">
      <c r="A19" s="22" t="s">
        <v>802</v>
      </c>
    </row>
    <row r="20" spans="1:1" ht="20.25" customHeight="1" x14ac:dyDescent="0.25">
      <c r="A20" s="22" t="s">
        <v>121</v>
      </c>
    </row>
  </sheetData>
  <hyperlinks>
    <hyperlink ref="A1:F1" location="Index!B44" display="Back to Index sheet" xr:uid="{0ACFB874-8498-46D8-9D9E-970BBB2CFC9D}"/>
    <hyperlink ref="A1" location="'Index'!A1" display="Back to Index" xr:uid="{05399781-3356-4D62-8EA3-0C15C680F900}"/>
  </hyperlinks>
  <pageMargins left="0.7" right="0.7" top="0.75" bottom="0.75" header="0.3" footer="0.3"/>
  <pageSetup paperSize="9" orientation="portrait" r:id="rId1"/>
  <tableParts count="1">
    <tablePart r:id="rId2"/>
  </tableParts>
</worksheet>
</file>

<file path=xl/worksheets/sheet2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C61BD4-2085-494E-8FAD-AD7FC03E380D}">
  <sheetPr codeName="Sheet241"/>
  <dimension ref="A1:F21"/>
  <sheetViews>
    <sheetView showGridLines="0" workbookViewId="0">
      <selection activeCell="A3" sqref="A3:XFD3"/>
    </sheetView>
  </sheetViews>
  <sheetFormatPr defaultColWidth="9.08984375" defaultRowHeight="20.25" customHeight="1" x14ac:dyDescent="0.25"/>
  <cols>
    <col min="1" max="1" width="35.7265625" style="27" customWidth="1"/>
    <col min="2" max="2" width="16.26953125" style="27" customWidth="1"/>
    <col min="3" max="3" width="7.36328125" style="27" customWidth="1"/>
    <col min="4" max="4" width="16.36328125" style="27" bestFit="1" customWidth="1"/>
    <col min="5" max="5" width="31.6328125" style="27" customWidth="1"/>
    <col min="6" max="16384" width="9.08984375" style="27"/>
  </cols>
  <sheetData>
    <row r="1" spans="1:6" s="22" customFormat="1" ht="20.25" customHeight="1" x14ac:dyDescent="0.35">
      <c r="A1" s="1797" t="s">
        <v>43</v>
      </c>
      <c r="B1" s="21"/>
      <c r="C1" s="21"/>
      <c r="D1" s="21"/>
      <c r="E1" s="21"/>
    </row>
    <row r="2" spans="1:6" s="22" customFormat="1" ht="20.25" customHeight="1" x14ac:dyDescent="0.35">
      <c r="A2" s="1599" t="s">
        <v>901</v>
      </c>
      <c r="B2" s="1600"/>
      <c r="C2" s="1600"/>
      <c r="D2" s="1600"/>
      <c r="E2" s="1600"/>
    </row>
    <row r="3" spans="1:6" s="22" customFormat="1" ht="20.25" customHeight="1" x14ac:dyDescent="0.35">
      <c r="A3" s="3580" t="s">
        <v>828</v>
      </c>
      <c r="B3" s="3797" t="s">
        <v>89</v>
      </c>
      <c r="C3" s="3816" t="s">
        <v>90</v>
      </c>
      <c r="D3" s="3816" t="s">
        <v>150</v>
      </c>
      <c r="E3" s="3319" t="s">
        <v>151</v>
      </c>
    </row>
    <row r="4" spans="1:6" ht="20.25" customHeight="1" x14ac:dyDescent="0.25">
      <c r="A4" s="3808" t="s">
        <v>829</v>
      </c>
      <c r="B4" s="1601" t="s">
        <v>92</v>
      </c>
      <c r="C4" s="1602">
        <v>3706.339811339225</v>
      </c>
      <c r="D4" s="1602">
        <v>3948.0131459486038</v>
      </c>
      <c r="E4" s="3809">
        <v>2077.2520926353727</v>
      </c>
      <c r="F4" s="22"/>
    </row>
    <row r="5" spans="1:6" ht="20.25" customHeight="1" x14ac:dyDescent="0.25">
      <c r="A5" s="3808" t="s">
        <v>829</v>
      </c>
      <c r="B5" s="1601" t="s">
        <v>93</v>
      </c>
      <c r="C5" s="1602">
        <v>777.71119196811446</v>
      </c>
      <c r="D5" s="1602">
        <v>876.60041065674739</v>
      </c>
      <c r="E5" s="3809">
        <v>1035.3937710860769</v>
      </c>
      <c r="F5" s="22"/>
    </row>
    <row r="6" spans="1:6" ht="20.25" customHeight="1" x14ac:dyDescent="0.25">
      <c r="A6" s="3808" t="s">
        <v>829</v>
      </c>
      <c r="B6" s="1601" t="s">
        <v>94</v>
      </c>
      <c r="C6" s="1602">
        <v>1000</v>
      </c>
      <c r="D6" s="1602">
        <v>1000</v>
      </c>
      <c r="E6" s="3809">
        <v>500</v>
      </c>
      <c r="F6" s="22"/>
    </row>
    <row r="7" spans="1:6" ht="20.25" customHeight="1" x14ac:dyDescent="0.25">
      <c r="A7" s="3808" t="s">
        <v>830</v>
      </c>
      <c r="B7" s="1601" t="s">
        <v>92</v>
      </c>
      <c r="C7" s="1602">
        <v>41528.182683797437</v>
      </c>
      <c r="D7" s="1602">
        <v>41811.010873018495</v>
      </c>
      <c r="E7" s="3810" t="s">
        <v>125</v>
      </c>
      <c r="F7" s="22"/>
    </row>
    <row r="8" spans="1:6" ht="20.25" customHeight="1" x14ac:dyDescent="0.25">
      <c r="A8" s="3808" t="s">
        <v>830</v>
      </c>
      <c r="B8" s="1601" t="s">
        <v>93</v>
      </c>
      <c r="C8" s="1602">
        <v>3064.9256723573012</v>
      </c>
      <c r="D8" s="1602">
        <v>3162.2934141553656</v>
      </c>
      <c r="E8" s="3810" t="s">
        <v>125</v>
      </c>
      <c r="F8" s="22"/>
    </row>
    <row r="9" spans="1:6" ht="20.25" customHeight="1" x14ac:dyDescent="0.25">
      <c r="A9" s="3808" t="s">
        <v>830</v>
      </c>
      <c r="B9" s="1601" t="s">
        <v>94</v>
      </c>
      <c r="C9" s="1602">
        <v>40000</v>
      </c>
      <c r="D9" s="1602">
        <v>41059</v>
      </c>
      <c r="E9" s="3810" t="s">
        <v>125</v>
      </c>
      <c r="F9" s="22"/>
    </row>
    <row r="10" spans="1:6" ht="20.25" customHeight="1" x14ac:dyDescent="0.25">
      <c r="A10" s="3808" t="s">
        <v>831</v>
      </c>
      <c r="B10" s="1601" t="s">
        <v>92</v>
      </c>
      <c r="C10" s="1602">
        <v>37334.503164294525</v>
      </c>
      <c r="D10" s="1602">
        <v>37378.352732042433</v>
      </c>
      <c r="E10" s="3810" t="s">
        <v>125</v>
      </c>
      <c r="F10" s="22"/>
    </row>
    <row r="11" spans="1:6" ht="20.25" customHeight="1" x14ac:dyDescent="0.25">
      <c r="A11" s="3808" t="s">
        <v>831</v>
      </c>
      <c r="B11" s="1601" t="s">
        <v>93</v>
      </c>
      <c r="C11" s="1602">
        <v>3274.9190967478735</v>
      </c>
      <c r="D11" s="1602">
        <v>3394.2901450663039</v>
      </c>
      <c r="E11" s="3810" t="s">
        <v>125</v>
      </c>
      <c r="F11" s="22"/>
    </row>
    <row r="12" spans="1:6" ht="20.25" customHeight="1" x14ac:dyDescent="0.25">
      <c r="A12" s="3808" t="s">
        <v>831</v>
      </c>
      <c r="B12" s="1601" t="s">
        <v>94</v>
      </c>
      <c r="C12" s="1602">
        <v>36234</v>
      </c>
      <c r="D12" s="1602">
        <v>36400</v>
      </c>
      <c r="E12" s="3810" t="s">
        <v>125</v>
      </c>
      <c r="F12" s="22"/>
    </row>
    <row r="13" spans="1:6" ht="20.25" customHeight="1" x14ac:dyDescent="0.25">
      <c r="A13" s="3808" t="s">
        <v>829</v>
      </c>
      <c r="B13" s="1601" t="s">
        <v>97</v>
      </c>
      <c r="C13" s="1602">
        <v>473.99999999999977</v>
      </c>
      <c r="D13" s="1602">
        <v>431.00000000000017</v>
      </c>
      <c r="E13" s="3811">
        <v>43</v>
      </c>
      <c r="F13" s="22"/>
    </row>
    <row r="14" spans="1:6" ht="20.25" customHeight="1" x14ac:dyDescent="0.25">
      <c r="A14" s="3808" t="s">
        <v>830</v>
      </c>
      <c r="B14" s="1601" t="s">
        <v>97</v>
      </c>
      <c r="C14" s="1602">
        <v>255.00000000000026</v>
      </c>
      <c r="D14" s="1602">
        <v>237.0000000000004</v>
      </c>
      <c r="E14" s="3811">
        <v>18</v>
      </c>
      <c r="F14" s="22"/>
    </row>
    <row r="15" spans="1:6" ht="20.25" customHeight="1" x14ac:dyDescent="0.25">
      <c r="A15" s="3812" t="s">
        <v>831</v>
      </c>
      <c r="B15" s="3813" t="s">
        <v>97</v>
      </c>
      <c r="C15" s="3814">
        <v>250.00000000000017</v>
      </c>
      <c r="D15" s="3814">
        <v>233.0000000000004</v>
      </c>
      <c r="E15" s="3815">
        <v>17</v>
      </c>
      <c r="F15" s="22"/>
    </row>
    <row r="16" spans="1:6" ht="20.25" customHeight="1" x14ac:dyDescent="0.25">
      <c r="A16" s="1779" t="s">
        <v>897</v>
      </c>
      <c r="B16" s="1603"/>
      <c r="C16" s="1603"/>
      <c r="D16" s="1603"/>
      <c r="E16" s="1603"/>
      <c r="F16" s="22"/>
    </row>
    <row r="17" spans="1:1" ht="20.25" customHeight="1" x14ac:dyDescent="0.25">
      <c r="A17" s="22" t="s">
        <v>176</v>
      </c>
    </row>
    <row r="18" spans="1:1" ht="20.25" customHeight="1" x14ac:dyDescent="0.25">
      <c r="A18" s="1763" t="s">
        <v>177</v>
      </c>
    </row>
    <row r="19" spans="1:1" ht="20.25" customHeight="1" x14ac:dyDescent="0.25">
      <c r="A19" s="22" t="s">
        <v>178</v>
      </c>
    </row>
    <row r="20" spans="1:1" ht="20.25" customHeight="1" x14ac:dyDescent="0.25">
      <c r="A20" s="1763" t="s">
        <v>802</v>
      </c>
    </row>
    <row r="21" spans="1:1" ht="20.25" customHeight="1" x14ac:dyDescent="0.25">
      <c r="A21" s="1763" t="s">
        <v>121</v>
      </c>
    </row>
  </sheetData>
  <hyperlinks>
    <hyperlink ref="A1:E1" location="Index!B45" display="Back to Index sheet" xr:uid="{9B93C521-66F6-4E13-A0B0-9961E4660CD8}"/>
    <hyperlink ref="A1" location="'Index'!A1" display="Back to Index" xr:uid="{0E4CD113-FBED-4F35-89CD-67F22765A244}"/>
  </hyperlinks>
  <pageMargins left="0.7" right="0.7" top="0.75" bottom="0.75" header="0.3" footer="0.3"/>
  <pageSetup paperSize="9" orientation="portrait" r:id="rId1"/>
  <tableParts count="1">
    <tablePart r:id="rId2"/>
  </tableParts>
</worksheet>
</file>

<file path=xl/worksheets/sheet2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A8BB04-05CF-49B6-8958-86DB58DD449E}">
  <sheetPr codeName="Sheet242"/>
  <dimension ref="A1:H20"/>
  <sheetViews>
    <sheetView showGridLines="0" workbookViewId="0">
      <selection activeCell="F11" sqref="F11"/>
    </sheetView>
  </sheetViews>
  <sheetFormatPr defaultColWidth="9.08984375" defaultRowHeight="20.25" customHeight="1" x14ac:dyDescent="0.25"/>
  <cols>
    <col min="1" max="1" width="35.7265625" style="27" customWidth="1"/>
    <col min="2" max="2" width="16.26953125" style="27" customWidth="1"/>
    <col min="3" max="3" width="7.36328125" style="27" customWidth="1"/>
    <col min="4" max="4" width="58.26953125" style="27" customWidth="1"/>
    <col min="5" max="5" width="29.36328125" style="27" bestFit="1" customWidth="1"/>
    <col min="6" max="6" width="36.90625" style="27" bestFit="1" customWidth="1"/>
    <col min="7" max="7" width="31.26953125" style="27" bestFit="1" customWidth="1"/>
    <col min="8" max="16384" width="9.08984375" style="27"/>
  </cols>
  <sheetData>
    <row r="1" spans="1:8" s="22" customFormat="1" ht="20.25" customHeight="1" x14ac:dyDescent="0.35">
      <c r="A1" s="1797" t="s">
        <v>43</v>
      </c>
      <c r="B1" s="21"/>
      <c r="C1" s="21"/>
      <c r="D1" s="21"/>
      <c r="E1" s="21"/>
      <c r="F1" s="21"/>
      <c r="G1" s="21"/>
    </row>
    <row r="2" spans="1:8" s="22" customFormat="1" ht="20.25" customHeight="1" x14ac:dyDescent="0.35">
      <c r="A2" s="1604" t="s">
        <v>903</v>
      </c>
      <c r="B2" s="1605"/>
      <c r="C2" s="1605"/>
      <c r="D2" s="1605"/>
      <c r="E2" s="1605"/>
      <c r="F2" s="1605"/>
      <c r="G2" s="1605"/>
    </row>
    <row r="3" spans="1:8" s="22" customFormat="1" ht="20" customHeight="1" x14ac:dyDescent="0.35">
      <c r="A3" s="3580" t="s">
        <v>828</v>
      </c>
      <c r="B3" s="3797" t="s">
        <v>89</v>
      </c>
      <c r="C3" s="3820" t="s">
        <v>90</v>
      </c>
      <c r="D3" s="3820" t="s">
        <v>152</v>
      </c>
      <c r="E3" s="3820" t="s">
        <v>153</v>
      </c>
      <c r="F3" s="3820" t="s">
        <v>154</v>
      </c>
      <c r="G3" s="3821" t="s">
        <v>155</v>
      </c>
    </row>
    <row r="4" spans="1:8" ht="20.25" customHeight="1" x14ac:dyDescent="0.25">
      <c r="A4" s="3817" t="s">
        <v>829</v>
      </c>
      <c r="B4" s="1606" t="s">
        <v>92</v>
      </c>
      <c r="C4" s="1607">
        <v>3706.339811339225</v>
      </c>
      <c r="D4" s="1607">
        <v>4278.804212607497</v>
      </c>
      <c r="E4" s="1607">
        <v>3679.4102058285234</v>
      </c>
      <c r="F4" s="1607">
        <v>3773.955529868098</v>
      </c>
      <c r="G4" s="3818">
        <v>2490.1768797087684</v>
      </c>
      <c r="H4" s="22"/>
    </row>
    <row r="5" spans="1:8" ht="20.25" customHeight="1" x14ac:dyDescent="0.25">
      <c r="A5" s="3817" t="s">
        <v>829</v>
      </c>
      <c r="B5" s="1606" t="s">
        <v>93</v>
      </c>
      <c r="C5" s="1607">
        <v>777.71119196811446</v>
      </c>
      <c r="D5" s="1607">
        <v>1170.7985713425007</v>
      </c>
      <c r="E5" s="1607">
        <v>1976.6173923676147</v>
      </c>
      <c r="F5" s="1607">
        <v>1676.4792378694378</v>
      </c>
      <c r="G5" s="3818">
        <v>1347.6110194424341</v>
      </c>
      <c r="H5" s="22"/>
    </row>
    <row r="6" spans="1:8" ht="20.25" customHeight="1" x14ac:dyDescent="0.25">
      <c r="A6" s="3817" t="s">
        <v>829</v>
      </c>
      <c r="B6" s="1606" t="s">
        <v>94</v>
      </c>
      <c r="C6" s="1607">
        <v>1000</v>
      </c>
      <c r="D6" s="1607">
        <v>1500</v>
      </c>
      <c r="E6" s="1607">
        <v>700</v>
      </c>
      <c r="F6" s="1607">
        <v>500</v>
      </c>
      <c r="G6" s="3818">
        <v>1000</v>
      </c>
      <c r="H6" s="22"/>
    </row>
    <row r="7" spans="1:8" ht="20.25" customHeight="1" x14ac:dyDescent="0.25">
      <c r="A7" s="3817" t="s">
        <v>830</v>
      </c>
      <c r="B7" s="1606" t="s">
        <v>92</v>
      </c>
      <c r="C7" s="1607">
        <v>41528.182683797437</v>
      </c>
      <c r="D7" s="1607">
        <v>46856.003746704489</v>
      </c>
      <c r="E7" s="1608">
        <v>38325.56703588432</v>
      </c>
      <c r="F7" s="1607">
        <v>37198.032334633564</v>
      </c>
      <c r="G7" s="3819">
        <v>40088.887804472266</v>
      </c>
      <c r="H7" s="22"/>
    </row>
    <row r="8" spans="1:8" ht="20.25" customHeight="1" x14ac:dyDescent="0.25">
      <c r="A8" s="3817" t="s">
        <v>830</v>
      </c>
      <c r="B8" s="1606" t="s">
        <v>93</v>
      </c>
      <c r="C8" s="1607">
        <v>3064.9256723573012</v>
      </c>
      <c r="D8" s="1607">
        <v>4919.4934747587004</v>
      </c>
      <c r="E8" s="1608">
        <v>5913.0481100489305</v>
      </c>
      <c r="F8" s="1607">
        <v>5906.7214481896945</v>
      </c>
      <c r="G8" s="3819">
        <v>9578.4002536552816</v>
      </c>
      <c r="H8" s="22"/>
    </row>
    <row r="9" spans="1:8" ht="20.25" customHeight="1" x14ac:dyDescent="0.25">
      <c r="A9" s="3817" t="s">
        <v>830</v>
      </c>
      <c r="B9" s="1606" t="s">
        <v>94</v>
      </c>
      <c r="C9" s="1607">
        <v>40000</v>
      </c>
      <c r="D9" s="1607">
        <v>46500</v>
      </c>
      <c r="E9" s="1608">
        <v>37000</v>
      </c>
      <c r="F9" s="1607">
        <v>36599</v>
      </c>
      <c r="G9" s="3819">
        <v>39000</v>
      </c>
      <c r="H9" s="22"/>
    </row>
    <row r="10" spans="1:8" ht="20.25" customHeight="1" x14ac:dyDescent="0.25">
      <c r="A10" s="3817" t="s">
        <v>831</v>
      </c>
      <c r="B10" s="1606" t="s">
        <v>92</v>
      </c>
      <c r="C10" s="1607">
        <v>37334.503164294525</v>
      </c>
      <c r="D10" s="1607">
        <v>42161.479001040512</v>
      </c>
      <c r="E10" s="1608">
        <v>34226.446289192245</v>
      </c>
      <c r="F10" s="1607">
        <v>32201.191141879914</v>
      </c>
      <c r="G10" s="3819">
        <v>38409.202054964786</v>
      </c>
      <c r="H10" s="22"/>
    </row>
    <row r="11" spans="1:8" ht="20.25" customHeight="1" x14ac:dyDescent="0.25">
      <c r="A11" s="3817" t="s">
        <v>831</v>
      </c>
      <c r="B11" s="1606" t="s">
        <v>93</v>
      </c>
      <c r="C11" s="1607">
        <v>3274.9190967478735</v>
      </c>
      <c r="D11" s="1607">
        <v>5266.6660531499183</v>
      </c>
      <c r="E11" s="1608">
        <v>6603.8152645442342</v>
      </c>
      <c r="F11" s="1607">
        <v>6414.4596421775213</v>
      </c>
      <c r="G11" s="3819">
        <v>9552.6904049394616</v>
      </c>
      <c r="H11" s="22"/>
    </row>
    <row r="12" spans="1:8" ht="20.25" customHeight="1" x14ac:dyDescent="0.25">
      <c r="A12" s="3817" t="s">
        <v>831</v>
      </c>
      <c r="B12" s="1606" t="s">
        <v>94</v>
      </c>
      <c r="C12" s="1607">
        <v>36234</v>
      </c>
      <c r="D12" s="1607">
        <v>40520</v>
      </c>
      <c r="E12" s="1608">
        <v>35000</v>
      </c>
      <c r="F12" s="1607">
        <v>31500</v>
      </c>
      <c r="G12" s="3819">
        <v>41000</v>
      </c>
      <c r="H12" s="22"/>
    </row>
    <row r="13" spans="1:8" ht="20.25" customHeight="1" x14ac:dyDescent="0.25">
      <c r="A13" s="3817" t="s">
        <v>829</v>
      </c>
      <c r="B13" s="1606" t="s">
        <v>97</v>
      </c>
      <c r="C13" s="1607">
        <v>473.99999999999977</v>
      </c>
      <c r="D13" s="1607">
        <v>147.99999999999994</v>
      </c>
      <c r="E13" s="1607">
        <v>83.000000000000043</v>
      </c>
      <c r="F13" s="1607">
        <v>150.99999999999997</v>
      </c>
      <c r="G13" s="3818">
        <v>91.999999999999986</v>
      </c>
      <c r="H13" s="22"/>
    </row>
    <row r="14" spans="1:8" ht="20.25" customHeight="1" x14ac:dyDescent="0.25">
      <c r="A14" s="3817" t="s">
        <v>830</v>
      </c>
      <c r="B14" s="1606" t="s">
        <v>97</v>
      </c>
      <c r="C14" s="1607">
        <v>255.00000000000026</v>
      </c>
      <c r="D14" s="1607">
        <v>91.000000000000028</v>
      </c>
      <c r="E14" s="1607">
        <v>38.999999999999993</v>
      </c>
      <c r="F14" s="1607">
        <v>82.000000000000057</v>
      </c>
      <c r="G14" s="3818">
        <v>42.999999999999993</v>
      </c>
      <c r="H14" s="22"/>
    </row>
    <row r="15" spans="1:8" ht="20.25" customHeight="1" x14ac:dyDescent="0.25">
      <c r="A15" s="3822" t="s">
        <v>831</v>
      </c>
      <c r="B15" s="3823" t="s">
        <v>97</v>
      </c>
      <c r="C15" s="3824">
        <v>250.00000000000017</v>
      </c>
      <c r="D15" s="3824">
        <v>91.000000000000028</v>
      </c>
      <c r="E15" s="3824">
        <v>38</v>
      </c>
      <c r="F15" s="3824">
        <v>80</v>
      </c>
      <c r="G15" s="3825">
        <v>40.999999999999972</v>
      </c>
      <c r="H15" s="223"/>
    </row>
    <row r="16" spans="1:8" ht="20.25" customHeight="1" x14ac:dyDescent="0.25">
      <c r="A16" s="1780" t="s">
        <v>897</v>
      </c>
      <c r="B16" s="1609"/>
      <c r="C16" s="1609"/>
      <c r="D16" s="1609"/>
      <c r="E16" s="1609"/>
      <c r="F16" s="1609"/>
      <c r="G16" s="1609"/>
      <c r="H16" s="22"/>
    </row>
    <row r="17" spans="1:1" ht="20.25" customHeight="1" x14ac:dyDescent="0.25">
      <c r="A17" s="22" t="s">
        <v>176</v>
      </c>
    </row>
    <row r="18" spans="1:1" ht="20.25" customHeight="1" x14ac:dyDescent="0.25">
      <c r="A18" s="1763" t="s">
        <v>178</v>
      </c>
    </row>
    <row r="19" spans="1:1" s="1415" customFormat="1" ht="20.25" customHeight="1" x14ac:dyDescent="0.25">
      <c r="A19" s="1763" t="s">
        <v>802</v>
      </c>
    </row>
    <row r="20" spans="1:1" ht="20.25" customHeight="1" x14ac:dyDescent="0.25">
      <c r="A20" s="1763" t="s">
        <v>121</v>
      </c>
    </row>
  </sheetData>
  <hyperlinks>
    <hyperlink ref="A1:G1" location="Index!B46" display="Back to Index sheet" xr:uid="{B0713839-20AA-4951-A194-A86A2FF50366}"/>
    <hyperlink ref="A1" location="'Index'!A1" display="Back to Index" xr:uid="{8F35913A-2777-4B63-96EF-E2F9C2CF4272}"/>
  </hyperlinks>
  <pageMargins left="0.7" right="0.7" top="0.75" bottom="0.75" header="0.3" footer="0.3"/>
  <pageSetup paperSize="9" orientation="portrait" r:id="rId1"/>
  <tableParts count="1">
    <tablePart r:id="rId2"/>
  </tableParts>
</worksheet>
</file>

<file path=xl/worksheets/sheet2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E1B91E-6078-457B-BD1C-FDDE05D38ED8}">
  <sheetPr codeName="Sheet243"/>
  <dimension ref="A1:F20"/>
  <sheetViews>
    <sheetView showGridLines="0" workbookViewId="0">
      <selection activeCell="A3" sqref="A3:XFD3"/>
    </sheetView>
  </sheetViews>
  <sheetFormatPr defaultColWidth="9.08984375" defaultRowHeight="20.25" customHeight="1" x14ac:dyDescent="0.25"/>
  <cols>
    <col min="1" max="1" width="35.7265625" style="27" customWidth="1"/>
    <col min="2" max="2" width="16.26953125" style="27" customWidth="1"/>
    <col min="3" max="3" width="7.36328125" style="27" customWidth="1"/>
    <col min="4" max="4" width="51.36328125" style="27" bestFit="1" customWidth="1"/>
    <col min="5" max="5" width="55.36328125" style="27" bestFit="1" customWidth="1"/>
    <col min="6" max="16384" width="9.08984375" style="27"/>
  </cols>
  <sheetData>
    <row r="1" spans="1:6" s="22" customFormat="1" ht="20.25" customHeight="1" x14ac:dyDescent="0.35">
      <c r="A1" s="1797" t="s">
        <v>43</v>
      </c>
      <c r="B1" s="21"/>
      <c r="C1" s="21"/>
      <c r="D1" s="21"/>
      <c r="E1" s="21"/>
    </row>
    <row r="2" spans="1:6" s="22" customFormat="1" ht="20.25" customHeight="1" x14ac:dyDescent="0.35">
      <c r="A2" s="1610" t="s">
        <v>905</v>
      </c>
      <c r="B2" s="1611"/>
      <c r="C2" s="1611"/>
      <c r="D2" s="1611"/>
      <c r="E2" s="1611"/>
    </row>
    <row r="3" spans="1:6" s="22" customFormat="1" ht="20.25" customHeight="1" x14ac:dyDescent="0.35">
      <c r="A3" s="3580" t="s">
        <v>828</v>
      </c>
      <c r="B3" s="3797" t="s">
        <v>89</v>
      </c>
      <c r="C3" s="3832" t="s">
        <v>90</v>
      </c>
      <c r="D3" s="3832" t="s">
        <v>156</v>
      </c>
      <c r="E3" s="3833" t="s">
        <v>157</v>
      </c>
    </row>
    <row r="4" spans="1:6" ht="20.25" customHeight="1" x14ac:dyDescent="0.25">
      <c r="A4" s="3826" t="s">
        <v>829</v>
      </c>
      <c r="B4" s="1612" t="s">
        <v>92</v>
      </c>
      <c r="C4" s="1613">
        <v>3706.339811339225</v>
      </c>
      <c r="D4" s="1613">
        <v>4322.7772852845292</v>
      </c>
      <c r="E4" s="3827">
        <v>3149.2211908840445</v>
      </c>
      <c r="F4" s="22"/>
    </row>
    <row r="5" spans="1:6" ht="20.25" customHeight="1" x14ac:dyDescent="0.25">
      <c r="A5" s="3826" t="s">
        <v>829</v>
      </c>
      <c r="B5" s="1612" t="s">
        <v>93</v>
      </c>
      <c r="C5" s="1613">
        <v>777.71119196811446</v>
      </c>
      <c r="D5" s="1613">
        <v>1228.1899560206168</v>
      </c>
      <c r="E5" s="3827">
        <v>984.12815198591215</v>
      </c>
      <c r="F5" s="22"/>
    </row>
    <row r="6" spans="1:6" ht="20.25" customHeight="1" x14ac:dyDescent="0.25">
      <c r="A6" s="3826" t="s">
        <v>829</v>
      </c>
      <c r="B6" s="1612" t="s">
        <v>94</v>
      </c>
      <c r="C6" s="1613">
        <v>1000</v>
      </c>
      <c r="D6" s="1613">
        <v>1500</v>
      </c>
      <c r="E6" s="3827">
        <v>500</v>
      </c>
      <c r="F6" s="22"/>
    </row>
    <row r="7" spans="1:6" ht="20.25" customHeight="1" x14ac:dyDescent="0.25">
      <c r="A7" s="3826" t="s">
        <v>830</v>
      </c>
      <c r="B7" s="1612" t="s">
        <v>92</v>
      </c>
      <c r="C7" s="1613">
        <v>41528.182683797437</v>
      </c>
      <c r="D7" s="1613">
        <v>44214.802227420783</v>
      </c>
      <c r="E7" s="3827">
        <v>38899.775568777273</v>
      </c>
      <c r="F7" s="22"/>
    </row>
    <row r="8" spans="1:6" ht="20.25" customHeight="1" x14ac:dyDescent="0.25">
      <c r="A8" s="3826" t="s">
        <v>830</v>
      </c>
      <c r="B8" s="1612" t="s">
        <v>93</v>
      </c>
      <c r="C8" s="1613">
        <v>3064.9256723573012</v>
      </c>
      <c r="D8" s="1613">
        <v>4126.6117707898393</v>
      </c>
      <c r="E8" s="3827">
        <v>4589.5234084071744</v>
      </c>
      <c r="F8" s="22"/>
    </row>
    <row r="9" spans="1:6" ht="20.25" customHeight="1" x14ac:dyDescent="0.25">
      <c r="A9" s="3826" t="s">
        <v>830</v>
      </c>
      <c r="B9" s="1612" t="s">
        <v>94</v>
      </c>
      <c r="C9" s="1613">
        <v>40000</v>
      </c>
      <c r="D9" s="1613">
        <v>44195</v>
      </c>
      <c r="E9" s="3827">
        <v>36281</v>
      </c>
      <c r="F9" s="22"/>
    </row>
    <row r="10" spans="1:6" ht="20.25" customHeight="1" x14ac:dyDescent="0.25">
      <c r="A10" s="3826" t="s">
        <v>831</v>
      </c>
      <c r="B10" s="1612" t="s">
        <v>92</v>
      </c>
      <c r="C10" s="1613">
        <v>37334.503164294525</v>
      </c>
      <c r="D10" s="1613">
        <v>39474.239844817319</v>
      </c>
      <c r="E10" s="3827">
        <v>35199.274099730974</v>
      </c>
      <c r="F10" s="22"/>
    </row>
    <row r="11" spans="1:6" ht="20.25" customHeight="1" x14ac:dyDescent="0.25">
      <c r="A11" s="3826" t="s">
        <v>831</v>
      </c>
      <c r="B11" s="1612" t="s">
        <v>93</v>
      </c>
      <c r="C11" s="1613">
        <v>3274.9190967478735</v>
      </c>
      <c r="D11" s="1613">
        <v>4505.2407607752066</v>
      </c>
      <c r="E11" s="3827">
        <v>4867.4309084211873</v>
      </c>
      <c r="F11" s="22"/>
    </row>
    <row r="12" spans="1:6" ht="20.25" customHeight="1" x14ac:dyDescent="0.25">
      <c r="A12" s="3826" t="s">
        <v>831</v>
      </c>
      <c r="B12" s="1612" t="s">
        <v>94</v>
      </c>
      <c r="C12" s="1613">
        <v>36234</v>
      </c>
      <c r="D12" s="1613">
        <v>39286</v>
      </c>
      <c r="E12" s="3827">
        <v>32000</v>
      </c>
      <c r="F12" s="22"/>
    </row>
    <row r="13" spans="1:6" ht="20.25" customHeight="1" x14ac:dyDescent="0.25">
      <c r="A13" s="3826" t="s">
        <v>829</v>
      </c>
      <c r="B13" s="1612" t="s">
        <v>97</v>
      </c>
      <c r="C13" s="1613">
        <v>473.99999999999977</v>
      </c>
      <c r="D13" s="1613">
        <v>219.00000000000014</v>
      </c>
      <c r="E13" s="3827">
        <v>248.00000000000009</v>
      </c>
      <c r="F13" s="22"/>
    </row>
    <row r="14" spans="1:6" ht="20.25" customHeight="1" x14ac:dyDescent="0.25">
      <c r="A14" s="3826" t="s">
        <v>830</v>
      </c>
      <c r="B14" s="1612" t="s">
        <v>97</v>
      </c>
      <c r="C14" s="1613">
        <v>255.00000000000026</v>
      </c>
      <c r="D14" s="1613">
        <v>119.00000000000004</v>
      </c>
      <c r="E14" s="3827">
        <v>133</v>
      </c>
      <c r="F14" s="22"/>
    </row>
    <row r="15" spans="1:6" ht="20.25" customHeight="1" x14ac:dyDescent="0.25">
      <c r="A15" s="3828" t="s">
        <v>831</v>
      </c>
      <c r="B15" s="3829" t="s">
        <v>97</v>
      </c>
      <c r="C15" s="3830">
        <v>250.00000000000017</v>
      </c>
      <c r="D15" s="3830">
        <v>115.99999999999996</v>
      </c>
      <c r="E15" s="3831">
        <v>130.99999999999997</v>
      </c>
      <c r="F15" s="22"/>
    </row>
    <row r="16" spans="1:6" ht="20.25" customHeight="1" x14ac:dyDescent="0.25">
      <c r="A16" s="1781" t="s">
        <v>897</v>
      </c>
      <c r="B16" s="1614"/>
      <c r="C16" s="1614"/>
      <c r="D16" s="1614"/>
      <c r="E16" s="1614"/>
      <c r="F16" s="22"/>
    </row>
    <row r="17" spans="1:1" ht="20.25" customHeight="1" x14ac:dyDescent="0.25">
      <c r="A17" s="22" t="s">
        <v>176</v>
      </c>
    </row>
    <row r="18" spans="1:1" s="1415" customFormat="1" ht="20.25" customHeight="1" x14ac:dyDescent="0.25">
      <c r="A18" s="1763" t="s">
        <v>802</v>
      </c>
    </row>
    <row r="19" spans="1:1" ht="20.25" customHeight="1" x14ac:dyDescent="0.25">
      <c r="A19" s="22" t="s">
        <v>121</v>
      </c>
    </row>
    <row r="20" spans="1:1" ht="20.25" customHeight="1" x14ac:dyDescent="0.25">
      <c r="A20" s="22"/>
    </row>
  </sheetData>
  <hyperlinks>
    <hyperlink ref="A1:E1" location="Index!B47" display="Back to Index sheet" xr:uid="{05DA8B35-07C2-40BA-BB22-1CB5A53F27CA}"/>
    <hyperlink ref="A1" location="'Index'!A1" display="Back to Index" xr:uid="{124088E5-7DF8-43D1-9209-A290ABBCDF12}"/>
  </hyperlinks>
  <pageMargins left="0.7" right="0.7" top="0.75" bottom="0.75" header="0.3" footer="0.3"/>
  <pageSetup paperSize="9" orientation="portrait" r:id="rId1"/>
  <tableParts count="1">
    <tablePart r:id="rId2"/>
  </tableParts>
</worksheet>
</file>

<file path=xl/worksheets/sheet2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AC46EE-AB7A-483B-BC4B-19622DE98DF2}">
  <sheetPr codeName="Sheet244"/>
  <dimension ref="A1:H20"/>
  <sheetViews>
    <sheetView showGridLines="0" workbookViewId="0">
      <selection activeCell="A3" sqref="A3:G15"/>
    </sheetView>
  </sheetViews>
  <sheetFormatPr defaultColWidth="9.08984375" defaultRowHeight="20.25" customHeight="1" x14ac:dyDescent="0.25"/>
  <cols>
    <col min="1" max="1" width="35.7265625" style="27" customWidth="1"/>
    <col min="2" max="2" width="16.26953125" style="27" customWidth="1"/>
    <col min="3" max="3" width="7.36328125" style="27" customWidth="1"/>
    <col min="4" max="4" width="19.26953125" style="27" bestFit="1" customWidth="1"/>
    <col min="5" max="5" width="19" style="27" bestFit="1" customWidth="1"/>
    <col min="6" max="6" width="31.90625" style="27" bestFit="1" customWidth="1"/>
    <col min="7" max="7" width="8.453125" style="27" customWidth="1"/>
    <col min="8" max="16384" width="9.08984375" style="27"/>
  </cols>
  <sheetData>
    <row r="1" spans="1:8" ht="20.25" customHeight="1" x14ac:dyDescent="0.3">
      <c r="A1" s="1793" t="s">
        <v>43</v>
      </c>
    </row>
    <row r="2" spans="1:8" s="22" customFormat="1" ht="20.25" customHeight="1" x14ac:dyDescent="0.35">
      <c r="A2" s="1800" t="s">
        <v>907</v>
      </c>
      <c r="B2" s="1798"/>
      <c r="C2" s="1798"/>
      <c r="D2" s="1798"/>
      <c r="E2" s="1798"/>
      <c r="F2" s="1798"/>
      <c r="G2" s="1798"/>
    </row>
    <row r="3" spans="1:8" s="22" customFormat="1" ht="20.25" customHeight="1" x14ac:dyDescent="0.35">
      <c r="A3" s="3797" t="s">
        <v>828</v>
      </c>
      <c r="B3" s="3797" t="s">
        <v>89</v>
      </c>
      <c r="C3" s="3835" t="s">
        <v>90</v>
      </c>
      <c r="D3" s="3835" t="s">
        <v>158</v>
      </c>
      <c r="E3" s="3835" t="s">
        <v>159</v>
      </c>
      <c r="F3" s="3835" t="s">
        <v>160</v>
      </c>
      <c r="G3" s="3836" t="s">
        <v>161</v>
      </c>
    </row>
    <row r="4" spans="1:8" ht="20.25" customHeight="1" x14ac:dyDescent="0.25">
      <c r="A4" s="1615" t="s">
        <v>829</v>
      </c>
      <c r="B4" s="1615" t="s">
        <v>92</v>
      </c>
      <c r="C4" s="1616">
        <v>3706.339811339225</v>
      </c>
      <c r="D4" s="1617">
        <v>1317.6899780188644</v>
      </c>
      <c r="E4" s="1617">
        <v>2509.109826026086</v>
      </c>
      <c r="F4" s="1617">
        <v>2530.3747758743634</v>
      </c>
      <c r="G4" s="3834">
        <v>4232.5600770517513</v>
      </c>
      <c r="H4" s="22"/>
    </row>
    <row r="5" spans="1:8" ht="20.25" customHeight="1" x14ac:dyDescent="0.25">
      <c r="A5" s="1615" t="s">
        <v>829</v>
      </c>
      <c r="B5" s="1615" t="s">
        <v>93</v>
      </c>
      <c r="C5" s="1616">
        <v>777.71119196811446</v>
      </c>
      <c r="D5" s="1617">
        <v>1472.8568265760498</v>
      </c>
      <c r="E5" s="1617">
        <v>5702.5709109631789</v>
      </c>
      <c r="F5" s="1617">
        <v>1241.7101223097982</v>
      </c>
      <c r="G5" s="3834">
        <v>924.77228213230751</v>
      </c>
      <c r="H5" s="22"/>
    </row>
    <row r="6" spans="1:8" ht="20.25" customHeight="1" x14ac:dyDescent="0.25">
      <c r="A6" s="1615" t="s">
        <v>829</v>
      </c>
      <c r="B6" s="1615" t="s">
        <v>94</v>
      </c>
      <c r="C6" s="1616">
        <v>1000</v>
      </c>
      <c r="D6" s="1617">
        <v>0</v>
      </c>
      <c r="E6" s="1617">
        <v>0</v>
      </c>
      <c r="F6" s="1617">
        <v>500</v>
      </c>
      <c r="G6" s="3834">
        <v>1200</v>
      </c>
      <c r="H6" s="22"/>
    </row>
    <row r="7" spans="1:8" ht="20.25" customHeight="1" x14ac:dyDescent="0.25">
      <c r="A7" s="1615" t="s">
        <v>830</v>
      </c>
      <c r="B7" s="1615" t="s">
        <v>92</v>
      </c>
      <c r="C7" s="1616">
        <v>41528.182683797437</v>
      </c>
      <c r="D7" s="1616" t="s">
        <v>125</v>
      </c>
      <c r="E7" s="1616" t="s">
        <v>125</v>
      </c>
      <c r="F7" s="1617">
        <v>43168.737998400567</v>
      </c>
      <c r="G7" s="3834">
        <v>42793.658427731905</v>
      </c>
      <c r="H7" s="22"/>
    </row>
    <row r="8" spans="1:8" ht="20.25" customHeight="1" x14ac:dyDescent="0.25">
      <c r="A8" s="1615" t="s">
        <v>830</v>
      </c>
      <c r="B8" s="1615" t="s">
        <v>93</v>
      </c>
      <c r="C8" s="1616">
        <v>3064.9256723573012</v>
      </c>
      <c r="D8" s="1616" t="s">
        <v>125</v>
      </c>
      <c r="E8" s="1616" t="s">
        <v>125</v>
      </c>
      <c r="F8" s="1617">
        <v>10458.28686350824</v>
      </c>
      <c r="G8" s="3834">
        <v>3440.0321716746926</v>
      </c>
      <c r="H8" s="22"/>
    </row>
    <row r="9" spans="1:8" ht="20.25" customHeight="1" x14ac:dyDescent="0.25">
      <c r="A9" s="1615" t="s">
        <v>830</v>
      </c>
      <c r="B9" s="1615" t="s">
        <v>94</v>
      </c>
      <c r="C9" s="1616">
        <v>40000</v>
      </c>
      <c r="D9" s="1616" t="s">
        <v>125</v>
      </c>
      <c r="E9" s="1616" t="s">
        <v>125</v>
      </c>
      <c r="F9" s="1617">
        <v>42775</v>
      </c>
      <c r="G9" s="3834">
        <v>41075</v>
      </c>
      <c r="H9" s="22"/>
    </row>
    <row r="10" spans="1:8" ht="20.25" customHeight="1" x14ac:dyDescent="0.25">
      <c r="A10" s="1615" t="s">
        <v>831</v>
      </c>
      <c r="B10" s="1615" t="s">
        <v>92</v>
      </c>
      <c r="C10" s="1616">
        <v>37334.503164294525</v>
      </c>
      <c r="D10" s="1616" t="s">
        <v>125</v>
      </c>
      <c r="E10" s="1616" t="s">
        <v>125</v>
      </c>
      <c r="F10" s="1617">
        <v>39961.021113164432</v>
      </c>
      <c r="G10" s="3834">
        <v>37959.729229780816</v>
      </c>
      <c r="H10" s="22"/>
    </row>
    <row r="11" spans="1:8" ht="20.25" customHeight="1" x14ac:dyDescent="0.25">
      <c r="A11" s="1615" t="s">
        <v>831</v>
      </c>
      <c r="B11" s="1615" t="s">
        <v>93</v>
      </c>
      <c r="C11" s="1616">
        <v>3274.9190967478735</v>
      </c>
      <c r="D11" s="1616" t="s">
        <v>125</v>
      </c>
      <c r="E11" s="1616" t="s">
        <v>125</v>
      </c>
      <c r="F11" s="1617">
        <v>10674.760799799538</v>
      </c>
      <c r="G11" s="3834">
        <v>3767.8378300845416</v>
      </c>
      <c r="H11" s="22"/>
    </row>
    <row r="12" spans="1:8" ht="20.25" customHeight="1" x14ac:dyDescent="0.25">
      <c r="A12" s="1615" t="s">
        <v>831</v>
      </c>
      <c r="B12" s="1615" t="s">
        <v>94</v>
      </c>
      <c r="C12" s="1616">
        <v>36234</v>
      </c>
      <c r="D12" s="1616" t="s">
        <v>125</v>
      </c>
      <c r="E12" s="1616" t="s">
        <v>125</v>
      </c>
      <c r="F12" s="1617">
        <v>36700</v>
      </c>
      <c r="G12" s="3834">
        <v>36750</v>
      </c>
      <c r="H12" s="22"/>
    </row>
    <row r="13" spans="1:8" ht="20.25" customHeight="1" x14ac:dyDescent="0.25">
      <c r="A13" s="1615" t="s">
        <v>829</v>
      </c>
      <c r="B13" s="1615" t="s">
        <v>97</v>
      </c>
      <c r="C13" s="1616">
        <v>473.99999999999977</v>
      </c>
      <c r="D13" s="1616">
        <v>47.000000000000007</v>
      </c>
      <c r="E13" s="1616">
        <v>37.999999999999993</v>
      </c>
      <c r="F13" s="1616">
        <v>49</v>
      </c>
      <c r="G13" s="3834">
        <v>340.00000000000028</v>
      </c>
      <c r="H13" s="22"/>
    </row>
    <row r="14" spans="1:8" ht="20.25" customHeight="1" x14ac:dyDescent="0.25">
      <c r="A14" s="1615" t="s">
        <v>830</v>
      </c>
      <c r="B14" s="1615" t="s">
        <v>97</v>
      </c>
      <c r="C14" s="1616">
        <v>255.00000000000026</v>
      </c>
      <c r="D14" s="1616">
        <v>26.000000000000007</v>
      </c>
      <c r="E14" s="1616">
        <v>13</v>
      </c>
      <c r="F14" s="1616">
        <v>33.999999999999986</v>
      </c>
      <c r="G14" s="3834">
        <v>182.00000000000006</v>
      </c>
      <c r="H14" s="22"/>
    </row>
    <row r="15" spans="1:8" ht="20.25" customHeight="1" x14ac:dyDescent="0.25">
      <c r="A15" s="3837" t="s">
        <v>831</v>
      </c>
      <c r="B15" s="3837" t="s">
        <v>97</v>
      </c>
      <c r="C15" s="3838">
        <v>250.00000000000017</v>
      </c>
      <c r="D15" s="3838">
        <v>26.000000000000007</v>
      </c>
      <c r="E15" s="3838">
        <v>13</v>
      </c>
      <c r="F15" s="3838">
        <v>33.999999999999986</v>
      </c>
      <c r="G15" s="3839">
        <v>177.00000000000017</v>
      </c>
      <c r="H15" s="22"/>
    </row>
    <row r="16" spans="1:8" ht="20.25" customHeight="1" x14ac:dyDescent="0.25">
      <c r="A16" s="1763" t="s">
        <v>897</v>
      </c>
      <c r="B16" s="1618"/>
      <c r="C16" s="1618"/>
      <c r="D16" s="1618"/>
      <c r="E16" s="1618"/>
      <c r="F16" s="1618"/>
      <c r="G16" s="1618"/>
      <c r="H16" s="22"/>
    </row>
    <row r="17" spans="1:1" ht="20.25" customHeight="1" x14ac:dyDescent="0.25">
      <c r="A17" s="1763" t="s">
        <v>177</v>
      </c>
    </row>
    <row r="18" spans="1:1" ht="20.25" customHeight="1" x14ac:dyDescent="0.25">
      <c r="A18" s="1763" t="s">
        <v>178</v>
      </c>
    </row>
    <row r="19" spans="1:1" s="1415" customFormat="1" ht="20.25" customHeight="1" x14ac:dyDescent="0.25">
      <c r="A19" s="1763" t="s">
        <v>802</v>
      </c>
    </row>
    <row r="20" spans="1:1" ht="20.25" customHeight="1" x14ac:dyDescent="0.25">
      <c r="A20" s="1763" t="s">
        <v>121</v>
      </c>
    </row>
  </sheetData>
  <hyperlinks>
    <hyperlink ref="A1" location="'Index'!A1" display="Back to Index" xr:uid="{7EF536B5-B483-498D-A538-4A5D366E44BC}"/>
  </hyperlinks>
  <pageMargins left="0.7" right="0.7" top="0.75" bottom="0.75" header="0.3" footer="0.3"/>
  <pageSetup paperSize="9" orientation="portrait" r:id="rId1"/>
  <tableParts count="1">
    <tablePart r:id="rId2"/>
  </tableParts>
</worksheet>
</file>

<file path=xl/worksheets/sheet2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8C9324-AFAF-46AD-B9A6-4C4B1A0A5216}">
  <sheetPr codeName="Sheet245"/>
  <dimension ref="A1:K23"/>
  <sheetViews>
    <sheetView showGridLines="0" workbookViewId="0">
      <selection activeCell="A3" sqref="A3:XFD3"/>
    </sheetView>
  </sheetViews>
  <sheetFormatPr defaultColWidth="9.08984375" defaultRowHeight="20.25" customHeight="1" x14ac:dyDescent="0.25"/>
  <cols>
    <col min="1" max="1" width="35.7265625" style="27" customWidth="1"/>
    <col min="2" max="2" width="16.26953125" style="27" customWidth="1"/>
    <col min="3" max="3" width="7.36328125" style="27" customWidth="1"/>
    <col min="4" max="4" width="31.08984375" style="27" bestFit="1" customWidth="1"/>
    <col min="5" max="8" width="32.36328125" style="27" bestFit="1" customWidth="1"/>
    <col min="9" max="9" width="35.36328125" style="27" bestFit="1" customWidth="1"/>
    <col min="10" max="10" width="31.08984375" style="27" bestFit="1" customWidth="1"/>
    <col min="11" max="16384" width="9.08984375" style="27"/>
  </cols>
  <sheetData>
    <row r="1" spans="1:11" s="22" customFormat="1" ht="20.25" customHeight="1" x14ac:dyDescent="0.35">
      <c r="A1" s="1797" t="s">
        <v>43</v>
      </c>
      <c r="B1" s="21"/>
      <c r="C1" s="21"/>
      <c r="D1" s="21"/>
      <c r="E1" s="21"/>
      <c r="F1" s="21"/>
      <c r="G1" s="21"/>
      <c r="H1" s="21"/>
      <c r="I1" s="21"/>
      <c r="J1" s="21"/>
    </row>
    <row r="2" spans="1:11" s="22" customFormat="1" ht="20.25" customHeight="1" x14ac:dyDescent="0.35">
      <c r="A2" s="1619" t="s">
        <v>909</v>
      </c>
      <c r="B2" s="1620"/>
      <c r="C2" s="1620"/>
      <c r="D2" s="1620"/>
      <c r="E2" s="1620"/>
      <c r="F2" s="1620"/>
      <c r="G2" s="1620"/>
      <c r="H2" s="1620"/>
      <c r="I2" s="1620"/>
      <c r="J2" s="1620"/>
    </row>
    <row r="3" spans="1:11" s="22" customFormat="1" ht="20.25" customHeight="1" x14ac:dyDescent="0.35">
      <c r="A3" s="3580" t="s">
        <v>828</v>
      </c>
      <c r="B3" s="3797" t="s">
        <v>89</v>
      </c>
      <c r="C3" s="3847" t="s">
        <v>90</v>
      </c>
      <c r="D3" s="3847" t="s">
        <v>164</v>
      </c>
      <c r="E3" s="3847" t="s">
        <v>165</v>
      </c>
      <c r="F3" s="3847" t="s">
        <v>166</v>
      </c>
      <c r="G3" s="3847" t="s">
        <v>167</v>
      </c>
      <c r="H3" s="3847" t="s">
        <v>168</v>
      </c>
      <c r="I3" s="3848" t="s">
        <v>169</v>
      </c>
      <c r="J3" s="3849" t="s">
        <v>170</v>
      </c>
    </row>
    <row r="4" spans="1:11" ht="20.25" customHeight="1" x14ac:dyDescent="0.25">
      <c r="A4" s="3840" t="s">
        <v>829</v>
      </c>
      <c r="B4" s="1621" t="s">
        <v>92</v>
      </c>
      <c r="C4" s="1622">
        <v>3706.339811339225</v>
      </c>
      <c r="D4" s="1622">
        <v>3938.7556384848963</v>
      </c>
      <c r="E4" s="1622">
        <v>1849.211158841664</v>
      </c>
      <c r="F4" s="1623">
        <v>4891.751083674616</v>
      </c>
      <c r="G4" s="1622">
        <v>4057.3274807486614</v>
      </c>
      <c r="H4" s="1622">
        <v>4493.7724042748223</v>
      </c>
      <c r="I4" s="3841" t="s">
        <v>125</v>
      </c>
      <c r="J4" s="1624" t="s">
        <v>125</v>
      </c>
      <c r="K4" s="22"/>
    </row>
    <row r="5" spans="1:11" ht="20.25" customHeight="1" x14ac:dyDescent="0.25">
      <c r="A5" s="3840" t="s">
        <v>829</v>
      </c>
      <c r="B5" s="1621" t="s">
        <v>93</v>
      </c>
      <c r="C5" s="1622">
        <v>777.71119196811446</v>
      </c>
      <c r="D5" s="1622">
        <v>2992.408355263226</v>
      </c>
      <c r="E5" s="1622">
        <v>854.30011597857947</v>
      </c>
      <c r="F5" s="1623">
        <v>6138.9556799122483</v>
      </c>
      <c r="G5" s="1622">
        <v>1213.0613708261192</v>
      </c>
      <c r="H5" s="1622">
        <v>1211.4458188057561</v>
      </c>
      <c r="I5" s="3841" t="s">
        <v>125</v>
      </c>
      <c r="J5" s="1624" t="s">
        <v>125</v>
      </c>
      <c r="K5" s="22"/>
    </row>
    <row r="6" spans="1:11" ht="20.25" customHeight="1" x14ac:dyDescent="0.25">
      <c r="A6" s="3840" t="s">
        <v>829</v>
      </c>
      <c r="B6" s="1621" t="s">
        <v>94</v>
      </c>
      <c r="C6" s="1622">
        <v>1000</v>
      </c>
      <c r="D6" s="1622">
        <v>0</v>
      </c>
      <c r="E6" s="1622">
        <v>0</v>
      </c>
      <c r="F6" s="1623">
        <v>175</v>
      </c>
      <c r="G6" s="1622">
        <v>1500</v>
      </c>
      <c r="H6" s="1622">
        <v>2000</v>
      </c>
      <c r="I6" s="3841" t="s">
        <v>125</v>
      </c>
      <c r="J6" s="1624" t="s">
        <v>125</v>
      </c>
      <c r="K6" s="22"/>
    </row>
    <row r="7" spans="1:11" ht="20.25" customHeight="1" x14ac:dyDescent="0.25">
      <c r="A7" s="3840" t="s">
        <v>830</v>
      </c>
      <c r="B7" s="1621" t="s">
        <v>92</v>
      </c>
      <c r="C7" s="1622">
        <v>41528.182683797437</v>
      </c>
      <c r="D7" s="1623">
        <v>30739.86809690488</v>
      </c>
      <c r="E7" s="1623">
        <v>40016.595388553505</v>
      </c>
      <c r="F7" s="1622" t="s">
        <v>125</v>
      </c>
      <c r="G7" s="1622">
        <v>49731.741578492663</v>
      </c>
      <c r="H7" s="1622">
        <v>37457.816105687605</v>
      </c>
      <c r="I7" s="3841" t="s">
        <v>125</v>
      </c>
      <c r="J7" s="1624" t="s">
        <v>125</v>
      </c>
      <c r="K7" s="22"/>
    </row>
    <row r="8" spans="1:11" ht="20.25" customHeight="1" x14ac:dyDescent="0.25">
      <c r="A8" s="3840" t="s">
        <v>830</v>
      </c>
      <c r="B8" s="1621" t="s">
        <v>93</v>
      </c>
      <c r="C8" s="1622">
        <v>3064.9256723573012</v>
      </c>
      <c r="D8" s="1623">
        <v>8929.3501071629344</v>
      </c>
      <c r="E8" s="1623">
        <v>8793.1629107460958</v>
      </c>
      <c r="F8" s="1622" t="s">
        <v>125</v>
      </c>
      <c r="G8" s="1622">
        <v>4926.6025128897663</v>
      </c>
      <c r="H8" s="1622">
        <v>5515.5337264879172</v>
      </c>
      <c r="I8" s="3841" t="s">
        <v>125</v>
      </c>
      <c r="J8" s="1624" t="s">
        <v>125</v>
      </c>
      <c r="K8" s="22"/>
    </row>
    <row r="9" spans="1:11" ht="20.25" customHeight="1" x14ac:dyDescent="0.25">
      <c r="A9" s="3840" t="s">
        <v>830</v>
      </c>
      <c r="B9" s="1621" t="s">
        <v>94</v>
      </c>
      <c r="C9" s="1622">
        <v>40000</v>
      </c>
      <c r="D9" s="1623">
        <v>33564</v>
      </c>
      <c r="E9" s="1623">
        <v>37000</v>
      </c>
      <c r="F9" s="1622" t="s">
        <v>125</v>
      </c>
      <c r="G9" s="1622">
        <v>46566</v>
      </c>
      <c r="H9" s="1622">
        <v>36000</v>
      </c>
      <c r="I9" s="3841" t="s">
        <v>125</v>
      </c>
      <c r="J9" s="1624" t="s">
        <v>125</v>
      </c>
      <c r="K9" s="22"/>
    </row>
    <row r="10" spans="1:11" ht="20.25" customHeight="1" x14ac:dyDescent="0.25">
      <c r="A10" s="3840" t="s">
        <v>831</v>
      </c>
      <c r="B10" s="1621" t="s">
        <v>92</v>
      </c>
      <c r="C10" s="1622">
        <v>37334.503164294525</v>
      </c>
      <c r="D10" s="1623">
        <v>28771.665061413878</v>
      </c>
      <c r="E10" s="1623">
        <v>37222.696336092165</v>
      </c>
      <c r="F10" s="1622" t="s">
        <v>125</v>
      </c>
      <c r="G10" s="1622">
        <v>45132.933425714087</v>
      </c>
      <c r="H10" s="1622">
        <v>32749.939477717708</v>
      </c>
      <c r="I10" s="3841" t="s">
        <v>125</v>
      </c>
      <c r="J10" s="1624" t="s">
        <v>125</v>
      </c>
      <c r="K10" s="22"/>
    </row>
    <row r="11" spans="1:11" ht="20.25" customHeight="1" x14ac:dyDescent="0.25">
      <c r="A11" s="3840" t="s">
        <v>831</v>
      </c>
      <c r="B11" s="1621" t="s">
        <v>93</v>
      </c>
      <c r="C11" s="1622">
        <v>3274.9190967478735</v>
      </c>
      <c r="D11" s="1623">
        <v>9422.2996409236948</v>
      </c>
      <c r="E11" s="1623">
        <v>8890.1526166388139</v>
      </c>
      <c r="F11" s="1622" t="s">
        <v>125</v>
      </c>
      <c r="G11" s="1622">
        <v>5386.0552787134529</v>
      </c>
      <c r="H11" s="1622">
        <v>5629.5292375662366</v>
      </c>
      <c r="I11" s="3841" t="s">
        <v>125</v>
      </c>
      <c r="J11" s="1624" t="s">
        <v>125</v>
      </c>
      <c r="K11" s="22"/>
    </row>
    <row r="12" spans="1:11" ht="20.25" customHeight="1" x14ac:dyDescent="0.25">
      <c r="A12" s="3840" t="s">
        <v>831</v>
      </c>
      <c r="B12" s="1621" t="s">
        <v>94</v>
      </c>
      <c r="C12" s="1622">
        <v>36234</v>
      </c>
      <c r="D12" s="1623">
        <v>30500</v>
      </c>
      <c r="E12" s="1623">
        <v>31880</v>
      </c>
      <c r="F12" s="1622" t="s">
        <v>125</v>
      </c>
      <c r="G12" s="1622">
        <v>42500</v>
      </c>
      <c r="H12" s="1622">
        <v>30800</v>
      </c>
      <c r="I12" s="3841" t="s">
        <v>125</v>
      </c>
      <c r="J12" s="1624" t="s">
        <v>125</v>
      </c>
      <c r="K12" s="22"/>
    </row>
    <row r="13" spans="1:11" ht="20.25" customHeight="1" x14ac:dyDescent="0.25">
      <c r="A13" s="3840" t="s">
        <v>829</v>
      </c>
      <c r="B13" s="1621" t="s">
        <v>97</v>
      </c>
      <c r="C13" s="1622">
        <v>473.99999999999977</v>
      </c>
      <c r="D13" s="1622">
        <v>54.999999999999993</v>
      </c>
      <c r="E13" s="1622">
        <v>97.000000000000028</v>
      </c>
      <c r="F13" s="1622">
        <v>34.000000000000007</v>
      </c>
      <c r="G13" s="1622">
        <v>115.0000000000001</v>
      </c>
      <c r="H13" s="1622">
        <v>141.00000000000003</v>
      </c>
      <c r="I13" s="3842">
        <v>10.000000000000002</v>
      </c>
      <c r="J13" s="1622">
        <v>9</v>
      </c>
      <c r="K13" s="22"/>
    </row>
    <row r="14" spans="1:11" ht="20.25" customHeight="1" x14ac:dyDescent="0.25">
      <c r="A14" s="3840" t="s">
        <v>830</v>
      </c>
      <c r="B14" s="1621" t="s">
        <v>97</v>
      </c>
      <c r="C14" s="1622">
        <v>255.00000000000026</v>
      </c>
      <c r="D14" s="1622">
        <v>34.999999999999979</v>
      </c>
      <c r="E14" s="1622">
        <v>47.000000000000014</v>
      </c>
      <c r="F14" s="1622">
        <v>18</v>
      </c>
      <c r="G14" s="1622">
        <v>61</v>
      </c>
      <c r="H14" s="1622">
        <v>81.000000000000014</v>
      </c>
      <c r="I14" s="3842">
        <v>3.0000000000000004</v>
      </c>
      <c r="J14" s="1622">
        <v>5.9999999999999991</v>
      </c>
      <c r="K14" s="22"/>
    </row>
    <row r="15" spans="1:11" ht="20.25" customHeight="1" x14ac:dyDescent="0.25">
      <c r="A15" s="3843" t="s">
        <v>831</v>
      </c>
      <c r="B15" s="3844" t="s">
        <v>97</v>
      </c>
      <c r="C15" s="3845">
        <v>250.00000000000017</v>
      </c>
      <c r="D15" s="3845">
        <v>34.999999999999979</v>
      </c>
      <c r="E15" s="3845">
        <v>47.000000000000014</v>
      </c>
      <c r="F15" s="3845">
        <v>18</v>
      </c>
      <c r="G15" s="3845">
        <v>59.000000000000007</v>
      </c>
      <c r="H15" s="3845">
        <v>78.000000000000014</v>
      </c>
      <c r="I15" s="3846">
        <v>3.0000000000000004</v>
      </c>
      <c r="J15" s="1622">
        <v>5.9999999999999991</v>
      </c>
      <c r="K15" s="22"/>
    </row>
    <row r="16" spans="1:11" ht="20.25" customHeight="1" x14ac:dyDescent="0.25">
      <c r="A16" s="1782" t="s">
        <v>897</v>
      </c>
      <c r="B16" s="1625"/>
      <c r="C16" s="1625"/>
      <c r="D16" s="1625"/>
      <c r="E16" s="1625"/>
      <c r="F16" s="1625"/>
      <c r="G16" s="1625"/>
      <c r="H16" s="1625"/>
      <c r="I16" s="1625"/>
      <c r="J16" s="1625"/>
      <c r="K16" s="22"/>
    </row>
    <row r="17" spans="1:1" ht="20.25" customHeight="1" x14ac:dyDescent="0.25">
      <c r="A17" s="22" t="s">
        <v>176</v>
      </c>
    </row>
    <row r="18" spans="1:1" ht="20.25" customHeight="1" x14ac:dyDescent="0.25">
      <c r="A18" s="22" t="s">
        <v>177</v>
      </c>
    </row>
    <row r="19" spans="1:1" ht="20.25" customHeight="1" x14ac:dyDescent="0.25">
      <c r="A19" s="22" t="s">
        <v>178</v>
      </c>
    </row>
    <row r="20" spans="1:1" ht="20.25" customHeight="1" x14ac:dyDescent="0.25">
      <c r="A20" s="22" t="s">
        <v>802</v>
      </c>
    </row>
    <row r="21" spans="1:1" ht="20.25" customHeight="1" x14ac:dyDescent="0.25">
      <c r="A21" s="1763" t="s">
        <v>121</v>
      </c>
    </row>
    <row r="23" spans="1:1" ht="20.25" customHeight="1" x14ac:dyDescent="0.3">
      <c r="A23" s="1796"/>
    </row>
  </sheetData>
  <hyperlinks>
    <hyperlink ref="A1:J1" location="Index!B49" display="Back to Index sheet" xr:uid="{F5AFC7C3-89CE-4248-8F35-16B1C2805203}"/>
    <hyperlink ref="A1" location="'Index'!A1" display="Back to Index" xr:uid="{9736AF6D-8F07-490A-BE92-15212001505A}"/>
  </hyperlinks>
  <pageMargins left="0.7" right="0.7" top="0.75" bottom="0.75" header="0.3" footer="0.3"/>
  <pageSetup paperSize="9" orientation="portrait" r:id="rId1"/>
  <tableParts count="1">
    <tablePart r:id="rId2"/>
  </tableParts>
</worksheet>
</file>

<file path=xl/worksheets/sheet2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12C17E-A1F3-4AFF-8B2E-AAD3DD042A19}">
  <sheetPr codeName="Sheet246"/>
  <dimension ref="A1:F19"/>
  <sheetViews>
    <sheetView showGridLines="0" workbookViewId="0">
      <selection activeCell="A3" sqref="A3:XFD3"/>
    </sheetView>
  </sheetViews>
  <sheetFormatPr defaultColWidth="9.08984375" defaultRowHeight="20.25" customHeight="1" x14ac:dyDescent="0.25"/>
  <cols>
    <col min="1" max="1" width="35.7265625" style="27" customWidth="1"/>
    <col min="2" max="2" width="16.26953125" style="27" customWidth="1"/>
    <col min="3" max="3" width="7.36328125" style="27" customWidth="1"/>
    <col min="4" max="4" width="28.7265625" style="27" bestFit="1" customWidth="1"/>
    <col min="5" max="5" width="27" style="27" bestFit="1" customWidth="1"/>
    <col min="6" max="16384" width="9.08984375" style="27"/>
  </cols>
  <sheetData>
    <row r="1" spans="1:6" s="22" customFormat="1" ht="20.25" customHeight="1" x14ac:dyDescent="0.35">
      <c r="A1" s="1797" t="s">
        <v>43</v>
      </c>
      <c r="B1" s="21"/>
      <c r="C1" s="21"/>
      <c r="D1" s="21"/>
      <c r="E1" s="21"/>
    </row>
    <row r="2" spans="1:6" s="22" customFormat="1" ht="20.25" customHeight="1" x14ac:dyDescent="0.35">
      <c r="A2" s="1626" t="s">
        <v>911</v>
      </c>
      <c r="B2" s="1627"/>
      <c r="C2" s="1627"/>
      <c r="D2" s="1627"/>
      <c r="E2" s="1627"/>
    </row>
    <row r="3" spans="1:6" s="22" customFormat="1" ht="20.25" customHeight="1" x14ac:dyDescent="0.35">
      <c r="A3" s="3580" t="s">
        <v>828</v>
      </c>
      <c r="B3" s="3847" t="s">
        <v>89</v>
      </c>
      <c r="C3" s="3847" t="s">
        <v>90</v>
      </c>
      <c r="D3" s="3847" t="s">
        <v>200</v>
      </c>
      <c r="E3" s="3848" t="s">
        <v>201</v>
      </c>
    </row>
    <row r="4" spans="1:6" ht="20.25" customHeight="1" x14ac:dyDescent="0.25">
      <c r="A4" s="3850" t="s">
        <v>829</v>
      </c>
      <c r="B4" s="1628" t="s">
        <v>92</v>
      </c>
      <c r="C4" s="1629">
        <v>3706.339811339225</v>
      </c>
      <c r="D4" s="1629">
        <v>2913.3399231411486</v>
      </c>
      <c r="E4" s="3851">
        <v>4229.9253251700902</v>
      </c>
      <c r="F4" s="22"/>
    </row>
    <row r="5" spans="1:6" ht="20.25" customHeight="1" x14ac:dyDescent="0.25">
      <c r="A5" s="3850" t="s">
        <v>829</v>
      </c>
      <c r="B5" s="1628" t="s">
        <v>93</v>
      </c>
      <c r="C5" s="1629">
        <v>777.71119196811446</v>
      </c>
      <c r="D5" s="1629">
        <v>1064.7874285258847</v>
      </c>
      <c r="E5" s="3851">
        <v>1084.2357080238912</v>
      </c>
      <c r="F5" s="22"/>
    </row>
    <row r="6" spans="1:6" ht="20.25" customHeight="1" x14ac:dyDescent="0.25">
      <c r="A6" s="3850" t="s">
        <v>829</v>
      </c>
      <c r="B6" s="1628" t="s">
        <v>94</v>
      </c>
      <c r="C6" s="1629">
        <v>1000</v>
      </c>
      <c r="D6" s="1629">
        <v>0</v>
      </c>
      <c r="E6" s="3851">
        <v>1200</v>
      </c>
      <c r="F6" s="22"/>
    </row>
    <row r="7" spans="1:6" ht="20.25" customHeight="1" x14ac:dyDescent="0.25">
      <c r="A7" s="3850" t="s">
        <v>830</v>
      </c>
      <c r="B7" s="1628" t="s">
        <v>92</v>
      </c>
      <c r="C7" s="1629">
        <v>41528.182683797437</v>
      </c>
      <c r="D7" s="1629">
        <v>35069.1850820334</v>
      </c>
      <c r="E7" s="3851">
        <v>45697.926480628375</v>
      </c>
      <c r="F7" s="22"/>
    </row>
    <row r="8" spans="1:6" ht="20.25" customHeight="1" x14ac:dyDescent="0.25">
      <c r="A8" s="3850" t="s">
        <v>830</v>
      </c>
      <c r="B8" s="1628" t="s">
        <v>93</v>
      </c>
      <c r="C8" s="1629">
        <v>3064.9256723573012</v>
      </c>
      <c r="D8" s="1629">
        <v>4639.1457157112845</v>
      </c>
      <c r="E8" s="3851">
        <v>3935.2233081003733</v>
      </c>
      <c r="F8" s="22"/>
    </row>
    <row r="9" spans="1:6" ht="20.25" customHeight="1" x14ac:dyDescent="0.25">
      <c r="A9" s="3850" t="s">
        <v>830</v>
      </c>
      <c r="B9" s="1628" t="s">
        <v>94</v>
      </c>
      <c r="C9" s="1629">
        <v>40000</v>
      </c>
      <c r="D9" s="1629">
        <v>33750</v>
      </c>
      <c r="E9" s="3851">
        <v>42775</v>
      </c>
      <c r="F9" s="22"/>
    </row>
    <row r="10" spans="1:6" ht="20.25" customHeight="1" x14ac:dyDescent="0.25">
      <c r="A10" s="3850" t="s">
        <v>831</v>
      </c>
      <c r="B10" s="1628" t="s">
        <v>92</v>
      </c>
      <c r="C10" s="1629">
        <v>37334.503164294525</v>
      </c>
      <c r="D10" s="1629">
        <v>32849.28119618175</v>
      </c>
      <c r="E10" s="3851">
        <v>40344.000642112864</v>
      </c>
      <c r="F10" s="22"/>
    </row>
    <row r="11" spans="1:6" ht="20.25" customHeight="1" x14ac:dyDescent="0.25">
      <c r="A11" s="3850" t="s">
        <v>831</v>
      </c>
      <c r="B11" s="1628" t="s">
        <v>93</v>
      </c>
      <c r="C11" s="1629">
        <v>3274.9190967478735</v>
      </c>
      <c r="D11" s="1629">
        <v>4731.3512256257736</v>
      </c>
      <c r="E11" s="3851">
        <v>4434.3098040226923</v>
      </c>
      <c r="F11" s="22"/>
    </row>
    <row r="12" spans="1:6" ht="20.25" customHeight="1" x14ac:dyDescent="0.25">
      <c r="A12" s="3850" t="s">
        <v>831</v>
      </c>
      <c r="B12" s="1628" t="s">
        <v>94</v>
      </c>
      <c r="C12" s="1629">
        <v>36234</v>
      </c>
      <c r="D12" s="1629">
        <v>31599</v>
      </c>
      <c r="E12" s="3851">
        <v>38000</v>
      </c>
      <c r="F12" s="22"/>
    </row>
    <row r="13" spans="1:6" ht="20.25" customHeight="1" x14ac:dyDescent="0.25">
      <c r="A13" s="3850" t="s">
        <v>829</v>
      </c>
      <c r="B13" s="1628" t="s">
        <v>97</v>
      </c>
      <c r="C13" s="1629">
        <v>473.99999999999977</v>
      </c>
      <c r="D13" s="1629">
        <v>213.00000000000017</v>
      </c>
      <c r="E13" s="3851">
        <v>260.99999999999994</v>
      </c>
      <c r="F13" s="22"/>
    </row>
    <row r="14" spans="1:6" ht="20.25" customHeight="1" x14ac:dyDescent="0.25">
      <c r="A14" s="3850" t="s">
        <v>830</v>
      </c>
      <c r="B14" s="1628" t="s">
        <v>97</v>
      </c>
      <c r="C14" s="1629">
        <v>255.00000000000026</v>
      </c>
      <c r="D14" s="1629">
        <v>111.99999999999996</v>
      </c>
      <c r="E14" s="3851">
        <v>143.00000000000006</v>
      </c>
      <c r="F14" s="22"/>
    </row>
    <row r="15" spans="1:6" ht="20.25" customHeight="1" x14ac:dyDescent="0.25">
      <c r="A15" s="3852" t="s">
        <v>831</v>
      </c>
      <c r="B15" s="3853" t="s">
        <v>97</v>
      </c>
      <c r="C15" s="3854">
        <v>250.00000000000017</v>
      </c>
      <c r="D15" s="3854">
        <v>111.99999999999996</v>
      </c>
      <c r="E15" s="3855">
        <v>138</v>
      </c>
      <c r="F15" s="22"/>
    </row>
    <row r="16" spans="1:6" ht="20.25" customHeight="1" x14ac:dyDescent="0.25">
      <c r="A16" s="1783" t="s">
        <v>897</v>
      </c>
      <c r="B16" s="1630"/>
      <c r="C16" s="1630"/>
      <c r="D16" s="1630"/>
      <c r="E16" s="1630"/>
      <c r="F16" s="22"/>
    </row>
    <row r="17" spans="1:1" ht="20.25" customHeight="1" x14ac:dyDescent="0.25">
      <c r="A17" s="22" t="s">
        <v>176</v>
      </c>
    </row>
    <row r="18" spans="1:1" ht="20.25" customHeight="1" x14ac:dyDescent="0.25">
      <c r="A18" s="1763" t="s">
        <v>802</v>
      </c>
    </row>
    <row r="19" spans="1:1" ht="20.25" customHeight="1" x14ac:dyDescent="0.25">
      <c r="A19" s="22" t="s">
        <v>121</v>
      </c>
    </row>
  </sheetData>
  <hyperlinks>
    <hyperlink ref="A1:E1" location="Index!B51" display="Back to Index sheet" xr:uid="{ECF77B5E-6F53-4D72-A427-CDD6882E560B}"/>
    <hyperlink ref="A1" location="'Index'!A1" display="Back to Index" xr:uid="{BE1BB4D0-30DA-4265-9C75-48FD4F855FF9}"/>
  </hyperlinks>
  <pageMargins left="0.7" right="0.7" top="0.75" bottom="0.75" header="0.3" footer="0.3"/>
  <pageSetup paperSize="9" orientation="portrait" r:id="rId1"/>
  <tableParts count="1">
    <tablePart r:id="rId2"/>
  </tableParts>
</worksheet>
</file>

<file path=xl/worksheets/sheet2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EBC052-958C-4AE5-9B1F-8CD04C297BC9}">
  <sheetPr codeName="Sheet247"/>
  <dimension ref="A1:G19"/>
  <sheetViews>
    <sheetView showGridLines="0" workbookViewId="0">
      <selection activeCell="A3" sqref="A3:XFD3"/>
    </sheetView>
  </sheetViews>
  <sheetFormatPr defaultColWidth="9.08984375" defaultRowHeight="20.25" customHeight="1" x14ac:dyDescent="0.25"/>
  <cols>
    <col min="1" max="1" width="35.7265625" style="27" customWidth="1"/>
    <col min="2" max="2" width="16.26953125" style="27" customWidth="1"/>
    <col min="3" max="3" width="7.36328125" style="27" customWidth="1"/>
    <col min="4" max="5" width="29.7265625" style="27" bestFit="1" customWidth="1"/>
    <col min="6" max="6" width="24.7265625" style="27" bestFit="1" customWidth="1"/>
    <col min="7" max="16384" width="9.08984375" style="27"/>
  </cols>
  <sheetData>
    <row r="1" spans="1:7" s="22" customFormat="1" ht="20.25" customHeight="1" x14ac:dyDescent="0.35">
      <c r="A1" s="1797" t="s">
        <v>43</v>
      </c>
      <c r="B1" s="21"/>
      <c r="C1" s="21"/>
      <c r="D1" s="21"/>
      <c r="E1" s="21"/>
      <c r="F1" s="21"/>
    </row>
    <row r="2" spans="1:7" s="22" customFormat="1" ht="20.25" customHeight="1" x14ac:dyDescent="0.35">
      <c r="A2" s="1631" t="s">
        <v>913</v>
      </c>
      <c r="B2" s="1632"/>
      <c r="C2" s="1632"/>
      <c r="D2" s="1632"/>
      <c r="E2" s="1632"/>
      <c r="F2" s="1632"/>
    </row>
    <row r="3" spans="1:7" s="22" customFormat="1" ht="20.25" customHeight="1" x14ac:dyDescent="0.35">
      <c r="A3" s="3580" t="s">
        <v>828</v>
      </c>
      <c r="B3" s="3797" t="s">
        <v>89</v>
      </c>
      <c r="C3" s="3862" t="s">
        <v>90</v>
      </c>
      <c r="D3" s="3862" t="s">
        <v>185</v>
      </c>
      <c r="E3" s="3862" t="s">
        <v>297</v>
      </c>
      <c r="F3" s="3863" t="s">
        <v>298</v>
      </c>
    </row>
    <row r="4" spans="1:7" ht="20.25" customHeight="1" x14ac:dyDescent="0.25">
      <c r="A4" s="3856" t="s">
        <v>829</v>
      </c>
      <c r="B4" s="1633" t="s">
        <v>92</v>
      </c>
      <c r="C4" s="1634">
        <v>3706.339811339225</v>
      </c>
      <c r="D4" s="1634">
        <v>4169.5163875627541</v>
      </c>
      <c r="E4" s="1634">
        <v>3616.5480468341871</v>
      </c>
      <c r="F4" s="3857">
        <v>1711.8176783735196</v>
      </c>
      <c r="G4" s="22"/>
    </row>
    <row r="5" spans="1:7" ht="20.25" customHeight="1" x14ac:dyDescent="0.25">
      <c r="A5" s="3856" t="s">
        <v>829</v>
      </c>
      <c r="B5" s="1633" t="s">
        <v>93</v>
      </c>
      <c r="C5" s="1634">
        <v>777.71119196811446</v>
      </c>
      <c r="D5" s="1634">
        <v>1712.2640073521795</v>
      </c>
      <c r="E5" s="1634">
        <v>819.78477966617311</v>
      </c>
      <c r="F5" s="3857">
        <v>1620.4668492148455</v>
      </c>
      <c r="G5" s="22"/>
    </row>
    <row r="6" spans="1:7" ht="20.25" customHeight="1" x14ac:dyDescent="0.25">
      <c r="A6" s="3856" t="s">
        <v>829</v>
      </c>
      <c r="B6" s="1633" t="s">
        <v>94</v>
      </c>
      <c r="C6" s="1634">
        <v>1000</v>
      </c>
      <c r="D6" s="1634">
        <v>1000</v>
      </c>
      <c r="E6" s="1634">
        <v>1000</v>
      </c>
      <c r="F6" s="3857">
        <v>0</v>
      </c>
      <c r="G6" s="22"/>
    </row>
    <row r="7" spans="1:7" ht="20.25" customHeight="1" x14ac:dyDescent="0.25">
      <c r="A7" s="3856" t="s">
        <v>830</v>
      </c>
      <c r="B7" s="1633" t="s">
        <v>92</v>
      </c>
      <c r="C7" s="1634">
        <v>41528.182683797437</v>
      </c>
      <c r="D7" s="1634">
        <v>48019.443366512583</v>
      </c>
      <c r="E7" s="1634">
        <v>39532.028567808862</v>
      </c>
      <c r="F7" s="3857">
        <v>22297.309087129459</v>
      </c>
      <c r="G7" s="22"/>
    </row>
    <row r="8" spans="1:7" ht="20.25" customHeight="1" x14ac:dyDescent="0.25">
      <c r="A8" s="3856" t="s">
        <v>830</v>
      </c>
      <c r="B8" s="1633" t="s">
        <v>93</v>
      </c>
      <c r="C8" s="1634">
        <v>3064.9256723573012</v>
      </c>
      <c r="D8" s="1634">
        <v>4705.2655608271443</v>
      </c>
      <c r="E8" s="1634">
        <v>3831.1154691295606</v>
      </c>
      <c r="F8" s="3857">
        <v>18907.711107959782</v>
      </c>
      <c r="G8" s="22"/>
    </row>
    <row r="9" spans="1:7" ht="20.25" customHeight="1" x14ac:dyDescent="0.25">
      <c r="A9" s="3856" t="s">
        <v>830</v>
      </c>
      <c r="B9" s="1633" t="s">
        <v>94</v>
      </c>
      <c r="C9" s="1634">
        <v>40000</v>
      </c>
      <c r="D9" s="1634">
        <v>44750</v>
      </c>
      <c r="E9" s="1634">
        <v>37000</v>
      </c>
      <c r="F9" s="3857">
        <v>18000</v>
      </c>
      <c r="G9" s="22"/>
    </row>
    <row r="10" spans="1:7" ht="20.25" customHeight="1" x14ac:dyDescent="0.25">
      <c r="A10" s="3856" t="s">
        <v>831</v>
      </c>
      <c r="B10" s="1633" t="s">
        <v>92</v>
      </c>
      <c r="C10" s="1634">
        <v>37334.503164294525</v>
      </c>
      <c r="D10" s="1634">
        <v>42295.497955964587</v>
      </c>
      <c r="E10" s="1634">
        <v>36036.874494865915</v>
      </c>
      <c r="F10" s="3857">
        <v>20169.947753125365</v>
      </c>
      <c r="G10" s="22"/>
    </row>
    <row r="11" spans="1:7" ht="20.25" customHeight="1" x14ac:dyDescent="0.25">
      <c r="A11" s="3856" t="s">
        <v>831</v>
      </c>
      <c r="B11" s="1633" t="s">
        <v>93</v>
      </c>
      <c r="C11" s="1634">
        <v>3274.9190967478735</v>
      </c>
      <c r="D11" s="1634">
        <v>5508.6596445176365</v>
      </c>
      <c r="E11" s="1634">
        <v>3994.2553202056856</v>
      </c>
      <c r="F11" s="3857">
        <v>19095.614509462317</v>
      </c>
      <c r="G11" s="22"/>
    </row>
    <row r="12" spans="1:7" ht="20.25" customHeight="1" x14ac:dyDescent="0.25">
      <c r="A12" s="3856" t="s">
        <v>831</v>
      </c>
      <c r="B12" s="1633" t="s">
        <v>94</v>
      </c>
      <c r="C12" s="1634">
        <v>36234</v>
      </c>
      <c r="D12" s="1634">
        <v>41400</v>
      </c>
      <c r="E12" s="1634">
        <v>33564</v>
      </c>
      <c r="F12" s="3857">
        <v>14000</v>
      </c>
      <c r="G12" s="22"/>
    </row>
    <row r="13" spans="1:7" ht="20.25" customHeight="1" x14ac:dyDescent="0.25">
      <c r="A13" s="3856" t="s">
        <v>829</v>
      </c>
      <c r="B13" s="1633" t="s">
        <v>97</v>
      </c>
      <c r="C13" s="1634">
        <v>473.99999999999977</v>
      </c>
      <c r="D13" s="1634">
        <v>115</v>
      </c>
      <c r="E13" s="1634">
        <v>255.9999999999996</v>
      </c>
      <c r="F13" s="3857">
        <v>102.99999999999993</v>
      </c>
      <c r="G13" s="22"/>
    </row>
    <row r="14" spans="1:7" ht="20.25" customHeight="1" x14ac:dyDescent="0.25">
      <c r="A14" s="3856" t="s">
        <v>830</v>
      </c>
      <c r="B14" s="1633" t="s">
        <v>97</v>
      </c>
      <c r="C14" s="1634">
        <v>255.00000000000026</v>
      </c>
      <c r="D14" s="1634">
        <v>65.999999999999986</v>
      </c>
      <c r="E14" s="1634">
        <v>128.99999999999997</v>
      </c>
      <c r="F14" s="3857">
        <v>60.000000000000043</v>
      </c>
      <c r="G14" s="22"/>
    </row>
    <row r="15" spans="1:7" ht="20.25" customHeight="1" x14ac:dyDescent="0.25">
      <c r="A15" s="3858" t="s">
        <v>831</v>
      </c>
      <c r="B15" s="3859" t="s">
        <v>97</v>
      </c>
      <c r="C15" s="3860">
        <v>250.00000000000017</v>
      </c>
      <c r="D15" s="3860">
        <v>65.999999999999986</v>
      </c>
      <c r="E15" s="3860">
        <v>123.99999999999999</v>
      </c>
      <c r="F15" s="3861">
        <v>60.000000000000043</v>
      </c>
      <c r="G15" s="22"/>
    </row>
    <row r="16" spans="1:7" ht="20.25" customHeight="1" x14ac:dyDescent="0.25">
      <c r="A16" s="1784" t="s">
        <v>897</v>
      </c>
      <c r="B16" s="1635"/>
      <c r="C16" s="1635"/>
      <c r="D16" s="1635"/>
      <c r="E16" s="1635"/>
      <c r="F16" s="1635"/>
      <c r="G16" s="22"/>
    </row>
    <row r="17" spans="1:1" ht="20.25" customHeight="1" x14ac:dyDescent="0.25">
      <c r="A17" s="22" t="s">
        <v>176</v>
      </c>
    </row>
    <row r="18" spans="1:1" ht="20.25" customHeight="1" x14ac:dyDescent="0.25">
      <c r="A18" s="1763" t="s">
        <v>802</v>
      </c>
    </row>
    <row r="19" spans="1:1" ht="20.25" customHeight="1" x14ac:dyDescent="0.25">
      <c r="A19" s="22" t="s">
        <v>121</v>
      </c>
    </row>
  </sheetData>
  <hyperlinks>
    <hyperlink ref="A1:F1" location="Index!B53" display="Back to Index sheet" xr:uid="{25A98DD6-D3CB-4A4A-9C2C-2358E6E6E6E1}"/>
    <hyperlink ref="A1" location="'Index'!A1" display="Back to Index" xr:uid="{EE29B242-A108-4D80-9B18-5FFDD58C8BEA}"/>
  </hyperlinks>
  <pageMargins left="0.7" right="0.7" top="0.75" bottom="0.75" header="0.3" footer="0.3"/>
  <pageSetup paperSize="9" orientation="portrait" r:id="rId1"/>
  <tableParts count="1">
    <tablePart r:id="rId2"/>
  </tableParts>
</worksheet>
</file>

<file path=xl/worksheets/sheet2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437EBF-4AE7-4CA4-AD10-A521D95B93FA}">
  <sheetPr codeName="Sheet248"/>
  <dimension ref="A1:K22"/>
  <sheetViews>
    <sheetView showGridLines="0" workbookViewId="0">
      <selection activeCell="A3" sqref="A3:J15"/>
    </sheetView>
  </sheetViews>
  <sheetFormatPr defaultColWidth="9.08984375" defaultRowHeight="20.25" customHeight="1" x14ac:dyDescent="0.25"/>
  <cols>
    <col min="1" max="1" width="35.7265625" style="27" customWidth="1"/>
    <col min="2" max="2" width="16.26953125" style="27" customWidth="1"/>
    <col min="3" max="3" width="7.36328125" style="27" customWidth="1"/>
    <col min="4" max="4" width="24.36328125" style="27" bestFit="1" customWidth="1"/>
    <col min="5" max="5" width="31" style="27" bestFit="1" customWidth="1"/>
    <col min="6" max="6" width="36.90625" style="27" bestFit="1" customWidth="1"/>
    <col min="7" max="7" width="35.6328125" style="27" customWidth="1"/>
    <col min="8" max="8" width="36.08984375" style="27" bestFit="1" customWidth="1"/>
    <col min="9" max="9" width="13.90625" style="27" bestFit="1" customWidth="1"/>
    <col min="10" max="10" width="19.08984375" style="27" bestFit="1" customWidth="1"/>
    <col min="11" max="16384" width="9.08984375" style="27"/>
  </cols>
  <sheetData>
    <row r="1" spans="1:11" s="22" customFormat="1" ht="20.25" customHeight="1" x14ac:dyDescent="0.35">
      <c r="A1" s="1797" t="s">
        <v>43</v>
      </c>
      <c r="B1" s="21"/>
      <c r="C1" s="21"/>
      <c r="D1" s="21"/>
      <c r="E1" s="21"/>
      <c r="F1" s="21"/>
      <c r="G1" s="21"/>
      <c r="H1" s="21"/>
      <c r="I1" s="21"/>
      <c r="J1" s="21"/>
    </row>
    <row r="2" spans="1:11" s="22" customFormat="1" ht="20.25" customHeight="1" x14ac:dyDescent="0.35">
      <c r="A2" s="1636" t="s">
        <v>915</v>
      </c>
      <c r="B2" s="1637"/>
      <c r="C2" s="1637"/>
      <c r="D2" s="1637"/>
      <c r="E2" s="1637"/>
      <c r="F2" s="1637"/>
      <c r="G2" s="1637"/>
      <c r="H2" s="1637"/>
      <c r="I2" s="1637"/>
      <c r="J2" s="1637"/>
    </row>
    <row r="3" spans="1:11" s="1682" customFormat="1" ht="20.25" customHeight="1" x14ac:dyDescent="0.35">
      <c r="A3" s="3575" t="s">
        <v>828</v>
      </c>
      <c r="B3" s="3792" t="s">
        <v>89</v>
      </c>
      <c r="C3" s="3867" t="s">
        <v>90</v>
      </c>
      <c r="D3" s="3867" t="s">
        <v>187</v>
      </c>
      <c r="E3" s="3867" t="s">
        <v>188</v>
      </c>
      <c r="F3" s="3867" t="s">
        <v>189</v>
      </c>
      <c r="G3" s="3867" t="s">
        <v>190</v>
      </c>
      <c r="H3" s="3867" t="s">
        <v>191</v>
      </c>
      <c r="I3" s="3867" t="s">
        <v>192</v>
      </c>
      <c r="J3" s="3868" t="s">
        <v>303</v>
      </c>
    </row>
    <row r="4" spans="1:11" ht="20.25" customHeight="1" x14ac:dyDescent="0.25">
      <c r="A4" s="3864" t="s">
        <v>829</v>
      </c>
      <c r="B4" s="1638" t="s">
        <v>92</v>
      </c>
      <c r="C4" s="1639">
        <v>3706.339811339225</v>
      </c>
      <c r="D4" s="1639" t="s">
        <v>125</v>
      </c>
      <c r="E4" s="1639">
        <v>5704.6345846619233</v>
      </c>
      <c r="F4" s="1639">
        <v>3124.3697427644879</v>
      </c>
      <c r="G4" s="1639">
        <v>3092.1772680256081</v>
      </c>
      <c r="H4" s="1639">
        <v>4280.8862191036696</v>
      </c>
      <c r="I4" s="1639">
        <v>2566.9038570298339</v>
      </c>
      <c r="J4" s="3865">
        <v>5221.7753696675945</v>
      </c>
      <c r="K4" s="22"/>
    </row>
    <row r="5" spans="1:11" ht="20.25" customHeight="1" x14ac:dyDescent="0.25">
      <c r="A5" s="3864" t="s">
        <v>829</v>
      </c>
      <c r="B5" s="1638" t="s">
        <v>93</v>
      </c>
      <c r="C5" s="1639">
        <v>777.71119196811446</v>
      </c>
      <c r="D5" s="1639" t="s">
        <v>125</v>
      </c>
      <c r="E5" s="1639">
        <v>2860.2853105743966</v>
      </c>
      <c r="F5" s="1639">
        <v>1018.556385652042</v>
      </c>
      <c r="G5" s="1639">
        <v>1199.5391492775261</v>
      </c>
      <c r="H5" s="1639">
        <v>3514.5889849825835</v>
      </c>
      <c r="I5" s="1639">
        <v>1435.4416290804502</v>
      </c>
      <c r="J5" s="3865">
        <v>2348.9443676171591</v>
      </c>
      <c r="K5" s="22"/>
    </row>
    <row r="6" spans="1:11" ht="20.25" customHeight="1" x14ac:dyDescent="0.25">
      <c r="A6" s="3864" t="s">
        <v>829</v>
      </c>
      <c r="B6" s="1638" t="s">
        <v>94</v>
      </c>
      <c r="C6" s="1639">
        <v>1000</v>
      </c>
      <c r="D6" s="1639" t="s">
        <v>125</v>
      </c>
      <c r="E6" s="1639">
        <v>1000</v>
      </c>
      <c r="F6" s="1639">
        <v>900</v>
      </c>
      <c r="G6" s="1639">
        <v>1000</v>
      </c>
      <c r="H6" s="1639">
        <v>700</v>
      </c>
      <c r="I6" s="1639">
        <v>500</v>
      </c>
      <c r="J6" s="3865">
        <v>4000</v>
      </c>
      <c r="K6" s="22"/>
    </row>
    <row r="7" spans="1:11" ht="20.25" customHeight="1" x14ac:dyDescent="0.25">
      <c r="A7" s="3864" t="s">
        <v>830</v>
      </c>
      <c r="B7" s="1638" t="s">
        <v>92</v>
      </c>
      <c r="C7" s="1639">
        <v>41528.182683797437</v>
      </c>
      <c r="D7" s="1639" t="s">
        <v>125</v>
      </c>
      <c r="E7" s="1640">
        <v>32083.871517832733</v>
      </c>
      <c r="F7" s="1639">
        <v>44329.455014692852</v>
      </c>
      <c r="G7" s="1639">
        <v>38388.07599312911</v>
      </c>
      <c r="H7" s="1640">
        <v>42849.058760987828</v>
      </c>
      <c r="I7" s="1640">
        <v>43471.742537551305</v>
      </c>
      <c r="J7" s="3866" t="s">
        <v>125</v>
      </c>
      <c r="K7" s="22"/>
    </row>
    <row r="8" spans="1:11" ht="20.25" customHeight="1" x14ac:dyDescent="0.25">
      <c r="A8" s="3864" t="s">
        <v>830</v>
      </c>
      <c r="B8" s="1638" t="s">
        <v>93</v>
      </c>
      <c r="C8" s="1639">
        <v>3064.9256723573012</v>
      </c>
      <c r="D8" s="1639" t="s">
        <v>125</v>
      </c>
      <c r="E8" s="1640">
        <v>8804.6862969977774</v>
      </c>
      <c r="F8" s="1639">
        <v>6657.7229740363928</v>
      </c>
      <c r="G8" s="1639">
        <v>5795.9525090995503</v>
      </c>
      <c r="H8" s="1640">
        <v>4881.4903217107139</v>
      </c>
      <c r="I8" s="1640">
        <v>9814.2059210353</v>
      </c>
      <c r="J8" s="3866" t="s">
        <v>125</v>
      </c>
      <c r="K8" s="22"/>
    </row>
    <row r="9" spans="1:11" ht="20.25" customHeight="1" x14ac:dyDescent="0.25">
      <c r="A9" s="3864" t="s">
        <v>830</v>
      </c>
      <c r="B9" s="1638" t="s">
        <v>94</v>
      </c>
      <c r="C9" s="1639">
        <v>40000</v>
      </c>
      <c r="D9" s="1639" t="s">
        <v>125</v>
      </c>
      <c r="E9" s="1640">
        <v>32520</v>
      </c>
      <c r="F9" s="1639">
        <v>37926</v>
      </c>
      <c r="G9" s="1639">
        <v>40000</v>
      </c>
      <c r="H9" s="1640">
        <v>42520</v>
      </c>
      <c r="I9" s="1640">
        <v>45250</v>
      </c>
      <c r="J9" s="3866" t="s">
        <v>125</v>
      </c>
      <c r="K9" s="22"/>
    </row>
    <row r="10" spans="1:11" ht="20.25" customHeight="1" x14ac:dyDescent="0.25">
      <c r="A10" s="3864" t="s">
        <v>831</v>
      </c>
      <c r="B10" s="1638" t="s">
        <v>92</v>
      </c>
      <c r="C10" s="1639">
        <v>37334.503164294525</v>
      </c>
      <c r="D10" s="1639" t="s">
        <v>125</v>
      </c>
      <c r="E10" s="1640">
        <v>25628.190868171107</v>
      </c>
      <c r="F10" s="1639">
        <v>40072.424579456099</v>
      </c>
      <c r="G10" s="1639">
        <v>35387.65862396505</v>
      </c>
      <c r="H10" s="1640">
        <v>36856.526159250439</v>
      </c>
      <c r="I10" s="1640">
        <v>40601.479150598549</v>
      </c>
      <c r="J10" s="3866" t="s">
        <v>125</v>
      </c>
      <c r="K10" s="22"/>
    </row>
    <row r="11" spans="1:11" ht="20.25" customHeight="1" x14ac:dyDescent="0.25">
      <c r="A11" s="3864" t="s">
        <v>831</v>
      </c>
      <c r="B11" s="1638" t="s">
        <v>93</v>
      </c>
      <c r="C11" s="1639">
        <v>3274.9190967478735</v>
      </c>
      <c r="D11" s="1639" t="s">
        <v>125</v>
      </c>
      <c r="E11" s="1640">
        <v>9414.8639815960596</v>
      </c>
      <c r="F11" s="1639">
        <v>7201.4200054962648</v>
      </c>
      <c r="G11" s="1639">
        <v>5790.7356651213668</v>
      </c>
      <c r="H11" s="1640">
        <v>7444.5601076107678</v>
      </c>
      <c r="I11" s="1640">
        <v>9628.6503428560482</v>
      </c>
      <c r="J11" s="3866" t="s">
        <v>125</v>
      </c>
      <c r="K11" s="22"/>
    </row>
    <row r="12" spans="1:11" ht="20.25" customHeight="1" x14ac:dyDescent="0.25">
      <c r="A12" s="3864" t="s">
        <v>831</v>
      </c>
      <c r="B12" s="1638" t="s">
        <v>94</v>
      </c>
      <c r="C12" s="1639">
        <v>36234</v>
      </c>
      <c r="D12" s="1639" t="s">
        <v>125</v>
      </c>
      <c r="E12" s="1640">
        <v>21000</v>
      </c>
      <c r="F12" s="1639">
        <v>34250</v>
      </c>
      <c r="G12" s="1639">
        <v>35750</v>
      </c>
      <c r="H12" s="1640">
        <v>37889</v>
      </c>
      <c r="I12" s="1640">
        <v>41400</v>
      </c>
      <c r="J12" s="3866" t="s">
        <v>125</v>
      </c>
      <c r="K12" s="22"/>
    </row>
    <row r="13" spans="1:11" ht="20.25" customHeight="1" x14ac:dyDescent="0.25">
      <c r="A13" s="3864" t="s">
        <v>829</v>
      </c>
      <c r="B13" s="1638" t="s">
        <v>97</v>
      </c>
      <c r="C13" s="1639">
        <v>473.99999999999977</v>
      </c>
      <c r="D13" s="1639">
        <v>18</v>
      </c>
      <c r="E13" s="1639">
        <v>70.000000000000043</v>
      </c>
      <c r="F13" s="1639">
        <v>118.00000000000001</v>
      </c>
      <c r="G13" s="1639">
        <v>101.99999999999999</v>
      </c>
      <c r="H13" s="1639">
        <v>76.999999999999986</v>
      </c>
      <c r="I13" s="1639">
        <v>58.000000000000014</v>
      </c>
      <c r="J13" s="3866">
        <v>31.000000000000004</v>
      </c>
      <c r="K13" s="22"/>
    </row>
    <row r="14" spans="1:11" ht="20.25" customHeight="1" x14ac:dyDescent="0.25">
      <c r="A14" s="3864" t="s">
        <v>830</v>
      </c>
      <c r="B14" s="1638" t="s">
        <v>97</v>
      </c>
      <c r="C14" s="1639">
        <v>255.00000000000026</v>
      </c>
      <c r="D14" s="1639">
        <v>10.000000000000002</v>
      </c>
      <c r="E14" s="1639">
        <v>37.000000000000007</v>
      </c>
      <c r="F14" s="1639">
        <v>64</v>
      </c>
      <c r="G14" s="1639">
        <v>60</v>
      </c>
      <c r="H14" s="1639">
        <v>37.000000000000007</v>
      </c>
      <c r="I14" s="1639">
        <v>30.999999999999993</v>
      </c>
      <c r="J14" s="3866">
        <v>15.999999999999996</v>
      </c>
      <c r="K14" s="22"/>
    </row>
    <row r="15" spans="1:11" ht="20.25" customHeight="1" x14ac:dyDescent="0.25">
      <c r="A15" s="3869" t="s">
        <v>831</v>
      </c>
      <c r="B15" s="3870" t="s">
        <v>97</v>
      </c>
      <c r="C15" s="3871">
        <v>250.00000000000017</v>
      </c>
      <c r="D15" s="3871">
        <v>10.000000000000002</v>
      </c>
      <c r="E15" s="3871">
        <v>35.000000000000014</v>
      </c>
      <c r="F15" s="3871">
        <v>61.999999999999993</v>
      </c>
      <c r="G15" s="3871">
        <v>60</v>
      </c>
      <c r="H15" s="3871">
        <v>35.999999999999993</v>
      </c>
      <c r="I15" s="3871">
        <v>30.999999999999993</v>
      </c>
      <c r="J15" s="3872">
        <v>16</v>
      </c>
      <c r="K15" s="22"/>
    </row>
    <row r="16" spans="1:11" ht="20.25" customHeight="1" x14ac:dyDescent="0.25">
      <c r="A16" s="1785" t="s">
        <v>897</v>
      </c>
      <c r="B16" s="1641"/>
      <c r="C16" s="1641"/>
      <c r="D16" s="1641"/>
      <c r="E16" s="1641"/>
      <c r="F16" s="1641"/>
      <c r="G16" s="1641"/>
      <c r="H16" s="1641"/>
      <c r="I16" s="1641"/>
      <c r="J16" s="1641"/>
      <c r="K16" s="22"/>
    </row>
    <row r="17" spans="1:1" ht="20.25" customHeight="1" x14ac:dyDescent="0.25">
      <c r="A17" s="22" t="s">
        <v>176</v>
      </c>
    </row>
    <row r="18" spans="1:1" ht="20.25" customHeight="1" x14ac:dyDescent="0.25">
      <c r="A18" s="22" t="s">
        <v>177</v>
      </c>
    </row>
    <row r="19" spans="1:1" ht="20.25" customHeight="1" x14ac:dyDescent="0.25">
      <c r="A19" s="22" t="s">
        <v>178</v>
      </c>
    </row>
    <row r="20" spans="1:1" ht="20.25" customHeight="1" x14ac:dyDescent="0.25">
      <c r="A20" s="1763" t="s">
        <v>802</v>
      </c>
    </row>
    <row r="21" spans="1:1" ht="20.25" customHeight="1" x14ac:dyDescent="0.25">
      <c r="A21" s="1763" t="s">
        <v>121</v>
      </c>
    </row>
    <row r="22" spans="1:1" ht="20.25" customHeight="1" x14ac:dyDescent="0.25">
      <c r="A22" s="22"/>
    </row>
  </sheetData>
  <hyperlinks>
    <hyperlink ref="A1:J1" location="Index!B54" display="Back to Index sheet" xr:uid="{BAFDF807-3B9D-4A60-A4E1-D37BA7DC55E3}"/>
    <hyperlink ref="A1" location="'Index'!A1" display="Back to Index" xr:uid="{0AB3C323-5F31-46B8-A927-5BB343EC71FA}"/>
  </hyperlinks>
  <pageMargins left="0.7" right="0.7" top="0.75" bottom="0.75" header="0.3" footer="0.3"/>
  <pageSetup paperSize="9" orientation="portrait" r:id="rId1"/>
  <tableParts count="1">
    <tablePart r:id="rId2"/>
  </tableParts>
</worksheet>
</file>

<file path=xl/worksheets/sheet2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4B6DF3-9ED0-47DA-B820-6CE3729A27FD}">
  <sheetPr codeName="Sheet249"/>
  <dimension ref="A1:G20"/>
  <sheetViews>
    <sheetView showGridLines="0" topLeftCell="A3" workbookViewId="0">
      <selection activeCell="A3" sqref="A3:XFD3"/>
    </sheetView>
  </sheetViews>
  <sheetFormatPr defaultColWidth="9.08984375" defaultRowHeight="20.25" customHeight="1" x14ac:dyDescent="0.25"/>
  <cols>
    <col min="1" max="1" width="35.7265625" style="27" customWidth="1"/>
    <col min="2" max="2" width="16.26953125" style="27" customWidth="1"/>
    <col min="3" max="3" width="7.36328125" style="27" customWidth="1"/>
    <col min="4" max="4" width="20.7265625" style="27" bestFit="1" customWidth="1"/>
    <col min="5" max="5" width="22.26953125" style="27" bestFit="1" customWidth="1"/>
    <col min="6" max="6" width="20.7265625" style="27" bestFit="1" customWidth="1"/>
    <col min="7" max="16384" width="9.08984375" style="27"/>
  </cols>
  <sheetData>
    <row r="1" spans="1:7" s="22" customFormat="1" ht="20.25" customHeight="1" x14ac:dyDescent="0.35">
      <c r="A1" s="1797" t="s">
        <v>43</v>
      </c>
      <c r="B1" s="21"/>
      <c r="C1" s="21"/>
      <c r="D1" s="21"/>
      <c r="E1" s="21"/>
      <c r="F1" s="21"/>
    </row>
    <row r="2" spans="1:7" s="22" customFormat="1" ht="20.25" customHeight="1" x14ac:dyDescent="0.35">
      <c r="A2" s="1642" t="s">
        <v>917</v>
      </c>
      <c r="B2" s="1643"/>
      <c r="C2" s="1643"/>
      <c r="D2" s="1643"/>
      <c r="E2" s="1643"/>
      <c r="F2" s="1643"/>
    </row>
    <row r="3" spans="1:7" s="22" customFormat="1" ht="20.25" customHeight="1" x14ac:dyDescent="0.35">
      <c r="A3" s="3580" t="s">
        <v>828</v>
      </c>
      <c r="B3" s="3797" t="s">
        <v>89</v>
      </c>
      <c r="C3" s="3879" t="s">
        <v>90</v>
      </c>
      <c r="D3" s="3879" t="s">
        <v>196</v>
      </c>
      <c r="E3" s="3879" t="s">
        <v>194</v>
      </c>
      <c r="F3" s="3880" t="s">
        <v>195</v>
      </c>
    </row>
    <row r="4" spans="1:7" ht="20.25" customHeight="1" x14ac:dyDescent="0.25">
      <c r="A4" s="3873" t="s">
        <v>829</v>
      </c>
      <c r="B4" s="1644" t="s">
        <v>92</v>
      </c>
      <c r="C4" s="1645">
        <v>3706.339811339225</v>
      </c>
      <c r="D4" s="1645">
        <v>3801.4309597860656</v>
      </c>
      <c r="E4" s="1645">
        <v>3488.080040645556</v>
      </c>
      <c r="F4" s="3874" t="s">
        <v>125</v>
      </c>
      <c r="G4" s="22"/>
    </row>
    <row r="5" spans="1:7" ht="20.25" customHeight="1" x14ac:dyDescent="0.25">
      <c r="A5" s="3873" t="s">
        <v>829</v>
      </c>
      <c r="B5" s="1644" t="s">
        <v>93</v>
      </c>
      <c r="C5" s="1645">
        <v>777.71119196811446</v>
      </c>
      <c r="D5" s="1645">
        <v>903.67632987729837</v>
      </c>
      <c r="E5" s="1645">
        <v>2007.7062818189515</v>
      </c>
      <c r="F5" s="3874" t="s">
        <v>125</v>
      </c>
      <c r="G5" s="22"/>
    </row>
    <row r="6" spans="1:7" ht="20.25" customHeight="1" x14ac:dyDescent="0.25">
      <c r="A6" s="3873" t="s">
        <v>829</v>
      </c>
      <c r="B6" s="1644" t="s">
        <v>94</v>
      </c>
      <c r="C6" s="1645">
        <v>1000</v>
      </c>
      <c r="D6" s="1645">
        <v>1000</v>
      </c>
      <c r="E6" s="1645">
        <v>1</v>
      </c>
      <c r="F6" s="3874" t="s">
        <v>125</v>
      </c>
      <c r="G6" s="22"/>
    </row>
    <row r="7" spans="1:7" ht="20.25" customHeight="1" x14ac:dyDescent="0.25">
      <c r="A7" s="3873" t="s">
        <v>830</v>
      </c>
      <c r="B7" s="1644" t="s">
        <v>92</v>
      </c>
      <c r="C7" s="1645">
        <v>41528.182683797437</v>
      </c>
      <c r="D7" s="1645">
        <v>43629.502878119238</v>
      </c>
      <c r="E7" s="1645">
        <v>22028.945705972008</v>
      </c>
      <c r="F7" s="3874" t="s">
        <v>125</v>
      </c>
      <c r="G7" s="22"/>
    </row>
    <row r="8" spans="1:7" ht="20.25" customHeight="1" x14ac:dyDescent="0.25">
      <c r="A8" s="3873" t="s">
        <v>830</v>
      </c>
      <c r="B8" s="1644" t="s">
        <v>93</v>
      </c>
      <c r="C8" s="1645">
        <v>3064.9256723573012</v>
      </c>
      <c r="D8" s="1645">
        <v>3144.4582783832334</v>
      </c>
      <c r="E8" s="1645">
        <v>10019.983490299164</v>
      </c>
      <c r="F8" s="3874" t="s">
        <v>125</v>
      </c>
      <c r="G8" s="22"/>
    </row>
    <row r="9" spans="1:7" ht="20.25" customHeight="1" x14ac:dyDescent="0.25">
      <c r="A9" s="3873" t="s">
        <v>830</v>
      </c>
      <c r="B9" s="1644" t="s">
        <v>94</v>
      </c>
      <c r="C9" s="1645">
        <v>40000</v>
      </c>
      <c r="D9" s="1645">
        <v>41702</v>
      </c>
      <c r="E9" s="1645">
        <v>17500</v>
      </c>
      <c r="F9" s="3874" t="s">
        <v>125</v>
      </c>
      <c r="G9" s="22"/>
    </row>
    <row r="10" spans="1:7" ht="20.25" customHeight="1" x14ac:dyDescent="0.25">
      <c r="A10" s="3873" t="s">
        <v>831</v>
      </c>
      <c r="B10" s="1644" t="s">
        <v>92</v>
      </c>
      <c r="C10" s="1645">
        <v>37334.503164294525</v>
      </c>
      <c r="D10" s="1645">
        <v>39196.638754750427</v>
      </c>
      <c r="E10" s="1645">
        <v>18931.616979779865</v>
      </c>
      <c r="F10" s="3874" t="s">
        <v>125</v>
      </c>
      <c r="G10" s="22"/>
    </row>
    <row r="11" spans="1:7" ht="20.25" customHeight="1" x14ac:dyDescent="0.25">
      <c r="A11" s="3873" t="s">
        <v>831</v>
      </c>
      <c r="B11" s="1644" t="s">
        <v>93</v>
      </c>
      <c r="C11" s="1645">
        <v>3274.9190967478735</v>
      </c>
      <c r="D11" s="1645">
        <v>3524.4880181168382</v>
      </c>
      <c r="E11" s="1645">
        <v>9715.6828623233905</v>
      </c>
      <c r="F11" s="3874" t="s">
        <v>125</v>
      </c>
      <c r="G11" s="22"/>
    </row>
    <row r="12" spans="1:7" ht="20.25" customHeight="1" x14ac:dyDescent="0.25">
      <c r="A12" s="3873" t="s">
        <v>831</v>
      </c>
      <c r="B12" s="1644" t="s">
        <v>94</v>
      </c>
      <c r="C12" s="1645">
        <v>36234</v>
      </c>
      <c r="D12" s="1645">
        <v>37226</v>
      </c>
      <c r="E12" s="1645">
        <v>16650</v>
      </c>
      <c r="F12" s="3874" t="s">
        <v>125</v>
      </c>
      <c r="G12" s="22"/>
    </row>
    <row r="13" spans="1:7" ht="20.25" customHeight="1" x14ac:dyDescent="0.25">
      <c r="A13" s="3873" t="s">
        <v>829</v>
      </c>
      <c r="B13" s="1644" t="s">
        <v>97</v>
      </c>
      <c r="C13" s="1645">
        <v>473.99999999999977</v>
      </c>
      <c r="D13" s="1645">
        <v>358</v>
      </c>
      <c r="E13" s="1645">
        <v>89.000000000000014</v>
      </c>
      <c r="F13" s="3874">
        <v>26.999999999999993</v>
      </c>
      <c r="G13" s="22"/>
    </row>
    <row r="14" spans="1:7" ht="20.25" customHeight="1" x14ac:dyDescent="0.25">
      <c r="A14" s="3873" t="s">
        <v>830</v>
      </c>
      <c r="B14" s="1644" t="s">
        <v>97</v>
      </c>
      <c r="C14" s="1645">
        <v>255.00000000000026</v>
      </c>
      <c r="D14" s="1645">
        <v>185.00000000000017</v>
      </c>
      <c r="E14" s="1645">
        <v>51.000000000000021</v>
      </c>
      <c r="F14" s="3874">
        <v>18.999999999999996</v>
      </c>
      <c r="G14" s="22"/>
    </row>
    <row r="15" spans="1:7" ht="20.25" customHeight="1" x14ac:dyDescent="0.25">
      <c r="A15" s="3875" t="s">
        <v>831</v>
      </c>
      <c r="B15" s="3876" t="s">
        <v>97</v>
      </c>
      <c r="C15" s="3877">
        <v>250.00000000000017</v>
      </c>
      <c r="D15" s="3877">
        <v>180.00000000000009</v>
      </c>
      <c r="E15" s="3877">
        <v>51.000000000000021</v>
      </c>
      <c r="F15" s="3878">
        <v>18.999999999999996</v>
      </c>
      <c r="G15" s="22"/>
    </row>
    <row r="16" spans="1:7" ht="20.25" customHeight="1" x14ac:dyDescent="0.25">
      <c r="A16" s="1646" t="s">
        <v>897</v>
      </c>
      <c r="B16" s="1647"/>
      <c r="C16" s="1647"/>
      <c r="D16" s="1647"/>
      <c r="E16" s="1647"/>
      <c r="F16" s="1647"/>
      <c r="G16" s="22"/>
    </row>
    <row r="17" spans="1:1" ht="20.25" customHeight="1" x14ac:dyDescent="0.25">
      <c r="A17" s="22" t="s">
        <v>176</v>
      </c>
    </row>
    <row r="18" spans="1:1" ht="20.25" customHeight="1" x14ac:dyDescent="0.25">
      <c r="A18" s="22" t="s">
        <v>177</v>
      </c>
    </row>
    <row r="19" spans="1:1" ht="20.25" customHeight="1" x14ac:dyDescent="0.25">
      <c r="A19" s="1763" t="s">
        <v>802</v>
      </c>
    </row>
    <row r="20" spans="1:1" ht="20.25" customHeight="1" x14ac:dyDescent="0.25">
      <c r="A20" s="22" t="s">
        <v>121</v>
      </c>
    </row>
  </sheetData>
  <hyperlinks>
    <hyperlink ref="A1:F1" location="Index!B55" display="Back to Index sheet" xr:uid="{7CBACCB5-052B-4ABE-B793-91DB104E6F28}"/>
    <hyperlink ref="A1" location="'Index'!A1" display="Back to Index" xr:uid="{52036AE5-129D-490B-87AA-5E977CEB0A18}"/>
  </hyperlinks>
  <pageMargins left="0.7" right="0.7" top="0.75" bottom="0.75" header="0.3" footer="0.3"/>
  <pageSetup paperSize="9" orientation="portrait" r:id="rId1"/>
  <tableParts count="1">
    <tablePart r:id="rId2"/>
  </tableParts>
</worksheet>
</file>

<file path=xl/worksheets/sheet2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0EEDCD-E983-4AA4-9BE1-76EB8286064A}">
  <sheetPr codeName="Sheet250"/>
  <dimension ref="A1:AU11"/>
  <sheetViews>
    <sheetView showGridLines="0" workbookViewId="0">
      <selection activeCell="A3" sqref="A3:AT6"/>
    </sheetView>
  </sheetViews>
  <sheetFormatPr defaultColWidth="9.08984375" defaultRowHeight="20.25" customHeight="1" x14ac:dyDescent="0.25"/>
  <cols>
    <col min="1" max="1" width="48" style="27" customWidth="1"/>
    <col min="2" max="2" width="26.08984375" style="27" customWidth="1"/>
    <col min="3" max="3" width="7.26953125" style="27" customWidth="1"/>
    <col min="4" max="5" width="15.36328125" style="27" bestFit="1" customWidth="1"/>
    <col min="6" max="6" width="31.81640625" style="27" customWidth="1"/>
    <col min="7" max="8" width="29.08984375" style="27" bestFit="1" customWidth="1"/>
    <col min="9" max="9" width="27.90625" style="27" bestFit="1" customWidth="1"/>
    <col min="10" max="10" width="14.08984375" style="27" bestFit="1" customWidth="1"/>
    <col min="11" max="11" width="35.08984375" style="27" customWidth="1"/>
    <col min="12" max="12" width="58.36328125" style="27" customWidth="1"/>
    <col min="13" max="13" width="29.36328125" style="27" bestFit="1" customWidth="1"/>
    <col min="14" max="14" width="36.90625" style="27" bestFit="1" customWidth="1"/>
    <col min="15" max="15" width="31.26953125" style="27" bestFit="1" customWidth="1"/>
    <col min="16" max="16" width="51.36328125" style="27" bestFit="1" customWidth="1"/>
    <col min="17" max="17" width="55.36328125" style="27" bestFit="1" customWidth="1"/>
    <col min="18" max="19" width="23.36328125" style="27" bestFit="1" customWidth="1"/>
    <col min="20" max="20" width="31" style="27" bestFit="1" customWidth="1"/>
    <col min="21" max="21" width="20" style="27" bestFit="1" customWidth="1"/>
    <col min="22" max="22" width="29.7265625" style="27" bestFit="1" customWidth="1"/>
    <col min="23" max="23" width="32.90625" style="27" bestFit="1" customWidth="1"/>
    <col min="24" max="24" width="31.08984375" style="27" bestFit="1" customWidth="1"/>
    <col min="25" max="28" width="32.36328125" style="27" bestFit="1" customWidth="1"/>
    <col min="29" max="29" width="35.36328125" style="27" bestFit="1" customWidth="1"/>
    <col min="30" max="30" width="31.08984375" style="27" bestFit="1" customWidth="1"/>
    <col min="31" max="32" width="29.7265625" style="27" bestFit="1" customWidth="1"/>
    <col min="33" max="33" width="24.7265625" style="27" bestFit="1" customWidth="1"/>
    <col min="34" max="34" width="24.36328125" style="27" bestFit="1" customWidth="1"/>
    <col min="35" max="35" width="31" style="27" bestFit="1" customWidth="1"/>
    <col min="36" max="36" width="36.90625" style="27" bestFit="1" customWidth="1"/>
    <col min="37" max="37" width="38.36328125" style="27" customWidth="1"/>
    <col min="38" max="38" width="36.08984375" style="27" bestFit="1" customWidth="1"/>
    <col min="39" max="39" width="13.90625" style="27" bestFit="1" customWidth="1"/>
    <col min="40" max="40" width="19.08984375" style="27" bestFit="1" customWidth="1"/>
    <col min="41" max="41" width="20.7265625" style="27" bestFit="1" customWidth="1"/>
    <col min="42" max="42" width="22.26953125" style="27" bestFit="1" customWidth="1"/>
    <col min="43" max="43" width="20.7265625" style="27" bestFit="1" customWidth="1"/>
    <col min="44" max="46" width="21.90625" style="27" bestFit="1" customWidth="1"/>
    <col min="47" max="16384" width="9.08984375" style="27"/>
  </cols>
  <sheetData>
    <row r="1" spans="1:47" s="22" customFormat="1" ht="20.25" customHeight="1" x14ac:dyDescent="0.35">
      <c r="A1" s="1794" t="s">
        <v>43</v>
      </c>
    </row>
    <row r="2" spans="1:47" s="22" customFormat="1" ht="20.25" customHeight="1" x14ac:dyDescent="0.35">
      <c r="A2" s="1648" t="s">
        <v>919</v>
      </c>
      <c r="B2" s="1649"/>
      <c r="C2" s="1649"/>
      <c r="D2" s="1649"/>
      <c r="E2" s="1649"/>
      <c r="F2" s="1649"/>
      <c r="G2" s="1649"/>
      <c r="H2" s="1649"/>
      <c r="I2" s="1649"/>
      <c r="J2" s="1649"/>
      <c r="K2" s="1649"/>
      <c r="L2" s="1649"/>
      <c r="M2" s="1649"/>
      <c r="N2" s="1649"/>
      <c r="O2" s="1649"/>
      <c r="P2" s="1649"/>
      <c r="Q2" s="1649"/>
      <c r="R2" s="1649"/>
      <c r="S2" s="1649"/>
      <c r="T2" s="1649"/>
      <c r="U2" s="1649"/>
      <c r="V2" s="1649"/>
      <c r="W2" s="1649"/>
      <c r="X2" s="1649"/>
      <c r="Y2" s="1649"/>
      <c r="Z2" s="1649"/>
      <c r="AA2" s="1649"/>
      <c r="AB2" s="1649"/>
      <c r="AC2" s="1649"/>
      <c r="AD2" s="1649"/>
      <c r="AE2" s="1649"/>
      <c r="AF2" s="1649"/>
      <c r="AG2" s="1649"/>
      <c r="AH2" s="1649"/>
      <c r="AI2" s="1649"/>
      <c r="AJ2" s="1649"/>
      <c r="AK2" s="1649"/>
      <c r="AL2" s="1649"/>
      <c r="AM2" s="1649"/>
      <c r="AN2" s="1649"/>
      <c r="AO2" s="1649"/>
      <c r="AP2" s="1649"/>
      <c r="AQ2" s="1649"/>
      <c r="AR2" s="1649"/>
      <c r="AS2" s="1649"/>
      <c r="AT2" s="1649"/>
    </row>
    <row r="3" spans="1:47" s="22" customFormat="1" ht="20.25" customHeight="1" x14ac:dyDescent="0.35">
      <c r="A3" s="3883" t="s">
        <v>920</v>
      </c>
      <c r="B3" s="3884" t="s">
        <v>921</v>
      </c>
      <c r="C3" s="3885" t="s">
        <v>90</v>
      </c>
      <c r="D3" s="3885" t="s">
        <v>141</v>
      </c>
      <c r="E3" s="3885" t="s">
        <v>142</v>
      </c>
      <c r="F3" s="1889" t="s">
        <v>146</v>
      </c>
      <c r="G3" s="1889" t="s">
        <v>147</v>
      </c>
      <c r="H3" s="1889" t="s">
        <v>148</v>
      </c>
      <c r="I3" s="1889" t="s">
        <v>149</v>
      </c>
      <c r="J3" s="3885" t="s">
        <v>150</v>
      </c>
      <c r="K3" s="3318" t="s">
        <v>151</v>
      </c>
      <c r="L3" s="3885" t="s">
        <v>152</v>
      </c>
      <c r="M3" s="3885" t="s">
        <v>153</v>
      </c>
      <c r="N3" s="3885" t="s">
        <v>154</v>
      </c>
      <c r="O3" s="3885" t="s">
        <v>155</v>
      </c>
      <c r="P3" s="3885" t="s">
        <v>156</v>
      </c>
      <c r="Q3" s="3885" t="s">
        <v>157</v>
      </c>
      <c r="R3" s="3885" t="s">
        <v>158</v>
      </c>
      <c r="S3" s="3885" t="s">
        <v>159</v>
      </c>
      <c r="T3" s="3885" t="s">
        <v>160</v>
      </c>
      <c r="U3" s="3885" t="s">
        <v>161</v>
      </c>
      <c r="V3" s="3885" t="s">
        <v>847</v>
      </c>
      <c r="W3" s="3885" t="s">
        <v>848</v>
      </c>
      <c r="X3" s="3885" t="s">
        <v>164</v>
      </c>
      <c r="Y3" s="3885" t="s">
        <v>165</v>
      </c>
      <c r="Z3" s="3885" t="s">
        <v>166</v>
      </c>
      <c r="AA3" s="3885" t="s">
        <v>167</v>
      </c>
      <c r="AB3" s="3885" t="s">
        <v>168</v>
      </c>
      <c r="AC3" s="3885" t="s">
        <v>169</v>
      </c>
      <c r="AD3" s="3885" t="s">
        <v>170</v>
      </c>
      <c r="AE3" s="3885" t="s">
        <v>185</v>
      </c>
      <c r="AF3" s="3885" t="s">
        <v>297</v>
      </c>
      <c r="AG3" s="3885" t="s">
        <v>298</v>
      </c>
      <c r="AH3" s="3885" t="s">
        <v>187</v>
      </c>
      <c r="AI3" s="3885" t="s">
        <v>188</v>
      </c>
      <c r="AJ3" s="3885" t="s">
        <v>189</v>
      </c>
      <c r="AK3" s="3885" t="s">
        <v>190</v>
      </c>
      <c r="AL3" s="3885" t="s">
        <v>191</v>
      </c>
      <c r="AM3" s="3885" t="s">
        <v>192</v>
      </c>
      <c r="AN3" s="3885" t="s">
        <v>193</v>
      </c>
      <c r="AO3" s="3885" t="s">
        <v>196</v>
      </c>
      <c r="AP3" s="3885" t="s">
        <v>194</v>
      </c>
      <c r="AQ3" s="3885" t="s">
        <v>195</v>
      </c>
      <c r="AR3" s="3885" t="s">
        <v>922</v>
      </c>
      <c r="AS3" s="3885" t="s">
        <v>333</v>
      </c>
      <c r="AT3" s="3886" t="s">
        <v>334</v>
      </c>
    </row>
    <row r="4" spans="1:47" ht="20.25" customHeight="1" x14ac:dyDescent="0.25">
      <c r="A4" s="3881" t="s">
        <v>923</v>
      </c>
      <c r="B4" s="1650" t="s">
        <v>115</v>
      </c>
      <c r="C4" s="1651">
        <v>7.6548907378457907</v>
      </c>
      <c r="D4" s="1651">
        <v>12.172434582703763</v>
      </c>
      <c r="E4" s="1651">
        <v>3.3764946790179513</v>
      </c>
      <c r="F4" s="1651">
        <v>2.4675518240095728</v>
      </c>
      <c r="G4" s="1652">
        <v>1.6174718853322478</v>
      </c>
      <c r="H4" s="1651">
        <v>22.13489200121413</v>
      </c>
      <c r="I4" s="1651">
        <v>3.5339800598162188</v>
      </c>
      <c r="J4" s="1651">
        <v>7.7573992328696164</v>
      </c>
      <c r="K4" s="1651" t="s">
        <v>125</v>
      </c>
      <c r="L4" s="1651">
        <v>8.3418925657069831</v>
      </c>
      <c r="M4" s="1652">
        <v>9.3007727996038909</v>
      </c>
      <c r="N4" s="1652">
        <v>3.7898306338194443</v>
      </c>
      <c r="O4" s="1652">
        <v>5.8034097604353203</v>
      </c>
      <c r="P4" s="1651">
        <v>2.1454435009000878</v>
      </c>
      <c r="Q4" s="1651">
        <v>12.432448543818124</v>
      </c>
      <c r="R4" s="1651">
        <v>13.241854506056786</v>
      </c>
      <c r="S4" s="1653" t="s">
        <v>125</v>
      </c>
      <c r="T4" s="1651">
        <v>2.2313346043074951</v>
      </c>
      <c r="U4" s="1651">
        <v>3.3197002355072276</v>
      </c>
      <c r="V4" s="1651">
        <v>4.6579919475150291</v>
      </c>
      <c r="W4" s="1651">
        <v>8.1825876935218407</v>
      </c>
      <c r="X4" s="1651">
        <v>8.9468969290089326</v>
      </c>
      <c r="Y4" s="1652">
        <v>3.6312594998204966</v>
      </c>
      <c r="Z4" s="1653" t="s">
        <v>125</v>
      </c>
      <c r="AA4" s="1653" t="s">
        <v>125</v>
      </c>
      <c r="AB4" s="1651">
        <v>4.6579919475150291</v>
      </c>
      <c r="AC4" s="1653" t="s">
        <v>125</v>
      </c>
      <c r="AD4" s="1653" t="s">
        <v>125</v>
      </c>
      <c r="AE4" s="1653" t="s">
        <v>125</v>
      </c>
      <c r="AF4" s="1651">
        <v>8.7096136179569772</v>
      </c>
      <c r="AG4" s="1651">
        <v>5.972029019520841</v>
      </c>
      <c r="AH4" s="1651" t="s">
        <v>125</v>
      </c>
      <c r="AI4" s="1652">
        <v>16.261548867440528</v>
      </c>
      <c r="AJ4" s="1651">
        <v>3.4090967455226053</v>
      </c>
      <c r="AK4" s="1651" t="s">
        <v>125</v>
      </c>
      <c r="AL4" s="1653" t="s">
        <v>125</v>
      </c>
      <c r="AM4" s="1652">
        <v>3.6606694716936099</v>
      </c>
      <c r="AN4" s="1651" t="s">
        <v>125</v>
      </c>
      <c r="AO4" s="1651">
        <v>3.6435607113396555</v>
      </c>
      <c r="AP4" s="1651">
        <v>12.734385748038253</v>
      </c>
      <c r="AQ4" s="1652">
        <v>3.4577495032539232</v>
      </c>
      <c r="AR4" s="1651">
        <v>2.628895308890812</v>
      </c>
      <c r="AS4" s="1651">
        <v>23.064357003447608</v>
      </c>
      <c r="AT4" s="3882" t="s">
        <v>23</v>
      </c>
      <c r="AU4" s="22"/>
    </row>
    <row r="5" spans="1:47" ht="20.25" customHeight="1" x14ac:dyDescent="0.25">
      <c r="A5" s="3881" t="s">
        <v>923</v>
      </c>
      <c r="B5" s="1650" t="s">
        <v>116</v>
      </c>
      <c r="C5" s="1651">
        <v>92.34510926215421</v>
      </c>
      <c r="D5" s="1651">
        <v>87.827565417296199</v>
      </c>
      <c r="E5" s="1651">
        <v>96.623505320982034</v>
      </c>
      <c r="F5" s="1651">
        <v>97.532448175990424</v>
      </c>
      <c r="G5" s="1652">
        <v>98.382528114667764</v>
      </c>
      <c r="H5" s="1651">
        <v>77.865107998785845</v>
      </c>
      <c r="I5" s="1651">
        <v>96.466019940183799</v>
      </c>
      <c r="J5" s="1651">
        <v>92.242600767130341</v>
      </c>
      <c r="K5" s="1651" t="s">
        <v>125</v>
      </c>
      <c r="L5" s="1651">
        <v>91.658107434293015</v>
      </c>
      <c r="M5" s="1652">
        <v>90.699227200396109</v>
      </c>
      <c r="N5" s="1652">
        <v>96.210169366180551</v>
      </c>
      <c r="O5" s="1652">
        <v>94.196590239564657</v>
      </c>
      <c r="P5" s="1651">
        <v>97.8545564990999</v>
      </c>
      <c r="Q5" s="1651">
        <v>87.567551456181874</v>
      </c>
      <c r="R5" s="1651">
        <v>86.758145493943218</v>
      </c>
      <c r="S5" s="1651" t="s">
        <v>125</v>
      </c>
      <c r="T5" s="1651">
        <v>97.768665395692523</v>
      </c>
      <c r="U5" s="1651">
        <v>96.680299764492773</v>
      </c>
      <c r="V5" s="1651">
        <v>95.342008052484957</v>
      </c>
      <c r="W5" s="1651">
        <v>91.817412306478133</v>
      </c>
      <c r="X5" s="1651">
        <v>91.053103070991043</v>
      </c>
      <c r="Y5" s="1652">
        <v>96.368740500179499</v>
      </c>
      <c r="Z5" s="1653" t="s">
        <v>125</v>
      </c>
      <c r="AA5" s="1653" t="s">
        <v>125</v>
      </c>
      <c r="AB5" s="1651">
        <v>95.342008052484957</v>
      </c>
      <c r="AC5" s="1653" t="s">
        <v>125</v>
      </c>
      <c r="AD5" s="1653" t="s">
        <v>125</v>
      </c>
      <c r="AE5" s="1653" t="s">
        <v>125</v>
      </c>
      <c r="AF5" s="1651">
        <v>91.290386382043053</v>
      </c>
      <c r="AG5" s="1651">
        <v>94.027970980479154</v>
      </c>
      <c r="AH5" s="1651" t="s">
        <v>125</v>
      </c>
      <c r="AI5" s="1652">
        <v>83.738451132559533</v>
      </c>
      <c r="AJ5" s="1651">
        <v>96.590903254477382</v>
      </c>
      <c r="AK5" s="1651" t="s">
        <v>125</v>
      </c>
      <c r="AL5" s="1653" t="s">
        <v>125</v>
      </c>
      <c r="AM5" s="1652">
        <v>96.339330528306391</v>
      </c>
      <c r="AN5" s="1651" t="s">
        <v>125</v>
      </c>
      <c r="AO5" s="1651">
        <v>96.356439288660326</v>
      </c>
      <c r="AP5" s="1651">
        <v>87.265614251961708</v>
      </c>
      <c r="AQ5" s="1652">
        <v>96.542250496746078</v>
      </c>
      <c r="AR5" s="1651">
        <v>97.371104691109181</v>
      </c>
      <c r="AS5" s="1651">
        <v>76.935642996552374</v>
      </c>
      <c r="AT5" s="3882" t="s">
        <v>23</v>
      </c>
      <c r="AU5" s="22"/>
    </row>
    <row r="6" spans="1:47" ht="20.25" customHeight="1" x14ac:dyDescent="0.25">
      <c r="A6" s="3887" t="s">
        <v>924</v>
      </c>
      <c r="B6" s="3888" t="s">
        <v>97</v>
      </c>
      <c r="C6" s="3889">
        <v>232.00000000000006</v>
      </c>
      <c r="D6" s="3889">
        <v>110.00000000000001</v>
      </c>
      <c r="E6" s="3889">
        <v>122</v>
      </c>
      <c r="F6" s="3889">
        <v>67.000000000000043</v>
      </c>
      <c r="G6" s="3889">
        <v>40.999999999999993</v>
      </c>
      <c r="H6" s="3889">
        <v>61.000000000000007</v>
      </c>
      <c r="I6" s="3889">
        <v>62.999999999999993</v>
      </c>
      <c r="J6" s="3889">
        <v>221.00000000000014</v>
      </c>
      <c r="K6" s="3889">
        <v>9.9999999999999982</v>
      </c>
      <c r="L6" s="3889">
        <v>115.99999999999996</v>
      </c>
      <c r="M6" s="3889">
        <v>44.000000000000014</v>
      </c>
      <c r="N6" s="3889">
        <v>30</v>
      </c>
      <c r="O6" s="3889">
        <v>42.000000000000014</v>
      </c>
      <c r="P6" s="3889">
        <v>79</v>
      </c>
      <c r="Q6" s="3889">
        <v>152.00000000000009</v>
      </c>
      <c r="R6" s="3889">
        <v>82.000000000000014</v>
      </c>
      <c r="S6" s="3889">
        <v>13</v>
      </c>
      <c r="T6" s="3889">
        <v>56</v>
      </c>
      <c r="U6" s="3889">
        <v>80.999999999999986</v>
      </c>
      <c r="V6" s="3889">
        <v>55</v>
      </c>
      <c r="W6" s="3889">
        <v>176.00000000000003</v>
      </c>
      <c r="X6" s="3889">
        <v>112.00000000000003</v>
      </c>
      <c r="Y6" s="3889">
        <v>50.000000000000014</v>
      </c>
      <c r="Z6" s="3890" t="s">
        <v>125</v>
      </c>
      <c r="AA6" s="3889">
        <v>2</v>
      </c>
      <c r="AB6" s="3889">
        <v>55</v>
      </c>
      <c r="AC6" s="3889">
        <v>4</v>
      </c>
      <c r="AD6" s="3889">
        <v>6</v>
      </c>
      <c r="AE6" s="3889">
        <v>5</v>
      </c>
      <c r="AF6" s="3889">
        <v>176</v>
      </c>
      <c r="AG6" s="3889">
        <v>51.000000000000007</v>
      </c>
      <c r="AH6" s="3889">
        <v>12.000000000000004</v>
      </c>
      <c r="AI6" s="3889">
        <v>32.000000000000007</v>
      </c>
      <c r="AJ6" s="3889">
        <v>99.000000000000014</v>
      </c>
      <c r="AK6" s="3889">
        <v>26.999999999999996</v>
      </c>
      <c r="AL6" s="3889">
        <v>6</v>
      </c>
      <c r="AM6" s="3889">
        <v>50.000000000000021</v>
      </c>
      <c r="AN6" s="3889">
        <v>6.0000000000000018</v>
      </c>
      <c r="AO6" s="3889">
        <v>80.000000000000014</v>
      </c>
      <c r="AP6" s="3889">
        <v>114</v>
      </c>
      <c r="AQ6" s="3889">
        <v>37.999999999999993</v>
      </c>
      <c r="AR6" s="3889">
        <v>175.00000000000014</v>
      </c>
      <c r="AS6" s="3889">
        <v>57</v>
      </c>
      <c r="AT6" s="3891" t="s">
        <v>23</v>
      </c>
      <c r="AU6" s="22"/>
    </row>
    <row r="7" spans="1:47" ht="20.25" customHeight="1" x14ac:dyDescent="0.25">
      <c r="A7" s="1786" t="s">
        <v>925</v>
      </c>
      <c r="B7" s="1654"/>
      <c r="C7" s="1654"/>
      <c r="D7" s="1654"/>
      <c r="E7" s="1654"/>
      <c r="F7" s="1654"/>
      <c r="G7" s="1654"/>
      <c r="H7" s="1654"/>
      <c r="I7" s="1654"/>
      <c r="J7" s="1654"/>
      <c r="K7" s="1654"/>
      <c r="L7" s="1654"/>
      <c r="M7" s="1654"/>
      <c r="N7" s="1654"/>
      <c r="O7" s="1654"/>
      <c r="P7" s="1654"/>
      <c r="Q7" s="1654"/>
      <c r="R7" s="1654"/>
      <c r="S7" s="1654"/>
      <c r="T7" s="1654"/>
      <c r="U7" s="1654"/>
      <c r="V7" s="1654"/>
      <c r="W7" s="1654"/>
      <c r="X7" s="1654"/>
      <c r="Y7" s="1654"/>
      <c r="Z7" s="1654"/>
      <c r="AA7" s="1654"/>
      <c r="AB7" s="1654"/>
      <c r="AC7" s="1654"/>
      <c r="AD7" s="1654"/>
      <c r="AE7" s="1654"/>
      <c r="AF7" s="1654"/>
      <c r="AG7" s="1654"/>
      <c r="AH7" s="1654"/>
      <c r="AI7" s="1654"/>
      <c r="AJ7" s="1654"/>
      <c r="AK7" s="1654"/>
      <c r="AL7" s="1654"/>
      <c r="AM7" s="1654"/>
      <c r="AN7" s="1654"/>
      <c r="AO7" s="1654"/>
      <c r="AP7" s="1654"/>
      <c r="AQ7" s="1654"/>
      <c r="AR7" s="1654"/>
      <c r="AS7" s="1654"/>
      <c r="AT7" s="1654"/>
      <c r="AU7" s="22"/>
    </row>
    <row r="8" spans="1:47" ht="20.25" customHeight="1" x14ac:dyDescent="0.25">
      <c r="A8" s="22" t="s">
        <v>176</v>
      </c>
    </row>
    <row r="9" spans="1:47" ht="20.25" customHeight="1" x14ac:dyDescent="0.25">
      <c r="A9" s="22" t="s">
        <v>177</v>
      </c>
    </row>
    <row r="10" spans="1:47" ht="20.25" customHeight="1" x14ac:dyDescent="0.25">
      <c r="A10" s="22" t="s">
        <v>178</v>
      </c>
    </row>
    <row r="11" spans="1:47" ht="20.25" customHeight="1" x14ac:dyDescent="0.25">
      <c r="A11" s="22" t="s">
        <v>121</v>
      </c>
    </row>
  </sheetData>
  <hyperlinks>
    <hyperlink ref="A1" location="'Index'!A1" display="Back to Index" xr:uid="{DCB352CE-6229-4E51-B5B1-184E967430E9}"/>
  </hyperlinks>
  <pageMargins left="0.7" right="0.7" top="0.75" bottom="0.75" header="0.3" footer="0.3"/>
  <pageSetup paperSize="9" orientation="portrait" r:id="rId1"/>
  <tableParts count="1">
    <tablePart r:id="rId2"/>
  </tableParts>
</worksheet>
</file>

<file path=xl/worksheets/sheet2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E34910-D064-45D9-ACDC-97AFBE40D28F}">
  <sheetPr codeName="Sheet251"/>
  <dimension ref="A1:L43"/>
  <sheetViews>
    <sheetView showGridLines="0" topLeftCell="A3" workbookViewId="0">
      <selection activeCell="A3" sqref="A3:XFD3"/>
    </sheetView>
  </sheetViews>
  <sheetFormatPr defaultColWidth="9.08984375" defaultRowHeight="20.25" customHeight="1" x14ac:dyDescent="0.25"/>
  <cols>
    <col min="1" max="1" width="56.90625" style="27" customWidth="1"/>
    <col min="2" max="2" width="55.26953125" style="27" customWidth="1"/>
    <col min="3" max="3" width="10.36328125" style="27" customWidth="1"/>
    <col min="4" max="4" width="10.90625" style="27" bestFit="1" customWidth="1"/>
    <col min="5" max="5" width="19.36328125" style="27" customWidth="1"/>
    <col min="6" max="11" width="31.26953125" style="27" bestFit="1" customWidth="1"/>
    <col min="12" max="16384" width="9.08984375" style="27"/>
  </cols>
  <sheetData>
    <row r="1" spans="1:12" s="22" customFormat="1" ht="20.25" customHeight="1" x14ac:dyDescent="0.35">
      <c r="A1" s="1794" t="s">
        <v>43</v>
      </c>
    </row>
    <row r="2" spans="1:12" s="22" customFormat="1" ht="20.25" customHeight="1" x14ac:dyDescent="0.35">
      <c r="A2" s="1655" t="s">
        <v>927</v>
      </c>
      <c r="B2" s="1656"/>
      <c r="C2" s="1656"/>
      <c r="D2" s="1656"/>
      <c r="E2" s="1656"/>
      <c r="F2" s="1656"/>
      <c r="G2" s="1656"/>
    </row>
    <row r="3" spans="1:12" s="22" customFormat="1" ht="20.25" customHeight="1" x14ac:dyDescent="0.35">
      <c r="A3" s="3902" t="s">
        <v>928</v>
      </c>
      <c r="B3" s="3903" t="s">
        <v>1141</v>
      </c>
      <c r="C3" s="3904" t="s">
        <v>929</v>
      </c>
      <c r="D3" s="3904" t="s">
        <v>930</v>
      </c>
      <c r="E3" s="3904" t="s">
        <v>931</v>
      </c>
      <c r="F3" s="3904" t="s">
        <v>932</v>
      </c>
      <c r="G3" s="3904" t="s">
        <v>933</v>
      </c>
      <c r="H3" s="3904" t="s">
        <v>934</v>
      </c>
      <c r="I3" s="3904" t="s">
        <v>935</v>
      </c>
      <c r="J3" s="3904" t="s">
        <v>936</v>
      </c>
      <c r="K3" s="3905" t="s">
        <v>937</v>
      </c>
    </row>
    <row r="4" spans="1:12" ht="20.25" customHeight="1" x14ac:dyDescent="0.25">
      <c r="A4" s="3892" t="s">
        <v>938</v>
      </c>
      <c r="B4" s="1657" t="s">
        <v>141</v>
      </c>
      <c r="C4" s="1658">
        <v>42.964251512951478</v>
      </c>
      <c r="D4" s="1659">
        <v>41.289091228668653</v>
      </c>
      <c r="E4" s="1660">
        <f>D4/C4</f>
        <v>0.96101036966097608</v>
      </c>
      <c r="F4" s="1658">
        <v>42.139036516381758</v>
      </c>
      <c r="G4" s="1658">
        <v>46.341259928777653</v>
      </c>
      <c r="H4" s="1659">
        <v>40.898966691759391</v>
      </c>
      <c r="I4" s="1659">
        <v>42.947943274053294</v>
      </c>
      <c r="J4" s="1660">
        <f>H4/F4</f>
        <v>0.97057194641504718</v>
      </c>
      <c r="K4" s="3895">
        <f>I4/G4</f>
        <v>0.92677547697366058</v>
      </c>
      <c r="L4" s="22"/>
    </row>
    <row r="5" spans="1:12" ht="20.25" customHeight="1" x14ac:dyDescent="0.25">
      <c r="A5" s="3892" t="s">
        <v>938</v>
      </c>
      <c r="B5" s="1657" t="s">
        <v>142</v>
      </c>
      <c r="C5" s="1658">
        <v>57.035748487048394</v>
      </c>
      <c r="D5" s="1659">
        <v>58.710908771329997</v>
      </c>
      <c r="E5" s="1660">
        <f t="shared" ref="E5:E30" si="0">D5/C5</f>
        <v>1.029370356815112</v>
      </c>
      <c r="F5" s="1658">
        <v>57.860963483618278</v>
      </c>
      <c r="G5" s="1658">
        <v>53.658740071222311</v>
      </c>
      <c r="H5" s="1659">
        <v>59.101033308239963</v>
      </c>
      <c r="I5" s="1659">
        <v>57.052056725946841</v>
      </c>
      <c r="J5" s="1660">
        <f t="shared" ref="J5:K30" si="1">H5/F5</f>
        <v>1.0214318903447361</v>
      </c>
      <c r="K5" s="3895">
        <f t="shared" si="1"/>
        <v>1.0632388432941309</v>
      </c>
      <c r="L5" s="22"/>
    </row>
    <row r="6" spans="1:12" ht="20.25" customHeight="1" x14ac:dyDescent="0.25">
      <c r="A6" s="3892" t="s">
        <v>939</v>
      </c>
      <c r="B6" s="1657" t="s">
        <v>143</v>
      </c>
      <c r="C6" s="1658">
        <v>34.541877644040753</v>
      </c>
      <c r="D6" s="1659">
        <v>29.476413868634708</v>
      </c>
      <c r="E6" s="1660">
        <f t="shared" si="0"/>
        <v>0.85335296976017316</v>
      </c>
      <c r="F6" s="1658">
        <v>42.316115664826398</v>
      </c>
      <c r="G6" s="1658">
        <v>2.6768084272105965</v>
      </c>
      <c r="H6" s="1659">
        <v>35.627576064051595</v>
      </c>
      <c r="I6" s="1659">
        <v>3.283889234480649</v>
      </c>
      <c r="J6" s="1660">
        <f t="shared" si="1"/>
        <v>0.84193871541157572</v>
      </c>
      <c r="K6" s="3895">
        <f t="shared" si="1"/>
        <v>1.2267927734756383</v>
      </c>
      <c r="L6" s="22"/>
    </row>
    <row r="7" spans="1:12" ht="20.25" customHeight="1" x14ac:dyDescent="0.25">
      <c r="A7" s="3892" t="s">
        <v>939</v>
      </c>
      <c r="B7" s="1657" t="s">
        <v>144</v>
      </c>
      <c r="C7" s="1658">
        <v>35.479001786092965</v>
      </c>
      <c r="D7" s="1659">
        <v>39.979105327629426</v>
      </c>
      <c r="E7" s="1660">
        <f t="shared" si="0"/>
        <v>1.1268385048899658</v>
      </c>
      <c r="F7" s="1658">
        <v>39.45390616547995</v>
      </c>
      <c r="G7" s="1658">
        <v>19.186652254113149</v>
      </c>
      <c r="H7" s="1659">
        <v>45.057865083010107</v>
      </c>
      <c r="I7" s="1659">
        <v>18.353023007304348</v>
      </c>
      <c r="J7" s="1660">
        <f t="shared" si="1"/>
        <v>1.1420381265678916</v>
      </c>
      <c r="K7" s="3895">
        <f t="shared" si="1"/>
        <v>0.95655160495077551</v>
      </c>
      <c r="L7" s="22"/>
    </row>
    <row r="8" spans="1:12" ht="20.25" customHeight="1" x14ac:dyDescent="0.25">
      <c r="A8" s="3892" t="s">
        <v>939</v>
      </c>
      <c r="B8" s="1657" t="s">
        <v>145</v>
      </c>
      <c r="C8" s="1658">
        <v>29.979120569866325</v>
      </c>
      <c r="D8" s="1659">
        <v>30.54448080373491</v>
      </c>
      <c r="E8" s="1660">
        <f t="shared" si="0"/>
        <v>1.0188584662632452</v>
      </c>
      <c r="F8" s="1658">
        <v>18.229978169693727</v>
      </c>
      <c r="G8" s="1658">
        <v>78.136539318676299</v>
      </c>
      <c r="H8" s="1659">
        <v>19.314558852937989</v>
      </c>
      <c r="I8" s="1659">
        <v>78.363087758214903</v>
      </c>
      <c r="J8" s="1660">
        <f t="shared" si="1"/>
        <v>1.0594943489865125</v>
      </c>
      <c r="K8" s="3895">
        <f t="shared" si="1"/>
        <v>1.0028993917764215</v>
      </c>
      <c r="L8" s="22"/>
    </row>
    <row r="9" spans="1:12" ht="20.25" customHeight="1" x14ac:dyDescent="0.25">
      <c r="A9" s="3892" t="s">
        <v>940</v>
      </c>
      <c r="B9" s="1657" t="s">
        <v>226</v>
      </c>
      <c r="C9" s="1658">
        <v>21.86346068132374</v>
      </c>
      <c r="D9" s="1659">
        <v>21.636912241784998</v>
      </c>
      <c r="E9" s="1660">
        <f t="shared" si="0"/>
        <v>0.98963803384830717</v>
      </c>
      <c r="F9" s="1661" t="s">
        <v>23</v>
      </c>
      <c r="G9" s="1658">
        <v>21.86346068132374</v>
      </c>
      <c r="H9" s="1661" t="s">
        <v>23</v>
      </c>
      <c r="I9" s="1659">
        <v>21.636912241784998</v>
      </c>
      <c r="J9" s="1661" t="s">
        <v>23</v>
      </c>
      <c r="K9" s="3895">
        <f t="shared" si="1"/>
        <v>0.98963803384830717</v>
      </c>
      <c r="L9" s="22"/>
    </row>
    <row r="10" spans="1:12" ht="20.25" customHeight="1" x14ac:dyDescent="0.25">
      <c r="A10" s="3892" t="s">
        <v>940</v>
      </c>
      <c r="B10" s="1657" t="s">
        <v>227</v>
      </c>
      <c r="C10" s="1658">
        <v>21.889790934176595</v>
      </c>
      <c r="D10" s="1659">
        <v>21.063987892935831</v>
      </c>
      <c r="E10" s="1660">
        <f t="shared" si="0"/>
        <v>0.96227451218131843</v>
      </c>
      <c r="F10" s="1661" t="s">
        <v>23</v>
      </c>
      <c r="G10" s="1658">
        <v>21.889790934176595</v>
      </c>
      <c r="H10" s="1661" t="s">
        <v>23</v>
      </c>
      <c r="I10" s="1659">
        <v>21.063987892935831</v>
      </c>
      <c r="J10" s="1661" t="s">
        <v>23</v>
      </c>
      <c r="K10" s="3895">
        <f t="shared" si="1"/>
        <v>0.96227451218131843</v>
      </c>
      <c r="L10" s="22"/>
    </row>
    <row r="11" spans="1:12" ht="20.25" customHeight="1" x14ac:dyDescent="0.25">
      <c r="A11" s="3892" t="s">
        <v>940</v>
      </c>
      <c r="B11" s="1657" t="s">
        <v>228</v>
      </c>
      <c r="C11" s="1658">
        <v>29.687131356384459</v>
      </c>
      <c r="D11" s="1659">
        <v>33.899712638443305</v>
      </c>
      <c r="E11" s="1660">
        <f t="shared" si="0"/>
        <v>1.1418992367934835</v>
      </c>
      <c r="F11" s="1661" t="s">
        <v>23</v>
      </c>
      <c r="G11" s="1658">
        <v>29.687131356384459</v>
      </c>
      <c r="H11" s="1661" t="s">
        <v>23</v>
      </c>
      <c r="I11" s="1659">
        <v>33.899712638443305</v>
      </c>
      <c r="J11" s="1661" t="s">
        <v>23</v>
      </c>
      <c r="K11" s="3895">
        <f t="shared" si="1"/>
        <v>1.1418992367934835</v>
      </c>
      <c r="L11" s="22"/>
    </row>
    <row r="12" spans="1:12" ht="20.25" customHeight="1" x14ac:dyDescent="0.25">
      <c r="A12" s="3892" t="s">
        <v>940</v>
      </c>
      <c r="B12" s="1657" t="s">
        <v>229</v>
      </c>
      <c r="C12" s="1658">
        <v>26.559617028115127</v>
      </c>
      <c r="D12" s="1659">
        <v>23.399387226835994</v>
      </c>
      <c r="E12" s="1660">
        <f t="shared" si="0"/>
        <v>0.88101372855136362</v>
      </c>
      <c r="F12" s="1661" t="s">
        <v>23</v>
      </c>
      <c r="G12" s="1658">
        <v>26.559617028115127</v>
      </c>
      <c r="H12" s="1661" t="s">
        <v>23</v>
      </c>
      <c r="I12" s="1659">
        <v>23.399387226835994</v>
      </c>
      <c r="J12" s="1661" t="s">
        <v>23</v>
      </c>
      <c r="K12" s="3895">
        <f t="shared" si="1"/>
        <v>0.88101372855136362</v>
      </c>
      <c r="L12" s="22"/>
    </row>
    <row r="13" spans="1:12" ht="20.25" customHeight="1" x14ac:dyDescent="0.25">
      <c r="A13" s="3893" t="s">
        <v>861</v>
      </c>
      <c r="B13" s="1657" t="s">
        <v>150</v>
      </c>
      <c r="C13" s="1658">
        <v>90.872480874496034</v>
      </c>
      <c r="D13" s="1659">
        <v>88.430542393790986</v>
      </c>
      <c r="E13" s="1660">
        <f t="shared" si="0"/>
        <v>0.9731278550205138</v>
      </c>
      <c r="F13" s="1658">
        <v>89.946187475382544</v>
      </c>
      <c r="G13" s="1658">
        <v>94.664954204610027</v>
      </c>
      <c r="H13" s="1659">
        <v>87.211681984269973</v>
      </c>
      <c r="I13" s="1659">
        <v>93.690631139347715</v>
      </c>
      <c r="J13" s="1660">
        <f t="shared" si="1"/>
        <v>0.96959842803942098</v>
      </c>
      <c r="K13" s="3895">
        <f t="shared" si="1"/>
        <v>0.98970766876243987</v>
      </c>
      <c r="L13" s="22"/>
    </row>
    <row r="14" spans="1:12" ht="20.25" customHeight="1" x14ac:dyDescent="0.25">
      <c r="A14" s="3893" t="s">
        <v>861</v>
      </c>
      <c r="B14" s="1657" t="s">
        <v>151</v>
      </c>
      <c r="C14" s="1658">
        <v>9.1275191255038219</v>
      </c>
      <c r="D14" s="1659">
        <v>11.569457606208799</v>
      </c>
      <c r="E14" s="1660">
        <f t="shared" si="0"/>
        <v>1.2675358382851032</v>
      </c>
      <c r="F14" s="1658">
        <v>10.053812524617413</v>
      </c>
      <c r="G14" s="1658">
        <v>5.3350457953898962</v>
      </c>
      <c r="H14" s="1659">
        <v>12.788318015729629</v>
      </c>
      <c r="I14" s="1659">
        <v>6.3093688606521834</v>
      </c>
      <c r="J14" s="1660">
        <f t="shared" si="1"/>
        <v>1.2719869188346811</v>
      </c>
      <c r="K14" s="3895">
        <f t="shared" si="1"/>
        <v>1.1826269356683341</v>
      </c>
      <c r="L14" s="22"/>
    </row>
    <row r="15" spans="1:12" ht="20.25" customHeight="1" x14ac:dyDescent="0.25">
      <c r="A15" s="3893" t="s">
        <v>257</v>
      </c>
      <c r="B15" s="1657" t="s">
        <v>152</v>
      </c>
      <c r="C15" s="1658">
        <v>39.846972292488751</v>
      </c>
      <c r="D15" s="1659">
        <v>36.160447115971813</v>
      </c>
      <c r="E15" s="1660">
        <f t="shared" si="0"/>
        <v>0.90748292870392422</v>
      </c>
      <c r="F15" s="1658">
        <v>38.180112349630718</v>
      </c>
      <c r="G15" s="1658">
        <v>46.679102632712848</v>
      </c>
      <c r="H15" s="1659">
        <v>35.170825471774783</v>
      </c>
      <c r="I15" s="1659">
        <v>40.374397012050061</v>
      </c>
      <c r="J15" s="1660">
        <f t="shared" si="1"/>
        <v>0.92118182235037238</v>
      </c>
      <c r="K15" s="3895">
        <f t="shared" si="1"/>
        <v>0.86493515802412979</v>
      </c>
      <c r="L15" s="22"/>
    </row>
    <row r="16" spans="1:12" ht="20.25" customHeight="1" x14ac:dyDescent="0.25">
      <c r="A16" s="3893" t="s">
        <v>257</v>
      </c>
      <c r="B16" s="1657" t="s">
        <v>153</v>
      </c>
      <c r="C16" s="1658">
        <v>19.18817574686938</v>
      </c>
      <c r="D16" s="1659">
        <v>18.042114827657933</v>
      </c>
      <c r="E16" s="1660">
        <f t="shared" si="0"/>
        <v>0.94027254417875394</v>
      </c>
      <c r="F16" s="1658">
        <v>18.526878632916663</v>
      </c>
      <c r="G16" s="1658">
        <v>21.898702264407493</v>
      </c>
      <c r="H16" s="1659">
        <v>16.738062163759288</v>
      </c>
      <c r="I16" s="1659">
        <v>23.594956784720235</v>
      </c>
      <c r="J16" s="1660">
        <f t="shared" si="1"/>
        <v>0.90344749892304099</v>
      </c>
      <c r="K16" s="3895">
        <f t="shared" si="1"/>
        <v>1.077459134328234</v>
      </c>
      <c r="L16" s="22"/>
    </row>
    <row r="17" spans="1:12" ht="20.25" customHeight="1" x14ac:dyDescent="0.25">
      <c r="A17" s="3893" t="s">
        <v>257</v>
      </c>
      <c r="B17" s="1657" t="s">
        <v>154</v>
      </c>
      <c r="C17" s="1658">
        <v>25.213258818931511</v>
      </c>
      <c r="D17" s="1659">
        <v>26.377858792614173</v>
      </c>
      <c r="E17" s="1660">
        <f t="shared" si="0"/>
        <v>1.04618998210609</v>
      </c>
      <c r="F17" s="1658">
        <v>24.760063195789016</v>
      </c>
      <c r="G17" s="1658">
        <v>27.070818345870318</v>
      </c>
      <c r="H17" s="1659">
        <v>27.859961608367758</v>
      </c>
      <c r="I17" s="1659">
        <v>20.066853932281635</v>
      </c>
      <c r="J17" s="1660">
        <f t="shared" si="1"/>
        <v>1.1251975161802474</v>
      </c>
      <c r="K17" s="3895">
        <f t="shared" si="1"/>
        <v>0.7412725273354307</v>
      </c>
      <c r="L17" s="22"/>
    </row>
    <row r="18" spans="1:12" ht="20.25" customHeight="1" x14ac:dyDescent="0.25">
      <c r="A18" s="3893" t="s">
        <v>257</v>
      </c>
      <c r="B18" s="1657" t="s">
        <v>155</v>
      </c>
      <c r="C18" s="1658">
        <v>15.751593141710428</v>
      </c>
      <c r="D18" s="1659">
        <v>19.419579263754944</v>
      </c>
      <c r="E18" s="1660">
        <f t="shared" si="0"/>
        <v>1.2328644530775519</v>
      </c>
      <c r="F18" s="1658">
        <v>18.532945821663699</v>
      </c>
      <c r="G18" s="1658">
        <v>4.3513767570092794</v>
      </c>
      <c r="H18" s="1659">
        <v>20.23115075609795</v>
      </c>
      <c r="I18" s="1659">
        <v>15.963792270948209</v>
      </c>
      <c r="J18" s="1660">
        <f t="shared" si="1"/>
        <v>1.0916316785672124</v>
      </c>
      <c r="K18" s="3895">
        <f t="shared" si="1"/>
        <v>3.6686761828272934</v>
      </c>
      <c r="L18" s="22"/>
    </row>
    <row r="19" spans="1:12" ht="20.25" customHeight="1" x14ac:dyDescent="0.25">
      <c r="A19" s="3893" t="s">
        <v>941</v>
      </c>
      <c r="B19" s="1657" t="s">
        <v>156</v>
      </c>
      <c r="C19" s="1658">
        <v>48.155818560464752</v>
      </c>
      <c r="D19" s="1659">
        <v>48.023040243997876</v>
      </c>
      <c r="E19" s="1660">
        <f t="shared" si="0"/>
        <v>0.99724273575995481</v>
      </c>
      <c r="F19" s="1658">
        <v>50.226820306593517</v>
      </c>
      <c r="G19" s="1658">
        <v>39.671637094549659</v>
      </c>
      <c r="H19" s="1659">
        <v>51.833839304336429</v>
      </c>
      <c r="I19" s="1659">
        <v>31.894259238995993</v>
      </c>
      <c r="J19" s="1660">
        <f t="shared" si="1"/>
        <v>1.0319952365675027</v>
      </c>
      <c r="K19" s="3895">
        <f t="shared" si="1"/>
        <v>0.80395621594798838</v>
      </c>
      <c r="L19" s="22"/>
    </row>
    <row r="20" spans="1:12" ht="20.25" customHeight="1" x14ac:dyDescent="0.25">
      <c r="A20" s="3893" t="s">
        <v>941</v>
      </c>
      <c r="B20" s="1657" t="s">
        <v>157</v>
      </c>
      <c r="C20" s="1658">
        <v>51.844181439535355</v>
      </c>
      <c r="D20" s="1659">
        <v>51.976959756000731</v>
      </c>
      <c r="E20" s="1660">
        <f t="shared" si="0"/>
        <v>1.0025611035371487</v>
      </c>
      <c r="F20" s="1658">
        <v>49.77317969340649</v>
      </c>
      <c r="G20" s="1658">
        <v>60.328362905450312</v>
      </c>
      <c r="H20" s="1659">
        <v>48.16616069566323</v>
      </c>
      <c r="I20" s="1659">
        <v>68.105740761003929</v>
      </c>
      <c r="J20" s="1660">
        <f t="shared" si="1"/>
        <v>0.96771315379804546</v>
      </c>
      <c r="K20" s="3895">
        <f t="shared" si="1"/>
        <v>1.12891743586251</v>
      </c>
      <c r="L20" s="22"/>
    </row>
    <row r="21" spans="1:12" ht="20.25" customHeight="1" x14ac:dyDescent="0.25">
      <c r="A21" s="3893" t="s">
        <v>942</v>
      </c>
      <c r="B21" s="1657" t="s">
        <v>158</v>
      </c>
      <c r="C21" s="1658">
        <v>10.424772798219793</v>
      </c>
      <c r="D21" s="1659">
        <v>12.370047730112844</v>
      </c>
      <c r="E21" s="1660">
        <f t="shared" si="0"/>
        <v>1.1866011825433012</v>
      </c>
      <c r="F21" s="1658">
        <v>5.8992838694655481</v>
      </c>
      <c r="G21" s="1658">
        <v>28.973859868772145</v>
      </c>
      <c r="H21" s="1659">
        <v>6.8609535493265517</v>
      </c>
      <c r="I21" s="1659">
        <v>35.828555319076088</v>
      </c>
      <c r="J21" s="1660">
        <f t="shared" si="1"/>
        <v>1.1630146473945027</v>
      </c>
      <c r="K21" s="3895">
        <f t="shared" si="1"/>
        <v>1.2365820598756982</v>
      </c>
      <c r="L21" s="22"/>
    </row>
    <row r="22" spans="1:12" ht="20.25" customHeight="1" x14ac:dyDescent="0.25">
      <c r="A22" s="3893" t="s">
        <v>942</v>
      </c>
      <c r="B22" s="1657" t="s">
        <v>159</v>
      </c>
      <c r="C22" s="1658">
        <v>5.7577868680350965</v>
      </c>
      <c r="D22" s="1659">
        <v>6.3345269673200191</v>
      </c>
      <c r="E22" s="1660">
        <f t="shared" si="0"/>
        <v>1.1001669760453883</v>
      </c>
      <c r="F22" s="1658">
        <v>3.7050454470436955</v>
      </c>
      <c r="G22" s="1658">
        <v>14.171569323532232</v>
      </c>
      <c r="H22" s="1659">
        <v>5.414658911352511</v>
      </c>
      <c r="I22" s="1659">
        <v>10.251456150890396</v>
      </c>
      <c r="J22" s="1660">
        <f t="shared" si="1"/>
        <v>1.4614284733465115</v>
      </c>
      <c r="K22" s="3895">
        <f t="shared" si="1"/>
        <v>0.72338185820166057</v>
      </c>
      <c r="L22" s="22"/>
    </row>
    <row r="23" spans="1:12" ht="20.25" customHeight="1" x14ac:dyDescent="0.25">
      <c r="A23" s="3893" t="s">
        <v>942</v>
      </c>
      <c r="B23" s="1657" t="s">
        <v>160</v>
      </c>
      <c r="C23" s="1658">
        <v>11.585241911561033</v>
      </c>
      <c r="D23" s="1659">
        <v>9.9133538645443089</v>
      </c>
      <c r="E23" s="1660">
        <f t="shared" si="0"/>
        <v>0.85568811943854794</v>
      </c>
      <c r="F23" s="1658">
        <v>8.210709476624487</v>
      </c>
      <c r="G23" s="1658">
        <v>25.416785186438037</v>
      </c>
      <c r="H23" s="1659">
        <v>7.0613889242673142</v>
      </c>
      <c r="I23" s="1659">
        <v>22.057426737409354</v>
      </c>
      <c r="J23" s="1660">
        <f t="shared" si="1"/>
        <v>0.86002177331578522</v>
      </c>
      <c r="K23" s="3895">
        <f t="shared" si="1"/>
        <v>0.86782913636059766</v>
      </c>
      <c r="L23" s="22"/>
    </row>
    <row r="24" spans="1:12" ht="20.25" customHeight="1" x14ac:dyDescent="0.25">
      <c r="A24" s="3893" t="s">
        <v>942</v>
      </c>
      <c r="B24" s="1657" t="s">
        <v>161</v>
      </c>
      <c r="C24" s="1658">
        <v>72.232198422184126</v>
      </c>
      <c r="D24" s="1659">
        <v>71.38207143802164</v>
      </c>
      <c r="E24" s="1660">
        <f t="shared" si="0"/>
        <v>0.98823063671420264</v>
      </c>
      <c r="F24" s="1658">
        <v>82.184961206866319</v>
      </c>
      <c r="G24" s="1658">
        <v>31.437785621257504</v>
      </c>
      <c r="H24" s="1659">
        <v>80.662998615053368</v>
      </c>
      <c r="I24" s="1659">
        <v>31.862561792624273</v>
      </c>
      <c r="J24" s="1660">
        <f t="shared" si="1"/>
        <v>0.98148125192902325</v>
      </c>
      <c r="K24" s="3895">
        <f t="shared" si="1"/>
        <v>1.0135116441241825</v>
      </c>
      <c r="L24" s="22"/>
    </row>
    <row r="25" spans="1:12" ht="20.25" customHeight="1" x14ac:dyDescent="0.25">
      <c r="A25" s="3892" t="s">
        <v>943</v>
      </c>
      <c r="B25" s="1657" t="s">
        <v>162</v>
      </c>
      <c r="C25" s="1658">
        <v>22.153007184668773</v>
      </c>
      <c r="D25" s="1659">
        <v>21.855108445902694</v>
      </c>
      <c r="E25" s="1660">
        <f t="shared" si="0"/>
        <v>0.98655267267857683</v>
      </c>
      <c r="F25" s="1658">
        <v>22.747378551794007</v>
      </c>
      <c r="G25" s="1658">
        <v>19.709611817512577</v>
      </c>
      <c r="H25" s="1659">
        <v>22.507196714754901</v>
      </c>
      <c r="I25" s="1659">
        <v>19.074375233229159</v>
      </c>
      <c r="J25" s="1660">
        <f t="shared" si="1"/>
        <v>0.98944133995518513</v>
      </c>
      <c r="K25" s="3895">
        <f t="shared" si="1"/>
        <v>0.96777021332713453</v>
      </c>
      <c r="L25" s="22"/>
    </row>
    <row r="26" spans="1:12" ht="20.25" customHeight="1" x14ac:dyDescent="0.25">
      <c r="A26" s="3892" t="s">
        <v>943</v>
      </c>
      <c r="B26" s="1657" t="s">
        <v>163</v>
      </c>
      <c r="C26" s="1658">
        <v>77.846992815331291</v>
      </c>
      <c r="D26" s="1659">
        <v>78.144891554096446</v>
      </c>
      <c r="E26" s="1660">
        <f t="shared" si="0"/>
        <v>1.0038267212128775</v>
      </c>
      <c r="F26" s="1658">
        <v>77.252621448206128</v>
      </c>
      <c r="G26" s="1658">
        <v>80.290388182487391</v>
      </c>
      <c r="H26" s="1659">
        <v>77.492803285244747</v>
      </c>
      <c r="I26" s="1659">
        <v>80.925624766770738</v>
      </c>
      <c r="J26" s="1660">
        <f t="shared" si="1"/>
        <v>1.0031090444898321</v>
      </c>
      <c r="K26" s="3895">
        <f t="shared" si="1"/>
        <v>1.0079117388601928</v>
      </c>
      <c r="L26" s="22"/>
    </row>
    <row r="27" spans="1:12" ht="20.25" customHeight="1" x14ac:dyDescent="0.25">
      <c r="A27" s="3892" t="s">
        <v>944</v>
      </c>
      <c r="B27" s="1657" t="s">
        <v>171</v>
      </c>
      <c r="C27" s="1658">
        <v>1.4178962376260174</v>
      </c>
      <c r="D27" s="1659">
        <v>2.3127575340212747</v>
      </c>
      <c r="E27" s="1660">
        <f t="shared" si="0"/>
        <v>1.6311190287757042</v>
      </c>
      <c r="F27" s="1658">
        <v>1.7481401075515604</v>
      </c>
      <c r="G27" s="1658">
        <v>6.4291711307713745E-2</v>
      </c>
      <c r="H27" s="1659">
        <v>2.6918192005840389</v>
      </c>
      <c r="I27" s="1659">
        <v>0.69865897445050851</v>
      </c>
      <c r="J27" s="1660">
        <f t="shared" si="1"/>
        <v>1.5398189132301259</v>
      </c>
      <c r="K27" s="3895">
        <f t="shared" si="1"/>
        <v>10.867014740151786</v>
      </c>
      <c r="L27" s="22"/>
    </row>
    <row r="28" spans="1:12" ht="20.25" customHeight="1" x14ac:dyDescent="0.25">
      <c r="A28" s="3892" t="s">
        <v>944</v>
      </c>
      <c r="B28" s="1657" t="s">
        <v>172</v>
      </c>
      <c r="C28" s="1658">
        <v>98.582103762373777</v>
      </c>
      <c r="D28" s="1659">
        <v>97.687242465978699</v>
      </c>
      <c r="E28" s="1660">
        <f t="shared" si="0"/>
        <v>0.9909226800581159</v>
      </c>
      <c r="F28" s="1658">
        <v>98.251859892448465</v>
      </c>
      <c r="G28" s="1658">
        <v>99.935708288692283</v>
      </c>
      <c r="H28" s="1659">
        <v>97.308180799415922</v>
      </c>
      <c r="I28" s="1659">
        <v>99.30134102554949</v>
      </c>
      <c r="J28" s="1660">
        <f t="shared" si="1"/>
        <v>0.99039530555385369</v>
      </c>
      <c r="K28" s="3895">
        <f t="shared" si="1"/>
        <v>0.99365224628908178</v>
      </c>
      <c r="L28" s="22"/>
    </row>
    <row r="29" spans="1:12" ht="20.25" customHeight="1" x14ac:dyDescent="0.25">
      <c r="A29" s="3894" t="s">
        <v>945</v>
      </c>
      <c r="B29" s="1657" t="s">
        <v>173</v>
      </c>
      <c r="C29" s="1658">
        <v>76.177773000813531</v>
      </c>
      <c r="D29" s="1659">
        <v>59.18601128849361</v>
      </c>
      <c r="E29" s="1660">
        <f t="shared" si="0"/>
        <v>0.7769459378638115</v>
      </c>
      <c r="F29" s="1658">
        <v>77.627889590958617</v>
      </c>
      <c r="G29" s="1658">
        <v>70.282765744345511</v>
      </c>
      <c r="H29" s="1659">
        <v>58.328059555894519</v>
      </c>
      <c r="I29" s="1659">
        <v>62.865171607734389</v>
      </c>
      <c r="J29" s="1660">
        <f t="shared" si="1"/>
        <v>0.7513802045017598</v>
      </c>
      <c r="K29" s="3895">
        <f t="shared" si="1"/>
        <v>0.89446069661525962</v>
      </c>
      <c r="L29" s="22"/>
    </row>
    <row r="30" spans="1:12" ht="20.25" customHeight="1" x14ac:dyDescent="0.25">
      <c r="A30" s="3894" t="s">
        <v>945</v>
      </c>
      <c r="B30" s="1657" t="s">
        <v>174</v>
      </c>
      <c r="C30" s="1658">
        <v>23.822226999186537</v>
      </c>
      <c r="D30" s="1659">
        <v>40.813988711505161</v>
      </c>
      <c r="E30" s="1660">
        <f t="shared" si="0"/>
        <v>1.7132734363121822</v>
      </c>
      <c r="F30" s="1658">
        <v>22.372110409041369</v>
      </c>
      <c r="G30" s="1658">
        <v>29.717234255654454</v>
      </c>
      <c r="H30" s="1659">
        <v>41.671940444105005</v>
      </c>
      <c r="I30" s="1659">
        <v>37.134828392265668</v>
      </c>
      <c r="J30" s="1660">
        <f t="shared" si="1"/>
        <v>1.8626736450962571</v>
      </c>
      <c r="K30" s="3895">
        <f t="shared" si="1"/>
        <v>1.2496058035817996</v>
      </c>
      <c r="L30" s="22"/>
    </row>
    <row r="31" spans="1:12" ht="20.25" customHeight="1" x14ac:dyDescent="0.25">
      <c r="A31" s="3892" t="s">
        <v>211</v>
      </c>
      <c r="B31" s="1657" t="s">
        <v>97</v>
      </c>
      <c r="C31" s="1662">
        <v>1893.999999999998</v>
      </c>
      <c r="D31" s="1663">
        <v>2150.0000000000227</v>
      </c>
      <c r="E31" s="1660" t="s">
        <v>125</v>
      </c>
      <c r="F31" s="1662">
        <v>1365.0000000000016</v>
      </c>
      <c r="G31" s="1662">
        <v>529.00000000000068</v>
      </c>
      <c r="H31" s="1663">
        <v>1411.0000000000041</v>
      </c>
      <c r="I31" s="1663">
        <v>738.9999999999992</v>
      </c>
      <c r="J31" s="1660" t="s">
        <v>125</v>
      </c>
      <c r="K31" s="3895" t="s">
        <v>125</v>
      </c>
      <c r="L31" s="22"/>
    </row>
    <row r="32" spans="1:12" ht="20.25" customHeight="1" x14ac:dyDescent="0.25">
      <c r="A32" s="3892" t="s">
        <v>946</v>
      </c>
      <c r="B32" s="1657" t="s">
        <v>97</v>
      </c>
      <c r="C32" s="1662">
        <v>1896.0000000000025</v>
      </c>
      <c r="D32" s="1663">
        <v>2153.0000000000196</v>
      </c>
      <c r="E32" s="1660" t="s">
        <v>125</v>
      </c>
      <c r="F32" s="1662">
        <v>1367.0000000000009</v>
      </c>
      <c r="G32" s="1662">
        <v>529.00000000000068</v>
      </c>
      <c r="H32" s="1663">
        <v>1414.0000000000039</v>
      </c>
      <c r="I32" s="1663">
        <v>738.9999999999992</v>
      </c>
      <c r="J32" s="1660" t="s">
        <v>125</v>
      </c>
      <c r="K32" s="3895" t="s">
        <v>125</v>
      </c>
      <c r="L32" s="22"/>
    </row>
    <row r="33" spans="1:12" ht="20.25" customHeight="1" x14ac:dyDescent="0.25">
      <c r="A33" s="3892" t="s">
        <v>947</v>
      </c>
      <c r="B33" s="1657" t="s">
        <v>97</v>
      </c>
      <c r="C33" s="1662">
        <v>529.00000000000068</v>
      </c>
      <c r="D33" s="1663">
        <v>738.9999999999992</v>
      </c>
      <c r="E33" s="1660" t="s">
        <v>125</v>
      </c>
      <c r="F33" s="1661" t="s">
        <v>23</v>
      </c>
      <c r="G33" s="1662">
        <v>529.00000000000068</v>
      </c>
      <c r="H33" s="1661" t="s">
        <v>23</v>
      </c>
      <c r="I33" s="1663">
        <v>738.9999999999992</v>
      </c>
      <c r="J33" s="1660" t="s">
        <v>125</v>
      </c>
      <c r="K33" s="3895" t="s">
        <v>125</v>
      </c>
      <c r="L33" s="22"/>
    </row>
    <row r="34" spans="1:12" ht="20.25" customHeight="1" x14ac:dyDescent="0.25">
      <c r="A34" s="3892" t="s">
        <v>861</v>
      </c>
      <c r="B34" s="1657" t="s">
        <v>97</v>
      </c>
      <c r="C34" s="1662">
        <v>1889.9999999999982</v>
      </c>
      <c r="D34" s="1663">
        <v>2145.0000000000255</v>
      </c>
      <c r="E34" s="1660" t="s">
        <v>125</v>
      </c>
      <c r="F34" s="1662">
        <v>1363.0000000000014</v>
      </c>
      <c r="G34" s="1662">
        <v>527.00000000000057</v>
      </c>
      <c r="H34" s="1663">
        <v>1412.0000000000009</v>
      </c>
      <c r="I34" s="1663">
        <v>732.99999999999852</v>
      </c>
      <c r="J34" s="1660" t="s">
        <v>125</v>
      </c>
      <c r="K34" s="3895" t="s">
        <v>125</v>
      </c>
      <c r="L34" s="22"/>
    </row>
    <row r="35" spans="1:12" ht="20.25" customHeight="1" x14ac:dyDescent="0.25">
      <c r="A35" s="3892" t="s">
        <v>257</v>
      </c>
      <c r="B35" s="1657" t="s">
        <v>97</v>
      </c>
      <c r="C35" s="1662">
        <v>1896.0000000000025</v>
      </c>
      <c r="D35" s="1663">
        <v>2153.0000000000196</v>
      </c>
      <c r="E35" s="1660" t="s">
        <v>125</v>
      </c>
      <c r="F35" s="1662">
        <v>1367.0000000000009</v>
      </c>
      <c r="G35" s="1662">
        <v>529.00000000000068</v>
      </c>
      <c r="H35" s="1663">
        <v>1414.0000000000039</v>
      </c>
      <c r="I35" s="1663">
        <v>738.9999999999992</v>
      </c>
      <c r="J35" s="1660" t="s">
        <v>125</v>
      </c>
      <c r="K35" s="3895" t="s">
        <v>125</v>
      </c>
      <c r="L35" s="22"/>
    </row>
    <row r="36" spans="1:12" ht="20.25" customHeight="1" x14ac:dyDescent="0.25">
      <c r="A36" s="3892" t="s">
        <v>586</v>
      </c>
      <c r="B36" s="1657" t="s">
        <v>97</v>
      </c>
      <c r="C36" s="1662">
        <v>1890.0000000000005</v>
      </c>
      <c r="D36" s="1663">
        <v>2129.0000000000218</v>
      </c>
      <c r="E36" s="1660" t="s">
        <v>125</v>
      </c>
      <c r="F36" s="1662">
        <v>1362.999999999997</v>
      </c>
      <c r="G36" s="1662">
        <v>526.99999999999989</v>
      </c>
      <c r="H36" s="1663">
        <v>1398.0000000000057</v>
      </c>
      <c r="I36" s="1663">
        <v>730.99999999999955</v>
      </c>
      <c r="J36" s="1660" t="s">
        <v>125</v>
      </c>
      <c r="K36" s="3895" t="s">
        <v>125</v>
      </c>
      <c r="L36" s="22"/>
    </row>
    <row r="37" spans="1:12" ht="20.25" customHeight="1" x14ac:dyDescent="0.25">
      <c r="A37" s="3892" t="s">
        <v>277</v>
      </c>
      <c r="B37" s="1657" t="s">
        <v>97</v>
      </c>
      <c r="C37" s="1662">
        <v>1896.0000000000025</v>
      </c>
      <c r="D37" s="1663">
        <v>2153.0000000000196</v>
      </c>
      <c r="E37" s="1660" t="s">
        <v>125</v>
      </c>
      <c r="F37" s="1662">
        <v>1367.0000000000009</v>
      </c>
      <c r="G37" s="1662">
        <v>529.00000000000068</v>
      </c>
      <c r="H37" s="1663">
        <v>1414.0000000000039</v>
      </c>
      <c r="I37" s="1663">
        <v>738.9999999999992</v>
      </c>
      <c r="J37" s="1660" t="s">
        <v>125</v>
      </c>
      <c r="K37" s="3895" t="s">
        <v>125</v>
      </c>
      <c r="L37" s="22"/>
    </row>
    <row r="38" spans="1:12" ht="20.25" customHeight="1" x14ac:dyDescent="0.25">
      <c r="A38" s="3892" t="s">
        <v>847</v>
      </c>
      <c r="B38" s="1657" t="s">
        <v>97</v>
      </c>
      <c r="C38" s="1662">
        <v>1893.9999999999982</v>
      </c>
      <c r="D38" s="1663">
        <v>2144.0000000000182</v>
      </c>
      <c r="E38" s="1660" t="s">
        <v>125</v>
      </c>
      <c r="F38" s="1662">
        <v>1367.0000000000009</v>
      </c>
      <c r="G38" s="1662">
        <v>527.00000000000034</v>
      </c>
      <c r="H38" s="1663">
        <v>1411.000000000003</v>
      </c>
      <c r="I38" s="1663">
        <v>733.00000000000011</v>
      </c>
      <c r="J38" s="1660" t="s">
        <v>125</v>
      </c>
      <c r="K38" s="3895" t="s">
        <v>125</v>
      </c>
      <c r="L38" s="22"/>
    </row>
    <row r="39" spans="1:12" ht="20.25" customHeight="1" x14ac:dyDescent="0.25">
      <c r="A39" s="3892" t="s">
        <v>948</v>
      </c>
      <c r="B39" s="1657" t="s">
        <v>97</v>
      </c>
      <c r="C39" s="1662">
        <v>1896.0000000000025</v>
      </c>
      <c r="D39" s="1663">
        <v>2153.0000000000196</v>
      </c>
      <c r="E39" s="1660" t="s">
        <v>125</v>
      </c>
      <c r="F39" s="1662">
        <v>1367.0000000000009</v>
      </c>
      <c r="G39" s="1662">
        <v>529.00000000000068</v>
      </c>
      <c r="H39" s="1663">
        <v>1414.0000000000039</v>
      </c>
      <c r="I39" s="1663">
        <v>738.9999999999992</v>
      </c>
      <c r="J39" s="1660" t="s">
        <v>125</v>
      </c>
      <c r="K39" s="3895" t="s">
        <v>125</v>
      </c>
      <c r="L39" s="22"/>
    </row>
    <row r="40" spans="1:12" ht="20.25" customHeight="1" x14ac:dyDescent="0.25">
      <c r="A40" s="3896" t="s">
        <v>250</v>
      </c>
      <c r="B40" s="3897" t="s">
        <v>97</v>
      </c>
      <c r="C40" s="3898">
        <v>1881.9999999999943</v>
      </c>
      <c r="D40" s="3899">
        <v>2130.0000000000223</v>
      </c>
      <c r="E40" s="3900" t="s">
        <v>125</v>
      </c>
      <c r="F40" s="3898">
        <v>1354.9999999999977</v>
      </c>
      <c r="G40" s="3898">
        <v>527.00000000000034</v>
      </c>
      <c r="H40" s="3899">
        <v>1399.0000000000039</v>
      </c>
      <c r="I40" s="3899">
        <v>730.99999999999864</v>
      </c>
      <c r="J40" s="3900" t="s">
        <v>125</v>
      </c>
      <c r="K40" s="3901" t="s">
        <v>125</v>
      </c>
      <c r="L40" s="22"/>
    </row>
    <row r="41" spans="1:12" ht="20.25" customHeight="1" x14ac:dyDescent="0.25">
      <c r="A41" s="1664" t="s">
        <v>109</v>
      </c>
      <c r="B41" s="1665"/>
      <c r="C41" s="1665"/>
      <c r="D41" s="1665"/>
      <c r="E41" s="1665"/>
      <c r="F41" s="1665"/>
      <c r="G41" s="1665"/>
      <c r="H41" s="22"/>
      <c r="I41" s="22"/>
      <c r="J41" s="22"/>
      <c r="K41" s="22"/>
      <c r="L41" s="22"/>
    </row>
    <row r="42" spans="1:12" ht="20.25" customHeight="1" x14ac:dyDescent="0.25">
      <c r="A42" s="22" t="s">
        <v>176</v>
      </c>
    </row>
    <row r="43" spans="1:12" ht="20.25" customHeight="1" x14ac:dyDescent="0.25">
      <c r="A43" s="22" t="s">
        <v>121</v>
      </c>
    </row>
  </sheetData>
  <hyperlinks>
    <hyperlink ref="A1" location="'Index'!A1" display="Back to Index" xr:uid="{F4686145-BADE-4D94-9452-83D0D0EA6A65}"/>
  </hyperlinks>
  <pageMargins left="0.7" right="0.7" top="0.75" bottom="0.75" header="0.3" footer="0.3"/>
  <pageSetup paperSize="9" orientation="portrait" r:id="rId1"/>
  <tableParts count="1">
    <tablePart r:id="rId2"/>
  </tableParts>
</worksheet>
</file>

<file path=xl/worksheets/sheet2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9717B1-958B-490D-9F1C-80A8931B75B1}">
  <sheetPr codeName="Sheet252"/>
  <dimension ref="A1:L41"/>
  <sheetViews>
    <sheetView showGridLines="0" topLeftCell="A3" workbookViewId="0">
      <selection activeCell="A3" sqref="A3:XFD3"/>
    </sheetView>
  </sheetViews>
  <sheetFormatPr defaultColWidth="9.08984375" defaultRowHeight="20.25" customHeight="1" x14ac:dyDescent="0.25"/>
  <cols>
    <col min="1" max="1" width="44.90625" style="27" customWidth="1"/>
    <col min="2" max="2" width="34.90625" style="27" customWidth="1"/>
    <col min="3" max="4" width="9.1796875" style="27" customWidth="1"/>
    <col min="5" max="5" width="20.36328125" style="27" bestFit="1" customWidth="1"/>
    <col min="6" max="10" width="31.26953125" style="27" bestFit="1" customWidth="1"/>
    <col min="11" max="11" width="38" style="27" bestFit="1" customWidth="1"/>
    <col min="12" max="16384" width="9.08984375" style="27"/>
  </cols>
  <sheetData>
    <row r="1" spans="1:12" s="22" customFormat="1" ht="20.25" customHeight="1" x14ac:dyDescent="0.35">
      <c r="A1" s="1794" t="s">
        <v>43</v>
      </c>
    </row>
    <row r="2" spans="1:12" s="22" customFormat="1" ht="20.25" customHeight="1" x14ac:dyDescent="0.35">
      <c r="A2" s="1666" t="s">
        <v>950</v>
      </c>
      <c r="B2" s="1667"/>
      <c r="C2" s="1667"/>
      <c r="D2" s="1667"/>
      <c r="E2" s="1667"/>
      <c r="F2" s="1667"/>
      <c r="G2" s="1667"/>
    </row>
    <row r="3" spans="1:12" s="22" customFormat="1" ht="20.25" customHeight="1" x14ac:dyDescent="0.35">
      <c r="A3" s="3915" t="s">
        <v>951</v>
      </c>
      <c r="B3" s="3916" t="s">
        <v>1142</v>
      </c>
      <c r="C3" s="3904" t="s">
        <v>929</v>
      </c>
      <c r="D3" s="3904" t="s">
        <v>930</v>
      </c>
      <c r="E3" s="3904" t="s">
        <v>931</v>
      </c>
      <c r="F3" s="3904" t="s">
        <v>932</v>
      </c>
      <c r="G3" s="3904" t="s">
        <v>933</v>
      </c>
      <c r="H3" s="3904" t="s">
        <v>934</v>
      </c>
      <c r="I3" s="3904" t="s">
        <v>935</v>
      </c>
      <c r="J3" s="3904" t="s">
        <v>936</v>
      </c>
      <c r="K3" s="3905" t="s">
        <v>937</v>
      </c>
    </row>
    <row r="4" spans="1:12" ht="20.25" customHeight="1" x14ac:dyDescent="0.25">
      <c r="A4" s="3906" t="s">
        <v>952</v>
      </c>
      <c r="B4" s="1668" t="s">
        <v>197</v>
      </c>
      <c r="C4" s="1669">
        <v>36.819942241045098</v>
      </c>
      <c r="D4" s="1670">
        <v>31.925781369176828</v>
      </c>
      <c r="E4" s="1671">
        <f>D4/C4</f>
        <v>0.867078529351616</v>
      </c>
      <c r="F4" s="1669">
        <v>35.987827969042883</v>
      </c>
      <c r="G4" s="1669">
        <v>40.234689782975366</v>
      </c>
      <c r="H4" s="1670">
        <v>32.134131517838938</v>
      </c>
      <c r="I4" s="1670">
        <v>31.037922101288778</v>
      </c>
      <c r="J4" s="1671">
        <f>H4/F4</f>
        <v>0.89291667019974263</v>
      </c>
      <c r="K4" s="3907">
        <f>I4/G4</f>
        <v>0.77142193139070636</v>
      </c>
      <c r="L4" s="22"/>
    </row>
    <row r="5" spans="1:12" ht="20.25" customHeight="1" x14ac:dyDescent="0.25">
      <c r="A5" s="3906" t="s">
        <v>952</v>
      </c>
      <c r="B5" s="1668" t="s">
        <v>198</v>
      </c>
      <c r="C5" s="1669">
        <v>33.874584129928564</v>
      </c>
      <c r="D5" s="1670">
        <v>36.467067859133529</v>
      </c>
      <c r="E5" s="1671">
        <f t="shared" ref="E5:E31" si="0">D5/C5</f>
        <v>1.0765318245461344</v>
      </c>
      <c r="F5" s="1669">
        <v>33.236644799649973</v>
      </c>
      <c r="G5" s="1669">
        <v>36.492495915923534</v>
      </c>
      <c r="H5" s="1670">
        <v>34.682359444558116</v>
      </c>
      <c r="I5" s="1670">
        <v>44.072389556941481</v>
      </c>
      <c r="J5" s="1671">
        <f t="shared" ref="J5:K31" si="1">H5/F5</f>
        <v>1.0434976109539003</v>
      </c>
      <c r="K5" s="3907">
        <f t="shared" si="1"/>
        <v>1.2077110225203986</v>
      </c>
      <c r="L5" s="22"/>
    </row>
    <row r="6" spans="1:12" ht="20.25" customHeight="1" x14ac:dyDescent="0.25">
      <c r="A6" s="3906" t="s">
        <v>952</v>
      </c>
      <c r="B6" s="1668" t="s">
        <v>199</v>
      </c>
      <c r="C6" s="1669">
        <v>29.305473629026356</v>
      </c>
      <c r="D6" s="1670">
        <v>31.607150771688534</v>
      </c>
      <c r="E6" s="1671">
        <f t="shared" si="0"/>
        <v>1.0785408614035306</v>
      </c>
      <c r="F6" s="1669">
        <v>30.775527231307226</v>
      </c>
      <c r="G6" s="1669">
        <v>23.272814301101015</v>
      </c>
      <c r="H6" s="1670">
        <v>33.183509037602583</v>
      </c>
      <c r="I6" s="1670">
        <v>24.889688341769901</v>
      </c>
      <c r="J6" s="1671">
        <f t="shared" si="1"/>
        <v>1.0782433973656111</v>
      </c>
      <c r="K6" s="3907">
        <f t="shared" si="1"/>
        <v>1.0694747966339591</v>
      </c>
      <c r="L6" s="22"/>
    </row>
    <row r="7" spans="1:12" ht="20.25" customHeight="1" x14ac:dyDescent="0.25">
      <c r="A7" s="3906" t="s">
        <v>953</v>
      </c>
      <c r="B7" s="1668" t="s">
        <v>187</v>
      </c>
      <c r="C7" s="1669">
        <v>4.1817712539005596</v>
      </c>
      <c r="D7" s="1670">
        <v>7.0509506207897488</v>
      </c>
      <c r="E7" s="1671">
        <f t="shared" si="0"/>
        <v>1.6861158089919321</v>
      </c>
      <c r="F7" s="1669">
        <v>4.9535746808063683</v>
      </c>
      <c r="G7" s="1669">
        <v>1.01830114218214</v>
      </c>
      <c r="H7" s="1670">
        <v>7.7538880957939371</v>
      </c>
      <c r="I7" s="1670">
        <v>4.0577427447180652</v>
      </c>
      <c r="J7" s="1671">
        <f t="shared" si="1"/>
        <v>1.5653116376417928</v>
      </c>
      <c r="K7" s="3907">
        <f t="shared" si="1"/>
        <v>3.9848160594444968</v>
      </c>
      <c r="L7" s="22"/>
    </row>
    <row r="8" spans="1:12" ht="20.25" customHeight="1" x14ac:dyDescent="0.25">
      <c r="A8" s="3906" t="s">
        <v>953</v>
      </c>
      <c r="B8" s="1668" t="s">
        <v>188</v>
      </c>
      <c r="C8" s="1669">
        <v>8.8442264287763575</v>
      </c>
      <c r="D8" s="1670">
        <v>12.499561020502776</v>
      </c>
      <c r="E8" s="1671">
        <f t="shared" si="0"/>
        <v>1.4133017874613769</v>
      </c>
      <c r="F8" s="1669">
        <v>9.5391883335007197</v>
      </c>
      <c r="G8" s="1669">
        <v>5.9957145697499135</v>
      </c>
      <c r="H8" s="1670">
        <v>12.446280837155824</v>
      </c>
      <c r="I8" s="1670">
        <v>12.726435628990721</v>
      </c>
      <c r="J8" s="1671">
        <f t="shared" si="1"/>
        <v>1.3047526059890937</v>
      </c>
      <c r="K8" s="3907">
        <f t="shared" si="1"/>
        <v>2.122588639092196</v>
      </c>
      <c r="L8" s="22"/>
    </row>
    <row r="9" spans="1:12" ht="20.25" customHeight="1" x14ac:dyDescent="0.25">
      <c r="A9" s="3906" t="s">
        <v>953</v>
      </c>
      <c r="B9" s="1668" t="s">
        <v>189</v>
      </c>
      <c r="C9" s="1669">
        <v>30.139475335428298</v>
      </c>
      <c r="D9" s="1670">
        <v>34.844737141799108</v>
      </c>
      <c r="E9" s="1671">
        <f t="shared" si="0"/>
        <v>1.1561162480104581</v>
      </c>
      <c r="F9" s="1669">
        <v>31.673421597379022</v>
      </c>
      <c r="G9" s="1669">
        <v>23.852131973767627</v>
      </c>
      <c r="H9" s="1670">
        <v>33.732430060600294</v>
      </c>
      <c r="I9" s="1670">
        <v>39.581099100643954</v>
      </c>
      <c r="J9" s="1671">
        <f t="shared" si="1"/>
        <v>1.0650074529172957</v>
      </c>
      <c r="K9" s="3907">
        <f t="shared" si="1"/>
        <v>1.65943652937083</v>
      </c>
      <c r="L9" s="22"/>
    </row>
    <row r="10" spans="1:12" ht="20.25" customHeight="1" x14ac:dyDescent="0.25">
      <c r="A10" s="3906" t="s">
        <v>953</v>
      </c>
      <c r="B10" s="1668" t="s">
        <v>190</v>
      </c>
      <c r="C10" s="1669">
        <v>23.080432853541605</v>
      </c>
      <c r="D10" s="1670">
        <v>19.478679047121954</v>
      </c>
      <c r="E10" s="1671">
        <f t="shared" si="0"/>
        <v>0.8439477357606413</v>
      </c>
      <c r="F10" s="1669">
        <v>21.466120322102231</v>
      </c>
      <c r="G10" s="1669">
        <v>29.697181712320997</v>
      </c>
      <c r="H10" s="1670">
        <v>18.821038440598354</v>
      </c>
      <c r="I10" s="1670">
        <v>22.27900640633716</v>
      </c>
      <c r="J10" s="1671">
        <f t="shared" si="1"/>
        <v>0.87677876384674813</v>
      </c>
      <c r="K10" s="3907">
        <f t="shared" si="1"/>
        <v>0.75020608427276692</v>
      </c>
      <c r="L10" s="22"/>
    </row>
    <row r="11" spans="1:12" ht="20.25" customHeight="1" x14ac:dyDescent="0.25">
      <c r="A11" s="3906" t="s">
        <v>953</v>
      </c>
      <c r="B11" s="1668" t="s">
        <v>191</v>
      </c>
      <c r="C11" s="1669">
        <v>19.855511237307674</v>
      </c>
      <c r="D11" s="1670">
        <v>12.062281493032184</v>
      </c>
      <c r="E11" s="1671">
        <f t="shared" si="0"/>
        <v>0.60750294207321454</v>
      </c>
      <c r="F11" s="1669">
        <v>20.765552398984852</v>
      </c>
      <c r="G11" s="1669">
        <v>16.125431899695929</v>
      </c>
      <c r="H11" s="1670">
        <v>13.968354197248582</v>
      </c>
      <c r="I11" s="1670">
        <v>3.9459524687586613</v>
      </c>
      <c r="J11" s="1671">
        <f t="shared" si="1"/>
        <v>0.67266952156454263</v>
      </c>
      <c r="K11" s="3907">
        <f t="shared" si="1"/>
        <v>0.24470367636063556</v>
      </c>
      <c r="L11" s="22"/>
    </row>
    <row r="12" spans="1:12" ht="20.25" customHeight="1" x14ac:dyDescent="0.25">
      <c r="A12" s="3906" t="s">
        <v>953</v>
      </c>
      <c r="B12" s="1668" t="s">
        <v>192</v>
      </c>
      <c r="C12" s="1669">
        <v>9.3754544422434165</v>
      </c>
      <c r="D12" s="1670">
        <v>8.1351067076032102</v>
      </c>
      <c r="E12" s="1671">
        <f t="shared" si="0"/>
        <v>0.86770265459863849</v>
      </c>
      <c r="F12" s="1669">
        <v>7.2024126989219237</v>
      </c>
      <c r="G12" s="1669">
        <v>18.282324205796481</v>
      </c>
      <c r="H12" s="1670">
        <v>7.617613414636855</v>
      </c>
      <c r="I12" s="1670">
        <v>10.338666846877851</v>
      </c>
      <c r="J12" s="1671">
        <f t="shared" si="1"/>
        <v>1.0576474485802625</v>
      </c>
      <c r="K12" s="3907">
        <f t="shared" si="1"/>
        <v>0.56550068418543509</v>
      </c>
      <c r="L12" s="22"/>
    </row>
    <row r="13" spans="1:12" ht="20.25" customHeight="1" x14ac:dyDescent="0.25">
      <c r="A13" s="3906" t="s">
        <v>953</v>
      </c>
      <c r="B13" s="1668" t="s">
        <v>303</v>
      </c>
      <c r="C13" s="1669">
        <v>4.5231284488021561</v>
      </c>
      <c r="D13" s="1670">
        <v>5.9286839691499429</v>
      </c>
      <c r="E13" s="1671">
        <f t="shared" si="0"/>
        <v>1.3107485308581088</v>
      </c>
      <c r="F13" s="1669">
        <v>4.3997299683050102</v>
      </c>
      <c r="G13" s="1669">
        <v>5.0289144964868271</v>
      </c>
      <c r="H13" s="1670">
        <v>5.6603949539659384</v>
      </c>
      <c r="I13" s="1670">
        <v>7.0710968036737523</v>
      </c>
      <c r="J13" s="1671">
        <f t="shared" si="1"/>
        <v>1.2865323541995914</v>
      </c>
      <c r="K13" s="3907">
        <f t="shared" si="1"/>
        <v>1.4060880948788417</v>
      </c>
      <c r="L13" s="22"/>
    </row>
    <row r="14" spans="1:12" ht="20.25" customHeight="1" x14ac:dyDescent="0.25">
      <c r="A14" s="3906" t="s">
        <v>954</v>
      </c>
      <c r="B14" s="1668" t="s">
        <v>196</v>
      </c>
      <c r="C14" s="1669">
        <v>76.784463088599495</v>
      </c>
      <c r="D14" s="1670">
        <v>84.34290985946042</v>
      </c>
      <c r="E14" s="1671">
        <f>D14/C14</f>
        <v>1.0984371898536223</v>
      </c>
      <c r="F14" s="1669">
        <v>82.902330960796121</v>
      </c>
      <c r="G14" s="1669">
        <v>51.708528612995572</v>
      </c>
      <c r="H14" s="1670">
        <v>89.883215380258221</v>
      </c>
      <c r="I14" s="1670">
        <v>60.751499939825962</v>
      </c>
      <c r="J14" s="1671">
        <f>H14/F14</f>
        <v>1.0842061295328753</v>
      </c>
      <c r="K14" s="3907">
        <f>I14/G14</f>
        <v>1.1748835553707417</v>
      </c>
      <c r="L14" s="22"/>
    </row>
    <row r="15" spans="1:12" ht="20.25" customHeight="1" x14ac:dyDescent="0.25">
      <c r="A15" s="3906" t="s">
        <v>954</v>
      </c>
      <c r="B15" s="1668" t="s">
        <v>194</v>
      </c>
      <c r="C15" s="1669">
        <v>18.095915259236669</v>
      </c>
      <c r="D15" s="1670">
        <v>12.28166453345181</v>
      </c>
      <c r="E15" s="1671">
        <f t="shared" si="0"/>
        <v>0.67869816792952209</v>
      </c>
      <c r="F15" s="1669">
        <v>14.27018545042138</v>
      </c>
      <c r="G15" s="1669">
        <v>33.776827631208107</v>
      </c>
      <c r="H15" s="1670">
        <v>7.1448019957695106</v>
      </c>
      <c r="I15" s="1670">
        <v>34.155156775416273</v>
      </c>
      <c r="J15" s="1671">
        <f t="shared" si="1"/>
        <v>0.50068038853402108</v>
      </c>
      <c r="K15" s="3907">
        <f t="shared" si="1"/>
        <v>1.0112008489470636</v>
      </c>
      <c r="L15" s="22"/>
    </row>
    <row r="16" spans="1:12" ht="20.25" customHeight="1" x14ac:dyDescent="0.25">
      <c r="A16" s="3906" t="s">
        <v>954</v>
      </c>
      <c r="B16" s="1668" t="s">
        <v>195</v>
      </c>
      <c r="C16" s="1669">
        <v>5.119621652163926</v>
      </c>
      <c r="D16" s="1670">
        <v>3.3754256070872652</v>
      </c>
      <c r="E16" s="1671">
        <f t="shared" si="0"/>
        <v>0.65931153441007972</v>
      </c>
      <c r="F16" s="1669">
        <v>2.8274835887824863</v>
      </c>
      <c r="G16" s="1669">
        <v>14.514643755796278</v>
      </c>
      <c r="H16" s="1670">
        <v>2.971982623971964</v>
      </c>
      <c r="I16" s="1670">
        <v>5.0933432847578235</v>
      </c>
      <c r="J16" s="1671">
        <f t="shared" si="1"/>
        <v>1.0511051720203615</v>
      </c>
      <c r="K16" s="3907">
        <f t="shared" si="1"/>
        <v>0.35091066446076896</v>
      </c>
      <c r="L16" s="22"/>
    </row>
    <row r="17" spans="1:12" ht="20.25" customHeight="1" x14ac:dyDescent="0.25">
      <c r="A17" s="3906" t="s">
        <v>955</v>
      </c>
      <c r="B17" s="1668" t="s">
        <v>185</v>
      </c>
      <c r="C17" s="1669">
        <v>30.741038559218755</v>
      </c>
      <c r="D17" s="1670">
        <v>31.89824708348835</v>
      </c>
      <c r="E17" s="1671">
        <f t="shared" si="0"/>
        <v>1.0376437680217074</v>
      </c>
      <c r="F17" s="1669">
        <v>37.127285568600136</v>
      </c>
      <c r="G17" s="1669">
        <v>4.5650709022435239</v>
      </c>
      <c r="H17" s="1670">
        <v>37.933923115100249</v>
      </c>
      <c r="I17" s="1670">
        <v>6.1974789815585076</v>
      </c>
      <c r="J17" s="1671">
        <f t="shared" si="1"/>
        <v>1.0217262731208747</v>
      </c>
      <c r="K17" s="3907">
        <f t="shared" si="1"/>
        <v>1.3575865773547415</v>
      </c>
      <c r="L17" s="22"/>
    </row>
    <row r="18" spans="1:12" ht="20.25" customHeight="1" x14ac:dyDescent="0.25">
      <c r="A18" s="3906" t="s">
        <v>955</v>
      </c>
      <c r="B18" s="1668" t="s">
        <v>297</v>
      </c>
      <c r="C18" s="1669">
        <v>62.251792291421658</v>
      </c>
      <c r="D18" s="1670">
        <v>63.150933167161405</v>
      </c>
      <c r="E18" s="1671">
        <f t="shared" si="0"/>
        <v>1.0144436142742776</v>
      </c>
      <c r="F18" s="1669">
        <v>57.148959403059898</v>
      </c>
      <c r="G18" s="1669">
        <v>83.16729844840107</v>
      </c>
      <c r="H18" s="1670">
        <v>58.571800362459953</v>
      </c>
      <c r="I18" s="1670">
        <v>82.64953277807588</v>
      </c>
      <c r="J18" s="1671">
        <f t="shared" si="1"/>
        <v>1.0248970580437877</v>
      </c>
      <c r="K18" s="3907">
        <f t="shared" si="1"/>
        <v>0.99377440797062289</v>
      </c>
      <c r="L18" s="22"/>
    </row>
    <row r="19" spans="1:12" ht="20.25" customHeight="1" x14ac:dyDescent="0.25">
      <c r="A19" s="3906" t="s">
        <v>955</v>
      </c>
      <c r="B19" s="1668" t="s">
        <v>298</v>
      </c>
      <c r="C19" s="1669">
        <v>7.0071691493595418</v>
      </c>
      <c r="D19" s="1670">
        <v>4.9508197493491233</v>
      </c>
      <c r="E19" s="1671">
        <f t="shared" si="0"/>
        <v>0.70653635495607103</v>
      </c>
      <c r="F19" s="1669">
        <v>5.7237550283399452</v>
      </c>
      <c r="G19" s="1669">
        <v>12.267630649355342</v>
      </c>
      <c r="H19" s="1670">
        <v>3.4942765224394128</v>
      </c>
      <c r="I19" s="1670">
        <v>11.152988240365538</v>
      </c>
      <c r="J19" s="1671">
        <f t="shared" si="1"/>
        <v>0.61048673556751676</v>
      </c>
      <c r="K19" s="3907">
        <f t="shared" si="1"/>
        <v>0.90913955262841417</v>
      </c>
      <c r="L19" s="22"/>
    </row>
    <row r="20" spans="1:12" ht="20.25" customHeight="1" x14ac:dyDescent="0.25">
      <c r="A20" s="3906" t="s">
        <v>956</v>
      </c>
      <c r="B20" s="1668" t="s">
        <v>521</v>
      </c>
      <c r="C20" s="1669">
        <v>45.112025463379126</v>
      </c>
      <c r="D20" s="1670">
        <v>47.153840887458657</v>
      </c>
      <c r="E20" s="1671">
        <f t="shared" si="0"/>
        <v>1.0452610008774053</v>
      </c>
      <c r="F20" s="1669">
        <v>31.720804637122892</v>
      </c>
      <c r="G20" s="1669">
        <v>100</v>
      </c>
      <c r="H20" s="1670">
        <v>34.743227529396002</v>
      </c>
      <c r="I20" s="1670">
        <v>100</v>
      </c>
      <c r="J20" s="1671">
        <f t="shared" si="1"/>
        <v>1.0952820373521031</v>
      </c>
      <c r="K20" s="3907">
        <f t="shared" si="1"/>
        <v>1</v>
      </c>
      <c r="L20" s="22"/>
    </row>
    <row r="21" spans="1:12" ht="20.25" customHeight="1" x14ac:dyDescent="0.25">
      <c r="A21" s="3906" t="s">
        <v>956</v>
      </c>
      <c r="B21" s="1668" t="s">
        <v>522</v>
      </c>
      <c r="C21" s="1669">
        <v>54.887974536620895</v>
      </c>
      <c r="D21" s="1670">
        <v>52.846159112539993</v>
      </c>
      <c r="E21" s="1671">
        <f t="shared" si="0"/>
        <v>0.96280031388808829</v>
      </c>
      <c r="F21" s="1669">
        <v>68.279195362877118</v>
      </c>
      <c r="G21" s="1672" t="s">
        <v>125</v>
      </c>
      <c r="H21" s="1670">
        <v>65.256772470603508</v>
      </c>
      <c r="I21" s="1673" t="s">
        <v>125</v>
      </c>
      <c r="J21" s="1671">
        <f t="shared" si="1"/>
        <v>0.9557343510536318</v>
      </c>
      <c r="K21" s="3907" t="s">
        <v>125</v>
      </c>
      <c r="L21" s="22"/>
    </row>
    <row r="22" spans="1:12" ht="20.25" customHeight="1" x14ac:dyDescent="0.25">
      <c r="A22" s="3906" t="s">
        <v>957</v>
      </c>
      <c r="B22" s="1668" t="s">
        <v>332</v>
      </c>
      <c r="C22" s="1669">
        <v>16.091560909009466</v>
      </c>
      <c r="D22" s="1670">
        <v>14.613418233369288</v>
      </c>
      <c r="E22" s="1671">
        <f t="shared" si="0"/>
        <v>0.90814174684492011</v>
      </c>
      <c r="F22" s="1672" t="s">
        <v>23</v>
      </c>
      <c r="G22" s="1669">
        <v>82.047697163325623</v>
      </c>
      <c r="H22" s="1672" t="s">
        <v>23</v>
      </c>
      <c r="I22" s="1670">
        <v>76.839434213232906</v>
      </c>
      <c r="J22" s="1672" t="s">
        <v>23</v>
      </c>
      <c r="K22" s="3907">
        <f t="shared" si="1"/>
        <v>0.93652152186885818</v>
      </c>
      <c r="L22" s="22"/>
    </row>
    <row r="23" spans="1:12" ht="20.25" customHeight="1" x14ac:dyDescent="0.25">
      <c r="A23" s="3906" t="s">
        <v>957</v>
      </c>
      <c r="B23" s="1668" t="s">
        <v>333</v>
      </c>
      <c r="C23" s="1669">
        <v>3.5208858327647756</v>
      </c>
      <c r="D23" s="1670">
        <v>4.404704925653947</v>
      </c>
      <c r="E23" s="1671">
        <f t="shared" si="0"/>
        <v>1.2510217981692273</v>
      </c>
      <c r="F23" s="1672" t="s">
        <v>23</v>
      </c>
      <c r="G23" s="1669">
        <v>17.952302836674292</v>
      </c>
      <c r="H23" s="1672" t="s">
        <v>23</v>
      </c>
      <c r="I23" s="1670">
        <v>23.160565786766973</v>
      </c>
      <c r="J23" s="1672" t="s">
        <v>23</v>
      </c>
      <c r="K23" s="3907">
        <f t="shared" si="1"/>
        <v>1.2901167052202827</v>
      </c>
      <c r="L23" s="22"/>
    </row>
    <row r="24" spans="1:12" ht="20.25" customHeight="1" x14ac:dyDescent="0.25">
      <c r="A24" s="3906" t="s">
        <v>957</v>
      </c>
      <c r="B24" s="1668" t="s">
        <v>334</v>
      </c>
      <c r="C24" s="1669">
        <v>80.387553258225807</v>
      </c>
      <c r="D24" s="1670">
        <v>80.9818768409759</v>
      </c>
      <c r="E24" s="1671">
        <f t="shared" si="0"/>
        <v>1.0073932289099654</v>
      </c>
      <c r="F24" s="1669">
        <v>100</v>
      </c>
      <c r="G24" s="1672" t="s">
        <v>23</v>
      </c>
      <c r="H24" s="1670">
        <v>100</v>
      </c>
      <c r="I24" s="1672" t="s">
        <v>23</v>
      </c>
      <c r="J24" s="1671">
        <f t="shared" si="1"/>
        <v>1</v>
      </c>
      <c r="K24" s="3908" t="s">
        <v>23</v>
      </c>
      <c r="L24" s="22"/>
    </row>
    <row r="25" spans="1:12" ht="20.25" customHeight="1" x14ac:dyDescent="0.25">
      <c r="A25" s="3894" t="s">
        <v>514</v>
      </c>
      <c r="B25" s="1668" t="s">
        <v>164</v>
      </c>
      <c r="C25" s="1669">
        <v>13.466268015347145</v>
      </c>
      <c r="D25" s="1670">
        <v>15.226204226726731</v>
      </c>
      <c r="E25" s="1671">
        <f t="shared" si="0"/>
        <v>1.130692201385999</v>
      </c>
      <c r="F25" s="1669">
        <v>6.8216412842051701</v>
      </c>
      <c r="G25" s="1669">
        <v>40.781598243786007</v>
      </c>
      <c r="H25" s="1670">
        <v>7.6776212407866211</v>
      </c>
      <c r="I25" s="1670">
        <v>46.582585808356583</v>
      </c>
      <c r="J25" s="1671">
        <f t="shared" si="1"/>
        <v>1.1254800598447454</v>
      </c>
      <c r="K25" s="3907">
        <f>I25/G25</f>
        <v>1.1422452236887133</v>
      </c>
      <c r="L25" s="22"/>
    </row>
    <row r="26" spans="1:12" ht="20.25" customHeight="1" x14ac:dyDescent="0.25">
      <c r="A26" s="3894" t="s">
        <v>514</v>
      </c>
      <c r="B26" s="1668" t="s">
        <v>165</v>
      </c>
      <c r="C26" s="1669">
        <v>17.95976952577568</v>
      </c>
      <c r="D26" s="1670">
        <v>16.838227145503222</v>
      </c>
      <c r="E26" s="1671">
        <f t="shared" si="0"/>
        <v>0.93755251821785168</v>
      </c>
      <c r="F26" s="1669">
        <v>13.579422154194821</v>
      </c>
      <c r="G26" s="1669">
        <v>35.966896157769575</v>
      </c>
      <c r="H26" s="1670">
        <v>14.453587740968958</v>
      </c>
      <c r="I26" s="1670">
        <v>26.743882715885583</v>
      </c>
      <c r="J26" s="1671">
        <f t="shared" si="1"/>
        <v>1.064374284623304</v>
      </c>
      <c r="K26" s="3907">
        <f t="shared" si="1"/>
        <v>0.74356938109346316</v>
      </c>
      <c r="L26" s="22"/>
    </row>
    <row r="27" spans="1:12" ht="20.25" customHeight="1" x14ac:dyDescent="0.25">
      <c r="A27" s="3894" t="s">
        <v>514</v>
      </c>
      <c r="B27" s="1668" t="s">
        <v>166</v>
      </c>
      <c r="C27" s="1669">
        <v>18.005849366506784</v>
      </c>
      <c r="D27" s="1670">
        <v>16.9902396992989</v>
      </c>
      <c r="E27" s="1671">
        <f t="shared" si="0"/>
        <v>0.94359557016526818</v>
      </c>
      <c r="F27" s="1669">
        <v>22.385886035184605</v>
      </c>
      <c r="G27" s="1672" t="s">
        <v>125</v>
      </c>
      <c r="H27" s="1670">
        <v>20.911397501588716</v>
      </c>
      <c r="I27" s="1670">
        <v>0.70197466738669845</v>
      </c>
      <c r="J27" s="1671">
        <f t="shared" si="1"/>
        <v>0.93413311712217295</v>
      </c>
      <c r="K27" s="3907" t="s">
        <v>125</v>
      </c>
      <c r="L27" s="22"/>
    </row>
    <row r="28" spans="1:12" ht="20.25" customHeight="1" x14ac:dyDescent="0.25">
      <c r="A28" s="3894" t="s">
        <v>514</v>
      </c>
      <c r="B28" s="1668" t="s">
        <v>167</v>
      </c>
      <c r="C28" s="1669">
        <v>26.917240294112791</v>
      </c>
      <c r="D28" s="1670">
        <v>25.56136100946452</v>
      </c>
      <c r="E28" s="1671">
        <f t="shared" si="0"/>
        <v>0.94962784929535204</v>
      </c>
      <c r="F28" s="1669">
        <v>32.936229370402756</v>
      </c>
      <c r="G28" s="1669">
        <v>2.1738377054211835</v>
      </c>
      <c r="H28" s="1670">
        <v>31.074417662831717</v>
      </c>
      <c r="I28" s="1670">
        <v>2.6604392833476873</v>
      </c>
      <c r="J28" s="1671">
        <f t="shared" si="1"/>
        <v>0.94347222668894493</v>
      </c>
      <c r="K28" s="3907">
        <f t="shared" si="1"/>
        <v>1.2238444832900828</v>
      </c>
      <c r="L28" s="22"/>
    </row>
    <row r="29" spans="1:12" ht="20.25" customHeight="1" x14ac:dyDescent="0.25">
      <c r="A29" s="3894" t="s">
        <v>514</v>
      </c>
      <c r="B29" s="1668" t="s">
        <v>168</v>
      </c>
      <c r="C29" s="1669">
        <v>22.153007184668773</v>
      </c>
      <c r="D29" s="1670">
        <v>22.736212425083504</v>
      </c>
      <c r="E29" s="1671">
        <f t="shared" si="0"/>
        <v>1.0263262335245549</v>
      </c>
      <c r="F29" s="1669">
        <v>22.747378551794007</v>
      </c>
      <c r="G29" s="1669">
        <v>19.709611817512577</v>
      </c>
      <c r="H29" s="1670">
        <v>23.523283615070941</v>
      </c>
      <c r="I29" s="1670">
        <v>19.466763760199946</v>
      </c>
      <c r="J29" s="1671">
        <f t="shared" si="1"/>
        <v>1.0341096474703781</v>
      </c>
      <c r="K29" s="3907">
        <f t="shared" si="1"/>
        <v>0.9876786991260349</v>
      </c>
      <c r="L29" s="22"/>
    </row>
    <row r="30" spans="1:12" ht="20.25" customHeight="1" x14ac:dyDescent="0.25">
      <c r="A30" s="3894" t="s">
        <v>514</v>
      </c>
      <c r="B30" s="1668" t="s">
        <v>169</v>
      </c>
      <c r="C30" s="1669">
        <v>0.75779579166744671</v>
      </c>
      <c r="D30" s="1670">
        <v>1.0956328595355909</v>
      </c>
      <c r="E30" s="1671">
        <f t="shared" si="0"/>
        <v>1.44581544471865</v>
      </c>
      <c r="F30" s="1669">
        <v>0.84416098569592546</v>
      </c>
      <c r="G30" s="1669">
        <v>0.40275797079565312</v>
      </c>
      <c r="H30" s="1670">
        <v>1.2207456967197832</v>
      </c>
      <c r="I30" s="1670">
        <v>0.5759212963436019</v>
      </c>
      <c r="J30" s="1671">
        <f t="shared" si="1"/>
        <v>1.4461053251749152</v>
      </c>
      <c r="K30" s="3907">
        <f t="shared" si="1"/>
        <v>1.4299438821927288</v>
      </c>
      <c r="L30" s="22"/>
    </row>
    <row r="31" spans="1:12" ht="20.25" customHeight="1" x14ac:dyDescent="0.25">
      <c r="A31" s="3894" t="s">
        <v>514</v>
      </c>
      <c r="B31" s="1668" t="s">
        <v>170</v>
      </c>
      <c r="C31" s="1669">
        <v>0.74006982192150861</v>
      </c>
      <c r="D31" s="1670">
        <v>1.5521226343865109</v>
      </c>
      <c r="E31" s="1671">
        <f t="shared" si="0"/>
        <v>2.0972651341958493</v>
      </c>
      <c r="F31" s="1669">
        <v>0.68528161852281078</v>
      </c>
      <c r="G31" s="1669">
        <v>0.96529810471491906</v>
      </c>
      <c r="H31" s="1670">
        <v>1.1389465420331082</v>
      </c>
      <c r="I31" s="1670">
        <v>3.268432468480063</v>
      </c>
      <c r="J31" s="1671">
        <f t="shared" si="1"/>
        <v>1.6620123920560061</v>
      </c>
      <c r="K31" s="3907">
        <f t="shared" si="1"/>
        <v>3.3859306803936255</v>
      </c>
      <c r="L31" s="22"/>
    </row>
    <row r="32" spans="1:12" ht="20.25" customHeight="1" x14ac:dyDescent="0.25">
      <c r="A32" s="3906" t="s">
        <v>952</v>
      </c>
      <c r="B32" s="1668" t="s">
        <v>97</v>
      </c>
      <c r="C32" s="1674">
        <v>1892.9999999999989</v>
      </c>
      <c r="D32" s="1675">
        <v>2151.0000000000205</v>
      </c>
      <c r="E32" s="1671" t="s">
        <v>125</v>
      </c>
      <c r="F32" s="1674">
        <v>1365.9999999999995</v>
      </c>
      <c r="G32" s="1674">
        <v>527.00000000000057</v>
      </c>
      <c r="H32" s="1675">
        <v>1414.0000000000039</v>
      </c>
      <c r="I32" s="1675">
        <v>736.99999999999784</v>
      </c>
      <c r="J32" s="1671" t="s">
        <v>125</v>
      </c>
      <c r="K32" s="3907" t="s">
        <v>125</v>
      </c>
      <c r="L32" s="22"/>
    </row>
    <row r="33" spans="1:12" ht="20.25" customHeight="1" x14ac:dyDescent="0.25">
      <c r="A33" s="3906" t="s">
        <v>958</v>
      </c>
      <c r="B33" s="1668" t="s">
        <v>97</v>
      </c>
      <c r="C33" s="1674">
        <v>1896.0000000000025</v>
      </c>
      <c r="D33" s="1675">
        <v>2153.0000000000196</v>
      </c>
      <c r="E33" s="1671" t="s">
        <v>125</v>
      </c>
      <c r="F33" s="1674">
        <v>1367.0000000000009</v>
      </c>
      <c r="G33" s="1674">
        <v>529.00000000000068</v>
      </c>
      <c r="H33" s="1675">
        <v>1414.0000000000039</v>
      </c>
      <c r="I33" s="1675">
        <v>738.9999999999992</v>
      </c>
      <c r="J33" s="1671" t="s">
        <v>125</v>
      </c>
      <c r="K33" s="3907" t="s">
        <v>125</v>
      </c>
      <c r="L33" s="22"/>
    </row>
    <row r="34" spans="1:12" ht="20.25" customHeight="1" x14ac:dyDescent="0.25">
      <c r="A34" s="3906" t="s">
        <v>959</v>
      </c>
      <c r="B34" s="1668" t="s">
        <v>97</v>
      </c>
      <c r="C34" s="1674">
        <v>1896.0000000000025</v>
      </c>
      <c r="D34" s="1675">
        <v>2153.0000000000196</v>
      </c>
      <c r="E34" s="1671" t="s">
        <v>125</v>
      </c>
      <c r="F34" s="1674">
        <v>1367.0000000000009</v>
      </c>
      <c r="G34" s="1674">
        <v>529.00000000000068</v>
      </c>
      <c r="H34" s="1675">
        <v>1414.0000000000039</v>
      </c>
      <c r="I34" s="1675">
        <v>738.9999999999992</v>
      </c>
      <c r="J34" s="1671" t="s">
        <v>125</v>
      </c>
      <c r="K34" s="3907" t="s">
        <v>125</v>
      </c>
      <c r="L34" s="22"/>
    </row>
    <row r="35" spans="1:12" ht="20.25" customHeight="1" x14ac:dyDescent="0.25">
      <c r="A35" s="3906" t="s">
        <v>296</v>
      </c>
      <c r="B35" s="1668" t="s">
        <v>97</v>
      </c>
      <c r="C35" s="1674">
        <v>1896.0000000000025</v>
      </c>
      <c r="D35" s="1675">
        <v>2153.0000000000196</v>
      </c>
      <c r="E35" s="1671" t="s">
        <v>125</v>
      </c>
      <c r="F35" s="1674">
        <v>1367.0000000000009</v>
      </c>
      <c r="G35" s="1674">
        <v>529.00000000000068</v>
      </c>
      <c r="H35" s="1675">
        <v>1414.0000000000039</v>
      </c>
      <c r="I35" s="1675">
        <v>738.9999999999992</v>
      </c>
      <c r="J35" s="1671" t="s">
        <v>125</v>
      </c>
      <c r="K35" s="3907" t="s">
        <v>125</v>
      </c>
      <c r="L35" s="22"/>
    </row>
    <row r="36" spans="1:12" ht="20.25" customHeight="1" x14ac:dyDescent="0.25">
      <c r="A36" s="3906" t="s">
        <v>960</v>
      </c>
      <c r="B36" s="1668" t="s">
        <v>97</v>
      </c>
      <c r="C36" s="1674">
        <v>1896.0000000000025</v>
      </c>
      <c r="D36" s="1675">
        <v>2153.0000000000196</v>
      </c>
      <c r="E36" s="1671" t="s">
        <v>125</v>
      </c>
      <c r="F36" s="1674">
        <v>1367.0000000000009</v>
      </c>
      <c r="G36" s="1674">
        <v>529.00000000000068</v>
      </c>
      <c r="H36" s="1675">
        <v>1414.0000000000039</v>
      </c>
      <c r="I36" s="1675">
        <v>738.9999999999992</v>
      </c>
      <c r="J36" s="1671" t="s">
        <v>125</v>
      </c>
      <c r="K36" s="3907" t="s">
        <v>125</v>
      </c>
      <c r="L36" s="22"/>
    </row>
    <row r="37" spans="1:12" ht="20.25" customHeight="1" x14ac:dyDescent="0.25">
      <c r="A37" s="3906" t="s">
        <v>961</v>
      </c>
      <c r="B37" s="1668" t="s">
        <v>97</v>
      </c>
      <c r="C37" s="1674">
        <v>1896.0000000000025</v>
      </c>
      <c r="D37" s="1675">
        <v>2153.0000000000196</v>
      </c>
      <c r="E37" s="1671" t="s">
        <v>125</v>
      </c>
      <c r="F37" s="1674">
        <v>1367.0000000000009</v>
      </c>
      <c r="G37" s="1674">
        <v>529.00000000000068</v>
      </c>
      <c r="H37" s="1675">
        <v>1414.0000000000039</v>
      </c>
      <c r="I37" s="1675">
        <v>738.9999999999992</v>
      </c>
      <c r="J37" s="1671" t="s">
        <v>125</v>
      </c>
      <c r="K37" s="3907" t="s">
        <v>125</v>
      </c>
      <c r="L37" s="22"/>
    </row>
    <row r="38" spans="1:12" ht="20.25" customHeight="1" x14ac:dyDescent="0.25">
      <c r="A38" s="3909" t="s">
        <v>515</v>
      </c>
      <c r="B38" s="3910" t="s">
        <v>97</v>
      </c>
      <c r="C38" s="3911">
        <v>1893.9999999999982</v>
      </c>
      <c r="D38" s="3912">
        <v>2100.0000000000205</v>
      </c>
      <c r="E38" s="3913" t="s">
        <v>125</v>
      </c>
      <c r="F38" s="3911">
        <v>1367.0000000000009</v>
      </c>
      <c r="G38" s="3911">
        <v>527.00000000000034</v>
      </c>
      <c r="H38" s="3912">
        <v>1375.0000000000034</v>
      </c>
      <c r="I38" s="3912">
        <v>724.99999999999966</v>
      </c>
      <c r="J38" s="3913" t="s">
        <v>125</v>
      </c>
      <c r="K38" s="3914" t="s">
        <v>125</v>
      </c>
      <c r="L38" s="22"/>
    </row>
    <row r="39" spans="1:12" ht="20.25" customHeight="1" x14ac:dyDescent="0.25">
      <c r="A39" s="1676" t="s">
        <v>109</v>
      </c>
      <c r="B39" s="1677"/>
      <c r="C39" s="1677"/>
      <c r="D39" s="1677"/>
      <c r="E39" s="1677"/>
      <c r="F39" s="1677"/>
      <c r="G39" s="1677"/>
      <c r="H39" s="22"/>
      <c r="I39" s="22"/>
      <c r="J39" s="22"/>
      <c r="K39" s="22"/>
      <c r="L39" s="22"/>
    </row>
    <row r="40" spans="1:12" ht="20.25" customHeight="1" x14ac:dyDescent="0.25">
      <c r="A40" s="22" t="s">
        <v>176</v>
      </c>
    </row>
    <row r="41" spans="1:12" ht="20.25" customHeight="1" x14ac:dyDescent="0.25">
      <c r="A41" s="22" t="s">
        <v>121</v>
      </c>
    </row>
  </sheetData>
  <hyperlinks>
    <hyperlink ref="A1" location="'Index'!A1" display="Back to Index" xr:uid="{3813D990-B876-4F46-904D-8FB1157C2D01}"/>
  </hyperlinks>
  <pageMargins left="0.7" right="0.7" top="0.75" bottom="0.75" header="0.3" footer="0.3"/>
  <pageSetup paperSize="9" orientation="portrait" r:id="rId1"/>
  <tableParts count="1">
    <tablePart r:id="rId2"/>
  </tableParts>
</worksheet>
</file>

<file path=xl/worksheets/sheet2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3BFD90-CA2F-49B0-917D-338FA20A648A}">
  <sheetPr codeName="Sheet253"/>
  <dimension ref="A1:L18"/>
  <sheetViews>
    <sheetView showGridLines="0" topLeftCell="A3" workbookViewId="0">
      <selection activeCell="A3" sqref="A3:XFD3"/>
    </sheetView>
  </sheetViews>
  <sheetFormatPr defaultColWidth="9.08984375" defaultRowHeight="20.25" customHeight="1" x14ac:dyDescent="0.25"/>
  <cols>
    <col min="1" max="1" width="25.08984375" style="27" customWidth="1"/>
    <col min="2" max="2" width="16.26953125" style="27" customWidth="1"/>
    <col min="3" max="3" width="9.1796875" style="27" customWidth="1"/>
    <col min="4" max="4" width="9.36328125" style="27" bestFit="1" customWidth="1"/>
    <col min="5" max="5" width="21.36328125" style="27" customWidth="1"/>
    <col min="6" max="10" width="31.26953125" style="27" bestFit="1" customWidth="1"/>
    <col min="11" max="11" width="38" style="27" bestFit="1" customWidth="1"/>
    <col min="12" max="16384" width="9.08984375" style="27"/>
  </cols>
  <sheetData>
    <row r="1" spans="1:12" s="22" customFormat="1" ht="20.25" customHeight="1" x14ac:dyDescent="0.35">
      <c r="A1" s="1794" t="s">
        <v>43</v>
      </c>
    </row>
    <row r="2" spans="1:12" s="22" customFormat="1" ht="20.25" customHeight="1" x14ac:dyDescent="0.35">
      <c r="A2" s="1678" t="s">
        <v>963</v>
      </c>
      <c r="B2" s="1679"/>
      <c r="C2" s="1679"/>
      <c r="D2" s="1679"/>
      <c r="E2" s="1679"/>
      <c r="F2" s="1679"/>
      <c r="G2" s="1679"/>
      <c r="H2" s="1679"/>
      <c r="I2" s="1679"/>
      <c r="J2" s="1679"/>
      <c r="K2" s="1679"/>
    </row>
    <row r="3" spans="1:12" s="22" customFormat="1" ht="20.25" customHeight="1" x14ac:dyDescent="0.35">
      <c r="A3" s="3921" t="s">
        <v>88</v>
      </c>
      <c r="B3" s="3922" t="s">
        <v>89</v>
      </c>
      <c r="C3" s="3904" t="s">
        <v>929</v>
      </c>
      <c r="D3" s="3904" t="s">
        <v>930</v>
      </c>
      <c r="E3" s="3904" t="s">
        <v>931</v>
      </c>
      <c r="F3" s="3904" t="s">
        <v>932</v>
      </c>
      <c r="G3" s="3904" t="s">
        <v>933</v>
      </c>
      <c r="H3" s="3904" t="s">
        <v>934</v>
      </c>
      <c r="I3" s="3904" t="s">
        <v>935</v>
      </c>
      <c r="J3" s="3904" t="s">
        <v>936</v>
      </c>
      <c r="K3" s="3905" t="s">
        <v>937</v>
      </c>
    </row>
    <row r="4" spans="1:12" ht="20.25" customHeight="1" x14ac:dyDescent="0.25">
      <c r="A4" s="1801" t="s">
        <v>91</v>
      </c>
      <c r="B4" s="25" t="s">
        <v>92</v>
      </c>
      <c r="C4" s="1680">
        <v>10351.660500553091</v>
      </c>
      <c r="D4" s="26">
        <v>9140.9530192868933</v>
      </c>
      <c r="E4" s="1681">
        <f>D4/C4</f>
        <v>0.88304219586785049</v>
      </c>
      <c r="F4" s="1680">
        <v>9101.8991731354108</v>
      </c>
      <c r="G4" s="1680">
        <v>14950.771884369362</v>
      </c>
      <c r="H4" s="26">
        <v>8977.2303579170093</v>
      </c>
      <c r="I4" s="26">
        <v>9868.9705970900977</v>
      </c>
      <c r="J4" s="1681">
        <f>H4/F4</f>
        <v>0.98630298876674372</v>
      </c>
      <c r="K4" s="3917">
        <f>I4/G4</f>
        <v>0.66009773096784696</v>
      </c>
      <c r="L4" s="22"/>
    </row>
    <row r="5" spans="1:12" ht="20.25" customHeight="1" x14ac:dyDescent="0.25">
      <c r="A5" s="1801" t="s">
        <v>91</v>
      </c>
      <c r="B5" s="25" t="s">
        <v>93</v>
      </c>
      <c r="C5" s="1680">
        <v>536.77743222043375</v>
      </c>
      <c r="D5" s="26">
        <v>577.48057216191501</v>
      </c>
      <c r="E5" s="1681">
        <f t="shared" ref="E5:E12" si="0">D5/C5</f>
        <v>1.0758287094394201</v>
      </c>
      <c r="F5" s="1680">
        <v>553.21328611677825</v>
      </c>
      <c r="G5" s="1680">
        <v>1244.6965947153094</v>
      </c>
      <c r="H5" s="26">
        <v>644.00243284195597</v>
      </c>
      <c r="I5" s="26">
        <v>1316.9531118127536</v>
      </c>
      <c r="J5" s="1681">
        <f t="shared" ref="J5:K12" si="1">H5/F5</f>
        <v>1.1641123758296958</v>
      </c>
      <c r="K5" s="3917">
        <f t="shared" si="1"/>
        <v>1.0580515102268524</v>
      </c>
      <c r="L5" s="22"/>
    </row>
    <row r="6" spans="1:12" ht="20.25" customHeight="1" x14ac:dyDescent="0.25">
      <c r="A6" s="1801" t="s">
        <v>91</v>
      </c>
      <c r="B6" s="25" t="s">
        <v>94</v>
      </c>
      <c r="C6" s="1680">
        <v>8616.5984495712</v>
      </c>
      <c r="D6" s="26">
        <v>7238.5</v>
      </c>
      <c r="E6" s="1681">
        <f t="shared" si="0"/>
        <v>0.84006467776854798</v>
      </c>
      <c r="F6" s="1680">
        <v>7522.1581627547284</v>
      </c>
      <c r="G6" s="1680">
        <v>12925.546123969199</v>
      </c>
      <c r="H6" s="26">
        <v>7027.5</v>
      </c>
      <c r="I6" s="26">
        <v>7849.2749999999996</v>
      </c>
      <c r="J6" s="1681">
        <f t="shared" si="1"/>
        <v>0.93423986147965055</v>
      </c>
      <c r="K6" s="3917">
        <f t="shared" si="1"/>
        <v>0.60726834477378588</v>
      </c>
      <c r="L6" s="22"/>
    </row>
    <row r="7" spans="1:12" ht="20.25" customHeight="1" x14ac:dyDescent="0.25">
      <c r="A7" s="1801" t="s">
        <v>95</v>
      </c>
      <c r="B7" s="25" t="s">
        <v>92</v>
      </c>
      <c r="C7" s="1680">
        <v>8076.1281171969549</v>
      </c>
      <c r="D7" s="26">
        <v>8576.74044927656</v>
      </c>
      <c r="E7" s="1681">
        <f t="shared" si="0"/>
        <v>1.0619866753987748</v>
      </c>
      <c r="F7" s="1680">
        <v>9329.2903550986393</v>
      </c>
      <c r="G7" s="1680">
        <v>3353.3193364234271</v>
      </c>
      <c r="H7" s="26">
        <v>9730.8031263436624</v>
      </c>
      <c r="I7" s="26">
        <v>2841.8064678945148</v>
      </c>
      <c r="J7" s="1681">
        <f t="shared" si="1"/>
        <v>1.0430378684725563</v>
      </c>
      <c r="K7" s="3917">
        <f t="shared" si="1"/>
        <v>0.84746073451075488</v>
      </c>
      <c r="L7" s="22"/>
    </row>
    <row r="8" spans="1:12" ht="20.25" customHeight="1" x14ac:dyDescent="0.25">
      <c r="A8" s="1801" t="s">
        <v>95</v>
      </c>
      <c r="B8" s="25" t="s">
        <v>93</v>
      </c>
      <c r="C8" s="1680">
        <v>248.09490241195675</v>
      </c>
      <c r="D8" s="26">
        <v>261.44281449353394</v>
      </c>
      <c r="E8" s="1681">
        <f t="shared" si="0"/>
        <v>1.053801637807992</v>
      </c>
      <c r="F8" s="1680">
        <v>204.22474985680162</v>
      </c>
      <c r="G8" s="1680">
        <v>357.40759390142154</v>
      </c>
      <c r="H8" s="26">
        <v>153.3430259722372</v>
      </c>
      <c r="I8" s="26">
        <v>420.26820212657157</v>
      </c>
      <c r="J8" s="1681">
        <f t="shared" si="1"/>
        <v>0.75085427246089576</v>
      </c>
      <c r="K8" s="3917">
        <f t="shared" si="1"/>
        <v>1.1758793302038455</v>
      </c>
      <c r="L8" s="22"/>
    </row>
    <row r="9" spans="1:12" ht="20.25" customHeight="1" x14ac:dyDescent="0.25">
      <c r="A9" s="1801" t="s">
        <v>95</v>
      </c>
      <c r="B9" s="25" t="s">
        <v>94</v>
      </c>
      <c r="C9" s="1680">
        <v>9381.68992248</v>
      </c>
      <c r="D9" s="26">
        <v>9390</v>
      </c>
      <c r="E9" s="1681">
        <f t="shared" si="0"/>
        <v>1.0008857761862378</v>
      </c>
      <c r="F9" s="1680">
        <v>9603.4596899208009</v>
      </c>
      <c r="G9" s="1680">
        <v>2802.1930232519999</v>
      </c>
      <c r="H9" s="26">
        <v>9540</v>
      </c>
      <c r="I9" s="26">
        <v>2330</v>
      </c>
      <c r="J9" s="1681">
        <f t="shared" si="1"/>
        <v>0.993391997054207</v>
      </c>
      <c r="K9" s="3917">
        <f t="shared" si="1"/>
        <v>0.83149161412727712</v>
      </c>
      <c r="L9" s="22"/>
    </row>
    <row r="10" spans="1:12" ht="20.25" customHeight="1" x14ac:dyDescent="0.25">
      <c r="A10" s="1801" t="s">
        <v>96</v>
      </c>
      <c r="B10" s="25" t="s">
        <v>92</v>
      </c>
      <c r="C10" s="1680">
        <v>23214.840167101</v>
      </c>
      <c r="D10" s="26">
        <v>22389.624021306448</v>
      </c>
      <c r="E10" s="1681">
        <f t="shared" si="0"/>
        <v>0.96445307657280321</v>
      </c>
      <c r="F10" s="1680">
        <v>22907.264124810346</v>
      </c>
      <c r="G10" s="1680">
        <v>24374.349863087977</v>
      </c>
      <c r="H10" s="26">
        <v>23300.233397885731</v>
      </c>
      <c r="I10" s="26">
        <v>17819.640411384094</v>
      </c>
      <c r="J10" s="1681">
        <f t="shared" si="1"/>
        <v>1.0171547885829704</v>
      </c>
      <c r="K10" s="3917">
        <f t="shared" si="1"/>
        <v>0.7310816703410743</v>
      </c>
      <c r="L10" s="22"/>
    </row>
    <row r="11" spans="1:12" ht="20.25" customHeight="1" x14ac:dyDescent="0.25">
      <c r="A11" s="1801" t="s">
        <v>96</v>
      </c>
      <c r="B11" s="25" t="s">
        <v>93</v>
      </c>
      <c r="C11" s="1680">
        <v>628.70952969928499</v>
      </c>
      <c r="D11" s="26">
        <v>701.89486011666281</v>
      </c>
      <c r="E11" s="1681">
        <f t="shared" si="0"/>
        <v>1.1164056324267628</v>
      </c>
      <c r="F11" s="1680">
        <v>663.24911776281328</v>
      </c>
      <c r="G11" s="1680">
        <v>1662.1133363001759</v>
      </c>
      <c r="H11" s="26">
        <v>740.84226262644722</v>
      </c>
      <c r="I11" s="26">
        <v>1736.8954819858732</v>
      </c>
      <c r="J11" s="1681">
        <f t="shared" si="1"/>
        <v>1.1169894430095304</v>
      </c>
      <c r="K11" s="3917">
        <f t="shared" si="1"/>
        <v>1.044992206038224</v>
      </c>
      <c r="L11" s="22"/>
    </row>
    <row r="12" spans="1:12" ht="20.25" customHeight="1" x14ac:dyDescent="0.25">
      <c r="A12" s="1801" t="s">
        <v>96</v>
      </c>
      <c r="B12" s="25" t="s">
        <v>94</v>
      </c>
      <c r="C12" s="1680">
        <v>21561.703085180081</v>
      </c>
      <c r="D12" s="26">
        <v>21129</v>
      </c>
      <c r="E12" s="1681">
        <f t="shared" si="0"/>
        <v>0.97993186885698802</v>
      </c>
      <c r="F12" s="1680">
        <v>21488.30903094924</v>
      </c>
      <c r="G12" s="1680">
        <v>22010.008527034403</v>
      </c>
      <c r="H12" s="26">
        <v>21858</v>
      </c>
      <c r="I12" s="26">
        <v>16704.75</v>
      </c>
      <c r="J12" s="1681">
        <f t="shared" si="1"/>
        <v>1.0172042838977371</v>
      </c>
      <c r="K12" s="3917">
        <f t="shared" si="1"/>
        <v>0.75896154149517603</v>
      </c>
      <c r="L12" s="22"/>
    </row>
    <row r="13" spans="1:12" ht="20.25" customHeight="1" x14ac:dyDescent="0.25">
      <c r="A13" s="1801" t="s">
        <v>91</v>
      </c>
      <c r="B13" s="25" t="s">
        <v>97</v>
      </c>
      <c r="C13" s="1680">
        <v>961.00000000000148</v>
      </c>
      <c r="D13" s="26">
        <v>795.00000000000011</v>
      </c>
      <c r="E13" s="1681" t="s">
        <v>125</v>
      </c>
      <c r="F13" s="1680">
        <v>699.9999999999992</v>
      </c>
      <c r="G13" s="1680">
        <v>260.99999999999983</v>
      </c>
      <c r="H13" s="26">
        <v>538</v>
      </c>
      <c r="I13" s="26">
        <v>256.99999999999989</v>
      </c>
      <c r="J13" s="1681" t="s">
        <v>125</v>
      </c>
      <c r="K13" s="3917" t="s">
        <v>125</v>
      </c>
      <c r="L13" s="22"/>
    </row>
    <row r="14" spans="1:12" ht="20.25" customHeight="1" x14ac:dyDescent="0.25">
      <c r="A14" s="1801" t="s">
        <v>95</v>
      </c>
      <c r="B14" s="25" t="s">
        <v>97</v>
      </c>
      <c r="C14" s="1680">
        <v>972</v>
      </c>
      <c r="D14" s="26">
        <v>732.99999999999966</v>
      </c>
      <c r="E14" s="1681" t="s">
        <v>125</v>
      </c>
      <c r="F14" s="1680">
        <v>713.99999999999966</v>
      </c>
      <c r="G14" s="1680">
        <v>258</v>
      </c>
      <c r="H14" s="26">
        <v>511.9999999999996</v>
      </c>
      <c r="I14" s="26">
        <v>221.0000000000002</v>
      </c>
      <c r="J14" s="1681" t="s">
        <v>125</v>
      </c>
      <c r="K14" s="3917" t="s">
        <v>125</v>
      </c>
      <c r="L14" s="22"/>
    </row>
    <row r="15" spans="1:12" ht="20.25" customHeight="1" x14ac:dyDescent="0.25">
      <c r="A15" s="1803" t="s">
        <v>96</v>
      </c>
      <c r="B15" s="1804" t="s">
        <v>97</v>
      </c>
      <c r="C15" s="3918">
        <v>913.99999999999966</v>
      </c>
      <c r="D15" s="1805">
        <v>688.00000000000011</v>
      </c>
      <c r="E15" s="3919" t="s">
        <v>125</v>
      </c>
      <c r="F15" s="3918">
        <v>670.99999999999932</v>
      </c>
      <c r="G15" s="3918">
        <v>242.99999999999986</v>
      </c>
      <c r="H15" s="1805">
        <v>483.00000000000011</v>
      </c>
      <c r="I15" s="1805">
        <v>204.99999999999994</v>
      </c>
      <c r="J15" s="3919" t="s">
        <v>125</v>
      </c>
      <c r="K15" s="3920" t="s">
        <v>125</v>
      </c>
      <c r="L15" s="22"/>
    </row>
    <row r="16" spans="1:12" ht="20.25" customHeight="1" x14ac:dyDescent="0.25">
      <c r="A16" s="1682" t="s">
        <v>98</v>
      </c>
      <c r="B16" s="29"/>
      <c r="C16" s="29"/>
      <c r="D16" s="29"/>
      <c r="E16" s="29"/>
      <c r="F16" s="29"/>
      <c r="G16" s="29"/>
      <c r="H16" s="22"/>
      <c r="I16" s="22"/>
      <c r="J16" s="22"/>
      <c r="K16" s="22"/>
      <c r="L16" s="22"/>
    </row>
    <row r="17" spans="1:1" ht="20.25" customHeight="1" x14ac:dyDescent="0.25">
      <c r="A17" s="22" t="s">
        <v>99</v>
      </c>
    </row>
    <row r="18" spans="1:1" ht="20.25" customHeight="1" x14ac:dyDescent="0.25">
      <c r="A18" s="22" t="s">
        <v>964</v>
      </c>
    </row>
  </sheetData>
  <hyperlinks>
    <hyperlink ref="A1" location="'Index'!A1" display="Back to Index" xr:uid="{AB1A944B-C934-47AB-9B65-6FC1CEB5C84F}"/>
  </hyperlinks>
  <pageMargins left="0.7" right="0.7" top="0.75" bottom="0.75" header="0.3" footer="0.3"/>
  <pageSetup paperSize="9" orientation="portrait" r:id="rId1"/>
  <tableParts count="1">
    <tablePart r:id="rId2"/>
  </tableParts>
</worksheet>
</file>

<file path=xl/worksheets/sheet2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CA3D2A-86AE-48F2-AF29-E60F96907702}">
  <sheetPr codeName="Sheet254"/>
  <dimension ref="A1:L18"/>
  <sheetViews>
    <sheetView showGridLines="0" topLeftCell="A3" workbookViewId="0">
      <selection activeCell="A3" sqref="A3:XFD3"/>
    </sheetView>
  </sheetViews>
  <sheetFormatPr defaultColWidth="9.08984375" defaultRowHeight="20.25" customHeight="1" x14ac:dyDescent="0.25"/>
  <cols>
    <col min="1" max="1" width="38.36328125" style="27" customWidth="1"/>
    <col min="2" max="2" width="16.26953125" style="27" customWidth="1"/>
    <col min="3" max="3" width="10.36328125" style="27" customWidth="1"/>
    <col min="4" max="4" width="12.08984375" style="27" bestFit="1" customWidth="1"/>
    <col min="5" max="5" width="18" style="27" customWidth="1"/>
    <col min="6" max="10" width="32.36328125" style="27" bestFit="1" customWidth="1"/>
    <col min="11" max="11" width="38" style="27" bestFit="1" customWidth="1"/>
    <col min="12" max="16384" width="9.08984375" style="27"/>
  </cols>
  <sheetData>
    <row r="1" spans="1:12" s="22" customFormat="1" ht="20.25" customHeight="1" x14ac:dyDescent="0.35">
      <c r="A1" s="1794" t="s">
        <v>43</v>
      </c>
    </row>
    <row r="2" spans="1:12" s="22" customFormat="1" ht="20.25" customHeight="1" x14ac:dyDescent="0.35">
      <c r="A2" s="1683" t="s">
        <v>966</v>
      </c>
      <c r="B2" s="1684"/>
      <c r="C2" s="1684"/>
      <c r="D2" s="1684"/>
      <c r="E2" s="1684"/>
      <c r="F2" s="1684"/>
      <c r="G2" s="1684"/>
      <c r="H2" s="1684"/>
      <c r="I2" s="1684"/>
      <c r="J2" s="1684"/>
      <c r="K2" s="1684"/>
    </row>
    <row r="3" spans="1:12" s="22" customFormat="1" ht="20.25" customHeight="1" x14ac:dyDescent="0.35">
      <c r="A3" s="3921" t="s">
        <v>88</v>
      </c>
      <c r="B3" s="3922" t="s">
        <v>89</v>
      </c>
      <c r="C3" s="3904" t="s">
        <v>929</v>
      </c>
      <c r="D3" s="3904" t="s">
        <v>930</v>
      </c>
      <c r="E3" s="3904" t="s">
        <v>931</v>
      </c>
      <c r="F3" s="3904" t="s">
        <v>932</v>
      </c>
      <c r="G3" s="3904" t="s">
        <v>933</v>
      </c>
      <c r="H3" s="3904" t="s">
        <v>934</v>
      </c>
      <c r="I3" s="3904" t="s">
        <v>935</v>
      </c>
      <c r="J3" s="3904" t="s">
        <v>936</v>
      </c>
      <c r="K3" s="3905" t="s">
        <v>937</v>
      </c>
    </row>
    <row r="4" spans="1:12" ht="20.25" customHeight="1" x14ac:dyDescent="0.25">
      <c r="A4" s="1812" t="s">
        <v>91</v>
      </c>
      <c r="B4" s="32" t="s">
        <v>92</v>
      </c>
      <c r="C4" s="1685">
        <v>10351.660500553091</v>
      </c>
      <c r="D4" s="33">
        <v>9140.9530192868933</v>
      </c>
      <c r="E4" s="1686">
        <f>D4/C4</f>
        <v>0.88304219586785049</v>
      </c>
      <c r="F4" s="1685">
        <v>9101.8991731354108</v>
      </c>
      <c r="G4" s="1685">
        <v>14950.771884369362</v>
      </c>
      <c r="H4" s="33">
        <v>8977.2303579170093</v>
      </c>
      <c r="I4" s="33">
        <v>9868.9705970900977</v>
      </c>
      <c r="J4" s="1686">
        <f>H4/F4</f>
        <v>0.98630298876674372</v>
      </c>
      <c r="K4" s="3923">
        <f>I4/G4</f>
        <v>0.66009773096784696</v>
      </c>
      <c r="L4" s="22"/>
    </row>
    <row r="5" spans="1:12" ht="20.25" customHeight="1" x14ac:dyDescent="0.25">
      <c r="A5" s="1812" t="s">
        <v>91</v>
      </c>
      <c r="B5" s="32" t="s">
        <v>93</v>
      </c>
      <c r="C5" s="1685">
        <v>536.77743222043375</v>
      </c>
      <c r="D5" s="33">
        <v>577.48057216191501</v>
      </c>
      <c r="E5" s="1686">
        <f t="shared" ref="E5:E12" si="0">D5/C5</f>
        <v>1.0758287094394201</v>
      </c>
      <c r="F5" s="1685">
        <v>553.21328611677825</v>
      </c>
      <c r="G5" s="1685">
        <v>1244.6965947153094</v>
      </c>
      <c r="H5" s="33">
        <v>644.00243284195597</v>
      </c>
      <c r="I5" s="33">
        <v>1316.9531118127536</v>
      </c>
      <c r="J5" s="1686">
        <f t="shared" ref="J5:K12" si="1">H5/F5</f>
        <v>1.1641123758296958</v>
      </c>
      <c r="K5" s="3923">
        <f t="shared" si="1"/>
        <v>1.0580515102268524</v>
      </c>
      <c r="L5" s="22"/>
    </row>
    <row r="6" spans="1:12" ht="20.25" customHeight="1" x14ac:dyDescent="0.25">
      <c r="A6" s="1812" t="s">
        <v>91</v>
      </c>
      <c r="B6" s="32" t="s">
        <v>94</v>
      </c>
      <c r="C6" s="1685">
        <v>8616.5984495712</v>
      </c>
      <c r="D6" s="33">
        <v>7238.5</v>
      </c>
      <c r="E6" s="1686">
        <f t="shared" si="0"/>
        <v>0.84006467776854798</v>
      </c>
      <c r="F6" s="1685">
        <v>7522.1581627547284</v>
      </c>
      <c r="G6" s="1685">
        <v>12925.546123969199</v>
      </c>
      <c r="H6" s="33">
        <v>7027.5</v>
      </c>
      <c r="I6" s="33">
        <v>7849.2749999999996</v>
      </c>
      <c r="J6" s="1686">
        <f t="shared" si="1"/>
        <v>0.93423986147965055</v>
      </c>
      <c r="K6" s="3923">
        <f t="shared" si="1"/>
        <v>0.60726834477378588</v>
      </c>
      <c r="L6" s="22"/>
    </row>
    <row r="7" spans="1:12" ht="20.25" customHeight="1" x14ac:dyDescent="0.25">
      <c r="A7" s="1812" t="s">
        <v>103</v>
      </c>
      <c r="B7" s="32" t="s">
        <v>92</v>
      </c>
      <c r="C7" s="1685">
        <v>1189.5508215906898</v>
      </c>
      <c r="D7" s="33">
        <v>810.15000142981694</v>
      </c>
      <c r="E7" s="1686">
        <f t="shared" si="0"/>
        <v>0.68105539227527001</v>
      </c>
      <c r="F7" s="1685">
        <v>1196.3224041923172</v>
      </c>
      <c r="G7" s="1685">
        <v>1164.1018094524013</v>
      </c>
      <c r="H7" s="33">
        <v>827.13513270643284</v>
      </c>
      <c r="I7" s="33">
        <v>733.54569267462932</v>
      </c>
      <c r="J7" s="1686">
        <f t="shared" si="1"/>
        <v>0.69139817979490503</v>
      </c>
      <c r="K7" s="3923">
        <f t="shared" si="1"/>
        <v>0.63013877885791836</v>
      </c>
      <c r="L7" s="22"/>
    </row>
    <row r="8" spans="1:12" ht="20.25" customHeight="1" x14ac:dyDescent="0.25">
      <c r="A8" s="1812" t="s">
        <v>103</v>
      </c>
      <c r="B8" s="32" t="s">
        <v>93</v>
      </c>
      <c r="C8" s="1685">
        <v>93.848420091103534</v>
      </c>
      <c r="D8" s="33">
        <v>91.402217404492433</v>
      </c>
      <c r="E8" s="1686">
        <f t="shared" si="0"/>
        <v>0.97393453524058848</v>
      </c>
      <c r="F8" s="1685">
        <v>107.23345761971618</v>
      </c>
      <c r="G8" s="1685">
        <v>192.15475657086671</v>
      </c>
      <c r="H8" s="33">
        <v>104.37532208446898</v>
      </c>
      <c r="I8" s="33">
        <v>181.31860969867935</v>
      </c>
      <c r="J8" s="1686">
        <f t="shared" si="1"/>
        <v>0.97334660656580663</v>
      </c>
      <c r="K8" s="3923">
        <f t="shared" si="1"/>
        <v>0.94360718898888674</v>
      </c>
      <c r="L8" s="22"/>
    </row>
    <row r="9" spans="1:12" ht="20.25" customHeight="1" x14ac:dyDescent="0.25">
      <c r="A9" s="1812" t="s">
        <v>103</v>
      </c>
      <c r="B9" s="32" t="s">
        <v>94</v>
      </c>
      <c r="C9" s="1685">
        <v>782.67868216679994</v>
      </c>
      <c r="D9" s="33">
        <v>480</v>
      </c>
      <c r="E9" s="1686">
        <f t="shared" si="0"/>
        <v>0.61327848954713859</v>
      </c>
      <c r="F9" s="1685">
        <v>778.13953487999993</v>
      </c>
      <c r="G9" s="1685">
        <v>867.62558139119994</v>
      </c>
      <c r="H9" s="33">
        <v>468</v>
      </c>
      <c r="I9" s="33">
        <v>490</v>
      </c>
      <c r="J9" s="1686">
        <f t="shared" si="1"/>
        <v>0.60143454871775948</v>
      </c>
      <c r="K9" s="3923">
        <f t="shared" si="1"/>
        <v>0.56475974257732964</v>
      </c>
      <c r="L9" s="22"/>
    </row>
    <row r="10" spans="1:12" ht="20.25" customHeight="1" x14ac:dyDescent="0.25">
      <c r="A10" s="1812" t="s">
        <v>104</v>
      </c>
      <c r="B10" s="32" t="s">
        <v>92</v>
      </c>
      <c r="C10" s="1685">
        <v>16484.275443692008</v>
      </c>
      <c r="D10" s="33">
        <v>15020.718528102227</v>
      </c>
      <c r="E10" s="1686">
        <f t="shared" si="0"/>
        <v>0.91121496843527716</v>
      </c>
      <c r="F10" s="1685">
        <v>14949.413984846748</v>
      </c>
      <c r="G10" s="1685">
        <v>22253.534503732168</v>
      </c>
      <c r="H10" s="33">
        <v>14665.774689617192</v>
      </c>
      <c r="I10" s="33">
        <v>16664.961631230559</v>
      </c>
      <c r="J10" s="1686">
        <f t="shared" si="1"/>
        <v>0.98102672817027725</v>
      </c>
      <c r="K10" s="3923">
        <f t="shared" si="1"/>
        <v>0.74886807884094353</v>
      </c>
      <c r="L10" s="22"/>
    </row>
    <row r="11" spans="1:12" ht="20.25" customHeight="1" x14ac:dyDescent="0.25">
      <c r="A11" s="1812" t="s">
        <v>104</v>
      </c>
      <c r="B11" s="32" t="s">
        <v>93</v>
      </c>
      <c r="C11" s="1685">
        <v>704.11709699623509</v>
      </c>
      <c r="D11" s="33">
        <v>827.97520785156007</v>
      </c>
      <c r="E11" s="1686">
        <f t="shared" si="0"/>
        <v>1.1759055580154265</v>
      </c>
      <c r="F11" s="1685">
        <v>736.6064660577124</v>
      </c>
      <c r="G11" s="1685">
        <v>1594.1116763230539</v>
      </c>
      <c r="H11" s="33">
        <v>837.66627327474589</v>
      </c>
      <c r="I11" s="33">
        <v>2606.1252076384299</v>
      </c>
      <c r="J11" s="1686">
        <f t="shared" si="1"/>
        <v>1.1371964704001329</v>
      </c>
      <c r="K11" s="3923">
        <f t="shared" si="1"/>
        <v>1.6348448144170591</v>
      </c>
      <c r="L11" s="22"/>
    </row>
    <row r="12" spans="1:12" ht="20.25" customHeight="1" x14ac:dyDescent="0.25">
      <c r="A12" s="1812" t="s">
        <v>104</v>
      </c>
      <c r="B12" s="32" t="s">
        <v>94</v>
      </c>
      <c r="C12" s="1685">
        <v>14239.24019373036</v>
      </c>
      <c r="D12" s="33">
        <v>13134.52</v>
      </c>
      <c r="E12" s="1686">
        <f t="shared" si="0"/>
        <v>0.92241719511011722</v>
      </c>
      <c r="F12" s="1685">
        <v>13113.181503813261</v>
      </c>
      <c r="G12" s="1685">
        <v>19897.209472773073</v>
      </c>
      <c r="H12" s="33">
        <v>12877.73</v>
      </c>
      <c r="I12" s="33">
        <v>14425</v>
      </c>
      <c r="J12" s="1686">
        <f t="shared" si="1"/>
        <v>0.98204466980459371</v>
      </c>
      <c r="K12" s="3923">
        <f t="shared" si="1"/>
        <v>0.72497603343518446</v>
      </c>
      <c r="L12" s="22"/>
    </row>
    <row r="13" spans="1:12" ht="20.25" customHeight="1" x14ac:dyDescent="0.25">
      <c r="A13" s="1812" t="s">
        <v>91</v>
      </c>
      <c r="B13" s="32" t="s">
        <v>97</v>
      </c>
      <c r="C13" s="1685">
        <v>961.00000000000148</v>
      </c>
      <c r="D13" s="33">
        <v>795.00000000000011</v>
      </c>
      <c r="E13" s="1686" t="s">
        <v>125</v>
      </c>
      <c r="F13" s="1685">
        <v>699.9999999999992</v>
      </c>
      <c r="G13" s="1685">
        <v>260.99999999999983</v>
      </c>
      <c r="H13" s="33">
        <v>538</v>
      </c>
      <c r="I13" s="33">
        <v>256.99999999999989</v>
      </c>
      <c r="J13" s="1686" t="s">
        <v>125</v>
      </c>
      <c r="K13" s="3923" t="s">
        <v>125</v>
      </c>
      <c r="L13" s="22"/>
    </row>
    <row r="14" spans="1:12" ht="20.25" customHeight="1" x14ac:dyDescent="0.25">
      <c r="A14" s="1812" t="s">
        <v>95</v>
      </c>
      <c r="B14" s="1687" t="s">
        <v>97</v>
      </c>
      <c r="C14" s="1685">
        <v>975.99999999999989</v>
      </c>
      <c r="D14" s="33">
        <v>826.00000000000102</v>
      </c>
      <c r="E14" s="1686" t="s">
        <v>125</v>
      </c>
      <c r="F14" s="1685">
        <v>714.9999999999992</v>
      </c>
      <c r="G14" s="1685">
        <v>260.99999999999994</v>
      </c>
      <c r="H14" s="33">
        <v>561.00000000000034</v>
      </c>
      <c r="I14" s="33">
        <v>265.00000000000028</v>
      </c>
      <c r="J14" s="1686" t="s">
        <v>125</v>
      </c>
      <c r="K14" s="3923" t="s">
        <v>125</v>
      </c>
      <c r="L14" s="22"/>
    </row>
    <row r="15" spans="1:12" ht="20.25" customHeight="1" x14ac:dyDescent="0.25">
      <c r="A15" s="1819" t="s">
        <v>104</v>
      </c>
      <c r="B15" s="3924" t="s">
        <v>97</v>
      </c>
      <c r="C15" s="3925">
        <v>916.00000000000045</v>
      </c>
      <c r="D15" s="3925">
        <v>769.00000000000068</v>
      </c>
      <c r="E15" s="3925" t="s">
        <v>125</v>
      </c>
      <c r="F15" s="3925">
        <v>670.99999999999932</v>
      </c>
      <c r="G15" s="3925">
        <v>245.00000000000017</v>
      </c>
      <c r="H15" s="1821">
        <v>526.99999999999943</v>
      </c>
      <c r="I15" s="1821">
        <v>242.00000000000014</v>
      </c>
      <c r="J15" s="3926" t="s">
        <v>125</v>
      </c>
      <c r="K15" s="3927" t="s">
        <v>125</v>
      </c>
      <c r="L15" s="22"/>
    </row>
    <row r="16" spans="1:12" ht="20.25" customHeight="1" x14ac:dyDescent="0.25">
      <c r="A16" s="1682" t="s">
        <v>98</v>
      </c>
      <c r="B16" s="35"/>
      <c r="C16" s="35"/>
      <c r="D16" s="35"/>
      <c r="E16" s="35"/>
      <c r="F16" s="35"/>
      <c r="G16" s="35"/>
      <c r="H16" s="22"/>
      <c r="I16" s="22"/>
      <c r="J16" s="22"/>
      <c r="K16" s="22"/>
      <c r="L16" s="22"/>
    </row>
    <row r="17" spans="1:1" ht="20.25" customHeight="1" x14ac:dyDescent="0.25">
      <c r="A17" s="22" t="s">
        <v>99</v>
      </c>
    </row>
    <row r="18" spans="1:1" ht="20.25" customHeight="1" x14ac:dyDescent="0.25">
      <c r="A18" s="22" t="s">
        <v>967</v>
      </c>
    </row>
  </sheetData>
  <hyperlinks>
    <hyperlink ref="A1" location="'Index'!A1" display="Back to Index" xr:uid="{FD5B6041-5045-4688-AAC4-7155A561F474}"/>
  </hyperlinks>
  <pageMargins left="0.7" right="0.7" top="0.75" bottom="0.75" header="0.3" footer="0.3"/>
  <pageSetup paperSize="9" orientation="portrait" r:id="rId1"/>
  <tableParts count="1">
    <tablePart r:id="rId2"/>
  </tableParts>
</worksheet>
</file>

<file path=xl/worksheets/sheet2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FD3B9A-39F7-4876-93AC-41657468BC33}">
  <sheetPr codeName="Sheet255"/>
  <dimension ref="A1:L15"/>
  <sheetViews>
    <sheetView showGridLines="0" workbookViewId="0">
      <selection activeCell="A3" sqref="A3:XFD3"/>
    </sheetView>
  </sheetViews>
  <sheetFormatPr defaultColWidth="9.08984375" defaultRowHeight="20.25" customHeight="1" x14ac:dyDescent="0.25"/>
  <cols>
    <col min="1" max="1" width="19.36328125" style="27" customWidth="1"/>
    <col min="2" max="2" width="16.26953125" style="27" customWidth="1"/>
    <col min="3" max="3" width="10.36328125" style="27" customWidth="1"/>
    <col min="4" max="4" width="12.08984375" style="27" bestFit="1" customWidth="1"/>
    <col min="5" max="5" width="21.26953125" style="27" customWidth="1"/>
    <col min="6" max="10" width="32.36328125" style="27" bestFit="1" customWidth="1"/>
    <col min="11" max="11" width="38" style="27" bestFit="1" customWidth="1"/>
    <col min="12" max="16384" width="9.08984375" style="27"/>
  </cols>
  <sheetData>
    <row r="1" spans="1:12" s="22" customFormat="1" ht="20.25" customHeight="1" x14ac:dyDescent="0.35">
      <c r="A1" s="1794" t="s">
        <v>43</v>
      </c>
    </row>
    <row r="2" spans="1:12" s="22" customFormat="1" ht="20.25" customHeight="1" x14ac:dyDescent="0.35">
      <c r="A2" s="1688" t="s">
        <v>969</v>
      </c>
      <c r="B2" s="1689"/>
      <c r="C2" s="1689"/>
      <c r="D2" s="1689"/>
      <c r="E2" s="1689"/>
      <c r="F2" s="1689"/>
      <c r="G2" s="1689"/>
      <c r="H2" s="1689"/>
      <c r="I2" s="1689"/>
      <c r="J2" s="1689"/>
      <c r="K2" s="1689"/>
    </row>
    <row r="3" spans="1:12" s="22" customFormat="1" ht="20.25" customHeight="1" x14ac:dyDescent="0.35">
      <c r="A3" s="3921" t="s">
        <v>88</v>
      </c>
      <c r="B3" s="3922" t="s">
        <v>89</v>
      </c>
      <c r="C3" s="3904" t="s">
        <v>929</v>
      </c>
      <c r="D3" s="3904" t="s">
        <v>930</v>
      </c>
      <c r="E3" s="3904" t="s">
        <v>931</v>
      </c>
      <c r="F3" s="3904" t="s">
        <v>932</v>
      </c>
      <c r="G3" s="3904" t="s">
        <v>933</v>
      </c>
      <c r="H3" s="3904" t="s">
        <v>934</v>
      </c>
      <c r="I3" s="3904" t="s">
        <v>935</v>
      </c>
      <c r="J3" s="3904" t="s">
        <v>936</v>
      </c>
      <c r="K3" s="3905" t="s">
        <v>937</v>
      </c>
    </row>
    <row r="4" spans="1:12" ht="20.25" customHeight="1" x14ac:dyDescent="0.25">
      <c r="A4" s="1823" t="s">
        <v>107</v>
      </c>
      <c r="B4" s="38" t="s">
        <v>92</v>
      </c>
      <c r="C4" s="1690">
        <v>4572.7618286140487</v>
      </c>
      <c r="D4" s="39">
        <v>4175.2589530728483</v>
      </c>
      <c r="E4" s="1691">
        <f>D4/C4</f>
        <v>0.91307159864442822</v>
      </c>
      <c r="F4" s="1690">
        <v>4453.2447243654851</v>
      </c>
      <c r="G4" s="1690">
        <v>5067.9242429739634</v>
      </c>
      <c r="H4" s="39">
        <v>4165.6541596017232</v>
      </c>
      <c r="I4" s="39">
        <v>4215.6467515537524</v>
      </c>
      <c r="J4" s="1691">
        <f>H4/F4</f>
        <v>0.93541999540464538</v>
      </c>
      <c r="K4" s="3928">
        <f>I4/G4</f>
        <v>0.83182907822630026</v>
      </c>
      <c r="L4" s="22"/>
    </row>
    <row r="5" spans="1:12" ht="20.25" customHeight="1" x14ac:dyDescent="0.25">
      <c r="A5" s="1823" t="s">
        <v>107</v>
      </c>
      <c r="B5" s="38" t="s">
        <v>93</v>
      </c>
      <c r="C5" s="1690">
        <v>179.21908632907591</v>
      </c>
      <c r="D5" s="39">
        <v>175.71910835062872</v>
      </c>
      <c r="E5" s="1691">
        <f t="shared" ref="E5:E8" si="0">D5/C5</f>
        <v>0.98047095289828312</v>
      </c>
      <c r="F5" s="1690">
        <v>197.27679075878714</v>
      </c>
      <c r="G5" s="1690">
        <v>423.81742411757182</v>
      </c>
      <c r="H5" s="39">
        <v>203.08373418069004</v>
      </c>
      <c r="I5" s="39">
        <v>330.15554670825912</v>
      </c>
      <c r="J5" s="1691">
        <f t="shared" ref="J5:K8" si="1">H5/F5</f>
        <v>1.0294355124065411</v>
      </c>
      <c r="K5" s="3928">
        <f t="shared" si="1"/>
        <v>0.77900418416178707</v>
      </c>
      <c r="L5" s="22"/>
    </row>
    <row r="6" spans="1:12" ht="20.25" customHeight="1" x14ac:dyDescent="0.25">
      <c r="A6" s="1823" t="s">
        <v>107</v>
      </c>
      <c r="B6" s="38" t="s">
        <v>94</v>
      </c>
      <c r="C6" s="1690">
        <v>4505.4279069552003</v>
      </c>
      <c r="D6" s="39">
        <v>4127.5</v>
      </c>
      <c r="E6" s="1691">
        <f t="shared" si="0"/>
        <v>0.91611720023934273</v>
      </c>
      <c r="F6" s="1690">
        <v>4435.3953488159996</v>
      </c>
      <c r="G6" s="1690">
        <v>4773.8860464888003</v>
      </c>
      <c r="H6" s="39">
        <v>4095</v>
      </c>
      <c r="I6" s="39">
        <v>4137.5</v>
      </c>
      <c r="J6" s="1691">
        <f t="shared" si="1"/>
        <v>0.92325478969831498</v>
      </c>
      <c r="K6" s="3928">
        <f t="shared" si="1"/>
        <v>0.86669433658625705</v>
      </c>
      <c r="L6" s="22"/>
    </row>
    <row r="7" spans="1:12" ht="20.25" customHeight="1" x14ac:dyDescent="0.25">
      <c r="A7" s="1823" t="s">
        <v>108</v>
      </c>
      <c r="B7" s="38" t="s">
        <v>92</v>
      </c>
      <c r="C7" s="1690">
        <v>615.48994868076272</v>
      </c>
      <c r="D7" s="39">
        <v>657.98134997148236</v>
      </c>
      <c r="E7" s="1691">
        <f t="shared" si="0"/>
        <v>1.0690367103180083</v>
      </c>
      <c r="F7" s="1690">
        <v>456.55205422039467</v>
      </c>
      <c r="G7" s="1690">
        <v>1275.9668522375757</v>
      </c>
      <c r="H7" s="39">
        <v>501.35497948477627</v>
      </c>
      <c r="I7" s="39">
        <v>1362.792615797418</v>
      </c>
      <c r="J7" s="1691">
        <f t="shared" si="1"/>
        <v>1.0981332245692921</v>
      </c>
      <c r="K7" s="3928">
        <f t="shared" si="1"/>
        <v>1.0680470369646216</v>
      </c>
      <c r="L7" s="22"/>
    </row>
    <row r="8" spans="1:12" ht="20.25" customHeight="1" x14ac:dyDescent="0.25">
      <c r="A8" s="1823" t="s">
        <v>108</v>
      </c>
      <c r="B8" s="38" t="s">
        <v>93</v>
      </c>
      <c r="C8" s="1690">
        <v>109.72151242688233</v>
      </c>
      <c r="D8" s="39">
        <v>107.51018404969166</v>
      </c>
      <c r="E8" s="1691">
        <f t="shared" si="0"/>
        <v>0.97984599074256939</v>
      </c>
      <c r="F8" s="1690">
        <v>117.57424004067926</v>
      </c>
      <c r="G8" s="1690">
        <v>271.26897640273125</v>
      </c>
      <c r="H8" s="39">
        <v>107.24212002619809</v>
      </c>
      <c r="I8" s="39">
        <v>330.76175557311342</v>
      </c>
      <c r="J8" s="1691">
        <f t="shared" si="1"/>
        <v>0.91212258730393347</v>
      </c>
      <c r="K8" s="3928">
        <f t="shared" si="1"/>
        <v>1.2193128752108313</v>
      </c>
      <c r="L8" s="22"/>
    </row>
    <row r="9" spans="1:12" ht="20.25" customHeight="1" x14ac:dyDescent="0.25">
      <c r="A9" s="1823" t="s">
        <v>108</v>
      </c>
      <c r="B9" s="38" t="s">
        <v>94</v>
      </c>
      <c r="C9" s="1690">
        <v>0</v>
      </c>
      <c r="D9" s="39">
        <v>0</v>
      </c>
      <c r="E9" s="1691" t="s">
        <v>125</v>
      </c>
      <c r="F9" s="1690">
        <v>0</v>
      </c>
      <c r="G9" s="1690">
        <v>0</v>
      </c>
      <c r="H9" s="39">
        <v>0</v>
      </c>
      <c r="I9" s="39">
        <v>0</v>
      </c>
      <c r="J9" s="1691" t="s">
        <v>125</v>
      </c>
      <c r="K9" s="3928" t="s">
        <v>125</v>
      </c>
      <c r="L9" s="22"/>
    </row>
    <row r="10" spans="1:12" ht="20.25" customHeight="1" x14ac:dyDescent="0.25">
      <c r="A10" s="1823" t="s">
        <v>107</v>
      </c>
      <c r="B10" s="38" t="s">
        <v>97</v>
      </c>
      <c r="C10" s="1690">
        <v>1729.9999999999927</v>
      </c>
      <c r="D10" s="39">
        <v>1954.000000000018</v>
      </c>
      <c r="E10" s="1691" t="s">
        <v>125</v>
      </c>
      <c r="F10" s="1690">
        <v>1257.999999999995</v>
      </c>
      <c r="G10" s="1690">
        <v>472</v>
      </c>
      <c r="H10" s="39">
        <v>1296.9999999999982</v>
      </c>
      <c r="I10" s="39">
        <v>656.99999999999955</v>
      </c>
      <c r="J10" s="1691" t="s">
        <v>125</v>
      </c>
      <c r="K10" s="3928" t="s">
        <v>125</v>
      </c>
      <c r="L10" s="22"/>
    </row>
    <row r="11" spans="1:12" ht="20.25" customHeight="1" x14ac:dyDescent="0.25">
      <c r="A11" s="1825" t="s">
        <v>108</v>
      </c>
      <c r="B11" s="1826" t="s">
        <v>97</v>
      </c>
      <c r="C11" s="3929">
        <v>1870.9999999999941</v>
      </c>
      <c r="D11" s="1827">
        <v>2091.0000000000223</v>
      </c>
      <c r="E11" s="3930" t="s">
        <v>125</v>
      </c>
      <c r="F11" s="3929">
        <v>1357.9999999999986</v>
      </c>
      <c r="G11" s="3929">
        <v>513.00000000000068</v>
      </c>
      <c r="H11" s="1827">
        <v>1395.000000000002</v>
      </c>
      <c r="I11" s="1827">
        <v>695.99999999999898</v>
      </c>
      <c r="J11" s="3930" t="s">
        <v>125</v>
      </c>
      <c r="K11" s="3931" t="s">
        <v>125</v>
      </c>
      <c r="L11" s="22"/>
    </row>
    <row r="12" spans="1:12" ht="20.25" customHeight="1" x14ac:dyDescent="0.25">
      <c r="A12" s="40" t="s">
        <v>109</v>
      </c>
      <c r="B12" s="41"/>
      <c r="C12" s="41"/>
      <c r="D12" s="41"/>
      <c r="E12" s="41"/>
      <c r="F12" s="41"/>
      <c r="G12" s="41"/>
      <c r="H12" s="22"/>
      <c r="I12" s="22"/>
      <c r="J12" s="22"/>
      <c r="K12" s="22"/>
      <c r="L12" s="22"/>
    </row>
    <row r="13" spans="1:12" ht="20.25" customHeight="1" x14ac:dyDescent="0.25">
      <c r="A13" s="634" t="s">
        <v>99</v>
      </c>
    </row>
    <row r="14" spans="1:12" ht="20.25" customHeight="1" x14ac:dyDescent="0.25">
      <c r="A14" s="634" t="s">
        <v>357</v>
      </c>
      <c r="B14" s="635"/>
      <c r="C14" s="635"/>
      <c r="D14" s="635"/>
      <c r="E14" s="635"/>
      <c r="F14" s="22"/>
    </row>
    <row r="15" spans="1:12" ht="20.25" customHeight="1" x14ac:dyDescent="0.25">
      <c r="A15" s="22" t="s">
        <v>964</v>
      </c>
    </row>
  </sheetData>
  <hyperlinks>
    <hyperlink ref="A1" location="'Index'!A1" display="Back to Index" xr:uid="{60DA55CE-619D-4E45-8CFF-2483F9B1C953}"/>
  </hyperlinks>
  <pageMargins left="0.7" right="0.7" top="0.75" bottom="0.75" header="0.3" footer="0.3"/>
  <pageSetup paperSize="9" orientation="portrait" r:id="rId1"/>
  <tableParts count="1">
    <tablePart r:id="rId2"/>
  </tableParts>
</worksheet>
</file>

<file path=xl/worksheets/sheet2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DD3AD8-14E5-4782-A22B-129040E4BB7E}">
  <sheetPr codeName="Sheet256"/>
  <dimension ref="A1:CY20"/>
  <sheetViews>
    <sheetView showGridLines="0" topLeftCell="A2" zoomScaleNormal="100" workbookViewId="0">
      <selection activeCell="A3" sqref="A3:XFD3"/>
    </sheetView>
  </sheetViews>
  <sheetFormatPr defaultColWidth="9.08984375" defaultRowHeight="20.25" customHeight="1" x14ac:dyDescent="0.25"/>
  <cols>
    <col min="1" max="1" width="31.36328125" style="27" customWidth="1"/>
    <col min="2" max="2" width="38.36328125" style="27" customWidth="1"/>
    <col min="3" max="3" width="16.26953125" style="27" customWidth="1"/>
    <col min="4" max="5" width="12.08984375" style="27" bestFit="1" customWidth="1"/>
    <col min="6" max="6" width="17.6328125" style="27" customWidth="1"/>
    <col min="7" max="7" width="18.90625" style="27" bestFit="1" customWidth="1"/>
    <col min="8" max="8" width="21.90625" style="27" bestFit="1" customWidth="1"/>
    <col min="9" max="9" width="18.90625" style="27" bestFit="1" customWidth="1"/>
    <col min="10" max="10" width="21.90625" style="27" bestFit="1" customWidth="1"/>
    <col min="11" max="11" width="22.36328125" style="27" bestFit="1" customWidth="1"/>
    <col min="12" max="12" width="24.7265625" style="27" customWidth="1"/>
    <col min="13" max="13" width="26.36328125" style="27" bestFit="1" customWidth="1"/>
    <col min="14" max="14" width="26" style="27" bestFit="1" customWidth="1"/>
    <col min="15" max="15" width="23.90625" style="27" bestFit="1" customWidth="1"/>
    <col min="16" max="16" width="26.36328125" style="27" bestFit="1" customWidth="1"/>
    <col min="17" max="17" width="26" style="27" bestFit="1" customWidth="1"/>
    <col min="18" max="18" width="23.90625" style="27" bestFit="1" customWidth="1"/>
    <col min="19" max="20" width="27.90625" style="27" bestFit="1" customWidth="1"/>
    <col min="21" max="21" width="26.36328125" style="27" bestFit="1" customWidth="1"/>
    <col min="22" max="22" width="39.90625" style="27" bestFit="1" customWidth="1"/>
    <col min="23" max="24" width="35.7265625" style="27" bestFit="1" customWidth="1"/>
    <col min="25" max="25" width="33.36328125" style="27" bestFit="1" customWidth="1"/>
    <col min="26" max="26" width="39.90625" style="27" bestFit="1" customWidth="1"/>
    <col min="27" max="28" width="35.7265625" style="27" bestFit="1" customWidth="1"/>
    <col min="29" max="29" width="33.36328125" style="27" bestFit="1" customWidth="1"/>
    <col min="30" max="33" width="40.26953125" style="27" bestFit="1" customWidth="1"/>
    <col min="34" max="34" width="20" style="27" bestFit="1" customWidth="1"/>
    <col min="35" max="35" width="40.81640625" style="27" customWidth="1"/>
    <col min="36" max="36" width="20" style="27" bestFit="1" customWidth="1"/>
    <col min="37" max="37" width="38.26953125" style="27" customWidth="1"/>
    <col min="38" max="38" width="23.1796875" style="27" customWidth="1"/>
    <col min="39" max="39" width="47.6328125" style="27" customWidth="1"/>
    <col min="40" max="40" width="66.90625" style="27" customWidth="1"/>
    <col min="41" max="41" width="33.26953125" style="27" bestFit="1" customWidth="1"/>
    <col min="42" max="42" width="39.90625" style="27" bestFit="1" customWidth="1"/>
    <col min="43" max="43" width="36" style="27" bestFit="1" customWidth="1"/>
    <col min="44" max="44" width="70.36328125" style="27" bestFit="1" customWidth="1"/>
    <col min="45" max="45" width="33.26953125" style="27" bestFit="1" customWidth="1"/>
    <col min="46" max="46" width="39.90625" style="27" bestFit="1" customWidth="1"/>
    <col min="47" max="47" width="36" style="27" bestFit="1" customWidth="1"/>
    <col min="48" max="48" width="79.90625" style="27" bestFit="1" customWidth="1"/>
    <col min="49" max="49" width="42.36328125" style="27" bestFit="1" customWidth="1"/>
    <col min="50" max="50" width="49.08984375" style="27" bestFit="1" customWidth="1"/>
    <col min="51" max="51" width="45.26953125" style="27" bestFit="1" customWidth="1"/>
    <col min="52" max="52" width="55.36328125" style="27" bestFit="1" customWidth="1"/>
    <col min="53" max="53" width="57.7265625" style="27" bestFit="1" customWidth="1"/>
    <col min="54" max="54" width="55.36328125" style="27" bestFit="1" customWidth="1"/>
    <col min="55" max="55" width="57.7265625" style="27" bestFit="1" customWidth="1"/>
    <col min="56" max="56" width="36.08984375" style="27" bestFit="1" customWidth="1"/>
    <col min="57" max="57" width="40.90625" style="27" bestFit="1" customWidth="1"/>
    <col min="58" max="59" width="25.08984375" style="27" bestFit="1" customWidth="1"/>
    <col min="60" max="60" width="35.26953125" style="27" bestFit="1" customWidth="1"/>
    <col min="61" max="61" width="22.36328125" style="27" bestFit="1" customWidth="1"/>
    <col min="62" max="63" width="25.08984375" style="27" bestFit="1" customWidth="1"/>
    <col min="64" max="64" width="35.26953125" style="27" bestFit="1" customWidth="1"/>
    <col min="65" max="65" width="22.36328125" style="27" bestFit="1" customWidth="1"/>
    <col min="66" max="66" width="32.6328125" style="27" customWidth="1"/>
    <col min="67" max="67" width="32.453125" style="27" customWidth="1"/>
    <col min="68" max="68" width="44.36328125" style="27" bestFit="1" customWidth="1"/>
    <col min="69" max="69" width="25.08984375" style="27" bestFit="1" customWidth="1"/>
    <col min="70" max="70" width="33.26953125" style="27" bestFit="1" customWidth="1"/>
    <col min="71" max="71" width="38" style="27" bestFit="1" customWidth="1"/>
    <col min="72" max="72" width="33.26953125" style="27" bestFit="1" customWidth="1"/>
    <col min="73" max="73" width="38" style="27" bestFit="1" customWidth="1"/>
    <col min="74" max="74" width="40.7265625" style="27" bestFit="1" customWidth="1"/>
    <col min="75" max="75" width="47.26953125" style="27" bestFit="1" customWidth="1"/>
    <col min="76" max="76" width="31.7265625" style="27" bestFit="1" customWidth="1"/>
    <col min="77" max="77" width="44" style="27" bestFit="1" customWidth="1"/>
    <col min="78" max="78" width="43.90625" style="27" bestFit="1" customWidth="1"/>
    <col min="79" max="79" width="37.7265625" style="27" bestFit="1" customWidth="1"/>
    <col min="80" max="80" width="35.08984375" style="27" bestFit="1" customWidth="1"/>
    <col min="81" max="81" width="44.36328125" style="27" bestFit="1" customWidth="1"/>
    <col min="82" max="83" width="31.7265625" style="27" bestFit="1" customWidth="1"/>
    <col min="84" max="84" width="44" style="27" bestFit="1" customWidth="1"/>
    <col min="85" max="85" width="43.90625" style="27" bestFit="1" customWidth="1"/>
    <col min="86" max="86" width="37.7265625" style="27" bestFit="1" customWidth="1"/>
    <col min="87" max="87" width="35.08984375" style="27" bestFit="1" customWidth="1"/>
    <col min="88" max="88" width="44.36328125" style="27" bestFit="1" customWidth="1"/>
    <col min="89" max="90" width="31.7265625" style="27" bestFit="1" customWidth="1"/>
    <col min="91" max="91" width="45.36328125" style="27" bestFit="1" customWidth="1"/>
    <col min="92" max="92" width="45.26953125" style="27" bestFit="1" customWidth="1"/>
    <col min="93" max="93" width="39.26953125" style="27" bestFit="1" customWidth="1"/>
    <col min="94" max="94" width="38.36328125" style="27" bestFit="1" customWidth="1"/>
    <col min="95" max="95" width="49.7265625" style="27" bestFit="1" customWidth="1"/>
    <col min="96" max="96" width="31.7265625" style="27" bestFit="1" customWidth="1"/>
    <col min="97" max="100" width="31.90625" style="27" bestFit="1" customWidth="1"/>
    <col min="101" max="101" width="35.90625" style="27" bestFit="1" customWidth="1"/>
    <col min="102" max="102" width="31.90625" style="27" bestFit="1" customWidth="1"/>
    <col min="103" max="16384" width="9.08984375" style="27"/>
  </cols>
  <sheetData>
    <row r="1" spans="1:103" s="22" customFormat="1" ht="20.25" customHeight="1" x14ac:dyDescent="0.35">
      <c r="A1" s="1794" t="s">
        <v>43</v>
      </c>
    </row>
    <row r="2" spans="1:103" s="22" customFormat="1" ht="20.25" customHeight="1" x14ac:dyDescent="0.35">
      <c r="A2" s="1692" t="s">
        <v>971</v>
      </c>
      <c r="B2" s="1693"/>
      <c r="C2" s="1693"/>
      <c r="D2" s="1693"/>
      <c r="E2" s="1693"/>
      <c r="F2" s="1693"/>
      <c r="G2" s="1693"/>
      <c r="H2" s="1693"/>
      <c r="I2" s="1693"/>
      <c r="J2" s="1693"/>
      <c r="K2" s="1693"/>
      <c r="L2" s="1693"/>
      <c r="M2" s="1693"/>
      <c r="N2" s="1693"/>
      <c r="O2" s="1693"/>
      <c r="P2" s="1693"/>
      <c r="Q2" s="1693"/>
      <c r="R2" s="1693"/>
      <c r="S2" s="1693"/>
      <c r="T2" s="1693"/>
      <c r="U2" s="1693"/>
      <c r="V2" s="1693"/>
      <c r="W2" s="1693"/>
      <c r="X2" s="1693"/>
      <c r="Y2" s="1693"/>
      <c r="Z2" s="1693"/>
      <c r="AA2" s="1693"/>
      <c r="AB2" s="1693"/>
      <c r="AC2" s="1693"/>
      <c r="AD2" s="1693"/>
      <c r="AE2" s="1693"/>
      <c r="AF2" s="1693"/>
      <c r="AG2" s="1693"/>
      <c r="AH2" s="1693"/>
      <c r="AI2" s="1693"/>
      <c r="AJ2" s="1693"/>
      <c r="AK2" s="1693"/>
      <c r="AL2" s="1693"/>
      <c r="AM2" s="1693"/>
      <c r="AN2" s="1693"/>
      <c r="AO2" s="1693"/>
      <c r="AP2" s="1693"/>
      <c r="AQ2" s="1693"/>
      <c r="AR2" s="1693"/>
      <c r="AS2" s="1693"/>
      <c r="AT2" s="1693"/>
      <c r="AU2" s="1693"/>
      <c r="AV2" s="1693"/>
      <c r="AW2" s="1693"/>
      <c r="AX2" s="1693"/>
      <c r="AY2" s="1693"/>
      <c r="AZ2" s="1693"/>
      <c r="BA2" s="1693"/>
      <c r="BB2" s="1693"/>
      <c r="BC2" s="1693"/>
      <c r="BD2" s="1693"/>
      <c r="BE2" s="1693"/>
      <c r="BF2" s="1693"/>
      <c r="BG2" s="1693"/>
      <c r="BH2" s="1693"/>
      <c r="BI2" s="1693"/>
      <c r="BJ2" s="1693"/>
      <c r="BK2" s="1693"/>
      <c r="BL2" s="1693"/>
      <c r="BM2" s="1693"/>
      <c r="BN2" s="1693"/>
      <c r="BO2" s="1693"/>
      <c r="BP2" s="1693"/>
      <c r="BQ2" s="1693"/>
      <c r="BR2" s="1693"/>
      <c r="BS2" s="1693"/>
      <c r="BT2" s="1693"/>
      <c r="BU2" s="1693"/>
      <c r="BV2" s="1693"/>
      <c r="BW2" s="1693"/>
      <c r="BX2" s="1693"/>
      <c r="BY2" s="1693"/>
      <c r="BZ2" s="1693"/>
      <c r="CA2" s="1693"/>
      <c r="CB2" s="1693"/>
      <c r="CC2" s="1693"/>
      <c r="CD2" s="1693"/>
      <c r="CE2" s="1693"/>
      <c r="CF2" s="1693"/>
      <c r="CG2" s="1693"/>
      <c r="CH2" s="1693"/>
      <c r="CI2" s="1693"/>
      <c r="CJ2" s="1693"/>
      <c r="CK2" s="1693"/>
      <c r="CL2" s="1693"/>
      <c r="CM2" s="1693"/>
      <c r="CN2" s="1693"/>
      <c r="CO2" s="1693"/>
      <c r="CP2" s="1693"/>
      <c r="CQ2" s="1693"/>
      <c r="CR2" s="1693"/>
      <c r="CS2" s="1693"/>
      <c r="CT2" s="1693"/>
      <c r="CU2" s="1693"/>
      <c r="CV2" s="1693"/>
      <c r="CW2" s="1693"/>
      <c r="CX2" s="1693"/>
    </row>
    <row r="3" spans="1:103" s="1682" customFormat="1" ht="20.25" customHeight="1" x14ac:dyDescent="0.35">
      <c r="A3" s="3939" t="s">
        <v>972</v>
      </c>
      <c r="B3" s="3940" t="s">
        <v>973</v>
      </c>
      <c r="C3" s="3941" t="s">
        <v>89</v>
      </c>
      <c r="D3" s="3942" t="s">
        <v>974</v>
      </c>
      <c r="E3" s="3943" t="s">
        <v>975</v>
      </c>
      <c r="F3" s="3943" t="s">
        <v>931</v>
      </c>
      <c r="G3" s="3944" t="s">
        <v>976</v>
      </c>
      <c r="H3" s="3944" t="s">
        <v>977</v>
      </c>
      <c r="I3" s="3944" t="s">
        <v>978</v>
      </c>
      <c r="J3" s="3944" t="s">
        <v>979</v>
      </c>
      <c r="K3" s="3944" t="s">
        <v>980</v>
      </c>
      <c r="L3" s="3944" t="s">
        <v>981</v>
      </c>
      <c r="M3" s="3944" t="s">
        <v>982</v>
      </c>
      <c r="N3" s="3944" t="s">
        <v>983</v>
      </c>
      <c r="O3" s="3944" t="s">
        <v>984</v>
      </c>
      <c r="P3" s="3944" t="s">
        <v>985</v>
      </c>
      <c r="Q3" s="3944" t="s">
        <v>986</v>
      </c>
      <c r="R3" s="3944" t="s">
        <v>987</v>
      </c>
      <c r="S3" s="3944" t="s">
        <v>1131</v>
      </c>
      <c r="T3" s="3944" t="s">
        <v>1132</v>
      </c>
      <c r="U3" s="3944" t="s">
        <v>1133</v>
      </c>
      <c r="V3" s="3943" t="s">
        <v>988</v>
      </c>
      <c r="W3" s="3943" t="s">
        <v>989</v>
      </c>
      <c r="X3" s="3943" t="s">
        <v>990</v>
      </c>
      <c r="Y3" s="3943" t="s">
        <v>991</v>
      </c>
      <c r="Z3" s="3943" t="s">
        <v>992</v>
      </c>
      <c r="AA3" s="3943" t="s">
        <v>993</v>
      </c>
      <c r="AB3" s="3943" t="s">
        <v>994</v>
      </c>
      <c r="AC3" s="3943" t="s">
        <v>995</v>
      </c>
      <c r="AD3" s="3943" t="s">
        <v>996</v>
      </c>
      <c r="AE3" s="3943" t="s">
        <v>997</v>
      </c>
      <c r="AF3" s="3943" t="s">
        <v>998</v>
      </c>
      <c r="AG3" s="3943" t="s">
        <v>999</v>
      </c>
      <c r="AH3" s="3944" t="s">
        <v>1000</v>
      </c>
      <c r="AI3" s="3944" t="s">
        <v>1128</v>
      </c>
      <c r="AJ3" s="3944" t="s">
        <v>1001</v>
      </c>
      <c r="AK3" s="3944" t="s">
        <v>1129</v>
      </c>
      <c r="AL3" s="3943" t="s">
        <v>1002</v>
      </c>
      <c r="AM3" s="3943" t="s">
        <v>1130</v>
      </c>
      <c r="AN3" s="3944" t="s">
        <v>1003</v>
      </c>
      <c r="AO3" s="3944" t="s">
        <v>1004</v>
      </c>
      <c r="AP3" s="3944" t="s">
        <v>1005</v>
      </c>
      <c r="AQ3" s="3944" t="s">
        <v>1006</v>
      </c>
      <c r="AR3" s="3944" t="s">
        <v>1007</v>
      </c>
      <c r="AS3" s="3944" t="s">
        <v>1008</v>
      </c>
      <c r="AT3" s="3944" t="s">
        <v>1009</v>
      </c>
      <c r="AU3" s="3944" t="s">
        <v>1010</v>
      </c>
      <c r="AV3" s="3943" t="s">
        <v>1011</v>
      </c>
      <c r="AW3" s="3943" t="s">
        <v>1012</v>
      </c>
      <c r="AX3" s="3943" t="s">
        <v>1013</v>
      </c>
      <c r="AY3" s="3943" t="s">
        <v>1014</v>
      </c>
      <c r="AZ3" s="3945" t="s">
        <v>1015</v>
      </c>
      <c r="BA3" s="3945" t="s">
        <v>1016</v>
      </c>
      <c r="BB3" s="3945" t="s">
        <v>1017</v>
      </c>
      <c r="BC3" s="3945" t="s">
        <v>1018</v>
      </c>
      <c r="BD3" s="3943" t="s">
        <v>1019</v>
      </c>
      <c r="BE3" s="3943" t="s">
        <v>1020</v>
      </c>
      <c r="BF3" s="3945" t="s">
        <v>1021</v>
      </c>
      <c r="BG3" s="3945" t="s">
        <v>1022</v>
      </c>
      <c r="BH3" s="3943" t="s">
        <v>1023</v>
      </c>
      <c r="BI3" s="3943" t="s">
        <v>1024</v>
      </c>
      <c r="BJ3" s="3943" t="s">
        <v>1025</v>
      </c>
      <c r="BK3" s="3943" t="s">
        <v>1026</v>
      </c>
      <c r="BL3" s="3943" t="s">
        <v>1027</v>
      </c>
      <c r="BM3" s="3943" t="s">
        <v>1028</v>
      </c>
      <c r="BN3" s="3943" t="s">
        <v>1029</v>
      </c>
      <c r="BO3" s="3943" t="s">
        <v>1030</v>
      </c>
      <c r="BP3" s="3943" t="s">
        <v>1031</v>
      </c>
      <c r="BQ3" s="3943" t="s">
        <v>1032</v>
      </c>
      <c r="BR3" s="3945" t="s">
        <v>1033</v>
      </c>
      <c r="BS3" s="3945" t="s">
        <v>1034</v>
      </c>
      <c r="BT3" s="3945" t="s">
        <v>1035</v>
      </c>
      <c r="BU3" s="3945" t="s">
        <v>1036</v>
      </c>
      <c r="BV3" s="3943" t="s">
        <v>1037</v>
      </c>
      <c r="BW3" s="3943" t="s">
        <v>1038</v>
      </c>
      <c r="BX3" s="3945" t="s">
        <v>1039</v>
      </c>
      <c r="BY3" s="3945" t="s">
        <v>1040</v>
      </c>
      <c r="BZ3" s="3945" t="s">
        <v>1041</v>
      </c>
      <c r="CA3" s="3945" t="s">
        <v>1042</v>
      </c>
      <c r="CB3" s="3945" t="s">
        <v>1043</v>
      </c>
      <c r="CC3" s="3945" t="s">
        <v>1044</v>
      </c>
      <c r="CD3" s="3945" t="s">
        <v>1045</v>
      </c>
      <c r="CE3" s="3945" t="s">
        <v>1046</v>
      </c>
      <c r="CF3" s="3945" t="s">
        <v>1047</v>
      </c>
      <c r="CG3" s="3945" t="s">
        <v>1048</v>
      </c>
      <c r="CH3" s="3945" t="s">
        <v>1049</v>
      </c>
      <c r="CI3" s="3945" t="s">
        <v>1050</v>
      </c>
      <c r="CJ3" s="3945" t="s">
        <v>1051</v>
      </c>
      <c r="CK3" s="3945" t="s">
        <v>1052</v>
      </c>
      <c r="CL3" s="3943" t="s">
        <v>1053</v>
      </c>
      <c r="CM3" s="3943" t="s">
        <v>1054</v>
      </c>
      <c r="CN3" s="3943" t="s">
        <v>1055</v>
      </c>
      <c r="CO3" s="3943" t="s">
        <v>1056</v>
      </c>
      <c r="CP3" s="3943" t="s">
        <v>1057</v>
      </c>
      <c r="CQ3" s="3943" t="s">
        <v>1058</v>
      </c>
      <c r="CR3" s="3943" t="s">
        <v>1059</v>
      </c>
      <c r="CS3" s="3945" t="s">
        <v>1060</v>
      </c>
      <c r="CT3" s="3945" t="s">
        <v>1061</v>
      </c>
      <c r="CU3" s="3945" t="s">
        <v>1062</v>
      </c>
      <c r="CV3" s="3945" t="s">
        <v>1063</v>
      </c>
      <c r="CW3" s="3943" t="s">
        <v>1064</v>
      </c>
      <c r="CX3" s="3946" t="s">
        <v>1065</v>
      </c>
    </row>
    <row r="4" spans="1:103" ht="20.25" customHeight="1" x14ac:dyDescent="0.25">
      <c r="A4" s="1891" t="s">
        <v>12</v>
      </c>
      <c r="B4" s="83" t="s">
        <v>104</v>
      </c>
      <c r="C4" s="83" t="s">
        <v>92</v>
      </c>
      <c r="D4" s="1694">
        <v>14949.413984846748</v>
      </c>
      <c r="E4" s="84">
        <v>14665.774689617192</v>
      </c>
      <c r="F4" s="1695">
        <f>E4/D4</f>
        <v>0.98102672817027725</v>
      </c>
      <c r="G4" s="1694">
        <v>13378.771444743172</v>
      </c>
      <c r="H4" s="1694">
        <v>16063.254455648712</v>
      </c>
      <c r="I4" s="84">
        <v>11593.227295876677</v>
      </c>
      <c r="J4" s="84">
        <v>16643.962111209901</v>
      </c>
      <c r="K4" s="1695">
        <f>I4/G4</f>
        <v>0.866539005001982</v>
      </c>
      <c r="L4" s="1695">
        <f>J4/H4</f>
        <v>1.0361513077667135</v>
      </c>
      <c r="M4" s="1694">
        <v>13491.567333859222</v>
      </c>
      <c r="N4" s="1694">
        <v>14440.68187641714</v>
      </c>
      <c r="O4" s="1694">
        <v>19381.208726442172</v>
      </c>
      <c r="P4" s="84">
        <v>12416.098958980907</v>
      </c>
      <c r="Q4" s="84">
        <v>13307.295376726343</v>
      </c>
      <c r="R4" s="84">
        <v>21074.307348454826</v>
      </c>
      <c r="S4" s="1695">
        <f>P4/M4</f>
        <v>0.92028588315463855</v>
      </c>
      <c r="T4" s="1695">
        <f>Q4/N4</f>
        <v>0.92151433641497815</v>
      </c>
      <c r="U4" s="1695">
        <f>R4/O4</f>
        <v>1.0873577415067373</v>
      </c>
      <c r="V4" s="1696" t="s">
        <v>23</v>
      </c>
      <c r="W4" s="1696" t="s">
        <v>23</v>
      </c>
      <c r="X4" s="1696" t="s">
        <v>23</v>
      </c>
      <c r="Y4" s="1696" t="s">
        <v>23</v>
      </c>
      <c r="Z4" s="1696" t="s">
        <v>23</v>
      </c>
      <c r="AA4" s="1696" t="s">
        <v>23</v>
      </c>
      <c r="AB4" s="1696" t="s">
        <v>23</v>
      </c>
      <c r="AC4" s="1696" t="s">
        <v>23</v>
      </c>
      <c r="AD4" s="1696" t="s">
        <v>23</v>
      </c>
      <c r="AE4" s="1696" t="s">
        <v>23</v>
      </c>
      <c r="AF4" s="1696" t="s">
        <v>23</v>
      </c>
      <c r="AG4" s="1696" t="s">
        <v>23</v>
      </c>
      <c r="AH4" s="1694">
        <v>14781.330374544736</v>
      </c>
      <c r="AI4" s="1694">
        <v>16402.062711538831</v>
      </c>
      <c r="AJ4" s="84">
        <v>14414.882867807744</v>
      </c>
      <c r="AK4" s="86">
        <v>16662.414503969656</v>
      </c>
      <c r="AL4" s="1695">
        <f>AJ4/AH4</f>
        <v>0.97520876014191127</v>
      </c>
      <c r="AM4" s="1695">
        <f>AK4/AI4</f>
        <v>1.0158731128523042</v>
      </c>
      <c r="AN4" s="1694">
        <v>14122.959918956947</v>
      </c>
      <c r="AO4" s="1694">
        <v>15220.387172130186</v>
      </c>
      <c r="AP4" s="1694">
        <v>16388.966624895857</v>
      </c>
      <c r="AQ4" s="1694">
        <v>14284.248020690398</v>
      </c>
      <c r="AR4" s="84">
        <v>14578.07076315467</v>
      </c>
      <c r="AS4" s="84">
        <v>15690.333708688268</v>
      </c>
      <c r="AT4" s="84">
        <v>15633.650037649473</v>
      </c>
      <c r="AU4" s="84">
        <v>12132.023680025983</v>
      </c>
      <c r="AV4" s="1695">
        <f>AR4/AN4</f>
        <v>1.0322248910150087</v>
      </c>
      <c r="AW4" s="1695">
        <f t="shared" ref="AW4:AY12" si="0">AS4/AO4</f>
        <v>1.0308761223511183</v>
      </c>
      <c r="AX4" s="1695">
        <f t="shared" si="0"/>
        <v>0.95391310480192137</v>
      </c>
      <c r="AY4" s="1695">
        <f t="shared" si="0"/>
        <v>0.84932883148297555</v>
      </c>
      <c r="AZ4" s="1694">
        <v>13845.810386383886</v>
      </c>
      <c r="BA4" s="1694">
        <v>16146.6467123159</v>
      </c>
      <c r="BB4" s="84">
        <v>14534.188049923743</v>
      </c>
      <c r="BC4" s="84">
        <v>14791.937830095118</v>
      </c>
      <c r="BD4" s="1695">
        <f>BB4/AZ4</f>
        <v>1.049717397850314</v>
      </c>
      <c r="BE4" s="1695">
        <f>BC4/BA4</f>
        <v>0.91609967652370361</v>
      </c>
      <c r="BF4" s="1694" t="s">
        <v>125</v>
      </c>
      <c r="BG4" s="1694" t="s">
        <v>125</v>
      </c>
      <c r="BH4" s="1694">
        <v>15454.036481179053</v>
      </c>
      <c r="BI4" s="1694">
        <v>13897.255701407761</v>
      </c>
      <c r="BJ4" s="86">
        <v>17781.005972090672</v>
      </c>
      <c r="BK4" s="86">
        <v>29490.526146939512</v>
      </c>
      <c r="BL4" s="86">
        <v>14378.203643249712</v>
      </c>
      <c r="BM4" s="84">
        <v>13102.497054580252</v>
      </c>
      <c r="BN4" s="1695" t="s">
        <v>125</v>
      </c>
      <c r="BO4" s="1695" t="s">
        <v>125</v>
      </c>
      <c r="BP4" s="1695">
        <f t="shared" ref="BP4:BQ12" si="1">BL4/BH4</f>
        <v>0.93038499428679611</v>
      </c>
      <c r="BQ4" s="1695">
        <f t="shared" si="1"/>
        <v>0.94281182818367504</v>
      </c>
      <c r="BR4" s="1694">
        <v>12511.456889139901</v>
      </c>
      <c r="BS4" s="1694">
        <v>15711.272869418359</v>
      </c>
      <c r="BT4" s="84">
        <v>11388.7742477588</v>
      </c>
      <c r="BU4" s="84">
        <v>15484.252647878318</v>
      </c>
      <c r="BV4" s="1695">
        <f>BT4/BR4</f>
        <v>0.91026763299199764</v>
      </c>
      <c r="BW4" s="1695">
        <f t="shared" ref="BW4:BW12" si="2">BU4/BS4</f>
        <v>0.9855504882750824</v>
      </c>
      <c r="BX4" s="1697">
        <v>23275.273143412491</v>
      </c>
      <c r="BY4" s="1694">
        <v>17471.710971146596</v>
      </c>
      <c r="BZ4" s="1694">
        <v>13619.266519900928</v>
      </c>
      <c r="CA4" s="1694">
        <v>14707.458539737352</v>
      </c>
      <c r="CB4" s="1694">
        <v>12511.456889139901</v>
      </c>
      <c r="CC4" s="1696" t="s">
        <v>125</v>
      </c>
      <c r="CD4" s="1696" t="s">
        <v>125</v>
      </c>
      <c r="CE4" s="86">
        <v>16995.275385114233</v>
      </c>
      <c r="CF4" s="84">
        <v>20424.987274917221</v>
      </c>
      <c r="CG4" s="84">
        <v>13058.742252966851</v>
      </c>
      <c r="CH4" s="84">
        <v>13784.817540643946</v>
      </c>
      <c r="CI4" s="84">
        <v>11388.7742477588</v>
      </c>
      <c r="CJ4" s="85" t="s">
        <v>125</v>
      </c>
      <c r="CK4" s="85" t="s">
        <v>125</v>
      </c>
      <c r="CL4" s="1695">
        <f>CE4/BX4</f>
        <v>0.73018586206900604</v>
      </c>
      <c r="CM4" s="1695">
        <f t="shared" ref="CM4:CP12" si="3">CF4/BY4</f>
        <v>1.1690318886712223</v>
      </c>
      <c r="CN4" s="1695">
        <f t="shared" si="3"/>
        <v>0.95884328527420915</v>
      </c>
      <c r="CO4" s="1695">
        <f t="shared" si="3"/>
        <v>0.93726713581407906</v>
      </c>
      <c r="CP4" s="1695">
        <f t="shared" si="3"/>
        <v>0.91026763299199764</v>
      </c>
      <c r="CQ4" s="1695" t="s">
        <v>125</v>
      </c>
      <c r="CR4" s="84" t="s">
        <v>125</v>
      </c>
      <c r="CS4" s="1694">
        <v>14220.299564827483</v>
      </c>
      <c r="CT4" s="1694">
        <v>17000.323267873591</v>
      </c>
      <c r="CU4" s="84">
        <v>14549.494218371392</v>
      </c>
      <c r="CV4" s="84">
        <v>14834.631617807947</v>
      </c>
      <c r="CW4" s="1695">
        <f>CU4/CS4</f>
        <v>1.0231496286026309</v>
      </c>
      <c r="CX4" s="3932">
        <f t="shared" ref="CX4:CX12" si="4">CV4/CT4</f>
        <v>0.87260879596576457</v>
      </c>
      <c r="CY4" s="22"/>
    </row>
    <row r="5" spans="1:103" ht="20.25" customHeight="1" x14ac:dyDescent="0.25">
      <c r="A5" s="1891" t="s">
        <v>12</v>
      </c>
      <c r="B5" s="83" t="s">
        <v>104</v>
      </c>
      <c r="C5" s="83" t="s">
        <v>93</v>
      </c>
      <c r="D5" s="1694">
        <v>736.6064660577124</v>
      </c>
      <c r="E5" s="84">
        <v>837.66627327474589</v>
      </c>
      <c r="F5" s="1695">
        <f t="shared" ref="F5:F12" si="5">E5/D5</f>
        <v>1.1371964704001329</v>
      </c>
      <c r="G5" s="1694">
        <v>961.84462087151508</v>
      </c>
      <c r="H5" s="1694">
        <v>1049.0779743782282</v>
      </c>
      <c r="I5" s="84">
        <v>1081.4373430771068</v>
      </c>
      <c r="J5" s="84">
        <v>1135.9154061997076</v>
      </c>
      <c r="K5" s="1695">
        <f t="shared" ref="K5:L12" si="6">I5/G5</f>
        <v>1.1243368415339583</v>
      </c>
      <c r="L5" s="1695">
        <f t="shared" si="6"/>
        <v>1.0827750023757257</v>
      </c>
      <c r="M5" s="1694">
        <v>896.78956739802163</v>
      </c>
      <c r="N5" s="1694">
        <v>999.50650036824823</v>
      </c>
      <c r="O5" s="1694">
        <v>2557.45824790404</v>
      </c>
      <c r="P5" s="84">
        <v>911.98599351788505</v>
      </c>
      <c r="Q5" s="84">
        <v>987.6277575386988</v>
      </c>
      <c r="R5" s="84">
        <v>2667.6265330633587</v>
      </c>
      <c r="S5" s="1695">
        <f t="shared" ref="S5:U12" si="7">P5/M5</f>
        <v>1.0169453645228668</v>
      </c>
      <c r="T5" s="1695">
        <f t="shared" si="7"/>
        <v>0.98811539212083865</v>
      </c>
      <c r="U5" s="1695">
        <f t="shared" si="7"/>
        <v>1.0430772565884925</v>
      </c>
      <c r="V5" s="1696" t="s">
        <v>23</v>
      </c>
      <c r="W5" s="1696" t="s">
        <v>23</v>
      </c>
      <c r="X5" s="1696" t="s">
        <v>23</v>
      </c>
      <c r="Y5" s="1696" t="s">
        <v>23</v>
      </c>
      <c r="Z5" s="1696" t="s">
        <v>23</v>
      </c>
      <c r="AA5" s="1696" t="s">
        <v>23</v>
      </c>
      <c r="AB5" s="1696" t="s">
        <v>23</v>
      </c>
      <c r="AC5" s="1696" t="s">
        <v>23</v>
      </c>
      <c r="AD5" s="1696" t="s">
        <v>23</v>
      </c>
      <c r="AE5" s="1696" t="s">
        <v>23</v>
      </c>
      <c r="AF5" s="1696" t="s">
        <v>23</v>
      </c>
      <c r="AG5" s="1696" t="s">
        <v>23</v>
      </c>
      <c r="AH5" s="1694">
        <v>748.50287963039307</v>
      </c>
      <c r="AI5" s="1694">
        <v>2960.7205301556764</v>
      </c>
      <c r="AJ5" s="84">
        <v>811.26938276752628</v>
      </c>
      <c r="AK5" s="86">
        <v>3956.5753324385837</v>
      </c>
      <c r="AL5" s="1695">
        <f t="shared" ref="AL5:AM12" si="8">AJ5/AH5</f>
        <v>1.083856061005573</v>
      </c>
      <c r="AM5" s="1695">
        <f t="shared" si="8"/>
        <v>1.3363555567436636</v>
      </c>
      <c r="AN5" s="1694">
        <v>937.37720951743222</v>
      </c>
      <c r="AO5" s="1694">
        <v>2408.8984205344927</v>
      </c>
      <c r="AP5" s="1694">
        <v>1534.7346422716691</v>
      </c>
      <c r="AQ5" s="1694">
        <v>1369.3344304001853</v>
      </c>
      <c r="AR5" s="84">
        <v>1372.4219678328182</v>
      </c>
      <c r="AS5" s="84">
        <v>2126.3485588731578</v>
      </c>
      <c r="AT5" s="84">
        <v>1703.997761411435</v>
      </c>
      <c r="AU5" s="84">
        <v>1487.2120832853157</v>
      </c>
      <c r="AV5" s="1695">
        <f t="shared" ref="AV5:AV12" si="9">AR5/AN5</f>
        <v>1.4641085295207357</v>
      </c>
      <c r="AW5" s="1695">
        <f t="shared" si="0"/>
        <v>0.88270577984826692</v>
      </c>
      <c r="AX5" s="1695">
        <f t="shared" si="0"/>
        <v>1.1102881986746762</v>
      </c>
      <c r="AY5" s="1695">
        <f t="shared" si="0"/>
        <v>1.0860839034410905</v>
      </c>
      <c r="AZ5" s="1694">
        <v>783.55415730763571</v>
      </c>
      <c r="BA5" s="1694">
        <v>1267.4825050098666</v>
      </c>
      <c r="BB5" s="84">
        <v>1122.8711339852778</v>
      </c>
      <c r="BC5" s="84">
        <v>1249.6654164595336</v>
      </c>
      <c r="BD5" s="1695">
        <f t="shared" ref="BD5:BE12" si="10">BB5/AZ5</f>
        <v>1.4330485308680723</v>
      </c>
      <c r="BE5" s="1695">
        <f t="shared" si="10"/>
        <v>0.98594293137782263</v>
      </c>
      <c r="BF5" s="1694" t="s">
        <v>125</v>
      </c>
      <c r="BG5" s="1694" t="s">
        <v>125</v>
      </c>
      <c r="BH5" s="1694">
        <v>2543.8914839399927</v>
      </c>
      <c r="BI5" s="1694">
        <v>648.19113487609775</v>
      </c>
      <c r="BJ5" s="86">
        <v>3730.7734683896842</v>
      </c>
      <c r="BK5" s="86">
        <v>4467.2301587942247</v>
      </c>
      <c r="BL5" s="86">
        <v>2118.088314543631</v>
      </c>
      <c r="BM5" s="84">
        <v>803.80018958674577</v>
      </c>
      <c r="BN5" s="1695" t="s">
        <v>125</v>
      </c>
      <c r="BO5" s="1695" t="s">
        <v>125</v>
      </c>
      <c r="BP5" s="1695">
        <f t="shared" si="1"/>
        <v>0.83261740051235378</v>
      </c>
      <c r="BQ5" s="1695">
        <f t="shared" si="1"/>
        <v>1.2400666197639263</v>
      </c>
      <c r="BR5" s="1694">
        <v>1309.3100826266257</v>
      </c>
      <c r="BS5" s="1694">
        <v>866.39717466162529</v>
      </c>
      <c r="BT5" s="84">
        <v>1717.363146851583</v>
      </c>
      <c r="BU5" s="84">
        <v>940.66110940059457</v>
      </c>
      <c r="BV5" s="1695">
        <f t="shared" ref="BV5:BV12" si="11">BT5/BR5</f>
        <v>1.3116550232366317</v>
      </c>
      <c r="BW5" s="1695">
        <f t="shared" si="2"/>
        <v>1.0857158089971535</v>
      </c>
      <c r="BX5" s="1697">
        <v>5392.4905001788411</v>
      </c>
      <c r="BY5" s="1694">
        <v>1991.1710170895908</v>
      </c>
      <c r="BZ5" s="1694">
        <v>1137.3045826418274</v>
      </c>
      <c r="CA5" s="1694">
        <v>998.52665513118995</v>
      </c>
      <c r="CB5" s="1694">
        <v>1309.3100826266257</v>
      </c>
      <c r="CC5" s="1696" t="s">
        <v>125</v>
      </c>
      <c r="CD5" s="1696" t="s">
        <v>125</v>
      </c>
      <c r="CE5" s="86">
        <v>3523.8086392625469</v>
      </c>
      <c r="CF5" s="84">
        <v>2667.515575141028</v>
      </c>
      <c r="CG5" s="84">
        <v>1119.8888002330484</v>
      </c>
      <c r="CH5" s="84">
        <v>1279.6404093062315</v>
      </c>
      <c r="CI5" s="84">
        <v>1717.363146851583</v>
      </c>
      <c r="CJ5" s="85" t="s">
        <v>125</v>
      </c>
      <c r="CK5" s="85" t="s">
        <v>125</v>
      </c>
      <c r="CL5" s="1695">
        <f t="shared" ref="CL5:CL12" si="12">CE5/BX5</f>
        <v>0.65346589653624432</v>
      </c>
      <c r="CM5" s="1695">
        <f t="shared" si="3"/>
        <v>1.3396717570949888</v>
      </c>
      <c r="CN5" s="1695">
        <f t="shared" si="3"/>
        <v>0.98468679131818482</v>
      </c>
      <c r="CO5" s="1695">
        <f t="shared" si="3"/>
        <v>1.2815285428090128</v>
      </c>
      <c r="CP5" s="1695">
        <f t="shared" si="3"/>
        <v>1.3116550232366317</v>
      </c>
      <c r="CQ5" s="1695" t="s">
        <v>125</v>
      </c>
      <c r="CR5" s="84" t="s">
        <v>125</v>
      </c>
      <c r="CS5" s="1694">
        <v>717.7728407022172</v>
      </c>
      <c r="CT5" s="1694">
        <v>2078.9348696094321</v>
      </c>
      <c r="CU5" s="84">
        <v>1202.1359406107708</v>
      </c>
      <c r="CV5" s="84">
        <v>1125.4264504617361</v>
      </c>
      <c r="CW5" s="1695">
        <f t="shared" ref="CW5:CW12" si="13">CU5/CS5</f>
        <v>1.6748139138765514</v>
      </c>
      <c r="CX5" s="3932">
        <f t="shared" si="4"/>
        <v>0.54134762320532392</v>
      </c>
      <c r="CY5" s="22"/>
    </row>
    <row r="6" spans="1:103" ht="20.25" customHeight="1" x14ac:dyDescent="0.25">
      <c r="A6" s="1891" t="s">
        <v>12</v>
      </c>
      <c r="B6" s="83" t="s">
        <v>104</v>
      </c>
      <c r="C6" s="83" t="s">
        <v>94</v>
      </c>
      <c r="D6" s="1694">
        <v>13113.181503813261</v>
      </c>
      <c r="E6" s="84">
        <v>12877.73</v>
      </c>
      <c r="F6" s="1695">
        <f t="shared" si="5"/>
        <v>0.98204466980459371</v>
      </c>
      <c r="G6" s="1694">
        <v>11592.982170487199</v>
      </c>
      <c r="H6" s="1694">
        <v>14122.415511560377</v>
      </c>
      <c r="I6" s="84">
        <v>11089.67</v>
      </c>
      <c r="J6" s="84">
        <v>14476</v>
      </c>
      <c r="K6" s="1695">
        <f t="shared" si="6"/>
        <v>0.95658475419995859</v>
      </c>
      <c r="L6" s="1695">
        <f t="shared" si="6"/>
        <v>1.0250371112611851</v>
      </c>
      <c r="M6" s="1694">
        <v>12410.6771317236</v>
      </c>
      <c r="N6" s="1694">
        <v>12883.396899163199</v>
      </c>
      <c r="O6" s="1694">
        <v>17278.19930224296</v>
      </c>
      <c r="P6" s="84">
        <v>11337.119999999999</v>
      </c>
      <c r="Q6" s="84">
        <v>12920.1</v>
      </c>
      <c r="R6" s="84">
        <v>16754.21</v>
      </c>
      <c r="S6" s="1695">
        <f t="shared" si="7"/>
        <v>0.91349729589053419</v>
      </c>
      <c r="T6" s="1695">
        <f t="shared" si="7"/>
        <v>1.0028488682855983</v>
      </c>
      <c r="U6" s="1695">
        <f t="shared" si="7"/>
        <v>0.96967338476209497</v>
      </c>
      <c r="V6" s="1696" t="s">
        <v>23</v>
      </c>
      <c r="W6" s="1696" t="s">
        <v>23</v>
      </c>
      <c r="X6" s="1696" t="s">
        <v>23</v>
      </c>
      <c r="Y6" s="1696" t="s">
        <v>23</v>
      </c>
      <c r="Z6" s="1696" t="s">
        <v>23</v>
      </c>
      <c r="AA6" s="1696" t="s">
        <v>23</v>
      </c>
      <c r="AB6" s="1696" t="s">
        <v>23</v>
      </c>
      <c r="AC6" s="1696" t="s">
        <v>23</v>
      </c>
      <c r="AD6" s="1696" t="s">
        <v>23</v>
      </c>
      <c r="AE6" s="1696" t="s">
        <v>23</v>
      </c>
      <c r="AF6" s="1696" t="s">
        <v>23</v>
      </c>
      <c r="AG6" s="1696" t="s">
        <v>23</v>
      </c>
      <c r="AH6" s="1694">
        <v>13204.120077456239</v>
      </c>
      <c r="AI6" s="1694">
        <v>12655.920775133278</v>
      </c>
      <c r="AJ6" s="84">
        <v>12858</v>
      </c>
      <c r="AK6" s="86">
        <v>12997.15</v>
      </c>
      <c r="AL6" s="1695">
        <f t="shared" si="8"/>
        <v>0.9737869638093356</v>
      </c>
      <c r="AM6" s="1695">
        <f t="shared" si="8"/>
        <v>1.0269620228294396</v>
      </c>
      <c r="AN6" s="1694">
        <v>13053.290697611999</v>
      </c>
      <c r="AO6" s="1694">
        <v>12260.8852712592</v>
      </c>
      <c r="AP6" s="1694">
        <v>14675.711627836799</v>
      </c>
      <c r="AQ6" s="1694">
        <v>13656.608216988961</v>
      </c>
      <c r="AR6" s="84">
        <v>12492</v>
      </c>
      <c r="AS6" s="84">
        <v>13958</v>
      </c>
      <c r="AT6" s="84">
        <v>12997.15</v>
      </c>
      <c r="AU6" s="84">
        <v>11881</v>
      </c>
      <c r="AV6" s="1695">
        <f t="shared" si="9"/>
        <v>0.95700006146996452</v>
      </c>
      <c r="AW6" s="1695">
        <f t="shared" si="0"/>
        <v>1.1384169814164247</v>
      </c>
      <c r="AX6" s="1695">
        <f t="shared" si="0"/>
        <v>0.88562315270266589</v>
      </c>
      <c r="AY6" s="1695">
        <f t="shared" si="0"/>
        <v>0.86998175617426832</v>
      </c>
      <c r="AZ6" s="1694">
        <v>12729.493868156183</v>
      </c>
      <c r="BA6" s="1694">
        <v>13656.608216988961</v>
      </c>
      <c r="BB6" s="84">
        <v>12920.1</v>
      </c>
      <c r="BC6" s="84">
        <v>12849.64</v>
      </c>
      <c r="BD6" s="1695">
        <f t="shared" si="10"/>
        <v>1.014973582910522</v>
      </c>
      <c r="BE6" s="1695">
        <f t="shared" si="10"/>
        <v>0.94091005583765042</v>
      </c>
      <c r="BF6" s="1694" t="s">
        <v>125</v>
      </c>
      <c r="BG6" s="1694" t="s">
        <v>125</v>
      </c>
      <c r="BH6" s="1694">
        <v>12838.653875907599</v>
      </c>
      <c r="BI6" s="1694">
        <v>12729.493868156183</v>
      </c>
      <c r="BJ6" s="86">
        <v>15095.705000000002</v>
      </c>
      <c r="BK6" s="86">
        <v>27249</v>
      </c>
      <c r="BL6" s="86">
        <v>12818.7</v>
      </c>
      <c r="BM6" s="84">
        <v>11881</v>
      </c>
      <c r="BN6" s="1695" t="s">
        <v>125</v>
      </c>
      <c r="BO6" s="1695" t="s">
        <v>125</v>
      </c>
      <c r="BP6" s="1695">
        <f t="shared" si="1"/>
        <v>0.99844579688022872</v>
      </c>
      <c r="BQ6" s="1695">
        <f t="shared" si="1"/>
        <v>0.9333442572859274</v>
      </c>
      <c r="BR6" s="1694">
        <v>10937.166170490334</v>
      </c>
      <c r="BS6" s="1694">
        <v>13699.1465115624</v>
      </c>
      <c r="BT6" s="84">
        <v>9849.59</v>
      </c>
      <c r="BU6" s="84">
        <v>13246.75</v>
      </c>
      <c r="BV6" s="1695">
        <f t="shared" si="11"/>
        <v>0.90056142939249351</v>
      </c>
      <c r="BW6" s="1695">
        <f t="shared" si="2"/>
        <v>0.9669762994956973</v>
      </c>
      <c r="BX6" s="1697">
        <v>17953.300193712599</v>
      </c>
      <c r="BY6" s="1694">
        <v>17278.19930224296</v>
      </c>
      <c r="BZ6" s="1694">
        <v>12778.348061954399</v>
      </c>
      <c r="CA6" s="1694">
        <v>13413.180232494</v>
      </c>
      <c r="CB6" s="1694">
        <v>10937.166170490334</v>
      </c>
      <c r="CC6" s="1696" t="s">
        <v>125</v>
      </c>
      <c r="CD6" s="1696" t="s">
        <v>125</v>
      </c>
      <c r="CE6" s="86">
        <v>14444.3</v>
      </c>
      <c r="CF6" s="84">
        <v>16645.379999999997</v>
      </c>
      <c r="CG6" s="84">
        <v>11916.91</v>
      </c>
      <c r="CH6" s="84">
        <v>12029.68</v>
      </c>
      <c r="CI6" s="84">
        <v>9849.59</v>
      </c>
      <c r="CJ6" s="85" t="s">
        <v>125</v>
      </c>
      <c r="CK6" s="85" t="s">
        <v>125</v>
      </c>
      <c r="CL6" s="1695">
        <f t="shared" si="12"/>
        <v>0.80454845873175551</v>
      </c>
      <c r="CM6" s="1695">
        <f t="shared" si="3"/>
        <v>0.96337469598693581</v>
      </c>
      <c r="CN6" s="1695">
        <f t="shared" si="3"/>
        <v>0.93258611693954396</v>
      </c>
      <c r="CO6" s="1695">
        <f t="shared" si="3"/>
        <v>0.89685516719275782</v>
      </c>
      <c r="CP6" s="1695">
        <f t="shared" si="3"/>
        <v>0.90056142939249351</v>
      </c>
      <c r="CQ6" s="1695" t="s">
        <v>125</v>
      </c>
      <c r="CR6" s="84" t="s">
        <v>125</v>
      </c>
      <c r="CS6" s="1694">
        <v>12729.493868156183</v>
      </c>
      <c r="CT6" s="1694">
        <v>13793.8201549728</v>
      </c>
      <c r="CU6" s="84">
        <v>12418</v>
      </c>
      <c r="CV6" s="84">
        <v>13134.52</v>
      </c>
      <c r="CW6" s="1695">
        <f t="shared" si="13"/>
        <v>0.97552975229161232</v>
      </c>
      <c r="CX6" s="3932">
        <f t="shared" si="4"/>
        <v>0.95220322234409327</v>
      </c>
      <c r="CY6" s="22"/>
    </row>
    <row r="7" spans="1:103" ht="20.25" customHeight="1" x14ac:dyDescent="0.25">
      <c r="A7" s="3894" t="s">
        <v>32</v>
      </c>
      <c r="B7" s="83" t="s">
        <v>104</v>
      </c>
      <c r="C7" s="83" t="s">
        <v>92</v>
      </c>
      <c r="D7" s="1694">
        <v>22253.534503732168</v>
      </c>
      <c r="E7" s="84">
        <v>16664.961631230559</v>
      </c>
      <c r="F7" s="1695">
        <f t="shared" si="5"/>
        <v>0.74886807884094353</v>
      </c>
      <c r="G7" s="1694">
        <v>23264.914768456219</v>
      </c>
      <c r="H7" s="1694">
        <v>21105.954000127898</v>
      </c>
      <c r="I7" s="84">
        <v>17803.259311140515</v>
      </c>
      <c r="J7" s="84">
        <v>15716.966655291979</v>
      </c>
      <c r="K7" s="1695">
        <f t="shared" si="6"/>
        <v>0.76524068488224595</v>
      </c>
      <c r="L7" s="1695">
        <f t="shared" si="6"/>
        <v>0.74466980526901261</v>
      </c>
      <c r="M7" s="1694" t="s">
        <v>125</v>
      </c>
      <c r="N7" s="1694">
        <v>25362.759750224257</v>
      </c>
      <c r="O7" s="1694">
        <v>21569.142063029194</v>
      </c>
      <c r="P7" s="85" t="s">
        <v>125</v>
      </c>
      <c r="Q7" s="84">
        <v>11433.405983682425</v>
      </c>
      <c r="R7" s="84">
        <v>17992.511196818818</v>
      </c>
      <c r="S7" s="1695" t="s">
        <v>125</v>
      </c>
      <c r="T7" s="1695">
        <f t="shared" si="7"/>
        <v>0.4507950276815334</v>
      </c>
      <c r="U7" s="1695">
        <f t="shared" si="7"/>
        <v>0.83417834349837505</v>
      </c>
      <c r="V7" s="1694">
        <v>24078.567638964545</v>
      </c>
      <c r="W7" s="1697">
        <v>20099.588045292956</v>
      </c>
      <c r="X7" s="1694">
        <v>24186.635186247764</v>
      </c>
      <c r="Y7" s="1697">
        <v>18101.627143454767</v>
      </c>
      <c r="Z7" s="84">
        <v>11517.868346436155</v>
      </c>
      <c r="AA7" s="86">
        <v>14897.873833330688</v>
      </c>
      <c r="AB7" s="84">
        <v>17286.488864820974</v>
      </c>
      <c r="AC7" s="86">
        <v>24638.936755919243</v>
      </c>
      <c r="AD7" s="1698">
        <f t="shared" ref="AD7:AG12" si="14">Z7/V7</f>
        <v>0.47834524541225826</v>
      </c>
      <c r="AE7" s="1698">
        <f t="shared" si="14"/>
        <v>0.74120294404837628</v>
      </c>
      <c r="AF7" s="1698">
        <f t="shared" si="14"/>
        <v>0.71471243237049642</v>
      </c>
      <c r="AG7" s="1698">
        <f t="shared" si="14"/>
        <v>1.3611448606612282</v>
      </c>
      <c r="AH7" s="1694">
        <v>22067.946405046019</v>
      </c>
      <c r="AI7" s="1694" t="s">
        <v>125</v>
      </c>
      <c r="AJ7" s="84">
        <v>16673.004603694004</v>
      </c>
      <c r="AK7" s="84"/>
      <c r="AL7" s="1695">
        <f t="shared" si="8"/>
        <v>0.75553041038207269</v>
      </c>
      <c r="AM7" s="1695" t="s">
        <v>125</v>
      </c>
      <c r="AN7" s="1694">
        <v>25150.348140513943</v>
      </c>
      <c r="AO7" s="1694">
        <v>20199.014548596184</v>
      </c>
      <c r="AP7" s="1694">
        <v>20274.799939331133</v>
      </c>
      <c r="AQ7" s="1694" t="s">
        <v>125</v>
      </c>
      <c r="AR7" s="84">
        <v>19059.675514022481</v>
      </c>
      <c r="AS7" s="84">
        <v>14086.318799245551</v>
      </c>
      <c r="AT7" s="86">
        <v>14663.900895315253</v>
      </c>
      <c r="AU7" s="86">
        <v>14364.892837632073</v>
      </c>
      <c r="AV7" s="1695">
        <f t="shared" si="9"/>
        <v>0.75782949037273251</v>
      </c>
      <c r="AW7" s="1695">
        <f t="shared" si="0"/>
        <v>0.69737653613525119</v>
      </c>
      <c r="AX7" s="1695">
        <f t="shared" si="0"/>
        <v>0.72325748906003839</v>
      </c>
      <c r="AY7" s="1695" t="s">
        <v>125</v>
      </c>
      <c r="AZ7" s="1694">
        <v>23941.854167937607</v>
      </c>
      <c r="BA7" s="1694">
        <v>21046.808624645437</v>
      </c>
      <c r="BB7" s="84">
        <v>12025.504905770245</v>
      </c>
      <c r="BC7" s="84">
        <v>18619.236027197196</v>
      </c>
      <c r="BD7" s="1695">
        <f t="shared" si="10"/>
        <v>0.50227959879041162</v>
      </c>
      <c r="BE7" s="1695">
        <f t="shared" si="10"/>
        <v>0.88465839924987022</v>
      </c>
      <c r="BF7" s="1694">
        <v>24221.039899229061</v>
      </c>
      <c r="BG7" s="1694" t="s">
        <v>125</v>
      </c>
      <c r="BH7" s="1694">
        <v>24514.714405890747</v>
      </c>
      <c r="BI7" s="1694">
        <v>17030.247286305119</v>
      </c>
      <c r="BJ7" s="84">
        <v>16482.40374863258</v>
      </c>
      <c r="BK7" s="84" t="s">
        <v>125</v>
      </c>
      <c r="BL7" s="84">
        <v>20322.174040440903</v>
      </c>
      <c r="BM7" s="84">
        <v>13230.707678593084</v>
      </c>
      <c r="BN7" s="1695">
        <f t="shared" ref="BN7:BN12" si="15">BJ7/BF7</f>
        <v>0.68049942600347246</v>
      </c>
      <c r="BO7" s="1695" t="s">
        <v>125</v>
      </c>
      <c r="BP7" s="1695">
        <f t="shared" si="1"/>
        <v>0.82897861684073304</v>
      </c>
      <c r="BQ7" s="1695">
        <f t="shared" si="1"/>
        <v>0.77689463083912846</v>
      </c>
      <c r="BR7" s="1694">
        <v>17147.634016224354</v>
      </c>
      <c r="BS7" s="1694">
        <v>23783.454241307059</v>
      </c>
      <c r="BT7" s="84">
        <v>10655.884563380576</v>
      </c>
      <c r="BU7" s="84">
        <v>18215.633374953297</v>
      </c>
      <c r="BV7" s="1695">
        <f t="shared" si="11"/>
        <v>0.62142010689628879</v>
      </c>
      <c r="BW7" s="1695">
        <f t="shared" si="2"/>
        <v>0.76589519714577114</v>
      </c>
      <c r="BX7" s="1694">
        <v>22129.638459577622</v>
      </c>
      <c r="BY7" s="1694">
        <v>25062.523375766599</v>
      </c>
      <c r="BZ7" s="1696" t="s">
        <v>125</v>
      </c>
      <c r="CA7" s="1696" t="s">
        <v>125</v>
      </c>
      <c r="CB7" s="1694">
        <v>17147.634016224354</v>
      </c>
      <c r="CC7" s="1696" t="s">
        <v>125</v>
      </c>
      <c r="CD7" s="1696" t="s">
        <v>125</v>
      </c>
      <c r="CE7" s="84">
        <v>18692.992342263751</v>
      </c>
      <c r="CF7" s="86">
        <v>17944.644208809244</v>
      </c>
      <c r="CG7" s="85" t="s">
        <v>125</v>
      </c>
      <c r="CH7" s="85" t="s">
        <v>125</v>
      </c>
      <c r="CI7" s="84">
        <v>10655.884563380576</v>
      </c>
      <c r="CJ7" s="85" t="s">
        <v>125</v>
      </c>
      <c r="CK7" s="85" t="s">
        <v>125</v>
      </c>
      <c r="CL7" s="1695">
        <f t="shared" si="12"/>
        <v>0.84470391942501422</v>
      </c>
      <c r="CM7" s="1695">
        <f t="shared" si="3"/>
        <v>0.71599511109724256</v>
      </c>
      <c r="CN7" s="1695" t="s">
        <v>125</v>
      </c>
      <c r="CO7" s="1695" t="s">
        <v>125</v>
      </c>
      <c r="CP7" s="1695">
        <f t="shared" si="3"/>
        <v>0.62142010689628879</v>
      </c>
      <c r="CQ7" s="1695" t="s">
        <v>125</v>
      </c>
      <c r="CR7" s="84" t="s">
        <v>125</v>
      </c>
      <c r="CS7" s="1694">
        <v>23346.119560308467</v>
      </c>
      <c r="CT7" s="1694">
        <v>20033.784862655324</v>
      </c>
      <c r="CU7" s="84">
        <v>16537.37994930135</v>
      </c>
      <c r="CV7" s="84">
        <v>16543.459317379555</v>
      </c>
      <c r="CW7" s="1695">
        <f t="shared" si="13"/>
        <v>0.70835668885278535</v>
      </c>
      <c r="CX7" s="3932">
        <f t="shared" si="4"/>
        <v>0.82577802600935224</v>
      </c>
      <c r="CY7" s="22"/>
    </row>
    <row r="8" spans="1:103" ht="20.25" customHeight="1" x14ac:dyDescent="0.25">
      <c r="A8" s="3894" t="s">
        <v>32</v>
      </c>
      <c r="B8" s="83" t="s">
        <v>104</v>
      </c>
      <c r="C8" s="83" t="s">
        <v>93</v>
      </c>
      <c r="D8" s="1694">
        <v>1594.1116763230539</v>
      </c>
      <c r="E8" s="84">
        <v>2606.1252076384299</v>
      </c>
      <c r="F8" s="1695">
        <f t="shared" si="5"/>
        <v>1.6348448144170591</v>
      </c>
      <c r="G8" s="1694">
        <v>2082.0262183238715</v>
      </c>
      <c r="H8" s="1694">
        <v>2488.1221988923926</v>
      </c>
      <c r="I8" s="84">
        <v>5394.7771949848857</v>
      </c>
      <c r="J8" s="84">
        <v>1818.1979425513807</v>
      </c>
      <c r="K8" s="1695">
        <f t="shared" si="6"/>
        <v>2.5911187609001072</v>
      </c>
      <c r="L8" s="1695">
        <f t="shared" si="6"/>
        <v>0.73075106333634499</v>
      </c>
      <c r="M8" s="1694" t="s">
        <v>125</v>
      </c>
      <c r="N8" s="1694">
        <v>3850.0573820574946</v>
      </c>
      <c r="O8" s="1694">
        <v>1721.7262737081576</v>
      </c>
      <c r="P8" s="85" t="s">
        <v>125</v>
      </c>
      <c r="Q8" s="84">
        <v>2846.4646157203338</v>
      </c>
      <c r="R8" s="84">
        <v>3134.9304188710844</v>
      </c>
      <c r="S8" s="1695" t="s">
        <v>125</v>
      </c>
      <c r="T8" s="1695">
        <f t="shared" si="7"/>
        <v>0.73933043932949527</v>
      </c>
      <c r="U8" s="1695">
        <f t="shared" si="7"/>
        <v>1.820806516542985</v>
      </c>
      <c r="V8" s="1694">
        <v>3693.1187835035976</v>
      </c>
      <c r="W8" s="1697">
        <v>3241.6544835440973</v>
      </c>
      <c r="X8" s="1694">
        <v>2625.0080636668017</v>
      </c>
      <c r="Y8" s="1697">
        <v>2907.9595209296053</v>
      </c>
      <c r="Z8" s="84">
        <v>2865.6722115206753</v>
      </c>
      <c r="AA8" s="86">
        <v>2281.682835793586</v>
      </c>
      <c r="AB8" s="84">
        <v>2095.1528885192106</v>
      </c>
      <c r="AC8" s="86">
        <v>15659.879800276343</v>
      </c>
      <c r="AD8" s="1698">
        <f t="shared" si="14"/>
        <v>0.7759491041341654</v>
      </c>
      <c r="AE8" s="1698">
        <f t="shared" si="14"/>
        <v>0.70386367436020658</v>
      </c>
      <c r="AF8" s="1698">
        <f t="shared" si="14"/>
        <v>0.79815102952200045</v>
      </c>
      <c r="AG8" s="1698">
        <f t="shared" si="14"/>
        <v>5.3851780561478559</v>
      </c>
      <c r="AH8" s="1694">
        <v>1595.0222086506071</v>
      </c>
      <c r="AI8" s="1694" t="s">
        <v>125</v>
      </c>
      <c r="AJ8" s="84">
        <v>2700.5314028362704</v>
      </c>
      <c r="AK8" s="84"/>
      <c r="AL8" s="1695">
        <f t="shared" si="8"/>
        <v>1.6930995619935141</v>
      </c>
      <c r="AM8" s="1695" t="s">
        <v>125</v>
      </c>
      <c r="AN8" s="1694">
        <v>2372.066824342483</v>
      </c>
      <c r="AO8" s="1694">
        <v>3202.2057157693207</v>
      </c>
      <c r="AP8" s="1694">
        <v>2977.8676501971186</v>
      </c>
      <c r="AQ8" s="1694" t="s">
        <v>125</v>
      </c>
      <c r="AR8" s="84">
        <v>4935.3182958527677</v>
      </c>
      <c r="AS8" s="84">
        <v>3508.7249093301398</v>
      </c>
      <c r="AT8" s="86">
        <v>2677.9452641288844</v>
      </c>
      <c r="AU8" s="86">
        <v>4968.1764201728556</v>
      </c>
      <c r="AV8" s="1695">
        <f t="shared" si="9"/>
        <v>2.0805983394758689</v>
      </c>
      <c r="AW8" s="1695">
        <f t="shared" si="0"/>
        <v>1.0957212686403499</v>
      </c>
      <c r="AX8" s="1695">
        <f t="shared" si="0"/>
        <v>0.89928283547175747</v>
      </c>
      <c r="AY8" s="1695" t="s">
        <v>125</v>
      </c>
      <c r="AZ8" s="1694">
        <v>2517.5579195208061</v>
      </c>
      <c r="BA8" s="1694">
        <v>2068.0968503708878</v>
      </c>
      <c r="BB8" s="84">
        <v>1927.0071906026913</v>
      </c>
      <c r="BC8" s="84">
        <v>3575.6335971373314</v>
      </c>
      <c r="BD8" s="1695">
        <f t="shared" si="10"/>
        <v>0.76542715290120489</v>
      </c>
      <c r="BE8" s="1695">
        <f t="shared" si="10"/>
        <v>1.7289488142182923</v>
      </c>
      <c r="BF8" s="1694">
        <v>2622.6215950747137</v>
      </c>
      <c r="BG8" s="1694" t="s">
        <v>125</v>
      </c>
      <c r="BH8" s="1694">
        <v>3290.7495922763542</v>
      </c>
      <c r="BI8" s="1694">
        <v>2136.0211567556521</v>
      </c>
      <c r="BJ8" s="84">
        <v>1679.8198569104827</v>
      </c>
      <c r="BK8" s="84" t="s">
        <v>125</v>
      </c>
      <c r="BL8" s="84">
        <v>11155.228471961347</v>
      </c>
      <c r="BM8" s="84">
        <v>2924.2477199188779</v>
      </c>
      <c r="BN8" s="1695">
        <f t="shared" si="15"/>
        <v>0.64051171547782049</v>
      </c>
      <c r="BO8" s="1695" t="s">
        <v>125</v>
      </c>
      <c r="BP8" s="1695">
        <f t="shared" si="1"/>
        <v>3.38987460429792</v>
      </c>
      <c r="BQ8" s="1695">
        <f t="shared" si="1"/>
        <v>1.369016271524409</v>
      </c>
      <c r="BR8" s="1694">
        <v>2957.6659335220861</v>
      </c>
      <c r="BS8" s="1694">
        <v>1803.9509456079454</v>
      </c>
      <c r="BT8" s="84">
        <v>2570.8589438178378</v>
      </c>
      <c r="BU8" s="84">
        <v>3123.500703355337</v>
      </c>
      <c r="BV8" s="1695">
        <f t="shared" si="11"/>
        <v>0.86921883728645932</v>
      </c>
      <c r="BW8" s="1695">
        <f t="shared" si="2"/>
        <v>1.7314776274599268</v>
      </c>
      <c r="BX8" s="1694">
        <v>3156.0982075182269</v>
      </c>
      <c r="BY8" s="1694">
        <v>2325.185837556457</v>
      </c>
      <c r="BZ8" s="1696" t="s">
        <v>125</v>
      </c>
      <c r="CA8" s="1696" t="s">
        <v>125</v>
      </c>
      <c r="CB8" s="1694">
        <v>2957.6659335220861</v>
      </c>
      <c r="CC8" s="1696" t="s">
        <v>125</v>
      </c>
      <c r="CD8" s="1696" t="s">
        <v>125</v>
      </c>
      <c r="CE8" s="84">
        <v>4850.6760021344226</v>
      </c>
      <c r="CF8" s="86">
        <v>2992.6303886281662</v>
      </c>
      <c r="CG8" s="85" t="s">
        <v>125</v>
      </c>
      <c r="CH8" s="85" t="s">
        <v>125</v>
      </c>
      <c r="CI8" s="84">
        <v>2570.8589438178378</v>
      </c>
      <c r="CJ8" s="85" t="s">
        <v>125</v>
      </c>
      <c r="CK8" s="85" t="s">
        <v>125</v>
      </c>
      <c r="CL8" s="1695">
        <f t="shared" si="12"/>
        <v>1.5369217569274289</v>
      </c>
      <c r="CM8" s="1695">
        <f t="shared" si="3"/>
        <v>1.2870499812492957</v>
      </c>
      <c r="CN8" s="1695" t="s">
        <v>125</v>
      </c>
      <c r="CO8" s="1695" t="s">
        <v>125</v>
      </c>
      <c r="CP8" s="1695">
        <f t="shared" si="3"/>
        <v>0.86921883728645932</v>
      </c>
      <c r="CQ8" s="1695" t="s">
        <v>125</v>
      </c>
      <c r="CR8" s="84" t="s">
        <v>125</v>
      </c>
      <c r="CS8" s="1694">
        <v>1941.6592598164825</v>
      </c>
      <c r="CT8" s="1694">
        <v>2797.8624954654574</v>
      </c>
      <c r="CU8" s="84">
        <v>3992.4736026156547</v>
      </c>
      <c r="CV8" s="84">
        <v>2559.1683153546769</v>
      </c>
      <c r="CW8" s="1695">
        <f t="shared" si="13"/>
        <v>2.0562174245717069</v>
      </c>
      <c r="CX8" s="3932">
        <f t="shared" si="4"/>
        <v>0.91468695102149011</v>
      </c>
      <c r="CY8" s="22"/>
    </row>
    <row r="9" spans="1:103" ht="20.25" customHeight="1" x14ac:dyDescent="0.25">
      <c r="A9" s="3894" t="s">
        <v>32</v>
      </c>
      <c r="B9" s="83" t="s">
        <v>104</v>
      </c>
      <c r="C9" s="83" t="s">
        <v>94</v>
      </c>
      <c r="D9" s="1694">
        <v>19897.209472773073</v>
      </c>
      <c r="E9" s="84">
        <v>14425</v>
      </c>
      <c r="F9" s="1695">
        <f t="shared" si="5"/>
        <v>0.72497603343518446</v>
      </c>
      <c r="G9" s="1694">
        <v>21261.365891371199</v>
      </c>
      <c r="H9" s="1694">
        <v>18000.572170456562</v>
      </c>
      <c r="I9" s="84">
        <v>14425</v>
      </c>
      <c r="J9" s="84">
        <v>14030.625</v>
      </c>
      <c r="K9" s="1695">
        <f t="shared" si="6"/>
        <v>0.67846064423614016</v>
      </c>
      <c r="L9" s="1695">
        <f t="shared" si="6"/>
        <v>0.77945438995699046</v>
      </c>
      <c r="M9" s="1694" t="s">
        <v>125</v>
      </c>
      <c r="N9" s="1694">
        <v>35536.07627889984</v>
      </c>
      <c r="O9" s="1694">
        <v>19636.150143316954</v>
      </c>
      <c r="P9" s="85" t="s">
        <v>125</v>
      </c>
      <c r="Q9" s="84">
        <v>11443.9</v>
      </c>
      <c r="R9" s="84">
        <v>14865.2</v>
      </c>
      <c r="S9" s="1695" t="s">
        <v>125</v>
      </c>
      <c r="T9" s="1695">
        <f t="shared" si="7"/>
        <v>0.32203611648579822</v>
      </c>
      <c r="U9" s="1695">
        <f t="shared" si="7"/>
        <v>0.75703230477993066</v>
      </c>
      <c r="V9" s="1694">
        <v>21551.521154935705</v>
      </c>
      <c r="W9" s="1697">
        <v>18717.303527042281</v>
      </c>
      <c r="X9" s="1694">
        <v>22001.895348732</v>
      </c>
      <c r="Y9" s="1697">
        <v>18375.37604642376</v>
      </c>
      <c r="Z9" s="84">
        <v>11072</v>
      </c>
      <c r="AA9" s="86">
        <v>13353.5</v>
      </c>
      <c r="AB9" s="84">
        <v>16393.650000000001</v>
      </c>
      <c r="AC9" s="86">
        <v>13504.3</v>
      </c>
      <c r="AD9" s="1698">
        <f t="shared" si="14"/>
        <v>0.51374563866756584</v>
      </c>
      <c r="AE9" s="1698">
        <f t="shared" si="14"/>
        <v>0.71343075570192072</v>
      </c>
      <c r="AF9" s="1698">
        <f t="shared" si="14"/>
        <v>0.7451017169275278</v>
      </c>
      <c r="AG9" s="1698">
        <f t="shared" si="14"/>
        <v>0.7349128510830244</v>
      </c>
      <c r="AH9" s="1694">
        <v>19687.021015409737</v>
      </c>
      <c r="AI9" s="1694" t="s">
        <v>125</v>
      </c>
      <c r="AJ9" s="84">
        <v>14425</v>
      </c>
      <c r="AK9" s="84"/>
      <c r="AL9" s="1695">
        <f t="shared" si="8"/>
        <v>0.732716239227308</v>
      </c>
      <c r="AM9" s="1695" t="s">
        <v>125</v>
      </c>
      <c r="AN9" s="1694">
        <v>22619.219379736798</v>
      </c>
      <c r="AO9" s="1694">
        <v>18717.303527042281</v>
      </c>
      <c r="AP9" s="1694">
        <v>17668.339011543419</v>
      </c>
      <c r="AQ9" s="1694" t="s">
        <v>125</v>
      </c>
      <c r="AR9" s="84">
        <v>14770.75</v>
      </c>
      <c r="AS9" s="84">
        <v>14297.5</v>
      </c>
      <c r="AT9" s="86">
        <v>14425</v>
      </c>
      <c r="AU9" s="86">
        <v>10302.125</v>
      </c>
      <c r="AV9" s="1695">
        <f t="shared" si="9"/>
        <v>0.65301767280405043</v>
      </c>
      <c r="AW9" s="1695">
        <f t="shared" si="0"/>
        <v>0.76386537085020489</v>
      </c>
      <c r="AX9" s="1695">
        <f t="shared" si="0"/>
        <v>0.81643214965343269</v>
      </c>
      <c r="AY9" s="1695" t="s">
        <v>125</v>
      </c>
      <c r="AZ9" s="1694">
        <v>20365.2085270344</v>
      </c>
      <c r="BA9" s="1694">
        <v>18901.981976653798</v>
      </c>
      <c r="BB9" s="84">
        <v>10809.145</v>
      </c>
      <c r="BC9" s="84">
        <v>14873.78</v>
      </c>
      <c r="BD9" s="1695">
        <f t="shared" si="10"/>
        <v>0.53076525023797716</v>
      </c>
      <c r="BE9" s="1695">
        <f t="shared" si="10"/>
        <v>0.786889968383786</v>
      </c>
      <c r="BF9" s="1694">
        <v>22001.895348732</v>
      </c>
      <c r="BG9" s="1694" t="s">
        <v>125</v>
      </c>
      <c r="BH9" s="1694">
        <v>20633.1803293587</v>
      </c>
      <c r="BI9" s="1694">
        <v>17314.2531006924</v>
      </c>
      <c r="BJ9" s="84">
        <v>15162.75</v>
      </c>
      <c r="BK9" s="84" t="s">
        <v>125</v>
      </c>
      <c r="BL9" s="84">
        <v>11707.55</v>
      </c>
      <c r="BM9" s="84">
        <v>11769</v>
      </c>
      <c r="BN9" s="1695">
        <f t="shared" si="15"/>
        <v>0.68915653672872557</v>
      </c>
      <c r="BO9" s="1695" t="s">
        <v>125</v>
      </c>
      <c r="BP9" s="1695">
        <f t="shared" si="1"/>
        <v>0.56741373909001658</v>
      </c>
      <c r="BQ9" s="1695">
        <f t="shared" si="1"/>
        <v>0.67972900312571705</v>
      </c>
      <c r="BR9" s="1694">
        <v>17668.339011543419</v>
      </c>
      <c r="BS9" s="1694">
        <v>20636.532813854807</v>
      </c>
      <c r="BT9" s="84">
        <v>10261.76</v>
      </c>
      <c r="BU9" s="84">
        <v>14873.78</v>
      </c>
      <c r="BV9" s="1695">
        <f t="shared" si="11"/>
        <v>0.58079936055650672</v>
      </c>
      <c r="BW9" s="1695">
        <f t="shared" si="2"/>
        <v>0.72074995030241462</v>
      </c>
      <c r="BX9" s="1694">
        <v>20337.4873061043</v>
      </c>
      <c r="BY9" s="1694">
        <v>22001.895348732</v>
      </c>
      <c r="BZ9" s="1696" t="s">
        <v>125</v>
      </c>
      <c r="CA9" s="1696" t="s">
        <v>125</v>
      </c>
      <c r="CB9" s="1694">
        <v>17668.339011543419</v>
      </c>
      <c r="CC9" s="1696" t="s">
        <v>125</v>
      </c>
      <c r="CD9" s="1696" t="s">
        <v>125</v>
      </c>
      <c r="CE9" s="84">
        <v>14873.78</v>
      </c>
      <c r="CF9" s="86">
        <v>14865.2</v>
      </c>
      <c r="CG9" s="85" t="s">
        <v>125</v>
      </c>
      <c r="CH9" s="85" t="s">
        <v>125</v>
      </c>
      <c r="CI9" s="84">
        <v>10261.76</v>
      </c>
      <c r="CJ9" s="85" t="s">
        <v>125</v>
      </c>
      <c r="CK9" s="85" t="s">
        <v>125</v>
      </c>
      <c r="CL9" s="1695">
        <f t="shared" si="12"/>
        <v>0.73134796723563944</v>
      </c>
      <c r="CM9" s="1695">
        <f t="shared" si="3"/>
        <v>0.67563270183705804</v>
      </c>
      <c r="CN9" s="1695" t="s">
        <v>125</v>
      </c>
      <c r="CO9" s="1695" t="s">
        <v>125</v>
      </c>
      <c r="CP9" s="1695">
        <f t="shared" si="3"/>
        <v>0.58079936055650672</v>
      </c>
      <c r="CQ9" s="1695" t="s">
        <v>125</v>
      </c>
      <c r="CR9" s="84" t="s">
        <v>125</v>
      </c>
      <c r="CS9" s="1694">
        <v>21880.959496019401</v>
      </c>
      <c r="CT9" s="1694">
        <v>18717.303527042281</v>
      </c>
      <c r="CU9" s="84">
        <v>13701.5</v>
      </c>
      <c r="CV9" s="84">
        <v>14873.78</v>
      </c>
      <c r="CW9" s="1695">
        <f t="shared" si="13"/>
        <v>0.626183691921398</v>
      </c>
      <c r="CX9" s="3932">
        <f t="shared" si="4"/>
        <v>0.79465399375026136</v>
      </c>
      <c r="CY9" s="22"/>
    </row>
    <row r="10" spans="1:103" ht="20.25" customHeight="1" x14ac:dyDescent="0.25">
      <c r="A10" s="3894" t="s">
        <v>90</v>
      </c>
      <c r="B10" s="83" t="s">
        <v>104</v>
      </c>
      <c r="C10" s="83" t="s">
        <v>92</v>
      </c>
      <c r="D10" s="1694">
        <v>16484.275443692008</v>
      </c>
      <c r="E10" s="84">
        <v>15020.718528102227</v>
      </c>
      <c r="F10" s="1695">
        <f t="shared" si="5"/>
        <v>0.91121496843527716</v>
      </c>
      <c r="G10" s="1694">
        <v>15893.243552822281</v>
      </c>
      <c r="H10" s="1694">
        <v>16952.739949282695</v>
      </c>
      <c r="I10" s="84">
        <v>12840.349271293266</v>
      </c>
      <c r="J10" s="84">
        <v>16493.423193747458</v>
      </c>
      <c r="K10" s="1695">
        <f t="shared" si="6"/>
        <v>0.8079124458526975</v>
      </c>
      <c r="L10" s="1695">
        <f t="shared" si="6"/>
        <v>0.9729060460486405</v>
      </c>
      <c r="M10" s="1694">
        <v>13482.520218332689</v>
      </c>
      <c r="N10" s="1694">
        <v>16035.321275474402</v>
      </c>
      <c r="O10" s="1694">
        <v>20496.114988393478</v>
      </c>
      <c r="P10" s="84">
        <v>12421.761178768953</v>
      </c>
      <c r="Q10" s="84">
        <v>13131.649097116195</v>
      </c>
      <c r="R10" s="84">
        <v>19714.90954826463</v>
      </c>
      <c r="S10" s="1695">
        <f t="shared" si="7"/>
        <v>0.92132338595558849</v>
      </c>
      <c r="T10" s="1695">
        <f t="shared" si="7"/>
        <v>0.81892023686489546</v>
      </c>
      <c r="U10" s="1695">
        <f t="shared" si="7"/>
        <v>0.96188519431261832</v>
      </c>
      <c r="V10" s="1694">
        <v>24078.567638964545</v>
      </c>
      <c r="W10" s="1697">
        <v>20099.588045292956</v>
      </c>
      <c r="X10" s="1694">
        <v>24186.635186247764</v>
      </c>
      <c r="Y10" s="1697">
        <v>18101.627143454767</v>
      </c>
      <c r="Z10" s="84">
        <v>11517.868346436155</v>
      </c>
      <c r="AA10" s="86">
        <v>14897.873833330688</v>
      </c>
      <c r="AB10" s="84">
        <v>17286.488864820974</v>
      </c>
      <c r="AC10" s="86">
        <v>24638.936755919243</v>
      </c>
      <c r="AD10" s="1698">
        <f t="shared" si="14"/>
        <v>0.47834524541225826</v>
      </c>
      <c r="AE10" s="1698">
        <f t="shared" si="14"/>
        <v>0.74120294404837628</v>
      </c>
      <c r="AF10" s="1698">
        <f t="shared" si="14"/>
        <v>0.71471243237049642</v>
      </c>
      <c r="AG10" s="1698">
        <f t="shared" si="14"/>
        <v>1.3611448606612282</v>
      </c>
      <c r="AH10" s="1694">
        <v>16416.695126098857</v>
      </c>
      <c r="AI10" s="1694">
        <v>17172.371878464171</v>
      </c>
      <c r="AJ10" s="84">
        <v>14842.519199541697</v>
      </c>
      <c r="AK10" s="84">
        <v>16648.676457791877</v>
      </c>
      <c r="AL10" s="1695">
        <f t="shared" si="8"/>
        <v>0.9041112773024228</v>
      </c>
      <c r="AM10" s="1695">
        <f t="shared" si="8"/>
        <v>0.96950360588632134</v>
      </c>
      <c r="AN10" s="1694">
        <v>16837.452394054581</v>
      </c>
      <c r="AO10" s="1694">
        <v>16351.047139652033</v>
      </c>
      <c r="AP10" s="1694">
        <v>17302.283428555114</v>
      </c>
      <c r="AQ10" s="1694">
        <v>14262.881171916772</v>
      </c>
      <c r="AR10" s="84">
        <v>15616.520282727728</v>
      </c>
      <c r="AS10" s="84">
        <v>15418.341251900132</v>
      </c>
      <c r="AT10" s="84">
        <v>15497.63108432003</v>
      </c>
      <c r="AU10" s="84">
        <v>12410.483161681146</v>
      </c>
      <c r="AV10" s="1695">
        <f t="shared" si="9"/>
        <v>0.92748712318509829</v>
      </c>
      <c r="AW10" s="1695">
        <f t="shared" si="0"/>
        <v>0.94295742163876173</v>
      </c>
      <c r="AX10" s="1695">
        <f t="shared" si="0"/>
        <v>0.89569860234420007</v>
      </c>
      <c r="AY10" s="1695">
        <f t="shared" si="0"/>
        <v>0.87012455702968716</v>
      </c>
      <c r="AZ10" s="1694">
        <v>15626.192411091402</v>
      </c>
      <c r="BA10" s="1694">
        <v>17340.258540697818</v>
      </c>
      <c r="BB10" s="84">
        <v>14245.38403736892</v>
      </c>
      <c r="BC10" s="84">
        <v>15677.465096714097</v>
      </c>
      <c r="BD10" s="1695">
        <f t="shared" si="10"/>
        <v>0.91163500759517135</v>
      </c>
      <c r="BE10" s="1695">
        <f t="shared" si="10"/>
        <v>0.90410792087781611</v>
      </c>
      <c r="BF10" s="1694">
        <v>24374.327046750066</v>
      </c>
      <c r="BG10" s="1694" t="s">
        <v>125</v>
      </c>
      <c r="BH10" s="1694">
        <v>19778.536363220519</v>
      </c>
      <c r="BI10" s="1694">
        <v>14191.867463606308</v>
      </c>
      <c r="BJ10" s="84">
        <v>17025.955408361224</v>
      </c>
      <c r="BK10" s="86">
        <v>28190.911283016034</v>
      </c>
      <c r="BL10" s="84">
        <v>16272.28697262875</v>
      </c>
      <c r="BM10" s="84">
        <v>13111.73922172146</v>
      </c>
      <c r="BN10" s="1695">
        <f t="shared" si="15"/>
        <v>0.69852001967912247</v>
      </c>
      <c r="BO10" s="1695" t="s">
        <v>125</v>
      </c>
      <c r="BP10" s="1695">
        <f t="shared" si="1"/>
        <v>0.82272452692142228</v>
      </c>
      <c r="BQ10" s="1695">
        <f t="shared" si="1"/>
        <v>0.92389104220041984</v>
      </c>
      <c r="BR10" s="1694">
        <v>13461.154712096177</v>
      </c>
      <c r="BS10" s="1694">
        <v>17420.763218247386</v>
      </c>
      <c r="BT10" s="84">
        <v>11255.843537322895</v>
      </c>
      <c r="BU10" s="84">
        <v>15966.561740447101</v>
      </c>
      <c r="BV10" s="1695">
        <f t="shared" si="11"/>
        <v>0.83617221390438434</v>
      </c>
      <c r="BW10" s="1695">
        <f t="shared" si="2"/>
        <v>0.91652481239874262</v>
      </c>
      <c r="BX10" s="1694">
        <v>22699.188039720146</v>
      </c>
      <c r="BY10" s="1694">
        <v>21237.328153280509</v>
      </c>
      <c r="BZ10" s="1694">
        <v>13619.266519900928</v>
      </c>
      <c r="CA10" s="1694">
        <v>14807.382160723466</v>
      </c>
      <c r="CB10" s="1694">
        <v>13461.154712096177</v>
      </c>
      <c r="CC10" s="1696" t="s">
        <v>125</v>
      </c>
      <c r="CD10" s="1696" t="s">
        <v>125</v>
      </c>
      <c r="CE10" s="84">
        <v>17965.299949296223</v>
      </c>
      <c r="CF10" s="84">
        <v>19842.387134094635</v>
      </c>
      <c r="CG10" s="84">
        <v>13058.742252966851</v>
      </c>
      <c r="CH10" s="84">
        <v>13817.240300630123</v>
      </c>
      <c r="CI10" s="84">
        <v>11255.843537322895</v>
      </c>
      <c r="CJ10" s="85" t="s">
        <v>125</v>
      </c>
      <c r="CK10" s="85" t="s">
        <v>125</v>
      </c>
      <c r="CL10" s="1695">
        <f t="shared" si="12"/>
        <v>0.79145121481260317</v>
      </c>
      <c r="CM10" s="1695">
        <f t="shared" si="3"/>
        <v>0.9343165482438337</v>
      </c>
      <c r="CN10" s="1695">
        <f t="shared" si="3"/>
        <v>0.95884328527420915</v>
      </c>
      <c r="CO10" s="1695">
        <f t="shared" si="3"/>
        <v>0.9331318764285228</v>
      </c>
      <c r="CP10" s="1695">
        <f t="shared" si="3"/>
        <v>0.83617221390438434</v>
      </c>
      <c r="CQ10" s="1695" t="s">
        <v>125</v>
      </c>
      <c r="CR10" s="84" t="s">
        <v>125</v>
      </c>
      <c r="CS10" s="1694">
        <v>15951.642194986131</v>
      </c>
      <c r="CT10" s="1694">
        <v>17842.423904351712</v>
      </c>
      <c r="CU10" s="84">
        <v>14914.670978117118</v>
      </c>
      <c r="CV10" s="84">
        <v>15120.447878386365</v>
      </c>
      <c r="CW10" s="1695">
        <f t="shared" si="13"/>
        <v>0.93499282367335501</v>
      </c>
      <c r="CX10" s="3932">
        <f t="shared" si="4"/>
        <v>0.84744359619762955</v>
      </c>
      <c r="CY10" s="22"/>
    </row>
    <row r="11" spans="1:103" ht="20.25" customHeight="1" x14ac:dyDescent="0.25">
      <c r="A11" s="3894" t="s">
        <v>90</v>
      </c>
      <c r="B11" s="83" t="s">
        <v>104</v>
      </c>
      <c r="C11" s="83" t="s">
        <v>93</v>
      </c>
      <c r="D11" s="1694">
        <v>704.11709699623509</v>
      </c>
      <c r="E11" s="84">
        <v>827.97520785156007</v>
      </c>
      <c r="F11" s="1695">
        <f t="shared" si="5"/>
        <v>1.1759055580154265</v>
      </c>
      <c r="G11" s="1694">
        <v>1005.9598003855943</v>
      </c>
      <c r="H11" s="1694">
        <v>981.97593442116693</v>
      </c>
      <c r="I11" s="84">
        <v>1398.152297302028</v>
      </c>
      <c r="J11" s="84">
        <v>993.67479058094295</v>
      </c>
      <c r="K11" s="1695">
        <f t="shared" si="6"/>
        <v>1.3898689557635429</v>
      </c>
      <c r="L11" s="1695">
        <f t="shared" si="6"/>
        <v>1.0119135874410934</v>
      </c>
      <c r="M11" s="1694">
        <v>886.10275052345594</v>
      </c>
      <c r="N11" s="1694">
        <v>1126.1453875849727</v>
      </c>
      <c r="O11" s="1694">
        <v>1510.3023200426796</v>
      </c>
      <c r="P11" s="84">
        <v>912.6349005787755</v>
      </c>
      <c r="Q11" s="84">
        <v>929.61960422926393</v>
      </c>
      <c r="R11" s="84">
        <v>2023.9765319995734</v>
      </c>
      <c r="S11" s="1695">
        <f t="shared" si="7"/>
        <v>1.0299425208189976</v>
      </c>
      <c r="T11" s="1695">
        <f t="shared" si="7"/>
        <v>0.82548808926247097</v>
      </c>
      <c r="U11" s="1695">
        <f t="shared" si="7"/>
        <v>1.3401135025352922</v>
      </c>
      <c r="V11" s="1694">
        <v>3693.1187835035976</v>
      </c>
      <c r="W11" s="1697">
        <v>3241.6544835440973</v>
      </c>
      <c r="X11" s="1694">
        <v>2625.0080636668017</v>
      </c>
      <c r="Y11" s="1697">
        <v>2907.9595209296053</v>
      </c>
      <c r="Z11" s="84">
        <v>2865.6722115206753</v>
      </c>
      <c r="AA11" s="86">
        <v>2281.682835793586</v>
      </c>
      <c r="AB11" s="84">
        <v>2095.1528885192106</v>
      </c>
      <c r="AC11" s="86">
        <v>15659.879800276343</v>
      </c>
      <c r="AD11" s="1698">
        <f t="shared" si="14"/>
        <v>0.7759491041341654</v>
      </c>
      <c r="AE11" s="1698">
        <f t="shared" si="14"/>
        <v>0.70386367436020658</v>
      </c>
      <c r="AF11" s="1698">
        <f t="shared" si="14"/>
        <v>0.79815102952200045</v>
      </c>
      <c r="AG11" s="1698">
        <f t="shared" si="14"/>
        <v>5.3851780561478559</v>
      </c>
      <c r="AH11" s="1694">
        <v>719.01502844192225</v>
      </c>
      <c r="AI11" s="1694">
        <v>2955.8090956071992</v>
      </c>
      <c r="AJ11" s="84">
        <v>831.0751398643439</v>
      </c>
      <c r="AK11" s="84">
        <v>3696.2302026485681</v>
      </c>
      <c r="AL11" s="1695">
        <f t="shared" si="8"/>
        <v>1.1558522520249008</v>
      </c>
      <c r="AM11" s="1695">
        <f t="shared" si="8"/>
        <v>1.25049693098981</v>
      </c>
      <c r="AN11" s="1694">
        <v>1073.718598519102</v>
      </c>
      <c r="AO11" s="1694">
        <v>2012.5614364716293</v>
      </c>
      <c r="AP11" s="1694">
        <v>1372.2994064787979</v>
      </c>
      <c r="AQ11" s="1694">
        <v>1292.9333873727919</v>
      </c>
      <c r="AR11" s="84">
        <v>1554.5255796485242</v>
      </c>
      <c r="AS11" s="84">
        <v>1874.4718699347266</v>
      </c>
      <c r="AT11" s="84">
        <v>1516.5760477558147</v>
      </c>
      <c r="AU11" s="84">
        <v>1405.0858859854504</v>
      </c>
      <c r="AV11" s="1695">
        <f t="shared" si="9"/>
        <v>1.4477960815734798</v>
      </c>
      <c r="AW11" s="1695">
        <f t="shared" si="0"/>
        <v>0.93138616092187587</v>
      </c>
      <c r="AX11" s="1695">
        <f t="shared" si="0"/>
        <v>1.1051349585927595</v>
      </c>
      <c r="AY11" s="1695">
        <f t="shared" si="0"/>
        <v>1.0867426734493644</v>
      </c>
      <c r="AZ11" s="1694">
        <v>869.32652755258698</v>
      </c>
      <c r="BA11" s="1694">
        <v>1105.2374870403748</v>
      </c>
      <c r="BB11" s="84">
        <v>1017.5106138908022</v>
      </c>
      <c r="BC11" s="84">
        <v>1265.6748209523892</v>
      </c>
      <c r="BD11" s="1695">
        <f t="shared" si="10"/>
        <v>1.1704584890045833</v>
      </c>
      <c r="BE11" s="1695">
        <f t="shared" si="10"/>
        <v>1.145160959335207</v>
      </c>
      <c r="BF11" s="1694">
        <v>2830.50954508837</v>
      </c>
      <c r="BG11" s="1694" t="s">
        <v>125</v>
      </c>
      <c r="BH11" s="1694">
        <v>2215.0820051538299</v>
      </c>
      <c r="BI11" s="1694">
        <v>623.14087150303874</v>
      </c>
      <c r="BJ11" s="84">
        <v>1769.6414004805742</v>
      </c>
      <c r="BK11" s="86">
        <v>3869.2742925843181</v>
      </c>
      <c r="BL11" s="84">
        <v>3734.2717025721226</v>
      </c>
      <c r="BM11" s="84">
        <v>771.06827843040742</v>
      </c>
      <c r="BN11" s="1695">
        <f t="shared" si="15"/>
        <v>0.62520241401458521</v>
      </c>
      <c r="BO11" s="1695" t="s">
        <v>125</v>
      </c>
      <c r="BP11" s="1695">
        <f t="shared" si="1"/>
        <v>1.6858390316401808</v>
      </c>
      <c r="BQ11" s="1695">
        <f t="shared" si="1"/>
        <v>1.2373899926842582</v>
      </c>
      <c r="BR11" s="1694">
        <v>1221.7555064542294</v>
      </c>
      <c r="BS11" s="1694">
        <v>827.45648748660051</v>
      </c>
      <c r="BT11" s="84">
        <v>1469.3991497861471</v>
      </c>
      <c r="BU11" s="84">
        <v>950.17610224416774</v>
      </c>
      <c r="BV11" s="1695">
        <f t="shared" si="11"/>
        <v>1.2026949271140406</v>
      </c>
      <c r="BW11" s="1695">
        <f t="shared" si="2"/>
        <v>1.1483094478240519</v>
      </c>
      <c r="BX11" s="1694">
        <v>2981.5328964551541</v>
      </c>
      <c r="BY11" s="1694">
        <v>1638.3428284132458</v>
      </c>
      <c r="BZ11" s="1694">
        <v>1137.3045826418274</v>
      </c>
      <c r="CA11" s="1694">
        <v>984.45664703092609</v>
      </c>
      <c r="CB11" s="1694">
        <v>1221.7555064542294</v>
      </c>
      <c r="CC11" s="1696" t="s">
        <v>125</v>
      </c>
      <c r="CD11" s="1696" t="s">
        <v>125</v>
      </c>
      <c r="CE11" s="84">
        <v>3089.4668417857069</v>
      </c>
      <c r="CF11" s="84">
        <v>2145.5405924587808</v>
      </c>
      <c r="CG11" s="84">
        <v>1119.8888002330484</v>
      </c>
      <c r="CH11" s="84">
        <v>1252.4353239325521</v>
      </c>
      <c r="CI11" s="84">
        <v>1469.3991497861471</v>
      </c>
      <c r="CJ11" s="85" t="s">
        <v>125</v>
      </c>
      <c r="CK11" s="85" t="s">
        <v>125</v>
      </c>
      <c r="CL11" s="1695">
        <f t="shared" si="12"/>
        <v>1.0362008232271658</v>
      </c>
      <c r="CM11" s="1695">
        <f t="shared" si="3"/>
        <v>1.3095797504950548</v>
      </c>
      <c r="CN11" s="1695">
        <f t="shared" si="3"/>
        <v>0.98468679131818482</v>
      </c>
      <c r="CO11" s="1695">
        <f t="shared" si="3"/>
        <v>1.2722097287979484</v>
      </c>
      <c r="CP11" s="1695">
        <f t="shared" si="3"/>
        <v>1.2026949271140406</v>
      </c>
      <c r="CQ11" s="1695" t="s">
        <v>125</v>
      </c>
      <c r="CR11" s="84" t="s">
        <v>125</v>
      </c>
      <c r="CS11" s="1694">
        <v>749.82188720234205</v>
      </c>
      <c r="CT11" s="1694">
        <v>1705.3361353173125</v>
      </c>
      <c r="CU11" s="84">
        <v>1215.6062738662051</v>
      </c>
      <c r="CV11" s="84">
        <v>1024.3090433443579</v>
      </c>
      <c r="CW11" s="1695">
        <f t="shared" si="13"/>
        <v>1.6211933722043639</v>
      </c>
      <c r="CX11" s="3932">
        <f t="shared" si="4"/>
        <v>0.60064935125166063</v>
      </c>
      <c r="CY11" s="22"/>
    </row>
    <row r="12" spans="1:103" ht="20.25" customHeight="1" x14ac:dyDescent="0.25">
      <c r="A12" s="3894" t="s">
        <v>90</v>
      </c>
      <c r="B12" s="83" t="s">
        <v>104</v>
      </c>
      <c r="C12" s="83" t="s">
        <v>94</v>
      </c>
      <c r="D12" s="1694">
        <v>14239.24019373036</v>
      </c>
      <c r="E12" s="84">
        <v>13134.52</v>
      </c>
      <c r="F12" s="1695">
        <f t="shared" si="5"/>
        <v>0.92241719511011722</v>
      </c>
      <c r="G12" s="1694">
        <v>13334.717829393599</v>
      </c>
      <c r="H12" s="1694">
        <v>14884.577247990839</v>
      </c>
      <c r="I12" s="84">
        <v>11331.02</v>
      </c>
      <c r="J12" s="84">
        <v>14469.63</v>
      </c>
      <c r="K12" s="1695">
        <f t="shared" si="6"/>
        <v>0.84973826555393128</v>
      </c>
      <c r="L12" s="1695">
        <f t="shared" si="6"/>
        <v>0.97212233568495532</v>
      </c>
      <c r="M12" s="1694">
        <v>12282.595364282352</v>
      </c>
      <c r="N12" s="1694">
        <v>13850.883720864</v>
      </c>
      <c r="O12" s="1694">
        <v>18375.37604642376</v>
      </c>
      <c r="P12" s="84">
        <v>11337.119999999999</v>
      </c>
      <c r="Q12" s="84">
        <v>12849.64</v>
      </c>
      <c r="R12" s="84">
        <v>16041.130000000001</v>
      </c>
      <c r="S12" s="1695">
        <f t="shared" si="7"/>
        <v>0.92302316112832439</v>
      </c>
      <c r="T12" s="1695">
        <f t="shared" si="7"/>
        <v>0.92771264700202505</v>
      </c>
      <c r="U12" s="1695">
        <f t="shared" si="7"/>
        <v>0.87296880126281529</v>
      </c>
      <c r="V12" s="1694">
        <v>21551.521154935705</v>
      </c>
      <c r="W12" s="1697">
        <v>18717.303527042281</v>
      </c>
      <c r="X12" s="1694">
        <v>22001.895348732</v>
      </c>
      <c r="Y12" s="1697">
        <v>18375.37604642376</v>
      </c>
      <c r="Z12" s="84">
        <v>11072</v>
      </c>
      <c r="AA12" s="86">
        <v>13353.5</v>
      </c>
      <c r="AB12" s="84">
        <v>16393.650000000001</v>
      </c>
      <c r="AC12" s="86">
        <v>13504.3</v>
      </c>
      <c r="AD12" s="1698">
        <f t="shared" si="14"/>
        <v>0.51374563866756584</v>
      </c>
      <c r="AE12" s="1698">
        <f t="shared" si="14"/>
        <v>0.71343075570192072</v>
      </c>
      <c r="AF12" s="1698">
        <f t="shared" si="14"/>
        <v>0.7451017169275278</v>
      </c>
      <c r="AG12" s="1698">
        <f t="shared" si="14"/>
        <v>0.7349128510830244</v>
      </c>
      <c r="AH12" s="1694">
        <v>14274.3213177612</v>
      </c>
      <c r="AI12" s="1694">
        <v>12790.020154977599</v>
      </c>
      <c r="AJ12" s="84">
        <v>13157</v>
      </c>
      <c r="AK12" s="84">
        <v>12997.15</v>
      </c>
      <c r="AL12" s="1695">
        <f t="shared" si="8"/>
        <v>0.92172508290317501</v>
      </c>
      <c r="AM12" s="1695">
        <f t="shared" si="8"/>
        <v>1.0161946457091227</v>
      </c>
      <c r="AN12" s="1694">
        <v>14447.600023186729</v>
      </c>
      <c r="AO12" s="1694">
        <v>12949.396100713271</v>
      </c>
      <c r="AP12" s="1694">
        <v>15502.614573569281</v>
      </c>
      <c r="AQ12" s="1694">
        <v>13656.608216988961</v>
      </c>
      <c r="AR12" s="84">
        <v>13052.1</v>
      </c>
      <c r="AS12" s="84">
        <v>14287</v>
      </c>
      <c r="AT12" s="84">
        <v>13134.52</v>
      </c>
      <c r="AU12" s="84">
        <v>11500</v>
      </c>
      <c r="AV12" s="1695">
        <f t="shared" si="9"/>
        <v>0.90340956138409756</v>
      </c>
      <c r="AW12" s="1695">
        <f t="shared" si="0"/>
        <v>1.1032946933496808</v>
      </c>
      <c r="AX12" s="1695">
        <f t="shared" si="0"/>
        <v>0.84724547189564448</v>
      </c>
      <c r="AY12" s="1695">
        <f t="shared" si="0"/>
        <v>0.84208317448060654</v>
      </c>
      <c r="AZ12" s="1694">
        <v>13881.3608526468</v>
      </c>
      <c r="BA12" s="1694">
        <v>14589.856899155038</v>
      </c>
      <c r="BB12" s="84">
        <v>12512.359999999999</v>
      </c>
      <c r="BC12" s="84">
        <v>13652</v>
      </c>
      <c r="BD12" s="1695">
        <f t="shared" si="10"/>
        <v>0.90137848391242059</v>
      </c>
      <c r="BE12" s="1695">
        <f t="shared" si="10"/>
        <v>0.93571856765714034</v>
      </c>
      <c r="BF12" s="1694">
        <v>20181.048837112801</v>
      </c>
      <c r="BG12" s="1694" t="s">
        <v>125</v>
      </c>
      <c r="BH12" s="1694">
        <v>17527.359581311535</v>
      </c>
      <c r="BI12" s="1694">
        <v>12790.392265293638</v>
      </c>
      <c r="BJ12" s="84">
        <v>15095.705000000002</v>
      </c>
      <c r="BK12" s="86">
        <v>24605</v>
      </c>
      <c r="BL12" s="84">
        <v>12682.42</v>
      </c>
      <c r="BM12" s="84">
        <v>11879</v>
      </c>
      <c r="BN12" s="1695">
        <f t="shared" si="15"/>
        <v>0.74801389768400495</v>
      </c>
      <c r="BO12" s="1695" t="s">
        <v>125</v>
      </c>
      <c r="BP12" s="1695">
        <f t="shared" si="1"/>
        <v>0.72357846834628592</v>
      </c>
      <c r="BQ12" s="1695">
        <f t="shared" si="1"/>
        <v>0.92874399421144616</v>
      </c>
      <c r="BR12" s="1694">
        <v>11785.312325525039</v>
      </c>
      <c r="BS12" s="1694">
        <v>14918.880232486799</v>
      </c>
      <c r="BT12" s="84">
        <v>10261.76</v>
      </c>
      <c r="BU12" s="84">
        <v>13549</v>
      </c>
      <c r="BV12" s="1695">
        <f t="shared" si="11"/>
        <v>0.87072448455818374</v>
      </c>
      <c r="BW12" s="1695">
        <f t="shared" si="2"/>
        <v>0.90817807964542818</v>
      </c>
      <c r="BX12" s="1694">
        <v>18871.180620064799</v>
      </c>
      <c r="BY12" s="1694">
        <v>18937.581860374557</v>
      </c>
      <c r="BZ12" s="1694">
        <v>12778.348061954399</v>
      </c>
      <c r="CA12" s="1694">
        <v>13558.822015439038</v>
      </c>
      <c r="CB12" s="1694">
        <v>11785.312325525039</v>
      </c>
      <c r="CC12" s="1696" t="s">
        <v>125</v>
      </c>
      <c r="CD12" s="1696" t="s">
        <v>125</v>
      </c>
      <c r="CE12" s="84">
        <v>14873.78</v>
      </c>
      <c r="CF12" s="84">
        <v>16645.379999999997</v>
      </c>
      <c r="CG12" s="84">
        <v>11916.91</v>
      </c>
      <c r="CH12" s="84">
        <v>12337.53</v>
      </c>
      <c r="CI12" s="84">
        <v>10261.76</v>
      </c>
      <c r="CJ12" s="85" t="s">
        <v>125</v>
      </c>
      <c r="CK12" s="85" t="s">
        <v>125</v>
      </c>
      <c r="CL12" s="1695">
        <f t="shared" si="12"/>
        <v>0.78817432250028074</v>
      </c>
      <c r="CM12" s="1695">
        <f t="shared" si="3"/>
        <v>0.87896016095007268</v>
      </c>
      <c r="CN12" s="1695">
        <f t="shared" si="3"/>
        <v>0.93258611693954396</v>
      </c>
      <c r="CO12" s="1695">
        <f t="shared" si="3"/>
        <v>0.90992639227446248</v>
      </c>
      <c r="CP12" s="1695">
        <f t="shared" si="3"/>
        <v>0.87072448455818374</v>
      </c>
      <c r="CQ12" s="1695" t="s">
        <v>125</v>
      </c>
      <c r="CR12" s="84" t="s">
        <v>125</v>
      </c>
      <c r="CS12" s="1694">
        <v>13919.6193797784</v>
      </c>
      <c r="CT12" s="1694">
        <v>14964.116077447825</v>
      </c>
      <c r="CU12" s="84">
        <v>12858</v>
      </c>
      <c r="CV12" s="84">
        <v>13459.800000000001</v>
      </c>
      <c r="CW12" s="1695">
        <f t="shared" si="13"/>
        <v>0.92373215453572977</v>
      </c>
      <c r="CX12" s="3932">
        <f t="shared" si="4"/>
        <v>0.89947177169288639</v>
      </c>
      <c r="CY12" s="22"/>
    </row>
    <row r="13" spans="1:103" ht="20.25" customHeight="1" x14ac:dyDescent="0.25">
      <c r="A13" s="1891" t="s">
        <v>12</v>
      </c>
      <c r="B13" s="83" t="s">
        <v>104</v>
      </c>
      <c r="C13" s="83" t="s">
        <v>97</v>
      </c>
      <c r="D13" s="1694">
        <v>670.99999999999932</v>
      </c>
      <c r="E13" s="84">
        <v>526.99999999999943</v>
      </c>
      <c r="F13" s="1695" t="s">
        <v>125</v>
      </c>
      <c r="G13" s="1694">
        <v>293.99999999999977</v>
      </c>
      <c r="H13" s="1694">
        <v>375.00000000000011</v>
      </c>
      <c r="I13" s="84">
        <v>143.99999999999994</v>
      </c>
      <c r="J13" s="84">
        <v>381.99999999999983</v>
      </c>
      <c r="K13" s="1695" t="s">
        <v>125</v>
      </c>
      <c r="L13" s="1695" t="s">
        <v>125</v>
      </c>
      <c r="M13" s="1694">
        <v>318.99999999999994</v>
      </c>
      <c r="N13" s="1694">
        <v>269.00000000000011</v>
      </c>
      <c r="O13" s="1694">
        <v>83.000000000000014</v>
      </c>
      <c r="P13" s="84">
        <v>199.99999999999989</v>
      </c>
      <c r="Q13" s="84">
        <v>215.00000000000006</v>
      </c>
      <c r="R13" s="84">
        <v>112.00000000000003</v>
      </c>
      <c r="S13" s="1695" t="s">
        <v>125</v>
      </c>
      <c r="T13" s="1695" t="s">
        <v>125</v>
      </c>
      <c r="U13" s="1695" t="s">
        <v>125</v>
      </c>
      <c r="V13" s="1696" t="s">
        <v>23</v>
      </c>
      <c r="W13" s="1696" t="s">
        <v>23</v>
      </c>
      <c r="X13" s="1696" t="s">
        <v>23</v>
      </c>
      <c r="Y13" s="1696" t="s">
        <v>23</v>
      </c>
      <c r="Z13" s="1696" t="s">
        <v>23</v>
      </c>
      <c r="AA13" s="1696" t="s">
        <v>23</v>
      </c>
      <c r="AB13" s="1696" t="s">
        <v>23</v>
      </c>
      <c r="AC13" s="1696" t="s">
        <v>23</v>
      </c>
      <c r="AD13" s="1696" t="s">
        <v>23</v>
      </c>
      <c r="AE13" s="1696" t="s">
        <v>23</v>
      </c>
      <c r="AF13" s="1696" t="s">
        <v>23</v>
      </c>
      <c r="AG13" s="1696" t="s">
        <v>23</v>
      </c>
      <c r="AH13" s="1694">
        <v>611.00000000000045</v>
      </c>
      <c r="AI13" s="1694">
        <v>58.000000000000007</v>
      </c>
      <c r="AJ13" s="84">
        <v>476.99999999999966</v>
      </c>
      <c r="AK13" s="84">
        <v>50</v>
      </c>
      <c r="AL13" s="1695" t="s">
        <v>125</v>
      </c>
      <c r="AM13" s="1695" t="s">
        <v>125</v>
      </c>
      <c r="AN13" s="1694">
        <v>268.99999999999994</v>
      </c>
      <c r="AO13" s="1694">
        <v>121</v>
      </c>
      <c r="AP13" s="1694">
        <v>169.00000000000009</v>
      </c>
      <c r="AQ13" s="1694">
        <v>111.99999999999994</v>
      </c>
      <c r="AR13" s="84">
        <v>187.99999999999991</v>
      </c>
      <c r="AS13" s="84">
        <v>105</v>
      </c>
      <c r="AT13" s="84">
        <v>144.00000000000003</v>
      </c>
      <c r="AU13" s="84">
        <v>89.999999999999986</v>
      </c>
      <c r="AV13" s="1695" t="s">
        <v>125</v>
      </c>
      <c r="AW13" s="1695" t="s">
        <v>125</v>
      </c>
      <c r="AX13" s="1695" t="s">
        <v>125</v>
      </c>
      <c r="AY13" s="1695" t="s">
        <v>125</v>
      </c>
      <c r="AZ13" s="1694">
        <v>355.00000000000028</v>
      </c>
      <c r="BA13" s="1694">
        <v>316.00000000000006</v>
      </c>
      <c r="BB13" s="84">
        <v>258.00000000000011</v>
      </c>
      <c r="BC13" s="84">
        <v>267.00000000000011</v>
      </c>
      <c r="BD13" s="1695" t="s">
        <v>125</v>
      </c>
      <c r="BE13" s="1695" t="s">
        <v>125</v>
      </c>
      <c r="BF13" s="1694">
        <v>25.000000000000004</v>
      </c>
      <c r="BG13" s="1694">
        <v>8.0000000000000018</v>
      </c>
      <c r="BH13" s="1694">
        <v>53.999999999999979</v>
      </c>
      <c r="BI13" s="1694">
        <v>584.00000000000057</v>
      </c>
      <c r="BJ13" s="84">
        <v>32.000000000000007</v>
      </c>
      <c r="BK13" s="84">
        <v>35.999999999999993</v>
      </c>
      <c r="BL13" s="84">
        <v>49.000000000000021</v>
      </c>
      <c r="BM13" s="84">
        <v>410</v>
      </c>
      <c r="BN13" s="1695" t="s">
        <v>125</v>
      </c>
      <c r="BO13" s="1695" t="s">
        <v>125</v>
      </c>
      <c r="BP13" s="1695" t="s">
        <v>125</v>
      </c>
      <c r="BQ13" s="1695" t="s">
        <v>125</v>
      </c>
      <c r="BR13" s="1694">
        <v>184</v>
      </c>
      <c r="BS13" s="1694">
        <v>486.99999999999983</v>
      </c>
      <c r="BT13" s="84">
        <v>122.99999999999994</v>
      </c>
      <c r="BU13" s="84">
        <v>403.99999999999955</v>
      </c>
      <c r="BV13" s="1695" t="s">
        <v>125</v>
      </c>
      <c r="BW13" s="1695" t="s">
        <v>125</v>
      </c>
      <c r="BX13" s="1694">
        <v>33</v>
      </c>
      <c r="BY13" s="1694">
        <v>67.999999999999986</v>
      </c>
      <c r="BZ13" s="1694">
        <v>148</v>
      </c>
      <c r="CA13" s="1694">
        <v>233.99999999999991</v>
      </c>
      <c r="CB13" s="1694">
        <v>184</v>
      </c>
      <c r="CC13" s="1694">
        <v>4</v>
      </c>
      <c r="CD13" s="1696" t="s">
        <v>125</v>
      </c>
      <c r="CE13" s="84">
        <v>41.000000000000014</v>
      </c>
      <c r="CF13" s="84">
        <v>87</v>
      </c>
      <c r="CG13" s="84">
        <v>93.000000000000043</v>
      </c>
      <c r="CH13" s="84">
        <v>160</v>
      </c>
      <c r="CI13" s="84">
        <v>122.99999999999994</v>
      </c>
      <c r="CJ13" s="84">
        <v>7.9999999999999991</v>
      </c>
      <c r="CK13" s="84">
        <v>3.9999999999999991</v>
      </c>
      <c r="CL13" s="1695" t="s">
        <v>125</v>
      </c>
      <c r="CM13" s="1695" t="s">
        <v>125</v>
      </c>
      <c r="CN13" s="1695" t="s">
        <v>125</v>
      </c>
      <c r="CO13" s="1695" t="s">
        <v>125</v>
      </c>
      <c r="CP13" s="1695" t="s">
        <v>125</v>
      </c>
      <c r="CQ13" s="1695" t="s">
        <v>125</v>
      </c>
      <c r="CR13" s="84" t="s">
        <v>125</v>
      </c>
      <c r="CS13" s="1694">
        <v>526.00000000000023</v>
      </c>
      <c r="CT13" s="1694">
        <v>139.99999999999997</v>
      </c>
      <c r="CU13" s="84">
        <v>298.00000000000006</v>
      </c>
      <c r="CV13" s="84">
        <v>222.00000000000009</v>
      </c>
      <c r="CW13" s="1695" t="s">
        <v>125</v>
      </c>
      <c r="CX13" s="3932" t="s">
        <v>125</v>
      </c>
      <c r="CY13" s="22"/>
    </row>
    <row r="14" spans="1:103" ht="20.25" customHeight="1" x14ac:dyDescent="0.25">
      <c r="A14" s="1891" t="s">
        <v>32</v>
      </c>
      <c r="B14" s="83" t="s">
        <v>104</v>
      </c>
      <c r="C14" s="83" t="s">
        <v>97</v>
      </c>
      <c r="D14" s="1694">
        <v>245.00000000000017</v>
      </c>
      <c r="E14" s="84">
        <v>242.00000000000014</v>
      </c>
      <c r="F14" s="1695" t="s">
        <v>125</v>
      </c>
      <c r="G14" s="1694">
        <v>127.99999999999997</v>
      </c>
      <c r="H14" s="1694">
        <v>117.00000000000004</v>
      </c>
      <c r="I14" s="84">
        <v>94.999999999999957</v>
      </c>
      <c r="J14" s="84">
        <v>147.00000000000003</v>
      </c>
      <c r="K14" s="1695" t="s">
        <v>125</v>
      </c>
      <c r="L14" s="1695" t="s">
        <v>125</v>
      </c>
      <c r="M14" s="1694">
        <v>20.000000000000007</v>
      </c>
      <c r="N14" s="1694">
        <v>71</v>
      </c>
      <c r="O14" s="1694">
        <v>154</v>
      </c>
      <c r="P14" s="84">
        <v>10.000000000000002</v>
      </c>
      <c r="Q14" s="84">
        <v>67.000000000000014</v>
      </c>
      <c r="R14" s="84">
        <v>165.00000000000011</v>
      </c>
      <c r="S14" s="1695" t="s">
        <v>125</v>
      </c>
      <c r="T14" s="1695" t="s">
        <v>125</v>
      </c>
      <c r="U14" s="1695" t="s">
        <v>125</v>
      </c>
      <c r="V14" s="1694">
        <v>91.000000000000014</v>
      </c>
      <c r="W14" s="1694">
        <v>41</v>
      </c>
      <c r="X14" s="1694">
        <v>63</v>
      </c>
      <c r="Y14" s="1694">
        <v>50</v>
      </c>
      <c r="Z14" s="84">
        <v>77.000000000000028</v>
      </c>
      <c r="AA14" s="84">
        <v>49.000000000000007</v>
      </c>
      <c r="AB14" s="84">
        <v>69.000000000000028</v>
      </c>
      <c r="AC14" s="84">
        <v>47.000000000000007</v>
      </c>
      <c r="AD14" s="1698" t="s">
        <v>125</v>
      </c>
      <c r="AE14" s="1698" t="s">
        <v>125</v>
      </c>
      <c r="AF14" s="1698" t="s">
        <v>125</v>
      </c>
      <c r="AG14" s="1698" t="s">
        <v>125</v>
      </c>
      <c r="AH14" s="1694">
        <v>234.00000000000003</v>
      </c>
      <c r="AI14" s="1694">
        <v>10.000000000000002</v>
      </c>
      <c r="AJ14" s="84">
        <v>235.00000000000017</v>
      </c>
      <c r="AK14" s="84">
        <v>6.9999999999999991</v>
      </c>
      <c r="AL14" s="1695" t="s">
        <v>125</v>
      </c>
      <c r="AM14" s="1695" t="s">
        <v>125</v>
      </c>
      <c r="AN14" s="1694">
        <v>105.00000000000004</v>
      </c>
      <c r="AO14" s="1694">
        <v>51.999999999999993</v>
      </c>
      <c r="AP14" s="1694">
        <v>80.000000000000043</v>
      </c>
      <c r="AQ14" s="1694">
        <v>8</v>
      </c>
      <c r="AR14" s="84">
        <v>111.99999999999997</v>
      </c>
      <c r="AS14" s="84">
        <v>55</v>
      </c>
      <c r="AT14" s="84">
        <v>36</v>
      </c>
      <c r="AU14" s="84">
        <v>38.999999999999993</v>
      </c>
      <c r="AV14" s="1695" t="s">
        <v>125</v>
      </c>
      <c r="AW14" s="1695" t="s">
        <v>125</v>
      </c>
      <c r="AX14" s="1695" t="s">
        <v>125</v>
      </c>
      <c r="AY14" s="1695" t="s">
        <v>125</v>
      </c>
      <c r="AZ14" s="1694">
        <v>94.000000000000057</v>
      </c>
      <c r="BA14" s="1694">
        <v>149.99999999999997</v>
      </c>
      <c r="BB14" s="84">
        <v>83</v>
      </c>
      <c r="BC14" s="84">
        <v>159.00000000000011</v>
      </c>
      <c r="BD14" s="1695" t="s">
        <v>125</v>
      </c>
      <c r="BE14" s="1695" t="s">
        <v>125</v>
      </c>
      <c r="BF14" s="1694">
        <v>62.000000000000014</v>
      </c>
      <c r="BG14" s="1694">
        <v>13</v>
      </c>
      <c r="BH14" s="1694">
        <v>55.000000000000021</v>
      </c>
      <c r="BI14" s="1694">
        <v>115.00000000000007</v>
      </c>
      <c r="BJ14" s="84">
        <v>80.000000000000028</v>
      </c>
      <c r="BK14" s="84">
        <v>12</v>
      </c>
      <c r="BL14" s="84">
        <v>57.000000000000021</v>
      </c>
      <c r="BM14" s="84">
        <v>92.999999999999986</v>
      </c>
      <c r="BN14" s="1695" t="s">
        <v>125</v>
      </c>
      <c r="BO14" s="1695" t="s">
        <v>125</v>
      </c>
      <c r="BP14" s="1695" t="s">
        <v>125</v>
      </c>
      <c r="BQ14" s="1695" t="s">
        <v>125</v>
      </c>
      <c r="BR14" s="1694">
        <v>81.000000000000014</v>
      </c>
      <c r="BS14" s="1694">
        <v>163.99999999999991</v>
      </c>
      <c r="BT14" s="84">
        <v>65.000000000000014</v>
      </c>
      <c r="BU14" s="84">
        <v>176.99999999999997</v>
      </c>
      <c r="BV14" s="1695" t="s">
        <v>125</v>
      </c>
      <c r="BW14" s="1695" t="s">
        <v>125</v>
      </c>
      <c r="BX14" s="1694">
        <v>93.999999999999957</v>
      </c>
      <c r="BY14" s="1694">
        <v>62.999999999999993</v>
      </c>
      <c r="BZ14" s="1696" t="s">
        <v>125</v>
      </c>
      <c r="CA14" s="1694">
        <v>3.9999999999999996</v>
      </c>
      <c r="CB14" s="1694">
        <v>81.000000000000014</v>
      </c>
      <c r="CC14" s="1694">
        <v>3</v>
      </c>
      <c r="CD14" s="1696" t="s">
        <v>125</v>
      </c>
      <c r="CE14" s="84">
        <v>119.00000000000001</v>
      </c>
      <c r="CF14" s="84">
        <v>47.000000000000007</v>
      </c>
      <c r="CG14" s="85" t="s">
        <v>125</v>
      </c>
      <c r="CH14" s="84">
        <v>3</v>
      </c>
      <c r="CI14" s="84">
        <v>65.000000000000014</v>
      </c>
      <c r="CJ14" s="84">
        <v>3</v>
      </c>
      <c r="CK14" s="84">
        <v>3</v>
      </c>
      <c r="CL14" s="1695" t="s">
        <v>125</v>
      </c>
      <c r="CM14" s="1695" t="s">
        <v>125</v>
      </c>
      <c r="CN14" s="1695" t="s">
        <v>125</v>
      </c>
      <c r="CO14" s="1695" t="s">
        <v>125</v>
      </c>
      <c r="CP14" s="1695" t="s">
        <v>125</v>
      </c>
      <c r="CQ14" s="1695" t="s">
        <v>125</v>
      </c>
      <c r="CR14" s="84" t="s">
        <v>125</v>
      </c>
      <c r="CS14" s="1694">
        <v>189.00000000000003</v>
      </c>
      <c r="CT14" s="1694">
        <v>56.000000000000007</v>
      </c>
      <c r="CU14" s="84">
        <v>156.00000000000009</v>
      </c>
      <c r="CV14" s="84">
        <v>85</v>
      </c>
      <c r="CW14" s="1695" t="s">
        <v>125</v>
      </c>
      <c r="CX14" s="3932" t="s">
        <v>125</v>
      </c>
      <c r="CY14" s="22"/>
    </row>
    <row r="15" spans="1:103" ht="20.25" customHeight="1" x14ac:dyDescent="0.25">
      <c r="A15" s="1895" t="s">
        <v>90</v>
      </c>
      <c r="B15" s="1896" t="s">
        <v>104</v>
      </c>
      <c r="C15" s="1896" t="s">
        <v>97</v>
      </c>
      <c r="D15" s="3934">
        <v>916.00000000000045</v>
      </c>
      <c r="E15" s="1897">
        <v>769.00000000000068</v>
      </c>
      <c r="F15" s="3935" t="s">
        <v>125</v>
      </c>
      <c r="G15" s="3934">
        <v>422.00000000000023</v>
      </c>
      <c r="H15" s="3934">
        <v>492.0000000000004</v>
      </c>
      <c r="I15" s="1897">
        <v>239.00000000000006</v>
      </c>
      <c r="J15" s="1897">
        <v>528.99999999999955</v>
      </c>
      <c r="K15" s="3935" t="s">
        <v>125</v>
      </c>
      <c r="L15" s="3935" t="s">
        <v>125</v>
      </c>
      <c r="M15" s="3934">
        <v>338.99999999999989</v>
      </c>
      <c r="N15" s="3934">
        <v>339.99999999999937</v>
      </c>
      <c r="O15" s="3934">
        <v>236.99999999999983</v>
      </c>
      <c r="P15" s="1897">
        <v>209.99999999999972</v>
      </c>
      <c r="Q15" s="1897">
        <v>282.00000000000023</v>
      </c>
      <c r="R15" s="1897">
        <v>277.00000000000006</v>
      </c>
      <c r="S15" s="3935" t="s">
        <v>125</v>
      </c>
      <c r="T15" s="3935" t="s">
        <v>125</v>
      </c>
      <c r="U15" s="3935" t="s">
        <v>125</v>
      </c>
      <c r="V15" s="3934">
        <v>91.000000000000014</v>
      </c>
      <c r="W15" s="3934">
        <v>41</v>
      </c>
      <c r="X15" s="3934">
        <v>63</v>
      </c>
      <c r="Y15" s="3934">
        <v>50</v>
      </c>
      <c r="Z15" s="1897">
        <v>77.000000000000028</v>
      </c>
      <c r="AA15" s="1897">
        <v>49.000000000000007</v>
      </c>
      <c r="AB15" s="1897">
        <v>69.000000000000028</v>
      </c>
      <c r="AC15" s="1897">
        <v>47.000000000000007</v>
      </c>
      <c r="AD15" s="3936" t="s">
        <v>125</v>
      </c>
      <c r="AE15" s="3936" t="s">
        <v>125</v>
      </c>
      <c r="AF15" s="3936" t="s">
        <v>125</v>
      </c>
      <c r="AG15" s="3936" t="s">
        <v>125</v>
      </c>
      <c r="AH15" s="3934">
        <v>845.00000000000023</v>
      </c>
      <c r="AI15" s="3934">
        <v>68.000000000000014</v>
      </c>
      <c r="AJ15" s="1897">
        <v>711.99999999999909</v>
      </c>
      <c r="AK15" s="1897">
        <v>56.999999999999964</v>
      </c>
      <c r="AL15" s="3935" t="s">
        <v>125</v>
      </c>
      <c r="AM15" s="3935" t="s">
        <v>125</v>
      </c>
      <c r="AN15" s="3934">
        <v>373.99999999999989</v>
      </c>
      <c r="AO15" s="3934">
        <v>172.99999999999991</v>
      </c>
      <c r="AP15" s="3934">
        <v>248.99999999999991</v>
      </c>
      <c r="AQ15" s="3934">
        <v>119.99999999999999</v>
      </c>
      <c r="AR15" s="1897">
        <v>300.00000000000006</v>
      </c>
      <c r="AS15" s="1897">
        <v>159.99999999999997</v>
      </c>
      <c r="AT15" s="1897">
        <v>180.00000000000006</v>
      </c>
      <c r="AU15" s="1897">
        <v>128.99999999999994</v>
      </c>
      <c r="AV15" s="3935" t="s">
        <v>125</v>
      </c>
      <c r="AW15" s="3935" t="s">
        <v>125</v>
      </c>
      <c r="AX15" s="3935" t="s">
        <v>125</v>
      </c>
      <c r="AY15" s="3935" t="s">
        <v>125</v>
      </c>
      <c r="AZ15" s="3934">
        <v>448.99999999999977</v>
      </c>
      <c r="BA15" s="3934">
        <v>466</v>
      </c>
      <c r="BB15" s="1897">
        <v>341.00000000000051</v>
      </c>
      <c r="BC15" s="1897">
        <v>425.99999999999932</v>
      </c>
      <c r="BD15" s="3935" t="s">
        <v>125</v>
      </c>
      <c r="BE15" s="3935" t="s">
        <v>125</v>
      </c>
      <c r="BF15" s="3934">
        <v>86.999999999999957</v>
      </c>
      <c r="BG15" s="3934">
        <v>21.000000000000007</v>
      </c>
      <c r="BH15" s="3934">
        <v>109.00000000000001</v>
      </c>
      <c r="BI15" s="3934">
        <v>699.00000000000011</v>
      </c>
      <c r="BJ15" s="1897">
        <v>111.99999999999996</v>
      </c>
      <c r="BK15" s="1897">
        <v>48.000000000000007</v>
      </c>
      <c r="BL15" s="1897">
        <v>106.00000000000007</v>
      </c>
      <c r="BM15" s="1897">
        <v>502.99999999999989</v>
      </c>
      <c r="BN15" s="3935" t="s">
        <v>125</v>
      </c>
      <c r="BO15" s="3935" t="s">
        <v>125</v>
      </c>
      <c r="BP15" s="3935" t="s">
        <v>125</v>
      </c>
      <c r="BQ15" s="3935" t="s">
        <v>125</v>
      </c>
      <c r="BR15" s="3934">
        <v>264.99999999999977</v>
      </c>
      <c r="BS15" s="3934">
        <v>651.00000000000102</v>
      </c>
      <c r="BT15" s="1897">
        <v>187.99999999999997</v>
      </c>
      <c r="BU15" s="1897">
        <v>580.99999999999977</v>
      </c>
      <c r="BV15" s="3935" t="s">
        <v>125</v>
      </c>
      <c r="BW15" s="3935" t="s">
        <v>125</v>
      </c>
      <c r="BX15" s="3934">
        <v>127.00000000000007</v>
      </c>
      <c r="BY15" s="3934">
        <v>130.99999999999991</v>
      </c>
      <c r="BZ15" s="3934">
        <v>148</v>
      </c>
      <c r="CA15" s="3934">
        <v>238.00000000000003</v>
      </c>
      <c r="CB15" s="3934">
        <v>264.99999999999977</v>
      </c>
      <c r="CC15" s="3934">
        <v>6.9999999999999991</v>
      </c>
      <c r="CD15" s="3937" t="s">
        <v>125</v>
      </c>
      <c r="CE15" s="1897">
        <v>160</v>
      </c>
      <c r="CF15" s="1897">
        <v>134.00000000000011</v>
      </c>
      <c r="CG15" s="1897">
        <v>93.000000000000043</v>
      </c>
      <c r="CH15" s="1897">
        <v>163.00000000000006</v>
      </c>
      <c r="CI15" s="1897">
        <v>187.99999999999997</v>
      </c>
      <c r="CJ15" s="1897">
        <v>11</v>
      </c>
      <c r="CK15" s="1897">
        <v>7</v>
      </c>
      <c r="CL15" s="3935" t="s">
        <v>125</v>
      </c>
      <c r="CM15" s="3935" t="s">
        <v>125</v>
      </c>
      <c r="CN15" s="3935" t="s">
        <v>125</v>
      </c>
      <c r="CO15" s="3935" t="s">
        <v>125</v>
      </c>
      <c r="CP15" s="3935" t="s">
        <v>125</v>
      </c>
      <c r="CQ15" s="3935" t="s">
        <v>125</v>
      </c>
      <c r="CR15" s="1897" t="s">
        <v>125</v>
      </c>
      <c r="CS15" s="3934">
        <v>714.99999999999989</v>
      </c>
      <c r="CT15" s="3934">
        <v>195.99999999999997</v>
      </c>
      <c r="CU15" s="1897">
        <v>454.00000000000011</v>
      </c>
      <c r="CV15" s="1897">
        <v>306.99999999999977</v>
      </c>
      <c r="CW15" s="3935" t="s">
        <v>125</v>
      </c>
      <c r="CX15" s="3938" t="s">
        <v>125</v>
      </c>
      <c r="CY15" s="22"/>
    </row>
    <row r="16" spans="1:103" ht="20.25" customHeight="1" x14ac:dyDescent="0.25">
      <c r="A16" s="89" t="s">
        <v>98</v>
      </c>
      <c r="B16" s="90"/>
      <c r="C16" s="90"/>
      <c r="D16" s="90"/>
      <c r="E16" s="90"/>
      <c r="F16" s="90"/>
      <c r="G16" s="90"/>
      <c r="H16" s="90"/>
      <c r="I16" s="90"/>
      <c r="J16" s="90"/>
      <c r="K16" s="90"/>
      <c r="L16" s="90"/>
      <c r="M16" s="90"/>
      <c r="N16" s="90"/>
      <c r="O16" s="90"/>
      <c r="P16" s="90"/>
      <c r="Q16" s="90"/>
      <c r="R16" s="90"/>
      <c r="S16" s="90"/>
      <c r="T16" s="90"/>
      <c r="U16" s="90"/>
      <c r="V16" s="90"/>
      <c r="W16" s="90"/>
      <c r="X16" s="90"/>
      <c r="Y16" s="90"/>
      <c r="Z16" s="90"/>
      <c r="AA16" s="90"/>
      <c r="AB16" s="90"/>
      <c r="AC16" s="90"/>
      <c r="AD16" s="90"/>
      <c r="AE16" s="90"/>
      <c r="AF16" s="90"/>
      <c r="AG16" s="90"/>
      <c r="AH16" s="90"/>
      <c r="AI16" s="90"/>
      <c r="AJ16" s="90"/>
      <c r="AK16" s="90"/>
      <c r="AL16" s="90"/>
      <c r="AM16" s="90"/>
      <c r="AN16" s="90"/>
      <c r="AO16" s="90"/>
      <c r="AP16" s="90"/>
      <c r="AQ16" s="90"/>
      <c r="AR16" s="90"/>
      <c r="AS16" s="90"/>
      <c r="AT16" s="90"/>
      <c r="AU16" s="90"/>
      <c r="AV16" s="90"/>
      <c r="AW16" s="90"/>
      <c r="AX16" s="90"/>
      <c r="AY16" s="90"/>
      <c r="AZ16" s="90"/>
      <c r="BA16" s="90"/>
      <c r="BB16" s="90"/>
      <c r="BC16" s="90"/>
      <c r="BD16" s="90"/>
      <c r="BE16" s="90"/>
      <c r="BF16" s="90"/>
      <c r="BG16" s="90"/>
      <c r="BH16" s="90"/>
      <c r="BI16" s="90"/>
      <c r="BJ16" s="90"/>
      <c r="BK16" s="90"/>
      <c r="BL16" s="90"/>
      <c r="BM16" s="90"/>
      <c r="BN16" s="90"/>
      <c r="BO16" s="90"/>
      <c r="BP16" s="90"/>
      <c r="BQ16" s="90"/>
      <c r="BR16" s="90"/>
      <c r="BS16" s="90"/>
      <c r="BT16" s="90"/>
      <c r="BU16" s="90"/>
      <c r="BV16" s="90"/>
      <c r="BW16" s="90"/>
      <c r="BX16" s="90"/>
      <c r="BY16" s="90"/>
      <c r="BZ16" s="90"/>
      <c r="CA16" s="90"/>
      <c r="CB16" s="90"/>
      <c r="CC16" s="90"/>
      <c r="CD16" s="90"/>
      <c r="CE16" s="90"/>
      <c r="CF16" s="90"/>
      <c r="CG16" s="90"/>
      <c r="CH16" s="90"/>
      <c r="CI16" s="90"/>
      <c r="CJ16" s="90"/>
      <c r="CK16" s="90"/>
      <c r="CL16" s="90"/>
      <c r="CM16" s="90"/>
      <c r="CN16" s="90"/>
      <c r="CO16" s="90"/>
      <c r="CP16" s="90"/>
      <c r="CQ16" s="90"/>
      <c r="CR16" s="90"/>
      <c r="CS16" s="90"/>
      <c r="CT16" s="90"/>
      <c r="CU16" s="90"/>
      <c r="CV16" s="90"/>
      <c r="CW16" s="90"/>
      <c r="CX16" s="90"/>
      <c r="CY16" s="22"/>
    </row>
    <row r="17" spans="1:90" ht="20.25" customHeight="1" x14ac:dyDescent="0.25">
      <c r="A17" s="22" t="s">
        <v>176</v>
      </c>
      <c r="G17" s="79"/>
      <c r="I17" s="79"/>
      <c r="K17" s="79"/>
      <c r="AN17" s="79"/>
      <c r="AR17" s="79"/>
      <c r="AV17" s="79"/>
      <c r="BX17" s="79"/>
      <c r="CE17" s="79"/>
      <c r="CL17" s="79"/>
    </row>
    <row r="18" spans="1:90" ht="20.25" customHeight="1" x14ac:dyDescent="0.25">
      <c r="A18" s="22" t="s">
        <v>177</v>
      </c>
      <c r="G18" s="79"/>
      <c r="I18" s="79"/>
      <c r="K18" s="79"/>
      <c r="AN18" s="79"/>
      <c r="AR18" s="79"/>
      <c r="AV18" s="79"/>
    </row>
    <row r="19" spans="1:90" ht="20.25" customHeight="1" x14ac:dyDescent="0.25">
      <c r="A19" s="22" t="s">
        <v>178</v>
      </c>
      <c r="G19" s="79"/>
      <c r="I19" s="79"/>
      <c r="K19" s="79"/>
      <c r="AN19" s="79"/>
      <c r="AR19" s="79"/>
      <c r="AV19" s="79"/>
    </row>
    <row r="20" spans="1:90" ht="20.25" customHeight="1" x14ac:dyDescent="0.25">
      <c r="A20" s="22" t="s">
        <v>121</v>
      </c>
    </row>
  </sheetData>
  <hyperlinks>
    <hyperlink ref="A1" location="'Index'!A1" display="Back to Index" xr:uid="{CB10AE40-69F1-475C-B3F2-567ED4399B25}"/>
  </hyperlinks>
  <pageMargins left="0.7" right="0.7" top="0.75" bottom="0.75" header="0.3" footer="0.3"/>
  <pageSetup paperSize="9" orientation="portrait" r:id="rId1"/>
  <tableParts count="1">
    <tablePart r:id="rId2"/>
  </tableParts>
</worksheet>
</file>

<file path=xl/worksheets/sheet2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BE1610-04FE-469D-BA21-4BB8717D82DF}">
  <sheetPr codeName="Sheet257"/>
  <dimension ref="A1:L34"/>
  <sheetViews>
    <sheetView showGridLines="0" topLeftCell="A3" workbookViewId="0">
      <selection activeCell="A3" sqref="A3:XFD3"/>
    </sheetView>
  </sheetViews>
  <sheetFormatPr defaultColWidth="9.08984375" defaultRowHeight="20.25" customHeight="1" x14ac:dyDescent="0.25"/>
  <cols>
    <col min="1" max="1" width="16.36328125" style="27" customWidth="1"/>
    <col min="2" max="2" width="16.26953125" style="27" customWidth="1"/>
    <col min="3" max="3" width="11.08984375" style="27" customWidth="1"/>
    <col min="4" max="4" width="12.08984375" style="27" bestFit="1" customWidth="1"/>
    <col min="5" max="5" width="17.6328125" style="27" customWidth="1"/>
    <col min="6" max="10" width="31.26953125" style="27" bestFit="1" customWidth="1"/>
    <col min="11" max="11" width="38" style="27" bestFit="1" customWidth="1"/>
    <col min="12" max="16384" width="9.08984375" style="27"/>
  </cols>
  <sheetData>
    <row r="1" spans="1:12" s="22" customFormat="1" ht="20.25" customHeight="1" x14ac:dyDescent="0.35">
      <c r="A1" s="1794" t="s">
        <v>43</v>
      </c>
    </row>
    <row r="2" spans="1:12" s="22" customFormat="1" ht="20.25" customHeight="1" x14ac:dyDescent="0.35">
      <c r="A2" s="676" t="s">
        <v>1067</v>
      </c>
      <c r="B2" s="1699"/>
      <c r="C2" s="1699"/>
      <c r="D2" s="1699"/>
      <c r="E2" s="1699"/>
      <c r="F2" s="1699"/>
      <c r="G2" s="1699"/>
      <c r="H2" s="1699"/>
      <c r="I2" s="1699"/>
      <c r="J2" s="1699"/>
      <c r="K2" s="1699"/>
    </row>
    <row r="3" spans="1:12" s="22" customFormat="1" ht="20.25" customHeight="1" x14ac:dyDescent="0.35">
      <c r="A3" s="3951" t="s">
        <v>112</v>
      </c>
      <c r="B3" s="3952" t="s">
        <v>89</v>
      </c>
      <c r="C3" s="3953" t="s">
        <v>974</v>
      </c>
      <c r="D3" s="3954" t="s">
        <v>975</v>
      </c>
      <c r="E3" s="3954" t="s">
        <v>931</v>
      </c>
      <c r="F3" s="3955" t="s">
        <v>932</v>
      </c>
      <c r="G3" s="3955" t="s">
        <v>933</v>
      </c>
      <c r="H3" s="3955" t="s">
        <v>934</v>
      </c>
      <c r="I3" s="3955" t="s">
        <v>935</v>
      </c>
      <c r="J3" s="3955" t="s">
        <v>936</v>
      </c>
      <c r="K3" s="3956" t="s">
        <v>937</v>
      </c>
    </row>
    <row r="4" spans="1:12" ht="20.25" customHeight="1" x14ac:dyDescent="0.25">
      <c r="A4" s="2580" t="s">
        <v>481</v>
      </c>
      <c r="B4" s="678" t="s">
        <v>92</v>
      </c>
      <c r="C4" s="1700">
        <v>2535.3616161356103</v>
      </c>
      <c r="D4" s="679">
        <v>2484.5447606536768</v>
      </c>
      <c r="E4" s="1701">
        <f>D4/C4</f>
        <v>0.9799567623180363</v>
      </c>
      <c r="F4" s="1700">
        <v>2313.8434272864688</v>
      </c>
      <c r="G4" s="1700">
        <v>3379.3216314462788</v>
      </c>
      <c r="H4" s="679">
        <v>2538.5919631543816</v>
      </c>
      <c r="I4" s="679">
        <v>2237.527656759723</v>
      </c>
      <c r="J4" s="1701">
        <f>H4/F4</f>
        <v>1.0971321279640274</v>
      </c>
      <c r="K4" s="3947">
        <f t="shared" ref="K4:K24" si="0">I4/G4</f>
        <v>0.66212331964451343</v>
      </c>
      <c r="L4" s="22"/>
    </row>
    <row r="5" spans="1:12" ht="20.25" customHeight="1" x14ac:dyDescent="0.25">
      <c r="A5" s="2580" t="s">
        <v>481</v>
      </c>
      <c r="B5" s="678" t="s">
        <v>93</v>
      </c>
      <c r="C5" s="1700">
        <v>138.34868311189717</v>
      </c>
      <c r="D5" s="679">
        <v>154.87822029594452</v>
      </c>
      <c r="E5" s="1701">
        <f t="shared" ref="E5:E24" si="1">D5/C5</f>
        <v>1.1194773727674601</v>
      </c>
      <c r="F5" s="1700">
        <v>148.80874764996082</v>
      </c>
      <c r="G5" s="1700">
        <v>323.46552801420336</v>
      </c>
      <c r="H5" s="679">
        <v>171.10139855223062</v>
      </c>
      <c r="I5" s="679">
        <v>367.30861661353362</v>
      </c>
      <c r="J5" s="1701">
        <f t="shared" ref="J5:J24" si="2">H5/F5</f>
        <v>1.1498073954275072</v>
      </c>
      <c r="K5" s="3947">
        <f t="shared" si="0"/>
        <v>1.1355417650483148</v>
      </c>
      <c r="L5" s="22"/>
    </row>
    <row r="6" spans="1:12" ht="20.25" customHeight="1" x14ac:dyDescent="0.25">
      <c r="A6" s="2580" t="s">
        <v>481</v>
      </c>
      <c r="B6" s="678" t="s">
        <v>94</v>
      </c>
      <c r="C6" s="1700">
        <v>2149.610465106</v>
      </c>
      <c r="D6" s="679">
        <v>2106</v>
      </c>
      <c r="E6" s="1701">
        <f t="shared" si="1"/>
        <v>0.97971238705155372</v>
      </c>
      <c r="F6" s="1700">
        <v>1970.0547674324398</v>
      </c>
      <c r="G6" s="1700">
        <v>3438.3651627742561</v>
      </c>
      <c r="H6" s="679">
        <v>2168.0100000000002</v>
      </c>
      <c r="I6" s="679">
        <v>1755</v>
      </c>
      <c r="J6" s="1701">
        <f t="shared" si="2"/>
        <v>1.100482096152867</v>
      </c>
      <c r="K6" s="3947">
        <f t="shared" si="0"/>
        <v>0.51041699090040005</v>
      </c>
      <c r="L6" s="22"/>
    </row>
    <row r="7" spans="1:12" ht="20.25" customHeight="1" x14ac:dyDescent="0.25">
      <c r="A7" s="2580" t="s">
        <v>482</v>
      </c>
      <c r="B7" s="678" t="s">
        <v>92</v>
      </c>
      <c r="C7" s="1700">
        <v>2824.1038986975268</v>
      </c>
      <c r="D7" s="679">
        <v>2214.6122645192304</v>
      </c>
      <c r="E7" s="1701">
        <f t="shared" si="1"/>
        <v>0.78418229072259238</v>
      </c>
      <c r="F7" s="1700">
        <v>2458.0373366541626</v>
      </c>
      <c r="G7" s="1700">
        <v>4208.9899411912493</v>
      </c>
      <c r="H7" s="679">
        <v>2164.7699258042553</v>
      </c>
      <c r="I7" s="679">
        <v>2439.748310278922</v>
      </c>
      <c r="J7" s="1701">
        <f t="shared" si="2"/>
        <v>0.88069041650559399</v>
      </c>
      <c r="K7" s="3947">
        <f t="shared" si="0"/>
        <v>0.57965173221307631</v>
      </c>
      <c r="L7" s="22"/>
    </row>
    <row r="8" spans="1:12" ht="20.25" customHeight="1" x14ac:dyDescent="0.25">
      <c r="A8" s="2580" t="s">
        <v>482</v>
      </c>
      <c r="B8" s="678" t="s">
        <v>93</v>
      </c>
      <c r="C8" s="1700">
        <v>215.87329921129174</v>
      </c>
      <c r="D8" s="679">
        <v>198.42743435329538</v>
      </c>
      <c r="E8" s="1701">
        <f t="shared" si="1"/>
        <v>0.91918470268562136</v>
      </c>
      <c r="F8" s="1700">
        <v>210.90907909196454</v>
      </c>
      <c r="G8" s="1700">
        <v>610.72904997429089</v>
      </c>
      <c r="H8" s="679">
        <v>224.47323601574689</v>
      </c>
      <c r="I8" s="679">
        <v>418.228210540335</v>
      </c>
      <c r="J8" s="1701">
        <f t="shared" si="2"/>
        <v>1.0643128166041058</v>
      </c>
      <c r="K8" s="3947">
        <f t="shared" si="0"/>
        <v>0.68480156717277596</v>
      </c>
      <c r="L8" s="22"/>
    </row>
    <row r="9" spans="1:12" ht="20.25" customHeight="1" x14ac:dyDescent="0.25">
      <c r="A9" s="2580" t="s">
        <v>482</v>
      </c>
      <c r="B9" s="678" t="s">
        <v>94</v>
      </c>
      <c r="C9" s="1700">
        <v>1815.0104651075999</v>
      </c>
      <c r="D9" s="679">
        <v>1319.7</v>
      </c>
      <c r="E9" s="1701">
        <f t="shared" si="1"/>
        <v>0.72710324561228568</v>
      </c>
      <c r="F9" s="1700">
        <v>1634.2486511549757</v>
      </c>
      <c r="G9" s="1700">
        <v>2816.8651162656001</v>
      </c>
      <c r="H9" s="679">
        <v>1249.2</v>
      </c>
      <c r="I9" s="679">
        <v>1516.5</v>
      </c>
      <c r="J9" s="1701">
        <f t="shared" si="2"/>
        <v>0.76438796453474234</v>
      </c>
      <c r="K9" s="3947">
        <f t="shared" si="0"/>
        <v>0.53836443613972829</v>
      </c>
      <c r="L9" s="22"/>
    </row>
    <row r="10" spans="1:12" ht="20.25" customHeight="1" x14ac:dyDescent="0.25">
      <c r="A10" s="2580" t="s">
        <v>483</v>
      </c>
      <c r="B10" s="678" t="s">
        <v>92</v>
      </c>
      <c r="C10" s="1700">
        <v>1676.113457181523</v>
      </c>
      <c r="D10" s="679">
        <v>1416.8163320969654</v>
      </c>
      <c r="E10" s="1701">
        <f t="shared" si="1"/>
        <v>0.84529858407044833</v>
      </c>
      <c r="F10" s="1700">
        <v>1552.2262914520661</v>
      </c>
      <c r="G10" s="1700">
        <v>2141.2028859667271</v>
      </c>
      <c r="H10" s="679">
        <v>1433.0530142143266</v>
      </c>
      <c r="I10" s="679">
        <v>1342.4632167434916</v>
      </c>
      <c r="J10" s="1701">
        <f t="shared" si="2"/>
        <v>0.92322428894935404</v>
      </c>
      <c r="K10" s="3947">
        <f t="shared" si="0"/>
        <v>0.62696684445079376</v>
      </c>
      <c r="L10" s="22"/>
    </row>
    <row r="11" spans="1:12" ht="20.25" customHeight="1" x14ac:dyDescent="0.25">
      <c r="A11" s="2580" t="s">
        <v>483</v>
      </c>
      <c r="B11" s="678" t="s">
        <v>93</v>
      </c>
      <c r="C11" s="1700">
        <v>138.63533684636045</v>
      </c>
      <c r="D11" s="679">
        <v>142.93487805971333</v>
      </c>
      <c r="E11" s="1701">
        <f t="shared" si="1"/>
        <v>1.0310133138574746</v>
      </c>
      <c r="F11" s="1700">
        <v>151.97731569494599</v>
      </c>
      <c r="G11" s="1700">
        <v>323.85391673415126</v>
      </c>
      <c r="H11" s="679">
        <v>154.19058819625766</v>
      </c>
      <c r="I11" s="679">
        <v>377.06800569702074</v>
      </c>
      <c r="J11" s="1701">
        <f t="shared" si="2"/>
        <v>1.0145631766898306</v>
      </c>
      <c r="K11" s="3947">
        <f t="shared" si="0"/>
        <v>1.1643151007698094</v>
      </c>
      <c r="L11" s="22"/>
    </row>
    <row r="12" spans="1:12" ht="20.25" customHeight="1" x14ac:dyDescent="0.25">
      <c r="A12" s="2580" t="s">
        <v>483</v>
      </c>
      <c r="B12" s="678" t="s">
        <v>94</v>
      </c>
      <c r="C12" s="1700">
        <v>1011.5813953439999</v>
      </c>
      <c r="D12" s="679">
        <v>780</v>
      </c>
      <c r="E12" s="1701">
        <f t="shared" si="1"/>
        <v>0.77106993425353776</v>
      </c>
      <c r="F12" s="1700">
        <v>945.43953487919998</v>
      </c>
      <c r="G12" s="1700">
        <v>1517.372093016</v>
      </c>
      <c r="H12" s="679">
        <v>821.5</v>
      </c>
      <c r="I12" s="679">
        <v>695</v>
      </c>
      <c r="J12" s="1701">
        <f t="shared" si="2"/>
        <v>0.86890802604839679</v>
      </c>
      <c r="K12" s="3947">
        <f t="shared" si="0"/>
        <v>0.45802872162923819</v>
      </c>
      <c r="L12" s="22"/>
    </row>
    <row r="13" spans="1:12" ht="20.25" customHeight="1" x14ac:dyDescent="0.25">
      <c r="A13" s="2580" t="s">
        <v>484</v>
      </c>
      <c r="B13" s="678" t="s">
        <v>92</v>
      </c>
      <c r="C13" s="1700">
        <v>544.21453596065589</v>
      </c>
      <c r="D13" s="679">
        <v>659.03881212010242</v>
      </c>
      <c r="E13" s="1701">
        <f t="shared" si="1"/>
        <v>1.2109908291162361</v>
      </c>
      <c r="F13" s="1700">
        <v>451.12087311284381</v>
      </c>
      <c r="G13" s="1700">
        <v>894.97222713507142</v>
      </c>
      <c r="H13" s="679">
        <v>579.19663748714288</v>
      </c>
      <c r="I13" s="679">
        <v>1023.6956335078717</v>
      </c>
      <c r="J13" s="1701">
        <f t="shared" si="2"/>
        <v>1.2839056492565841</v>
      </c>
      <c r="K13" s="3947">
        <f t="shared" si="0"/>
        <v>1.143829498245841</v>
      </c>
      <c r="L13" s="22"/>
    </row>
    <row r="14" spans="1:12" ht="20.25" customHeight="1" x14ac:dyDescent="0.25">
      <c r="A14" s="2580" t="s">
        <v>484</v>
      </c>
      <c r="B14" s="678" t="s">
        <v>93</v>
      </c>
      <c r="C14" s="1700">
        <v>87.741388868716115</v>
      </c>
      <c r="D14" s="679">
        <v>133.00377626252504</v>
      </c>
      <c r="E14" s="1701">
        <f t="shared" si="1"/>
        <v>1.5158613053359937</v>
      </c>
      <c r="F14" s="1700">
        <v>89.41414044113769</v>
      </c>
      <c r="G14" s="1700">
        <v>245.04888941462517</v>
      </c>
      <c r="H14" s="679">
        <v>128.51609059680931</v>
      </c>
      <c r="I14" s="679">
        <v>453.16215230127341</v>
      </c>
      <c r="J14" s="1701">
        <f t="shared" si="2"/>
        <v>1.4373128228125489</v>
      </c>
      <c r="K14" s="3947">
        <f t="shared" si="0"/>
        <v>1.8492724181847588</v>
      </c>
      <c r="L14" s="22"/>
    </row>
    <row r="15" spans="1:12" ht="20.25" customHeight="1" x14ac:dyDescent="0.25">
      <c r="A15" s="2580" t="s">
        <v>484</v>
      </c>
      <c r="B15" s="678" t="s">
        <v>94</v>
      </c>
      <c r="C15" s="1700">
        <v>101.15813953439999</v>
      </c>
      <c r="D15" s="679">
        <v>138.84</v>
      </c>
      <c r="E15" s="1701">
        <f t="shared" si="1"/>
        <v>1.3725044829712971</v>
      </c>
      <c r="F15" s="1700">
        <v>64.844961240000003</v>
      </c>
      <c r="G15" s="1700">
        <v>259.37984496000001</v>
      </c>
      <c r="H15" s="679">
        <v>117</v>
      </c>
      <c r="I15" s="679">
        <v>228.14999999999998</v>
      </c>
      <c r="J15" s="1701">
        <f t="shared" si="2"/>
        <v>1.8043036461532782</v>
      </c>
      <c r="K15" s="3947">
        <f t="shared" si="0"/>
        <v>0.87959802749972293</v>
      </c>
      <c r="L15" s="22"/>
    </row>
    <row r="16" spans="1:12" ht="20.25" customHeight="1" x14ac:dyDescent="0.25">
      <c r="A16" s="2580" t="s">
        <v>485</v>
      </c>
      <c r="B16" s="678" t="s">
        <v>92</v>
      </c>
      <c r="C16" s="1700">
        <v>2723.2290693698374</v>
      </c>
      <c r="D16" s="679">
        <v>2168.6534108100755</v>
      </c>
      <c r="E16" s="1701">
        <f t="shared" si="1"/>
        <v>0.79635365059903229</v>
      </c>
      <c r="F16" s="1700">
        <v>2345.3141773261277</v>
      </c>
      <c r="G16" s="1700">
        <v>4134.2173933833083</v>
      </c>
      <c r="H16" s="679">
        <v>2031.2397562614663</v>
      </c>
      <c r="I16" s="679">
        <v>2791.7090772740221</v>
      </c>
      <c r="J16" s="1701">
        <f t="shared" si="2"/>
        <v>0.86608428665931014</v>
      </c>
      <c r="K16" s="3947">
        <f t="shared" si="0"/>
        <v>0.67526905618027477</v>
      </c>
      <c r="L16" s="22"/>
    </row>
    <row r="17" spans="1:12" ht="20.25" customHeight="1" x14ac:dyDescent="0.25">
      <c r="A17" s="2580" t="s">
        <v>485</v>
      </c>
      <c r="B17" s="678" t="s">
        <v>93</v>
      </c>
      <c r="C17" s="1700">
        <v>176.97752842157919</v>
      </c>
      <c r="D17" s="679">
        <v>168.53197411991633</v>
      </c>
      <c r="E17" s="1701">
        <f t="shared" si="1"/>
        <v>0.95227894537240532</v>
      </c>
      <c r="F17" s="1700">
        <v>184.5329070304706</v>
      </c>
      <c r="G17" s="1700">
        <v>412.52425760796672</v>
      </c>
      <c r="H17" s="679">
        <v>183.07901488681318</v>
      </c>
      <c r="I17" s="679">
        <v>411.83594508928883</v>
      </c>
      <c r="J17" s="1701">
        <f t="shared" si="2"/>
        <v>0.99212123102023564</v>
      </c>
      <c r="K17" s="3947">
        <f t="shared" si="0"/>
        <v>0.9983314617116843</v>
      </c>
      <c r="L17" s="22"/>
    </row>
    <row r="18" spans="1:12" ht="20.25" customHeight="1" x14ac:dyDescent="0.25">
      <c r="A18" s="2580" t="s">
        <v>485</v>
      </c>
      <c r="B18" s="678" t="s">
        <v>94</v>
      </c>
      <c r="C18" s="1700">
        <v>2036.131782936</v>
      </c>
      <c r="D18" s="679">
        <v>1450</v>
      </c>
      <c r="E18" s="1701">
        <f t="shared" si="1"/>
        <v>0.71213465265454112</v>
      </c>
      <c r="F18" s="1700">
        <v>1621.1240310000001</v>
      </c>
      <c r="G18" s="1700">
        <v>4074.8573643216</v>
      </c>
      <c r="H18" s="679">
        <v>1270</v>
      </c>
      <c r="I18" s="679">
        <v>2340</v>
      </c>
      <c r="J18" s="1701">
        <f t="shared" si="2"/>
        <v>0.78340705320159432</v>
      </c>
      <c r="K18" s="3947">
        <f t="shared" si="0"/>
        <v>0.57425322920218913</v>
      </c>
      <c r="L18" s="22"/>
    </row>
    <row r="19" spans="1:12" ht="20.25" customHeight="1" x14ac:dyDescent="0.25">
      <c r="A19" s="2580" t="s">
        <v>486</v>
      </c>
      <c r="B19" s="678" t="s">
        <v>92</v>
      </c>
      <c r="C19" s="1700">
        <v>61.701935373076218</v>
      </c>
      <c r="D19" s="679">
        <v>12.772757996906707</v>
      </c>
      <c r="E19" s="1701">
        <f t="shared" si="1"/>
        <v>0.20700741264722353</v>
      </c>
      <c r="F19" s="1700">
        <v>49.798293781306491</v>
      </c>
      <c r="G19" s="1700">
        <v>107.05350488633431</v>
      </c>
      <c r="H19" s="679">
        <v>8.6611186545154339</v>
      </c>
      <c r="I19" s="679">
        <v>31.564576918538634</v>
      </c>
      <c r="J19" s="1701">
        <f t="shared" si="2"/>
        <v>0.17392400415467013</v>
      </c>
      <c r="K19" s="3947">
        <f t="shared" si="0"/>
        <v>0.2948486081987956</v>
      </c>
      <c r="L19" s="22"/>
    </row>
    <row r="20" spans="1:12" ht="20.25" customHeight="1" x14ac:dyDescent="0.25">
      <c r="A20" s="2580" t="s">
        <v>486</v>
      </c>
      <c r="B20" s="678" t="s">
        <v>93</v>
      </c>
      <c r="C20" s="1700">
        <v>30.033444193960019</v>
      </c>
      <c r="D20" s="679">
        <v>9.9506867927982352</v>
      </c>
      <c r="E20" s="1701">
        <f t="shared" si="1"/>
        <v>0.33132020185681543</v>
      </c>
      <c r="F20" s="1700">
        <v>29.988398165428144</v>
      </c>
      <c r="G20" s="1700">
        <v>89.695257057724206</v>
      </c>
      <c r="H20" s="679">
        <v>9.3990768391085382</v>
      </c>
      <c r="I20" s="679">
        <v>35.24828160676708</v>
      </c>
      <c r="J20" s="1701">
        <f t="shared" si="2"/>
        <v>0.313423770995017</v>
      </c>
      <c r="K20" s="3947">
        <f t="shared" si="0"/>
        <v>0.39297821047642156</v>
      </c>
      <c r="L20" s="22"/>
    </row>
    <row r="21" spans="1:12" ht="20.25" customHeight="1" x14ac:dyDescent="0.25">
      <c r="A21" s="2580" t="s">
        <v>486</v>
      </c>
      <c r="B21" s="678" t="s">
        <v>94</v>
      </c>
      <c r="C21" s="1700">
        <v>0</v>
      </c>
      <c r="D21" s="679">
        <v>0</v>
      </c>
      <c r="E21" s="1701" t="s">
        <v>125</v>
      </c>
      <c r="F21" s="1700">
        <v>0</v>
      </c>
      <c r="G21" s="1700">
        <v>0</v>
      </c>
      <c r="H21" s="679">
        <v>0</v>
      </c>
      <c r="I21" s="679">
        <v>0</v>
      </c>
      <c r="J21" s="1701" t="s">
        <v>125</v>
      </c>
      <c r="K21" s="3947" t="s">
        <v>125</v>
      </c>
      <c r="L21" s="22"/>
    </row>
    <row r="22" spans="1:12" ht="20.25" customHeight="1" x14ac:dyDescent="0.25">
      <c r="A22" s="2580" t="s">
        <v>476</v>
      </c>
      <c r="B22" s="678" t="s">
        <v>92</v>
      </c>
      <c r="C22" s="1700">
        <v>10351.660500553091</v>
      </c>
      <c r="D22" s="679">
        <v>9140.9530192868933</v>
      </c>
      <c r="E22" s="1701">
        <f t="shared" si="1"/>
        <v>0.88304219586785049</v>
      </c>
      <c r="F22" s="1700">
        <v>9101.8991731354108</v>
      </c>
      <c r="G22" s="1700">
        <v>14950.771884369362</v>
      </c>
      <c r="H22" s="679">
        <v>8977.2303579170093</v>
      </c>
      <c r="I22" s="679">
        <v>9868.9705970900977</v>
      </c>
      <c r="J22" s="1701">
        <f t="shared" si="2"/>
        <v>0.98630298876674372</v>
      </c>
      <c r="K22" s="3947">
        <f t="shared" si="0"/>
        <v>0.66009773096784696</v>
      </c>
      <c r="L22" s="22"/>
    </row>
    <row r="23" spans="1:12" ht="20.25" customHeight="1" x14ac:dyDescent="0.25">
      <c r="A23" s="2580" t="s">
        <v>476</v>
      </c>
      <c r="B23" s="678" t="s">
        <v>93</v>
      </c>
      <c r="C23" s="1700">
        <v>536.77743222043375</v>
      </c>
      <c r="D23" s="679">
        <v>577.48057216191501</v>
      </c>
      <c r="E23" s="1701">
        <f t="shared" si="1"/>
        <v>1.0758287094394201</v>
      </c>
      <c r="F23" s="1700">
        <v>553.21328611677825</v>
      </c>
      <c r="G23" s="1700">
        <v>1244.6965947153094</v>
      </c>
      <c r="H23" s="679">
        <v>644.00243284195597</v>
      </c>
      <c r="I23" s="679">
        <v>1316.9531118127536</v>
      </c>
      <c r="J23" s="1701">
        <f t="shared" si="2"/>
        <v>1.1641123758296958</v>
      </c>
      <c r="K23" s="3947">
        <f t="shared" si="0"/>
        <v>1.0580515102268524</v>
      </c>
      <c r="L23" s="22"/>
    </row>
    <row r="24" spans="1:12" ht="20.25" customHeight="1" x14ac:dyDescent="0.25">
      <c r="A24" s="2580" t="s">
        <v>476</v>
      </c>
      <c r="B24" s="678" t="s">
        <v>94</v>
      </c>
      <c r="C24" s="1700">
        <v>8616.5984495712</v>
      </c>
      <c r="D24" s="679">
        <v>7238.5</v>
      </c>
      <c r="E24" s="1701">
        <f t="shared" si="1"/>
        <v>0.84006467776854798</v>
      </c>
      <c r="F24" s="1700">
        <v>7522.1581627547284</v>
      </c>
      <c r="G24" s="1700">
        <v>12925.546123969199</v>
      </c>
      <c r="H24" s="679">
        <v>7027.5</v>
      </c>
      <c r="I24" s="679">
        <v>7849.2749999999996</v>
      </c>
      <c r="J24" s="1701">
        <f t="shared" si="2"/>
        <v>0.93423986147965055</v>
      </c>
      <c r="K24" s="3947">
        <f t="shared" si="0"/>
        <v>0.60726834477378588</v>
      </c>
      <c r="L24" s="22"/>
    </row>
    <row r="25" spans="1:12" ht="20.25" customHeight="1" x14ac:dyDescent="0.25">
      <c r="A25" s="2580" t="s">
        <v>481</v>
      </c>
      <c r="B25" s="678" t="s">
        <v>97</v>
      </c>
      <c r="C25" s="1700">
        <v>1001.0000000000002</v>
      </c>
      <c r="D25" s="679">
        <v>851.00000000000034</v>
      </c>
      <c r="E25" s="1701" t="s">
        <v>125</v>
      </c>
      <c r="F25" s="1700">
        <v>734.99999999999886</v>
      </c>
      <c r="G25" s="1700">
        <v>266</v>
      </c>
      <c r="H25" s="679">
        <v>574.99999999999943</v>
      </c>
      <c r="I25" s="679">
        <v>276.00000000000028</v>
      </c>
      <c r="J25" s="1701" t="s">
        <v>125</v>
      </c>
      <c r="K25" s="3947" t="s">
        <v>125</v>
      </c>
      <c r="L25" s="22"/>
    </row>
    <row r="26" spans="1:12" ht="20.25" customHeight="1" x14ac:dyDescent="0.25">
      <c r="A26" s="2580" t="s">
        <v>482</v>
      </c>
      <c r="B26" s="678" t="s">
        <v>97</v>
      </c>
      <c r="C26" s="1700">
        <v>978.99999999999989</v>
      </c>
      <c r="D26" s="679">
        <v>812.00000000000171</v>
      </c>
      <c r="E26" s="1701" t="s">
        <v>125</v>
      </c>
      <c r="F26" s="1700">
        <v>717.99999999999943</v>
      </c>
      <c r="G26" s="1700">
        <v>260.99999999999983</v>
      </c>
      <c r="H26" s="679">
        <v>551.00000000000034</v>
      </c>
      <c r="I26" s="679">
        <v>261.0000000000004</v>
      </c>
      <c r="J26" s="1701" t="s">
        <v>125</v>
      </c>
      <c r="K26" s="3947" t="s">
        <v>125</v>
      </c>
      <c r="L26" s="22"/>
    </row>
    <row r="27" spans="1:12" ht="20.25" customHeight="1" x14ac:dyDescent="0.25">
      <c r="A27" s="2580" t="s">
        <v>483</v>
      </c>
      <c r="B27" s="678" t="s">
        <v>97</v>
      </c>
      <c r="C27" s="1700">
        <v>989</v>
      </c>
      <c r="D27" s="679">
        <v>829.00000000000159</v>
      </c>
      <c r="E27" s="1701" t="s">
        <v>125</v>
      </c>
      <c r="F27" s="1700">
        <v>723.99999999999966</v>
      </c>
      <c r="G27" s="1700">
        <v>265</v>
      </c>
      <c r="H27" s="679">
        <v>563</v>
      </c>
      <c r="I27" s="679">
        <v>266.00000000000023</v>
      </c>
      <c r="J27" s="1701" t="s">
        <v>125</v>
      </c>
      <c r="K27" s="3947" t="s">
        <v>125</v>
      </c>
      <c r="L27" s="22"/>
    </row>
    <row r="28" spans="1:12" ht="20.25" customHeight="1" x14ac:dyDescent="0.25">
      <c r="A28" s="2580" t="s">
        <v>484</v>
      </c>
      <c r="B28" s="678" t="s">
        <v>97</v>
      </c>
      <c r="C28" s="1700">
        <v>994.00000000000114</v>
      </c>
      <c r="D28" s="679">
        <v>828.00000000000159</v>
      </c>
      <c r="E28" s="1701" t="s">
        <v>125</v>
      </c>
      <c r="F28" s="1700">
        <v>727.99999999999989</v>
      </c>
      <c r="G28" s="1700">
        <v>266</v>
      </c>
      <c r="H28" s="679">
        <v>561.99999999999977</v>
      </c>
      <c r="I28" s="679">
        <v>266.00000000000023</v>
      </c>
      <c r="J28" s="1701" t="s">
        <v>125</v>
      </c>
      <c r="K28" s="3947" t="s">
        <v>125</v>
      </c>
      <c r="L28" s="22"/>
    </row>
    <row r="29" spans="1:12" ht="20.25" customHeight="1" x14ac:dyDescent="0.25">
      <c r="A29" s="2580" t="s">
        <v>485</v>
      </c>
      <c r="B29" s="678" t="s">
        <v>97</v>
      </c>
      <c r="C29" s="1700">
        <v>976.99999999999818</v>
      </c>
      <c r="D29" s="679">
        <v>814.00000000000045</v>
      </c>
      <c r="E29" s="1701" t="s">
        <v>125</v>
      </c>
      <c r="F29" s="1700">
        <v>712.99999999999909</v>
      </c>
      <c r="G29" s="1700">
        <v>263.99999999999994</v>
      </c>
      <c r="H29" s="679">
        <v>553.00000000000068</v>
      </c>
      <c r="I29" s="679">
        <v>260.99999999999983</v>
      </c>
      <c r="J29" s="1701" t="s">
        <v>125</v>
      </c>
      <c r="K29" s="3947" t="s">
        <v>125</v>
      </c>
      <c r="L29" s="22"/>
    </row>
    <row r="30" spans="1:12" ht="20.25" customHeight="1" x14ac:dyDescent="0.25">
      <c r="A30" s="2580" t="s">
        <v>486</v>
      </c>
      <c r="B30" s="678" t="s">
        <v>97</v>
      </c>
      <c r="C30" s="1700">
        <v>1001.0000000000002</v>
      </c>
      <c r="D30" s="679">
        <v>851.00000000000034</v>
      </c>
      <c r="E30" s="1701" t="s">
        <v>125</v>
      </c>
      <c r="F30" s="1700">
        <v>734.99999999999886</v>
      </c>
      <c r="G30" s="1700">
        <v>266</v>
      </c>
      <c r="H30" s="679">
        <v>574.99999999999943</v>
      </c>
      <c r="I30" s="679">
        <v>276.00000000000028</v>
      </c>
      <c r="J30" s="1701" t="s">
        <v>125</v>
      </c>
      <c r="K30" s="3947" t="s">
        <v>125</v>
      </c>
      <c r="L30" s="22"/>
    </row>
    <row r="31" spans="1:12" ht="20.25" customHeight="1" x14ac:dyDescent="0.25">
      <c r="A31" s="2582" t="s">
        <v>476</v>
      </c>
      <c r="B31" s="2583" t="s">
        <v>97</v>
      </c>
      <c r="C31" s="3948">
        <v>961.00000000000148</v>
      </c>
      <c r="D31" s="2584">
        <v>795.00000000000011</v>
      </c>
      <c r="E31" s="3949" t="s">
        <v>125</v>
      </c>
      <c r="F31" s="3948">
        <v>699.9999999999992</v>
      </c>
      <c r="G31" s="3948">
        <v>260.99999999999983</v>
      </c>
      <c r="H31" s="2584">
        <v>538</v>
      </c>
      <c r="I31" s="2584">
        <v>256.99999999999989</v>
      </c>
      <c r="J31" s="3949" t="s">
        <v>125</v>
      </c>
      <c r="K31" s="3950" t="s">
        <v>125</v>
      </c>
      <c r="L31" s="22"/>
    </row>
    <row r="32" spans="1:12" ht="20.25" customHeight="1" x14ac:dyDescent="0.25">
      <c r="A32" s="680" t="s">
        <v>98</v>
      </c>
      <c r="B32" s="681"/>
      <c r="C32" s="681"/>
      <c r="D32" s="681"/>
      <c r="E32" s="681"/>
      <c r="F32" s="681"/>
      <c r="G32" s="681"/>
      <c r="H32" s="22"/>
      <c r="I32" s="22"/>
      <c r="J32" s="22"/>
      <c r="K32" s="22"/>
      <c r="L32" s="22"/>
    </row>
    <row r="33" spans="1:1" ht="20.25" customHeight="1" x14ac:dyDescent="0.25">
      <c r="A33" s="22" t="s">
        <v>99</v>
      </c>
    </row>
    <row r="34" spans="1:1" ht="20.25" customHeight="1" x14ac:dyDescent="0.25">
      <c r="A34" s="22" t="s">
        <v>121</v>
      </c>
    </row>
  </sheetData>
  <hyperlinks>
    <hyperlink ref="A1" location="'Index'!A1" display="Back to Index" xr:uid="{D0117045-36CC-4CBE-9E13-AFC9899AB550}"/>
  </hyperlinks>
  <pageMargins left="0.7" right="0.7" top="0.75" bottom="0.75" header="0.3" footer="0.3"/>
  <pageSetup paperSize="9" orientation="portrait" r:id="rId1"/>
  <tableParts count="1">
    <tablePart r:id="rId2"/>
  </tableParts>
</worksheet>
</file>

<file path=xl/worksheets/sheet2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F468E4-4C37-4903-8D75-CD60FC64E450}">
  <sheetPr codeName="Sheet258"/>
  <dimension ref="A1:M135"/>
  <sheetViews>
    <sheetView showGridLines="0" topLeftCell="A3" workbookViewId="0">
      <selection activeCell="A3" sqref="A3:XFD3"/>
    </sheetView>
  </sheetViews>
  <sheetFormatPr defaultColWidth="9.08984375" defaultRowHeight="20.25" customHeight="1" x14ac:dyDescent="0.25"/>
  <cols>
    <col min="1" max="1" width="27.36328125" style="27" customWidth="1"/>
    <col min="2" max="2" width="22.36328125" style="27" customWidth="1"/>
    <col min="3" max="3" width="16.26953125" style="27" customWidth="1"/>
    <col min="4" max="5" width="12.08984375" style="27" bestFit="1" customWidth="1"/>
    <col min="6" max="6" width="17.6328125" style="27" customWidth="1"/>
    <col min="7" max="11" width="31.26953125" style="27" bestFit="1" customWidth="1"/>
    <col min="12" max="12" width="38" style="27" bestFit="1" customWidth="1"/>
    <col min="13" max="16384" width="9.08984375" style="27"/>
  </cols>
  <sheetData>
    <row r="1" spans="1:13" s="22" customFormat="1" ht="20.25" customHeight="1" x14ac:dyDescent="0.35">
      <c r="A1" s="1794" t="s">
        <v>43</v>
      </c>
    </row>
    <row r="2" spans="1:13" s="22" customFormat="1" ht="20.25" customHeight="1" x14ac:dyDescent="0.35">
      <c r="A2" s="754" t="s">
        <v>1069</v>
      </c>
      <c r="B2" s="755"/>
      <c r="C2" s="755"/>
      <c r="D2" s="755"/>
      <c r="E2" s="755"/>
      <c r="F2" s="755"/>
      <c r="G2" s="755"/>
      <c r="H2" s="755"/>
      <c r="I2" s="755"/>
      <c r="J2" s="755"/>
      <c r="K2" s="755"/>
      <c r="L2" s="755"/>
    </row>
    <row r="3" spans="1:13" s="22" customFormat="1" ht="20.25" customHeight="1" x14ac:dyDescent="0.35">
      <c r="A3" s="3961" t="s">
        <v>1070</v>
      </c>
      <c r="B3" s="3962" t="s">
        <v>112</v>
      </c>
      <c r="C3" s="3962" t="s">
        <v>89</v>
      </c>
      <c r="D3" s="3963" t="s">
        <v>974</v>
      </c>
      <c r="E3" s="3963" t="s">
        <v>975</v>
      </c>
      <c r="F3" s="3963" t="s">
        <v>931</v>
      </c>
      <c r="G3" s="3955" t="s">
        <v>932</v>
      </c>
      <c r="H3" s="3955" t="s">
        <v>933</v>
      </c>
      <c r="I3" s="3955" t="s">
        <v>934</v>
      </c>
      <c r="J3" s="3955" t="s">
        <v>935</v>
      </c>
      <c r="K3" s="3955" t="s">
        <v>936</v>
      </c>
      <c r="L3" s="3956" t="s">
        <v>937</v>
      </c>
    </row>
    <row r="4" spans="1:13" ht="20.25" customHeight="1" x14ac:dyDescent="0.25">
      <c r="A4" s="2694" t="s">
        <v>164</v>
      </c>
      <c r="B4" s="756" t="s">
        <v>527</v>
      </c>
      <c r="C4" s="756" t="s">
        <v>92</v>
      </c>
      <c r="D4" s="1702">
        <v>3191.8032866224235</v>
      </c>
      <c r="E4" s="757">
        <v>2467.6307688862407</v>
      </c>
      <c r="F4" s="1703">
        <f>E4/D4</f>
        <v>0.77311492823779115</v>
      </c>
      <c r="G4" s="1702">
        <v>3125.0910057893639</v>
      </c>
      <c r="H4" s="1702">
        <v>3236.3948733768316</v>
      </c>
      <c r="I4" s="757">
        <v>2405.618922891415</v>
      </c>
      <c r="J4" s="757">
        <v>2510.4835269787122</v>
      </c>
      <c r="K4" s="1703">
        <f>I4/G4</f>
        <v>0.76977563803258964</v>
      </c>
      <c r="L4" s="3957">
        <f>J4/H4</f>
        <v>0.77570371515243797</v>
      </c>
      <c r="M4" s="22"/>
    </row>
    <row r="5" spans="1:13" ht="20.25" customHeight="1" x14ac:dyDescent="0.25">
      <c r="A5" s="2694" t="s">
        <v>164</v>
      </c>
      <c r="B5" s="756" t="s">
        <v>527</v>
      </c>
      <c r="C5" s="756" t="s">
        <v>93</v>
      </c>
      <c r="D5" s="1702">
        <v>341.49747809591213</v>
      </c>
      <c r="E5" s="757">
        <v>262.80617713991398</v>
      </c>
      <c r="F5" s="1703">
        <f t="shared" ref="F5:F63" si="0">E5/D5</f>
        <v>0.76956989142421395</v>
      </c>
      <c r="G5" s="1702">
        <v>553.20568562642723</v>
      </c>
      <c r="H5" s="1702">
        <v>441.86261438938766</v>
      </c>
      <c r="I5" s="757">
        <v>399.9449792882283</v>
      </c>
      <c r="J5" s="757">
        <v>353.09212153812979</v>
      </c>
      <c r="K5" s="1703">
        <f t="shared" ref="K5:L63" si="1">I5/G5</f>
        <v>0.7229589096419845</v>
      </c>
      <c r="L5" s="3957">
        <f t="shared" si="1"/>
        <v>0.79909933549383827</v>
      </c>
      <c r="M5" s="22"/>
    </row>
    <row r="6" spans="1:13" ht="20.25" customHeight="1" x14ac:dyDescent="0.25">
      <c r="A6" s="2694" t="s">
        <v>164</v>
      </c>
      <c r="B6" s="756" t="s">
        <v>527</v>
      </c>
      <c r="C6" s="756" t="s">
        <v>94</v>
      </c>
      <c r="D6" s="1702">
        <v>2918.0232557999998</v>
      </c>
      <c r="E6" s="757">
        <v>2250</v>
      </c>
      <c r="F6" s="1703">
        <f t="shared" si="0"/>
        <v>0.77106993425353776</v>
      </c>
      <c r="G6" s="1702">
        <v>2918.0232557999998</v>
      </c>
      <c r="H6" s="1702">
        <v>2941.3674418463997</v>
      </c>
      <c r="I6" s="757">
        <v>2250</v>
      </c>
      <c r="J6" s="757">
        <v>2475</v>
      </c>
      <c r="K6" s="1703">
        <f t="shared" si="1"/>
        <v>0.77106993425353776</v>
      </c>
      <c r="L6" s="3957">
        <f t="shared" si="1"/>
        <v>0.84144536476080511</v>
      </c>
      <c r="M6" s="22"/>
    </row>
    <row r="7" spans="1:13" ht="20.25" customHeight="1" x14ac:dyDescent="0.25">
      <c r="A7" s="2694" t="s">
        <v>164</v>
      </c>
      <c r="B7" s="756" t="s">
        <v>528</v>
      </c>
      <c r="C7" s="756" t="s">
        <v>92</v>
      </c>
      <c r="D7" s="1702">
        <v>0</v>
      </c>
      <c r="E7" s="757">
        <v>0</v>
      </c>
      <c r="F7" s="1703" t="s">
        <v>125</v>
      </c>
      <c r="G7" s="1702">
        <v>0</v>
      </c>
      <c r="H7" s="1702">
        <v>0</v>
      </c>
      <c r="I7" s="757">
        <v>0</v>
      </c>
      <c r="J7" s="757">
        <v>0</v>
      </c>
      <c r="K7" s="1703" t="s">
        <v>125</v>
      </c>
      <c r="L7" s="3957" t="s">
        <v>125</v>
      </c>
      <c r="M7" s="22"/>
    </row>
    <row r="8" spans="1:13" ht="20.25" customHeight="1" x14ac:dyDescent="0.25">
      <c r="A8" s="2694" t="s">
        <v>164</v>
      </c>
      <c r="B8" s="756" t="s">
        <v>528</v>
      </c>
      <c r="C8" s="756" t="s">
        <v>93</v>
      </c>
      <c r="D8" s="1702">
        <v>0</v>
      </c>
      <c r="E8" s="757">
        <v>0</v>
      </c>
      <c r="F8" s="1703" t="s">
        <v>125</v>
      </c>
      <c r="G8" s="1702">
        <v>0</v>
      </c>
      <c r="H8" s="1702">
        <v>0</v>
      </c>
      <c r="I8" s="757">
        <v>0</v>
      </c>
      <c r="J8" s="757">
        <v>0</v>
      </c>
      <c r="K8" s="1703" t="s">
        <v>125</v>
      </c>
      <c r="L8" s="3957" t="s">
        <v>125</v>
      </c>
      <c r="M8" s="22"/>
    </row>
    <row r="9" spans="1:13" ht="20.25" customHeight="1" x14ac:dyDescent="0.25">
      <c r="A9" s="2694" t="s">
        <v>164</v>
      </c>
      <c r="B9" s="756" t="s">
        <v>528</v>
      </c>
      <c r="C9" s="756" t="s">
        <v>94</v>
      </c>
      <c r="D9" s="1702">
        <v>0</v>
      </c>
      <c r="E9" s="757">
        <v>0</v>
      </c>
      <c r="F9" s="1703" t="s">
        <v>125</v>
      </c>
      <c r="G9" s="1702">
        <v>0</v>
      </c>
      <c r="H9" s="1702">
        <v>0</v>
      </c>
      <c r="I9" s="757">
        <v>0</v>
      </c>
      <c r="J9" s="757">
        <v>0</v>
      </c>
      <c r="K9" s="1703" t="s">
        <v>125</v>
      </c>
      <c r="L9" s="3957" t="s">
        <v>125</v>
      </c>
      <c r="M9" s="22"/>
    </row>
    <row r="10" spans="1:13" ht="20.25" customHeight="1" x14ac:dyDescent="0.25">
      <c r="A10" s="2694" t="s">
        <v>164</v>
      </c>
      <c r="B10" s="756" t="s">
        <v>529</v>
      </c>
      <c r="C10" s="756" t="s">
        <v>92</v>
      </c>
      <c r="D10" s="1702">
        <v>2594.5344409738154</v>
      </c>
      <c r="E10" s="757">
        <v>1981.1147756921541</v>
      </c>
      <c r="F10" s="1703">
        <f t="shared" si="0"/>
        <v>0.76357235595168105</v>
      </c>
      <c r="G10" s="1702">
        <v>2232.3521853550092</v>
      </c>
      <c r="H10" s="1702">
        <v>2842.9027131003977</v>
      </c>
      <c r="I10" s="757">
        <v>1934.1575862263583</v>
      </c>
      <c r="J10" s="757">
        <v>2011.4901877770276</v>
      </c>
      <c r="K10" s="1703">
        <f t="shared" si="1"/>
        <v>0.86642134646812941</v>
      </c>
      <c r="L10" s="3957">
        <f t="shared" si="1"/>
        <v>0.707548020728204</v>
      </c>
      <c r="M10" s="22"/>
    </row>
    <row r="11" spans="1:13" ht="20.25" customHeight="1" x14ac:dyDescent="0.25">
      <c r="A11" s="2694" t="s">
        <v>164</v>
      </c>
      <c r="B11" s="756" t="s">
        <v>529</v>
      </c>
      <c r="C11" s="756" t="s">
        <v>93</v>
      </c>
      <c r="D11" s="1702">
        <v>369.09143013199281</v>
      </c>
      <c r="E11" s="757">
        <v>134.99128412287246</v>
      </c>
      <c r="F11" s="1703">
        <f t="shared" si="0"/>
        <v>0.36573941604278776</v>
      </c>
      <c r="G11" s="1702">
        <v>557.18311385766617</v>
      </c>
      <c r="H11" s="1702">
        <v>494.16515805717592</v>
      </c>
      <c r="I11" s="757">
        <v>216.75596299874448</v>
      </c>
      <c r="J11" s="757">
        <v>175.17580517097687</v>
      </c>
      <c r="K11" s="1703">
        <f t="shared" si="1"/>
        <v>0.38902105539062576</v>
      </c>
      <c r="L11" s="3957">
        <f t="shared" si="1"/>
        <v>0.35448837765026864</v>
      </c>
      <c r="M11" s="22"/>
    </row>
    <row r="12" spans="1:13" ht="20.25" customHeight="1" x14ac:dyDescent="0.25">
      <c r="A12" s="2694" t="s">
        <v>164</v>
      </c>
      <c r="B12" s="756" t="s">
        <v>529</v>
      </c>
      <c r="C12" s="756" t="s">
        <v>94</v>
      </c>
      <c r="D12" s="1702">
        <v>1986.2011627811999</v>
      </c>
      <c r="E12" s="757">
        <v>1842.25</v>
      </c>
      <c r="F12" s="1703">
        <f t="shared" si="0"/>
        <v>0.92752437896087492</v>
      </c>
      <c r="G12" s="1702">
        <v>1676.2422480539999</v>
      </c>
      <c r="H12" s="1702">
        <v>2062.0697674319999</v>
      </c>
      <c r="I12" s="757">
        <v>1752.5</v>
      </c>
      <c r="J12" s="757">
        <v>1856.25</v>
      </c>
      <c r="K12" s="1703">
        <f t="shared" si="1"/>
        <v>1.0454932764250096</v>
      </c>
      <c r="L12" s="3957">
        <f t="shared" si="1"/>
        <v>0.90018777701769148</v>
      </c>
      <c r="M12" s="22"/>
    </row>
    <row r="13" spans="1:13" ht="20.25" customHeight="1" x14ac:dyDescent="0.25">
      <c r="A13" s="2694" t="s">
        <v>164</v>
      </c>
      <c r="B13" s="756" t="s">
        <v>518</v>
      </c>
      <c r="C13" s="756" t="s">
        <v>92</v>
      </c>
      <c r="D13" s="1702">
        <v>5788.322402256279</v>
      </c>
      <c r="E13" s="757">
        <v>4458.3330171190855</v>
      </c>
      <c r="F13" s="1703">
        <f t="shared" si="0"/>
        <v>0.77022886896922571</v>
      </c>
      <c r="G13" s="1702">
        <v>5386.9397825206197</v>
      </c>
      <c r="H13" s="1702">
        <v>6063.6495873193035</v>
      </c>
      <c r="I13" s="757">
        <v>4356.7661889926885</v>
      </c>
      <c r="J13" s="757">
        <v>4524.0340161267031</v>
      </c>
      <c r="K13" s="1703">
        <f t="shared" si="1"/>
        <v>0.8087645982473004</v>
      </c>
      <c r="L13" s="3957">
        <f t="shared" si="1"/>
        <v>0.74609093928970693</v>
      </c>
      <c r="M13" s="22"/>
    </row>
    <row r="14" spans="1:13" ht="20.25" customHeight="1" x14ac:dyDescent="0.25">
      <c r="A14" s="2694" t="s">
        <v>164</v>
      </c>
      <c r="B14" s="756" t="s">
        <v>518</v>
      </c>
      <c r="C14" s="756" t="s">
        <v>93</v>
      </c>
      <c r="D14" s="1702">
        <v>486.68434097789202</v>
      </c>
      <c r="E14" s="757">
        <v>330.09379338495961</v>
      </c>
      <c r="F14" s="1703">
        <f t="shared" si="0"/>
        <v>0.67825028584586078</v>
      </c>
      <c r="G14" s="1702">
        <v>884.91182770339537</v>
      </c>
      <c r="H14" s="1702">
        <v>576.38108351343442</v>
      </c>
      <c r="I14" s="757">
        <v>524.80062060744626</v>
      </c>
      <c r="J14" s="757">
        <v>431.10667702280847</v>
      </c>
      <c r="K14" s="1703">
        <f t="shared" si="1"/>
        <v>0.59305413734773682</v>
      </c>
      <c r="L14" s="3957">
        <f t="shared" si="1"/>
        <v>0.74795424304163538</v>
      </c>
      <c r="M14" s="22"/>
    </row>
    <row r="15" spans="1:13" ht="20.25" customHeight="1" x14ac:dyDescent="0.25">
      <c r="A15" s="2694" t="s">
        <v>164</v>
      </c>
      <c r="B15" s="756" t="s">
        <v>518</v>
      </c>
      <c r="C15" s="756" t="s">
        <v>94</v>
      </c>
      <c r="D15" s="1702">
        <v>5161.0104650916001</v>
      </c>
      <c r="E15" s="757">
        <v>4150</v>
      </c>
      <c r="F15" s="1703">
        <f t="shared" si="0"/>
        <v>0.80410610055338139</v>
      </c>
      <c r="G15" s="1702">
        <v>4299.220930212</v>
      </c>
      <c r="H15" s="1702">
        <v>5528.6813953224</v>
      </c>
      <c r="I15" s="757">
        <v>3886.5</v>
      </c>
      <c r="J15" s="757">
        <v>4226.5</v>
      </c>
      <c r="K15" s="1703">
        <f t="shared" si="1"/>
        <v>0.90400099531715661</v>
      </c>
      <c r="L15" s="3957">
        <f t="shared" si="1"/>
        <v>0.76446799838671753</v>
      </c>
      <c r="M15" s="22"/>
    </row>
    <row r="16" spans="1:13" ht="20.25" customHeight="1" x14ac:dyDescent="0.25">
      <c r="A16" s="2694" t="s">
        <v>165</v>
      </c>
      <c r="B16" s="756" t="s">
        <v>527</v>
      </c>
      <c r="C16" s="756" t="s">
        <v>92</v>
      </c>
      <c r="D16" s="1702">
        <v>3922.4291265335328</v>
      </c>
      <c r="E16" s="757">
        <v>3556.4510632854572</v>
      </c>
      <c r="F16" s="1703">
        <f t="shared" si="0"/>
        <v>0.90669606729860519</v>
      </c>
      <c r="G16" s="1702">
        <v>3989.5794671268141</v>
      </c>
      <c r="H16" s="1702">
        <v>3819.4242044038592</v>
      </c>
      <c r="I16" s="757">
        <v>3695.7249503212033</v>
      </c>
      <c r="J16" s="757">
        <v>3242.9422832367613</v>
      </c>
      <c r="K16" s="1703">
        <f t="shared" si="1"/>
        <v>0.92634448837856165</v>
      </c>
      <c r="L16" s="3957">
        <f t="shared" si="1"/>
        <v>0.8490657517166057</v>
      </c>
      <c r="M16" s="22"/>
    </row>
    <row r="17" spans="1:13" ht="20.25" customHeight="1" x14ac:dyDescent="0.25">
      <c r="A17" s="2694" t="s">
        <v>165</v>
      </c>
      <c r="B17" s="756" t="s">
        <v>527</v>
      </c>
      <c r="C17" s="756" t="s">
        <v>93</v>
      </c>
      <c r="D17" s="1702">
        <v>211.54412639252396</v>
      </c>
      <c r="E17" s="757">
        <v>191.20786416919168</v>
      </c>
      <c r="F17" s="1703">
        <f t="shared" si="0"/>
        <v>0.90386751657856013</v>
      </c>
      <c r="G17" s="1702">
        <v>292.89137971160147</v>
      </c>
      <c r="H17" s="1702">
        <v>298.89441411932461</v>
      </c>
      <c r="I17" s="757">
        <v>235.48263010333162</v>
      </c>
      <c r="J17" s="757">
        <v>332.01883912765771</v>
      </c>
      <c r="K17" s="1703">
        <f t="shared" si="1"/>
        <v>0.80399303774389685</v>
      </c>
      <c r="L17" s="3957">
        <f t="shared" si="1"/>
        <v>1.1108231651164586</v>
      </c>
      <c r="M17" s="22"/>
    </row>
    <row r="18" spans="1:13" ht="20.25" customHeight="1" x14ac:dyDescent="0.25">
      <c r="A18" s="2694" t="s">
        <v>165</v>
      </c>
      <c r="B18" s="756" t="s">
        <v>527</v>
      </c>
      <c r="C18" s="756" t="s">
        <v>94</v>
      </c>
      <c r="D18" s="1702">
        <v>3793.4302325399999</v>
      </c>
      <c r="E18" s="757">
        <v>3397.5</v>
      </c>
      <c r="F18" s="1703">
        <f t="shared" si="0"/>
        <v>0.89562738517141693</v>
      </c>
      <c r="G18" s="1702">
        <v>3647.52906975</v>
      </c>
      <c r="H18" s="1702">
        <v>3939.3313953299999</v>
      </c>
      <c r="I18" s="757">
        <v>3600</v>
      </c>
      <c r="J18" s="757">
        <v>2830.5</v>
      </c>
      <c r="K18" s="1703">
        <f t="shared" si="1"/>
        <v>0.9869695158445283</v>
      </c>
      <c r="L18" s="3957">
        <f t="shared" si="1"/>
        <v>0.71852294614144474</v>
      </c>
      <c r="M18" s="22"/>
    </row>
    <row r="19" spans="1:13" ht="20.25" customHeight="1" x14ac:dyDescent="0.25">
      <c r="A19" s="2694" t="s">
        <v>165</v>
      </c>
      <c r="B19" s="756" t="s">
        <v>528</v>
      </c>
      <c r="C19" s="756" t="s">
        <v>92</v>
      </c>
      <c r="D19" s="1702">
        <v>51.085785246536673</v>
      </c>
      <c r="E19" s="757">
        <v>0.93374896272779984</v>
      </c>
      <c r="F19" s="1703">
        <f t="shared" si="0"/>
        <v>1.8278058333087925E-2</v>
      </c>
      <c r="G19" s="1702">
        <v>77.409653383468623</v>
      </c>
      <c r="H19" s="1702">
        <v>10.367317946906773</v>
      </c>
      <c r="I19" s="757">
        <v>1.3527319698009128</v>
      </c>
      <c r="J19" s="757">
        <v>0</v>
      </c>
      <c r="K19" s="1703">
        <f t="shared" si="1"/>
        <v>1.7474977740822673E-2</v>
      </c>
      <c r="L19" s="3957">
        <f t="shared" si="1"/>
        <v>0</v>
      </c>
      <c r="M19" s="22"/>
    </row>
    <row r="20" spans="1:13" ht="20.25" customHeight="1" x14ac:dyDescent="0.25">
      <c r="A20" s="2694" t="s">
        <v>165</v>
      </c>
      <c r="B20" s="756" t="s">
        <v>528</v>
      </c>
      <c r="C20" s="756" t="s">
        <v>93</v>
      </c>
      <c r="D20" s="1702">
        <v>31.071460640167786</v>
      </c>
      <c r="E20" s="757">
        <v>2.15743784712252</v>
      </c>
      <c r="F20" s="1703">
        <f t="shared" si="0"/>
        <v>6.9434709623321711E-2</v>
      </c>
      <c r="G20" s="1702">
        <v>48.804601753225811</v>
      </c>
      <c r="H20" s="1702">
        <v>24.160854696940312</v>
      </c>
      <c r="I20" s="757">
        <v>3.1390768608979078</v>
      </c>
      <c r="J20" s="757">
        <v>0</v>
      </c>
      <c r="K20" s="1703">
        <f t="shared" si="1"/>
        <v>6.4319280316439131E-2</v>
      </c>
      <c r="L20" s="3957">
        <f t="shared" si="1"/>
        <v>0</v>
      </c>
      <c r="M20" s="22"/>
    </row>
    <row r="21" spans="1:13" ht="20.25" customHeight="1" x14ac:dyDescent="0.25">
      <c r="A21" s="2694" t="s">
        <v>165</v>
      </c>
      <c r="B21" s="756" t="s">
        <v>528</v>
      </c>
      <c r="C21" s="756" t="s">
        <v>94</v>
      </c>
      <c r="D21" s="1702">
        <v>0</v>
      </c>
      <c r="E21" s="757">
        <v>0</v>
      </c>
      <c r="F21" s="1703" t="s">
        <v>125</v>
      </c>
      <c r="G21" s="1702">
        <v>0</v>
      </c>
      <c r="H21" s="1702">
        <v>0</v>
      </c>
      <c r="I21" s="757">
        <v>0</v>
      </c>
      <c r="J21" s="757">
        <v>0</v>
      </c>
      <c r="K21" s="1703" t="s">
        <v>125</v>
      </c>
      <c r="L21" s="3957" t="s">
        <v>125</v>
      </c>
      <c r="M21" s="22"/>
    </row>
    <row r="22" spans="1:13" ht="20.25" customHeight="1" x14ac:dyDescent="0.25">
      <c r="A22" s="2694" t="s">
        <v>165</v>
      </c>
      <c r="B22" s="756" t="s">
        <v>529</v>
      </c>
      <c r="C22" s="756" t="s">
        <v>92</v>
      </c>
      <c r="D22" s="1702">
        <v>1562.8740661637326</v>
      </c>
      <c r="E22" s="757">
        <v>1720.4238473452313</v>
      </c>
      <c r="F22" s="1703">
        <f t="shared" si="0"/>
        <v>1.1008077263500982</v>
      </c>
      <c r="G22" s="1702">
        <v>1247.0749834483422</v>
      </c>
      <c r="H22" s="1702">
        <v>2037.36806132577</v>
      </c>
      <c r="I22" s="757">
        <v>1545.8499936346202</v>
      </c>
      <c r="J22" s="757">
        <v>2117.9452927393104</v>
      </c>
      <c r="K22" s="1703">
        <f t="shared" si="1"/>
        <v>1.2395806299955774</v>
      </c>
      <c r="L22" s="3957">
        <f t="shared" si="1"/>
        <v>1.0395496684880328</v>
      </c>
      <c r="M22" s="22"/>
    </row>
    <row r="23" spans="1:13" ht="20.25" customHeight="1" x14ac:dyDescent="0.25">
      <c r="A23" s="2694" t="s">
        <v>165</v>
      </c>
      <c r="B23" s="756" t="s">
        <v>529</v>
      </c>
      <c r="C23" s="756" t="s">
        <v>93</v>
      </c>
      <c r="D23" s="1702">
        <v>223.83194863998924</v>
      </c>
      <c r="E23" s="757">
        <v>166.54482809569231</v>
      </c>
      <c r="F23" s="1703">
        <f t="shared" si="0"/>
        <v>0.7440619138939929</v>
      </c>
      <c r="G23" s="1702">
        <v>146.7311975958784</v>
      </c>
      <c r="H23" s="1702">
        <v>508.3038460353344</v>
      </c>
      <c r="I23" s="757">
        <v>188.12210863976347</v>
      </c>
      <c r="J23" s="757">
        <v>326.82731544429845</v>
      </c>
      <c r="K23" s="1703">
        <f t="shared" si="1"/>
        <v>1.2820866436180967</v>
      </c>
      <c r="L23" s="3957">
        <f t="shared" si="1"/>
        <v>0.64297627884086339</v>
      </c>
      <c r="M23" s="22"/>
    </row>
    <row r="24" spans="1:13" ht="20.25" customHeight="1" x14ac:dyDescent="0.25">
      <c r="A24" s="2694" t="s">
        <v>165</v>
      </c>
      <c r="B24" s="756" t="s">
        <v>529</v>
      </c>
      <c r="C24" s="756" t="s">
        <v>94</v>
      </c>
      <c r="D24" s="1702">
        <v>1326.0794573579999</v>
      </c>
      <c r="E24" s="757">
        <v>1516.5</v>
      </c>
      <c r="F24" s="1703">
        <f t="shared" si="0"/>
        <v>1.1435966310958336</v>
      </c>
      <c r="G24" s="1702">
        <v>1264.47674418</v>
      </c>
      <c r="H24" s="1702">
        <v>1408.1731782878396</v>
      </c>
      <c r="I24" s="757">
        <v>1350</v>
      </c>
      <c r="J24" s="757">
        <v>1822.5</v>
      </c>
      <c r="K24" s="1703">
        <f t="shared" si="1"/>
        <v>1.0676352935818214</v>
      </c>
      <c r="L24" s="3957">
        <f t="shared" si="1"/>
        <v>1.2942300195036589</v>
      </c>
      <c r="M24" s="22"/>
    </row>
    <row r="25" spans="1:13" ht="20.25" customHeight="1" x14ac:dyDescent="0.25">
      <c r="A25" s="2694" t="s">
        <v>165</v>
      </c>
      <c r="B25" s="756" t="s">
        <v>518</v>
      </c>
      <c r="C25" s="756" t="s">
        <v>92</v>
      </c>
      <c r="D25" s="1702">
        <v>5522.1014807424581</v>
      </c>
      <c r="E25" s="757">
        <v>5299.6932410362697</v>
      </c>
      <c r="F25" s="1703">
        <f t="shared" si="0"/>
        <v>0.9597239854280466</v>
      </c>
      <c r="G25" s="1702">
        <v>5276.2000717245091</v>
      </c>
      <c r="H25" s="1702">
        <v>5894.6871666769239</v>
      </c>
      <c r="I25" s="757">
        <v>5251.3768613140119</v>
      </c>
      <c r="J25" s="757">
        <v>5408.9247788189205</v>
      </c>
      <c r="K25" s="1703">
        <f t="shared" si="1"/>
        <v>0.99529524846043527</v>
      </c>
      <c r="L25" s="3957">
        <f t="shared" si="1"/>
        <v>0.91759318618228769</v>
      </c>
      <c r="M25" s="22"/>
    </row>
    <row r="26" spans="1:13" ht="20.25" customHeight="1" x14ac:dyDescent="0.25">
      <c r="A26" s="2694" t="s">
        <v>165</v>
      </c>
      <c r="B26" s="756" t="s">
        <v>518</v>
      </c>
      <c r="C26" s="756" t="s">
        <v>93</v>
      </c>
      <c r="D26" s="1702">
        <v>351.86352348014123</v>
      </c>
      <c r="E26" s="757">
        <v>277.17072840425868</v>
      </c>
      <c r="F26" s="1703">
        <f t="shared" si="0"/>
        <v>0.78772225567138643</v>
      </c>
      <c r="G26" s="1702">
        <v>357.76574302338685</v>
      </c>
      <c r="H26" s="1702">
        <v>706.03088703999845</v>
      </c>
      <c r="I26" s="757">
        <v>326.44818579144811</v>
      </c>
      <c r="J26" s="757">
        <v>536.43383499314371</v>
      </c>
      <c r="K26" s="1703">
        <f t="shared" si="1"/>
        <v>0.91246351043204399</v>
      </c>
      <c r="L26" s="3957">
        <f t="shared" si="1"/>
        <v>0.75978805579188968</v>
      </c>
      <c r="M26" s="22"/>
    </row>
    <row r="27" spans="1:13" ht="20.25" customHeight="1" x14ac:dyDescent="0.25">
      <c r="A27" s="2694" t="s">
        <v>165</v>
      </c>
      <c r="B27" s="756" t="s">
        <v>518</v>
      </c>
      <c r="C27" s="756" t="s">
        <v>94</v>
      </c>
      <c r="D27" s="1702">
        <v>5103.6875193554397</v>
      </c>
      <c r="E27" s="757">
        <v>4878</v>
      </c>
      <c r="F27" s="1703">
        <f t="shared" si="0"/>
        <v>0.95577951853448451</v>
      </c>
      <c r="G27" s="1702">
        <v>4814.73837207</v>
      </c>
      <c r="H27" s="1702">
        <v>5103.6875193554397</v>
      </c>
      <c r="I27" s="757">
        <v>4986</v>
      </c>
      <c r="J27" s="757">
        <v>4831.5</v>
      </c>
      <c r="K27" s="1703">
        <f t="shared" si="1"/>
        <v>1.0355702874580845</v>
      </c>
      <c r="L27" s="3957">
        <f t="shared" si="1"/>
        <v>0.94666845916346087</v>
      </c>
      <c r="M27" s="22"/>
    </row>
    <row r="28" spans="1:13" ht="20.25" customHeight="1" x14ac:dyDescent="0.25">
      <c r="A28" s="2694" t="s">
        <v>166</v>
      </c>
      <c r="B28" s="756" t="s">
        <v>527</v>
      </c>
      <c r="C28" s="756" t="s">
        <v>92</v>
      </c>
      <c r="D28" s="1702">
        <v>5455.0454391187332</v>
      </c>
      <c r="E28" s="757">
        <v>5710.7608750821446</v>
      </c>
      <c r="F28" s="1703">
        <f t="shared" si="0"/>
        <v>1.0468768663464556</v>
      </c>
      <c r="G28" s="1702">
        <v>5455.0454391187332</v>
      </c>
      <c r="H28" s="1704" t="s">
        <v>125</v>
      </c>
      <c r="I28" s="757">
        <v>5706.6217122675989</v>
      </c>
      <c r="J28" s="1705" t="s">
        <v>125</v>
      </c>
      <c r="K28" s="1703">
        <f t="shared" si="1"/>
        <v>1.0461180893828645</v>
      </c>
      <c r="L28" s="3957" t="s">
        <v>125</v>
      </c>
      <c r="M28" s="22"/>
    </row>
    <row r="29" spans="1:13" ht="20.25" customHeight="1" x14ac:dyDescent="0.25">
      <c r="A29" s="2694" t="s">
        <v>166</v>
      </c>
      <c r="B29" s="756" t="s">
        <v>527</v>
      </c>
      <c r="C29" s="756" t="s">
        <v>93</v>
      </c>
      <c r="D29" s="1702">
        <v>355.1262126998385</v>
      </c>
      <c r="E29" s="757">
        <v>368.98605333976286</v>
      </c>
      <c r="F29" s="1703">
        <f t="shared" si="0"/>
        <v>1.0390279290693729</v>
      </c>
      <c r="G29" s="1702">
        <v>355.1262126998385</v>
      </c>
      <c r="H29" s="1704" t="s">
        <v>125</v>
      </c>
      <c r="I29" s="757">
        <v>370.49086454072227</v>
      </c>
      <c r="J29" s="1705" t="s">
        <v>125</v>
      </c>
      <c r="K29" s="1703">
        <f t="shared" si="1"/>
        <v>1.0432653273439727</v>
      </c>
      <c r="L29" s="3957" t="s">
        <v>125</v>
      </c>
      <c r="M29" s="22"/>
    </row>
    <row r="30" spans="1:13" ht="20.25" customHeight="1" x14ac:dyDescent="0.25">
      <c r="A30" s="2694" t="s">
        <v>166</v>
      </c>
      <c r="B30" s="756" t="s">
        <v>527</v>
      </c>
      <c r="C30" s="756" t="s">
        <v>94</v>
      </c>
      <c r="D30" s="1702">
        <v>5252.4418604399989</v>
      </c>
      <c r="E30" s="757">
        <v>5400</v>
      </c>
      <c r="F30" s="1703">
        <f t="shared" si="0"/>
        <v>1.0280932456713838</v>
      </c>
      <c r="G30" s="1702">
        <v>5252.4418604399989</v>
      </c>
      <c r="H30" s="1704" t="s">
        <v>125</v>
      </c>
      <c r="I30" s="757">
        <v>5400</v>
      </c>
      <c r="J30" s="1705" t="s">
        <v>125</v>
      </c>
      <c r="K30" s="1703">
        <f t="shared" si="1"/>
        <v>1.0280932456713838</v>
      </c>
      <c r="L30" s="3957" t="s">
        <v>125</v>
      </c>
      <c r="M30" s="22"/>
    </row>
    <row r="31" spans="1:13" ht="20.25" customHeight="1" x14ac:dyDescent="0.25">
      <c r="A31" s="2694" t="s">
        <v>166</v>
      </c>
      <c r="B31" s="756" t="s">
        <v>528</v>
      </c>
      <c r="C31" s="756" t="s">
        <v>92</v>
      </c>
      <c r="D31" s="1702">
        <v>36.83902377652683</v>
      </c>
      <c r="E31" s="757">
        <v>12.484421605253912</v>
      </c>
      <c r="F31" s="1703">
        <f t="shared" si="0"/>
        <v>0.33889121712309767</v>
      </c>
      <c r="G31" s="1702">
        <v>36.83902377652683</v>
      </c>
      <c r="H31" s="1704" t="s">
        <v>125</v>
      </c>
      <c r="I31" s="757">
        <v>12.585851560787175</v>
      </c>
      <c r="J31" s="1705" t="s">
        <v>125</v>
      </c>
      <c r="K31" s="1703">
        <f t="shared" si="1"/>
        <v>0.3416445462055554</v>
      </c>
      <c r="L31" s="3957" t="s">
        <v>125</v>
      </c>
      <c r="M31" s="22"/>
    </row>
    <row r="32" spans="1:13" ht="20.25" customHeight="1" x14ac:dyDescent="0.25">
      <c r="A32" s="2694" t="s">
        <v>166</v>
      </c>
      <c r="B32" s="756" t="s">
        <v>528</v>
      </c>
      <c r="C32" s="756" t="s">
        <v>93</v>
      </c>
      <c r="D32" s="1702">
        <v>26.656259757569767</v>
      </c>
      <c r="E32" s="757">
        <v>22.92988328845605</v>
      </c>
      <c r="F32" s="1703">
        <f t="shared" si="0"/>
        <v>0.86020632665633023</v>
      </c>
      <c r="G32" s="1702">
        <v>26.656259757569767</v>
      </c>
      <c r="H32" s="1704" t="s">
        <v>125</v>
      </c>
      <c r="I32" s="757">
        <v>23.02393163668426</v>
      </c>
      <c r="J32" s="1705" t="s">
        <v>125</v>
      </c>
      <c r="K32" s="1703">
        <f t="shared" si="1"/>
        <v>0.86373451662309786</v>
      </c>
      <c r="L32" s="3957" t="s">
        <v>125</v>
      </c>
      <c r="M32" s="22"/>
    </row>
    <row r="33" spans="1:13" ht="20.25" customHeight="1" x14ac:dyDescent="0.25">
      <c r="A33" s="2694" t="s">
        <v>166</v>
      </c>
      <c r="B33" s="756" t="s">
        <v>528</v>
      </c>
      <c r="C33" s="756" t="s">
        <v>94</v>
      </c>
      <c r="D33" s="1702">
        <v>0</v>
      </c>
      <c r="E33" s="757">
        <v>0</v>
      </c>
      <c r="F33" s="1703" t="s">
        <v>125</v>
      </c>
      <c r="G33" s="1702">
        <v>0</v>
      </c>
      <c r="H33" s="1704" t="s">
        <v>125</v>
      </c>
      <c r="I33" s="757">
        <v>0</v>
      </c>
      <c r="J33" s="1705" t="s">
        <v>125</v>
      </c>
      <c r="K33" s="1703" t="s">
        <v>125</v>
      </c>
      <c r="L33" s="3957" t="s">
        <v>125</v>
      </c>
      <c r="M33" s="22"/>
    </row>
    <row r="34" spans="1:13" ht="20.25" customHeight="1" x14ac:dyDescent="0.25">
      <c r="A34" s="2694" t="s">
        <v>166</v>
      </c>
      <c r="B34" s="756" t="s">
        <v>529</v>
      </c>
      <c r="C34" s="756" t="s">
        <v>92</v>
      </c>
      <c r="D34" s="1702">
        <v>99.50738230540847</v>
      </c>
      <c r="E34" s="757">
        <v>45.399010983885574</v>
      </c>
      <c r="F34" s="1703">
        <f t="shared" si="0"/>
        <v>0.45623761706992494</v>
      </c>
      <c r="G34" s="1702">
        <v>99.50738230540847</v>
      </c>
      <c r="H34" s="1704" t="s">
        <v>125</v>
      </c>
      <c r="I34" s="757">
        <v>45.782166206186304</v>
      </c>
      <c r="J34" s="1705" t="s">
        <v>125</v>
      </c>
      <c r="K34" s="1703">
        <f t="shared" si="1"/>
        <v>0.46008813763858736</v>
      </c>
      <c r="L34" s="3957" t="s">
        <v>125</v>
      </c>
      <c r="M34" s="22"/>
    </row>
    <row r="35" spans="1:13" ht="20.25" customHeight="1" x14ac:dyDescent="0.25">
      <c r="A35" s="2694" t="s">
        <v>166</v>
      </c>
      <c r="B35" s="756" t="s">
        <v>529</v>
      </c>
      <c r="C35" s="756" t="s">
        <v>93</v>
      </c>
      <c r="D35" s="1702">
        <v>57.325465920965996</v>
      </c>
      <c r="E35" s="757">
        <v>30.378525648369095</v>
      </c>
      <c r="F35" s="1703">
        <f t="shared" si="0"/>
        <v>0.52993072381219963</v>
      </c>
      <c r="G35" s="1702">
        <v>57.325465920965996</v>
      </c>
      <c r="H35" s="1704" t="s">
        <v>125</v>
      </c>
      <c r="I35" s="757">
        <v>30.503711174083232</v>
      </c>
      <c r="J35" s="1705" t="s">
        <v>125</v>
      </c>
      <c r="K35" s="1703">
        <f t="shared" si="1"/>
        <v>0.53211449194566285</v>
      </c>
      <c r="L35" s="3957" t="s">
        <v>125</v>
      </c>
      <c r="M35" s="22"/>
    </row>
    <row r="36" spans="1:13" ht="20.25" customHeight="1" x14ac:dyDescent="0.25">
      <c r="A36" s="2694" t="s">
        <v>166</v>
      </c>
      <c r="B36" s="756" t="s">
        <v>529</v>
      </c>
      <c r="C36" s="756" t="s">
        <v>94</v>
      </c>
      <c r="D36" s="1702">
        <v>0</v>
      </c>
      <c r="E36" s="757">
        <v>0</v>
      </c>
      <c r="F36" s="1703" t="s">
        <v>125</v>
      </c>
      <c r="G36" s="1702">
        <v>0</v>
      </c>
      <c r="H36" s="1704" t="s">
        <v>125</v>
      </c>
      <c r="I36" s="757">
        <v>0</v>
      </c>
      <c r="J36" s="1705" t="s">
        <v>125</v>
      </c>
      <c r="K36" s="1703" t="s">
        <v>125</v>
      </c>
      <c r="L36" s="3957" t="s">
        <v>125</v>
      </c>
      <c r="M36" s="22"/>
    </row>
    <row r="37" spans="1:13" ht="20.25" customHeight="1" x14ac:dyDescent="0.25">
      <c r="A37" s="2694" t="s">
        <v>166</v>
      </c>
      <c r="B37" s="756" t="s">
        <v>518</v>
      </c>
      <c r="C37" s="756" t="s">
        <v>92</v>
      </c>
      <c r="D37" s="1702">
        <v>5634.7529734952814</v>
      </c>
      <c r="E37" s="757">
        <v>5924.4776589645398</v>
      </c>
      <c r="F37" s="1703">
        <f t="shared" si="0"/>
        <v>1.051417459972436</v>
      </c>
      <c r="G37" s="1702">
        <v>5634.7529734952814</v>
      </c>
      <c r="H37" s="1704" t="s">
        <v>125</v>
      </c>
      <c r="I37" s="757">
        <v>5922.0155076528072</v>
      </c>
      <c r="J37" s="1705" t="s">
        <v>125</v>
      </c>
      <c r="K37" s="1703">
        <f t="shared" si="1"/>
        <v>1.0509805018088192</v>
      </c>
      <c r="L37" s="3957" t="s">
        <v>125</v>
      </c>
      <c r="M37" s="22"/>
    </row>
    <row r="38" spans="1:13" ht="20.25" customHeight="1" x14ac:dyDescent="0.25">
      <c r="A38" s="2694" t="s">
        <v>166</v>
      </c>
      <c r="B38" s="756" t="s">
        <v>518</v>
      </c>
      <c r="C38" s="756" t="s">
        <v>93</v>
      </c>
      <c r="D38" s="1702">
        <v>363.50255432804494</v>
      </c>
      <c r="E38" s="757">
        <v>517.53303671438925</v>
      </c>
      <c r="F38" s="1703">
        <f t="shared" si="0"/>
        <v>1.4237397524511992</v>
      </c>
      <c r="G38" s="1702">
        <v>363.50255432804494</v>
      </c>
      <c r="H38" s="1704" t="s">
        <v>125</v>
      </c>
      <c r="I38" s="757">
        <v>524.32690236296276</v>
      </c>
      <c r="J38" s="1705" t="s">
        <v>125</v>
      </c>
      <c r="K38" s="1703">
        <f t="shared" si="1"/>
        <v>1.4424297604516445</v>
      </c>
      <c r="L38" s="3957" t="s">
        <v>125</v>
      </c>
      <c r="M38" s="22"/>
    </row>
    <row r="39" spans="1:13" ht="20.25" customHeight="1" x14ac:dyDescent="0.25">
      <c r="A39" s="2694" t="s">
        <v>166</v>
      </c>
      <c r="B39" s="756" t="s">
        <v>518</v>
      </c>
      <c r="C39" s="756" t="s">
        <v>94</v>
      </c>
      <c r="D39" s="1702">
        <v>5252.4418604399989</v>
      </c>
      <c r="E39" s="757">
        <v>5400</v>
      </c>
      <c r="F39" s="1703">
        <f t="shared" si="0"/>
        <v>1.0280932456713838</v>
      </c>
      <c r="G39" s="1702">
        <v>5252.4418604399989</v>
      </c>
      <c r="H39" s="1704" t="s">
        <v>125</v>
      </c>
      <c r="I39" s="757">
        <v>5400</v>
      </c>
      <c r="J39" s="1705" t="s">
        <v>125</v>
      </c>
      <c r="K39" s="1703">
        <f t="shared" si="1"/>
        <v>1.0280932456713838</v>
      </c>
      <c r="L39" s="3957" t="s">
        <v>125</v>
      </c>
      <c r="M39" s="22"/>
    </row>
    <row r="40" spans="1:13" ht="20.25" customHeight="1" x14ac:dyDescent="0.25">
      <c r="A40" s="2694" t="s">
        <v>167</v>
      </c>
      <c r="B40" s="756" t="s">
        <v>527</v>
      </c>
      <c r="C40" s="756" t="s">
        <v>92</v>
      </c>
      <c r="D40" s="1702">
        <v>4232.1383443119894</v>
      </c>
      <c r="E40" s="757">
        <v>4284.5260456439773</v>
      </c>
      <c r="F40" s="1703">
        <f t="shared" si="0"/>
        <v>1.0123785417842961</v>
      </c>
      <c r="G40" s="1702">
        <v>4225.5944211929564</v>
      </c>
      <c r="H40" s="1704" t="s">
        <v>125</v>
      </c>
      <c r="I40" s="757">
        <v>4288.9509864294369</v>
      </c>
      <c r="J40" s="1705" t="s">
        <v>125</v>
      </c>
      <c r="K40" s="1703">
        <f t="shared" si="1"/>
        <v>1.0149935272819188</v>
      </c>
      <c r="L40" s="3957" t="s">
        <v>125</v>
      </c>
      <c r="M40" s="22"/>
    </row>
    <row r="41" spans="1:13" ht="20.25" customHeight="1" x14ac:dyDescent="0.25">
      <c r="A41" s="2694" t="s">
        <v>167</v>
      </c>
      <c r="B41" s="756" t="s">
        <v>527</v>
      </c>
      <c r="C41" s="756" t="s">
        <v>93</v>
      </c>
      <c r="D41" s="1702">
        <v>225.66582719592174</v>
      </c>
      <c r="E41" s="757">
        <v>204.68644991911893</v>
      </c>
      <c r="F41" s="1703">
        <f t="shared" si="0"/>
        <v>0.90703343285295635</v>
      </c>
      <c r="G41" s="1702">
        <v>229.02808756806647</v>
      </c>
      <c r="H41" s="1704" t="s">
        <v>125</v>
      </c>
      <c r="I41" s="757">
        <v>208.71088652451118</v>
      </c>
      <c r="J41" s="1705" t="s">
        <v>125</v>
      </c>
      <c r="K41" s="1703">
        <f t="shared" si="1"/>
        <v>0.91128947868668264</v>
      </c>
      <c r="L41" s="3957" t="s">
        <v>125</v>
      </c>
      <c r="M41" s="22"/>
    </row>
    <row r="42" spans="1:13" ht="20.25" customHeight="1" x14ac:dyDescent="0.25">
      <c r="A42" s="2694" t="s">
        <v>167</v>
      </c>
      <c r="B42" s="756" t="s">
        <v>527</v>
      </c>
      <c r="C42" s="756" t="s">
        <v>94</v>
      </c>
      <c r="D42" s="1702">
        <v>3735.0697674239991</v>
      </c>
      <c r="E42" s="757">
        <v>3897</v>
      </c>
      <c r="F42" s="1703">
        <f t="shared" si="0"/>
        <v>1.0433540047868184</v>
      </c>
      <c r="G42" s="1702">
        <v>3735.0697674239991</v>
      </c>
      <c r="H42" s="1704" t="s">
        <v>125</v>
      </c>
      <c r="I42" s="757">
        <v>3897</v>
      </c>
      <c r="J42" s="1705" t="s">
        <v>125</v>
      </c>
      <c r="K42" s="1703">
        <f t="shared" si="1"/>
        <v>1.0433540047868184</v>
      </c>
      <c r="L42" s="3957" t="s">
        <v>125</v>
      </c>
      <c r="M42" s="22"/>
    </row>
    <row r="43" spans="1:13" ht="20.25" customHeight="1" x14ac:dyDescent="0.25">
      <c r="A43" s="2694" t="s">
        <v>167</v>
      </c>
      <c r="B43" s="756" t="s">
        <v>528</v>
      </c>
      <c r="C43" s="756" t="s">
        <v>92</v>
      </c>
      <c r="D43" s="1702">
        <v>535.01531325874328</v>
      </c>
      <c r="E43" s="757">
        <v>81.968583094847858</v>
      </c>
      <c r="F43" s="1703">
        <f t="shared" si="0"/>
        <v>0.15320791959314695</v>
      </c>
      <c r="G43" s="1702">
        <v>543.64675204708567</v>
      </c>
      <c r="H43" s="1704" t="s">
        <v>125</v>
      </c>
      <c r="I43" s="757">
        <v>83.658001706078082</v>
      </c>
      <c r="J43" s="1705" t="s">
        <v>125</v>
      </c>
      <c r="K43" s="1703">
        <f t="shared" si="1"/>
        <v>0.15388301574702021</v>
      </c>
      <c r="L43" s="3957" t="s">
        <v>125</v>
      </c>
      <c r="M43" s="22"/>
    </row>
    <row r="44" spans="1:13" ht="20.25" customHeight="1" x14ac:dyDescent="0.25">
      <c r="A44" s="2694" t="s">
        <v>167</v>
      </c>
      <c r="B44" s="756" t="s">
        <v>528</v>
      </c>
      <c r="C44" s="756" t="s">
        <v>93</v>
      </c>
      <c r="D44" s="1702">
        <v>84.121972171728714</v>
      </c>
      <c r="E44" s="757">
        <v>38.292071383858442</v>
      </c>
      <c r="F44" s="1703">
        <f t="shared" si="0"/>
        <v>0.45519702397951445</v>
      </c>
      <c r="G44" s="1702">
        <v>85.40426866186283</v>
      </c>
      <c r="H44" s="1704" t="s">
        <v>125</v>
      </c>
      <c r="I44" s="757">
        <v>39.091780654672327</v>
      </c>
      <c r="J44" s="1705" t="s">
        <v>125</v>
      </c>
      <c r="K44" s="1703">
        <f t="shared" si="1"/>
        <v>0.45772630885051668</v>
      </c>
      <c r="L44" s="3957" t="s">
        <v>125</v>
      </c>
      <c r="M44" s="22"/>
    </row>
    <row r="45" spans="1:13" ht="20.25" customHeight="1" x14ac:dyDescent="0.25">
      <c r="A45" s="2694" t="s">
        <v>167</v>
      </c>
      <c r="B45" s="756" t="s">
        <v>528</v>
      </c>
      <c r="C45" s="756" t="s">
        <v>94</v>
      </c>
      <c r="D45" s="1702">
        <v>259.37984496000001</v>
      </c>
      <c r="E45" s="757">
        <v>0</v>
      </c>
      <c r="F45" s="1703">
        <f t="shared" si="0"/>
        <v>0</v>
      </c>
      <c r="G45" s="1702">
        <v>324.22480619999999</v>
      </c>
      <c r="H45" s="1704" t="s">
        <v>125</v>
      </c>
      <c r="I45" s="757">
        <v>0</v>
      </c>
      <c r="J45" s="1705" t="s">
        <v>125</v>
      </c>
      <c r="K45" s="1703">
        <f t="shared" si="1"/>
        <v>0</v>
      </c>
      <c r="L45" s="3957" t="s">
        <v>125</v>
      </c>
      <c r="M45" s="22"/>
    </row>
    <row r="46" spans="1:13" ht="20.25" customHeight="1" x14ac:dyDescent="0.25">
      <c r="A46" s="2694" t="s">
        <v>167</v>
      </c>
      <c r="B46" s="756" t="s">
        <v>529</v>
      </c>
      <c r="C46" s="756" t="s">
        <v>92</v>
      </c>
      <c r="D46" s="1702">
        <v>654.98584985544687</v>
      </c>
      <c r="E46" s="757">
        <v>559.57557278213915</v>
      </c>
      <c r="F46" s="1703">
        <f t="shared" si="0"/>
        <v>0.85433230795082915</v>
      </c>
      <c r="G46" s="1702">
        <v>650.62944691682139</v>
      </c>
      <c r="H46" s="1704" t="s">
        <v>125</v>
      </c>
      <c r="I46" s="757">
        <v>520.72425505300339</v>
      </c>
      <c r="J46" s="1705" t="s">
        <v>125</v>
      </c>
      <c r="K46" s="1703">
        <f t="shared" si="1"/>
        <v>0.80033920616503307</v>
      </c>
      <c r="L46" s="3957" t="s">
        <v>125</v>
      </c>
      <c r="M46" s="22"/>
    </row>
    <row r="47" spans="1:13" ht="20.25" customHeight="1" x14ac:dyDescent="0.25">
      <c r="A47" s="2694" t="s">
        <v>167</v>
      </c>
      <c r="B47" s="756" t="s">
        <v>529</v>
      </c>
      <c r="C47" s="756" t="s">
        <v>93</v>
      </c>
      <c r="D47" s="1702">
        <v>91.475934193812918</v>
      </c>
      <c r="E47" s="757">
        <v>87.743921452577311</v>
      </c>
      <c r="F47" s="1703">
        <f t="shared" si="0"/>
        <v>0.95920224511368779</v>
      </c>
      <c r="G47" s="1702">
        <v>91.488506271585223</v>
      </c>
      <c r="H47" s="1704" t="s">
        <v>125</v>
      </c>
      <c r="I47" s="757">
        <v>80.514127005607861</v>
      </c>
      <c r="J47" s="1705" t="s">
        <v>125</v>
      </c>
      <c r="K47" s="1703">
        <f t="shared" si="1"/>
        <v>0.88004636086854748</v>
      </c>
      <c r="L47" s="3957" t="s">
        <v>125</v>
      </c>
      <c r="M47" s="22"/>
    </row>
    <row r="48" spans="1:13" ht="20.25" customHeight="1" x14ac:dyDescent="0.25">
      <c r="A48" s="2694" t="s">
        <v>167</v>
      </c>
      <c r="B48" s="756" t="s">
        <v>529</v>
      </c>
      <c r="C48" s="756" t="s">
        <v>94</v>
      </c>
      <c r="D48" s="1702">
        <v>431.86744185840001</v>
      </c>
      <c r="E48" s="757">
        <v>359.99999999999994</v>
      </c>
      <c r="F48" s="1703">
        <f t="shared" si="0"/>
        <v>0.83358911811193248</v>
      </c>
      <c r="G48" s="1702">
        <v>431.86744185840001</v>
      </c>
      <c r="H48" s="1704" t="s">
        <v>125</v>
      </c>
      <c r="I48" s="757">
        <v>330</v>
      </c>
      <c r="J48" s="1705" t="s">
        <v>125</v>
      </c>
      <c r="K48" s="1703">
        <f t="shared" si="1"/>
        <v>0.76412335826927158</v>
      </c>
      <c r="L48" s="3957" t="s">
        <v>125</v>
      </c>
      <c r="M48" s="22"/>
    </row>
    <row r="49" spans="1:13" ht="20.25" customHeight="1" x14ac:dyDescent="0.25">
      <c r="A49" s="2694" t="s">
        <v>167</v>
      </c>
      <c r="B49" s="756" t="s">
        <v>518</v>
      </c>
      <c r="C49" s="756" t="s">
        <v>92</v>
      </c>
      <c r="D49" s="1702">
        <v>5453.4546115245457</v>
      </c>
      <c r="E49" s="757">
        <v>5054.1191069850702</v>
      </c>
      <c r="F49" s="1703">
        <f t="shared" si="0"/>
        <v>0.92677384649070382</v>
      </c>
      <c r="G49" s="1702">
        <v>5451.8202101390052</v>
      </c>
      <c r="H49" s="1704" t="s">
        <v>125</v>
      </c>
      <c r="I49" s="757">
        <v>5024.6048264684177</v>
      </c>
      <c r="J49" s="1705" t="s">
        <v>125</v>
      </c>
      <c r="K49" s="1703">
        <f t="shared" si="1"/>
        <v>0.92163802781388959</v>
      </c>
      <c r="L49" s="3957" t="s">
        <v>125</v>
      </c>
      <c r="M49" s="22"/>
    </row>
    <row r="50" spans="1:13" ht="20.25" customHeight="1" x14ac:dyDescent="0.25">
      <c r="A50" s="2694" t="s">
        <v>167</v>
      </c>
      <c r="B50" s="756" t="s">
        <v>518</v>
      </c>
      <c r="C50" s="756" t="s">
        <v>93</v>
      </c>
      <c r="D50" s="1702">
        <v>305.74039324729648</v>
      </c>
      <c r="E50" s="757">
        <v>336.37124446165336</v>
      </c>
      <c r="F50" s="1703">
        <f t="shared" si="0"/>
        <v>1.1001858174153041</v>
      </c>
      <c r="G50" s="1702">
        <v>309.46658847004704</v>
      </c>
      <c r="H50" s="1704" t="s">
        <v>125</v>
      </c>
      <c r="I50" s="757">
        <v>339.68331083531967</v>
      </c>
      <c r="J50" s="1705" t="s">
        <v>125</v>
      </c>
      <c r="K50" s="1703">
        <f t="shared" si="1"/>
        <v>1.0976413076276157</v>
      </c>
      <c r="L50" s="3957" t="s">
        <v>125</v>
      </c>
      <c r="M50" s="22"/>
    </row>
    <row r="51" spans="1:13" ht="20.25" customHeight="1" x14ac:dyDescent="0.25">
      <c r="A51" s="2694" t="s">
        <v>167</v>
      </c>
      <c r="B51" s="756" t="s">
        <v>518</v>
      </c>
      <c r="C51" s="756" t="s">
        <v>94</v>
      </c>
      <c r="D51" s="1702">
        <v>4754.0620154811431</v>
      </c>
      <c r="E51" s="757">
        <v>4470</v>
      </c>
      <c r="F51" s="1703">
        <f t="shared" si="0"/>
        <v>0.94024856752896313</v>
      </c>
      <c r="G51" s="1702">
        <v>4727.1976743959995</v>
      </c>
      <c r="H51" s="1704" t="s">
        <v>125</v>
      </c>
      <c r="I51" s="757">
        <v>4460</v>
      </c>
      <c r="J51" s="1705" t="s">
        <v>125</v>
      </c>
      <c r="K51" s="1703">
        <f t="shared" si="1"/>
        <v>0.94347651763258666</v>
      </c>
      <c r="L51" s="3957" t="s">
        <v>125</v>
      </c>
      <c r="M51" s="22"/>
    </row>
    <row r="52" spans="1:13" ht="20.25" customHeight="1" x14ac:dyDescent="0.25">
      <c r="A52" s="2694" t="s">
        <v>168</v>
      </c>
      <c r="B52" s="756" t="s">
        <v>527</v>
      </c>
      <c r="C52" s="756" t="s">
        <v>92</v>
      </c>
      <c r="D52" s="1702">
        <v>1039.6639390816181</v>
      </c>
      <c r="E52" s="757">
        <v>825.22202058804442</v>
      </c>
      <c r="F52" s="1703">
        <f t="shared" si="0"/>
        <v>0.79373919741508026</v>
      </c>
      <c r="G52" s="1702">
        <v>950.78521493235075</v>
      </c>
      <c r="H52" s="1702">
        <v>1446.16577812018</v>
      </c>
      <c r="I52" s="757">
        <v>775.9612630795616</v>
      </c>
      <c r="J52" s="757">
        <v>1066.3507844084731</v>
      </c>
      <c r="K52" s="1703">
        <f t="shared" si="1"/>
        <v>0.81612676647982163</v>
      </c>
      <c r="L52" s="3957">
        <f t="shared" si="1"/>
        <v>0.73736413939664991</v>
      </c>
      <c r="M52" s="22"/>
    </row>
    <row r="53" spans="1:13" ht="20.25" customHeight="1" x14ac:dyDescent="0.25">
      <c r="A53" s="2694" t="s">
        <v>168</v>
      </c>
      <c r="B53" s="756" t="s">
        <v>527</v>
      </c>
      <c r="C53" s="756" t="s">
        <v>93</v>
      </c>
      <c r="D53" s="1702">
        <v>206.85813038271462</v>
      </c>
      <c r="E53" s="757">
        <v>160.52748218469944</v>
      </c>
      <c r="F53" s="1703">
        <f t="shared" si="0"/>
        <v>0.77602694120701265</v>
      </c>
      <c r="G53" s="1702">
        <v>231.17028369733131</v>
      </c>
      <c r="H53" s="1702">
        <v>461.24413883990701</v>
      </c>
      <c r="I53" s="757">
        <v>179.07208782255043</v>
      </c>
      <c r="J53" s="757">
        <v>362.01748912625374</v>
      </c>
      <c r="K53" s="1703">
        <f t="shared" si="1"/>
        <v>0.7746328159418947</v>
      </c>
      <c r="L53" s="3957">
        <f t="shared" si="1"/>
        <v>0.78487173850442404</v>
      </c>
      <c r="M53" s="22"/>
    </row>
    <row r="54" spans="1:13" ht="20.25" customHeight="1" x14ac:dyDescent="0.25">
      <c r="A54" s="2694" t="s">
        <v>168</v>
      </c>
      <c r="B54" s="756" t="s">
        <v>527</v>
      </c>
      <c r="C54" s="756" t="s">
        <v>94</v>
      </c>
      <c r="D54" s="1702">
        <v>0</v>
      </c>
      <c r="E54" s="757">
        <v>0</v>
      </c>
      <c r="F54" s="1703" t="s">
        <v>125</v>
      </c>
      <c r="G54" s="1702">
        <v>0</v>
      </c>
      <c r="H54" s="1702">
        <v>1167.20930232</v>
      </c>
      <c r="I54" s="757">
        <v>0</v>
      </c>
      <c r="J54" s="757">
        <v>900</v>
      </c>
      <c r="K54" s="1703" t="s">
        <v>125</v>
      </c>
      <c r="L54" s="3957">
        <f t="shared" si="1"/>
        <v>0.77106993425353765</v>
      </c>
      <c r="M54" s="22"/>
    </row>
    <row r="55" spans="1:13" ht="20.25" customHeight="1" x14ac:dyDescent="0.25">
      <c r="A55" s="2694" t="s">
        <v>168</v>
      </c>
      <c r="B55" s="756" t="s">
        <v>528</v>
      </c>
      <c r="C55" s="756" t="s">
        <v>92</v>
      </c>
      <c r="D55" s="1702">
        <v>22.201613153810626</v>
      </c>
      <c r="E55" s="757">
        <v>0</v>
      </c>
      <c r="F55" s="1703">
        <f t="shared" si="0"/>
        <v>0</v>
      </c>
      <c r="G55" s="1702">
        <v>25.302220688846226</v>
      </c>
      <c r="H55" s="1702">
        <v>7.4981131727424843</v>
      </c>
      <c r="I55" s="757">
        <v>0</v>
      </c>
      <c r="J55" s="757">
        <v>0</v>
      </c>
      <c r="K55" s="1703">
        <f t="shared" si="1"/>
        <v>0</v>
      </c>
      <c r="L55" s="3957">
        <f t="shared" si="1"/>
        <v>0</v>
      </c>
      <c r="M55" s="22"/>
    </row>
    <row r="56" spans="1:13" ht="20.25" customHeight="1" x14ac:dyDescent="0.25">
      <c r="A56" s="2694" t="s">
        <v>168</v>
      </c>
      <c r="B56" s="756" t="s">
        <v>528</v>
      </c>
      <c r="C56" s="756" t="s">
        <v>93</v>
      </c>
      <c r="D56" s="1702">
        <v>19.294713037712643</v>
      </c>
      <c r="E56" s="757">
        <v>0</v>
      </c>
      <c r="F56" s="1703">
        <f t="shared" si="0"/>
        <v>0</v>
      </c>
      <c r="G56" s="1702">
        <v>22.777477687682769</v>
      </c>
      <c r="H56" s="1702">
        <v>25.864161485801894</v>
      </c>
      <c r="I56" s="757">
        <v>0</v>
      </c>
      <c r="J56" s="757">
        <v>0</v>
      </c>
      <c r="K56" s="1703">
        <f t="shared" si="1"/>
        <v>0</v>
      </c>
      <c r="L56" s="3957">
        <f t="shared" si="1"/>
        <v>0</v>
      </c>
      <c r="M56" s="22"/>
    </row>
    <row r="57" spans="1:13" ht="20.25" customHeight="1" x14ac:dyDescent="0.25">
      <c r="A57" s="2694" t="s">
        <v>168</v>
      </c>
      <c r="B57" s="756" t="s">
        <v>528</v>
      </c>
      <c r="C57" s="756" t="s">
        <v>94</v>
      </c>
      <c r="D57" s="1702">
        <v>0</v>
      </c>
      <c r="E57" s="757">
        <v>0</v>
      </c>
      <c r="F57" s="1703" t="s">
        <v>125</v>
      </c>
      <c r="G57" s="1702">
        <v>0</v>
      </c>
      <c r="H57" s="1702">
        <v>0</v>
      </c>
      <c r="I57" s="757">
        <v>0</v>
      </c>
      <c r="J57" s="757">
        <v>0</v>
      </c>
      <c r="K57" s="1703" t="s">
        <v>125</v>
      </c>
      <c r="L57" s="3957" t="s">
        <v>125</v>
      </c>
      <c r="M57" s="22"/>
    </row>
    <row r="58" spans="1:13" ht="20.25" customHeight="1" x14ac:dyDescent="0.25">
      <c r="A58" s="2694" t="s">
        <v>168</v>
      </c>
      <c r="B58" s="756" t="s">
        <v>529</v>
      </c>
      <c r="C58" s="756" t="s">
        <v>92</v>
      </c>
      <c r="D58" s="1702">
        <v>194.5774166968061</v>
      </c>
      <c r="E58" s="757">
        <v>236.05950888154598</v>
      </c>
      <c r="F58" s="1703">
        <f t="shared" si="0"/>
        <v>1.2131906820891656</v>
      </c>
      <c r="G58" s="1702">
        <v>176.47613707522851</v>
      </c>
      <c r="H58" s="1702">
        <v>278.3862303329783</v>
      </c>
      <c r="I58" s="757">
        <v>223.38197481946864</v>
      </c>
      <c r="J58" s="757">
        <v>296.41946932696334</v>
      </c>
      <c r="K58" s="1703">
        <f t="shared" si="1"/>
        <v>1.265791389825385</v>
      </c>
      <c r="L58" s="3957">
        <f t="shared" si="1"/>
        <v>1.0647777692611284</v>
      </c>
      <c r="M58" s="22"/>
    </row>
    <row r="59" spans="1:13" ht="20.25" customHeight="1" x14ac:dyDescent="0.25">
      <c r="A59" s="2694" t="s">
        <v>168</v>
      </c>
      <c r="B59" s="756" t="s">
        <v>529</v>
      </c>
      <c r="C59" s="756" t="s">
        <v>93</v>
      </c>
      <c r="D59" s="1702">
        <v>71.167605330652677</v>
      </c>
      <c r="E59" s="757">
        <v>89.07004989916156</v>
      </c>
      <c r="F59" s="1703">
        <f t="shared" si="0"/>
        <v>1.2515532802506437</v>
      </c>
      <c r="G59" s="1702">
        <v>72.250271739903681</v>
      </c>
      <c r="H59" s="1702">
        <v>225.56653776250036</v>
      </c>
      <c r="I59" s="757">
        <v>96.93484399748786</v>
      </c>
      <c r="J59" s="757">
        <v>232.54572873928973</v>
      </c>
      <c r="K59" s="1703">
        <f t="shared" si="1"/>
        <v>1.3416536943479886</v>
      </c>
      <c r="L59" s="3957">
        <f t="shared" si="1"/>
        <v>1.0309407195146019</v>
      </c>
      <c r="M59" s="22"/>
    </row>
    <row r="60" spans="1:13" ht="20.25" customHeight="1" x14ac:dyDescent="0.25">
      <c r="A60" s="2694" t="s">
        <v>168</v>
      </c>
      <c r="B60" s="756" t="s">
        <v>529</v>
      </c>
      <c r="C60" s="756" t="s">
        <v>94</v>
      </c>
      <c r="D60" s="1702">
        <v>0</v>
      </c>
      <c r="E60" s="757">
        <v>0</v>
      </c>
      <c r="F60" s="1703" t="s">
        <v>125</v>
      </c>
      <c r="G60" s="1702">
        <v>0</v>
      </c>
      <c r="H60" s="1702">
        <v>0</v>
      </c>
      <c r="I60" s="757">
        <v>0</v>
      </c>
      <c r="J60" s="757">
        <v>0</v>
      </c>
      <c r="K60" s="1703" t="s">
        <v>125</v>
      </c>
      <c r="L60" s="3957" t="s">
        <v>125</v>
      </c>
      <c r="M60" s="22"/>
    </row>
    <row r="61" spans="1:13" ht="20.25" customHeight="1" x14ac:dyDescent="0.25">
      <c r="A61" s="2694" t="s">
        <v>168</v>
      </c>
      <c r="B61" s="756" t="s">
        <v>518</v>
      </c>
      <c r="C61" s="756" t="s">
        <v>92</v>
      </c>
      <c r="D61" s="1702">
        <v>1221.7534874699118</v>
      </c>
      <c r="E61" s="757">
        <v>1038.9888198814504</v>
      </c>
      <c r="F61" s="1703">
        <f t="shared" si="0"/>
        <v>0.85040790186984228</v>
      </c>
      <c r="G61" s="1702">
        <v>1105.1874493275643</v>
      </c>
      <c r="H61" s="1702">
        <v>1748.1802596412224</v>
      </c>
      <c r="I61" s="757">
        <v>979.383801689954</v>
      </c>
      <c r="J61" s="757">
        <v>1321.4102557234651</v>
      </c>
      <c r="K61" s="1703">
        <f t="shared" si="1"/>
        <v>0.8861698549742365</v>
      </c>
      <c r="L61" s="3957">
        <f t="shared" si="1"/>
        <v>0.75587757523051824</v>
      </c>
      <c r="M61" s="22"/>
    </row>
    <row r="62" spans="1:13" ht="20.25" customHeight="1" x14ac:dyDescent="0.25">
      <c r="A62" s="2694" t="s">
        <v>168</v>
      </c>
      <c r="B62" s="756" t="s">
        <v>518</v>
      </c>
      <c r="C62" s="756" t="s">
        <v>93</v>
      </c>
      <c r="D62" s="1702">
        <v>241.09299134696897</v>
      </c>
      <c r="E62" s="757">
        <v>210.31762548676491</v>
      </c>
      <c r="F62" s="1703">
        <f t="shared" si="0"/>
        <v>0.87235064077033375</v>
      </c>
      <c r="G62" s="1702">
        <v>260.1519091072692</v>
      </c>
      <c r="H62" s="1702">
        <v>623.79452698228204</v>
      </c>
      <c r="I62" s="757">
        <v>244.12225225843613</v>
      </c>
      <c r="J62" s="757">
        <v>377.48907184848508</v>
      </c>
      <c r="K62" s="1703">
        <f t="shared" si="1"/>
        <v>0.93838347408696698</v>
      </c>
      <c r="L62" s="3957">
        <f t="shared" si="1"/>
        <v>0.60514970157666537</v>
      </c>
      <c r="M62" s="22"/>
    </row>
    <row r="63" spans="1:13" ht="20.25" customHeight="1" x14ac:dyDescent="0.25">
      <c r="A63" s="2694" t="s">
        <v>168</v>
      </c>
      <c r="B63" s="756" t="s">
        <v>518</v>
      </c>
      <c r="C63" s="756" t="s">
        <v>94</v>
      </c>
      <c r="D63" s="1702">
        <v>129.68992248000001</v>
      </c>
      <c r="E63" s="757">
        <v>10</v>
      </c>
      <c r="F63" s="1703">
        <f t="shared" si="0"/>
        <v>7.7106993425353765E-2</v>
      </c>
      <c r="G63" s="1702">
        <v>64.844961240000003</v>
      </c>
      <c r="H63" s="1702">
        <v>1219.085271312</v>
      </c>
      <c r="I63" s="757">
        <v>0</v>
      </c>
      <c r="J63" s="757">
        <v>1350</v>
      </c>
      <c r="K63" s="1703">
        <f t="shared" si="1"/>
        <v>0</v>
      </c>
      <c r="L63" s="3957">
        <f t="shared" si="1"/>
        <v>1.107387671534336</v>
      </c>
      <c r="M63" s="22"/>
    </row>
    <row r="64" spans="1:13" ht="20.25" customHeight="1" x14ac:dyDescent="0.25">
      <c r="A64" s="2694" t="s">
        <v>169</v>
      </c>
      <c r="B64" s="756" t="s">
        <v>527</v>
      </c>
      <c r="C64" s="756" t="s">
        <v>92</v>
      </c>
      <c r="D64" s="1702" t="s">
        <v>125</v>
      </c>
      <c r="E64" s="758">
        <v>1209.2563774458247</v>
      </c>
      <c r="F64" s="1703" t="s">
        <v>125</v>
      </c>
      <c r="G64" s="1702" t="s">
        <v>125</v>
      </c>
      <c r="H64" s="1702" t="s">
        <v>125</v>
      </c>
      <c r="I64" s="1702" t="s">
        <v>125</v>
      </c>
      <c r="J64" s="1702" t="s">
        <v>125</v>
      </c>
      <c r="K64" s="1703" t="s">
        <v>125</v>
      </c>
      <c r="L64" s="3957" t="s">
        <v>125</v>
      </c>
      <c r="M64" s="22"/>
    </row>
    <row r="65" spans="1:13" ht="20.25" customHeight="1" x14ac:dyDescent="0.25">
      <c r="A65" s="2694" t="s">
        <v>169</v>
      </c>
      <c r="B65" s="756" t="s">
        <v>527</v>
      </c>
      <c r="C65" s="756" t="s">
        <v>93</v>
      </c>
      <c r="D65" s="1702" t="s">
        <v>125</v>
      </c>
      <c r="E65" s="758">
        <v>821.17151869369343</v>
      </c>
      <c r="F65" s="1703" t="s">
        <v>125</v>
      </c>
      <c r="G65" s="1702" t="s">
        <v>125</v>
      </c>
      <c r="H65" s="1702" t="s">
        <v>125</v>
      </c>
      <c r="I65" s="1702" t="s">
        <v>125</v>
      </c>
      <c r="J65" s="1702" t="s">
        <v>125</v>
      </c>
      <c r="K65" s="1703" t="s">
        <v>125</v>
      </c>
      <c r="L65" s="3957" t="s">
        <v>125</v>
      </c>
      <c r="M65" s="22"/>
    </row>
    <row r="66" spans="1:13" ht="20.25" customHeight="1" x14ac:dyDescent="0.25">
      <c r="A66" s="2694" t="s">
        <v>169</v>
      </c>
      <c r="B66" s="756" t="s">
        <v>527</v>
      </c>
      <c r="C66" s="756" t="s">
        <v>94</v>
      </c>
      <c r="D66" s="1702" t="s">
        <v>125</v>
      </c>
      <c r="E66" s="758">
        <v>719.99999999999989</v>
      </c>
      <c r="F66" s="1703" t="s">
        <v>125</v>
      </c>
      <c r="G66" s="1702" t="s">
        <v>125</v>
      </c>
      <c r="H66" s="1702" t="s">
        <v>125</v>
      </c>
      <c r="I66" s="1702" t="s">
        <v>125</v>
      </c>
      <c r="J66" s="1702" t="s">
        <v>125</v>
      </c>
      <c r="K66" s="1703" t="s">
        <v>125</v>
      </c>
      <c r="L66" s="3957" t="s">
        <v>125</v>
      </c>
      <c r="M66" s="22"/>
    </row>
    <row r="67" spans="1:13" ht="20.25" customHeight="1" x14ac:dyDescent="0.25">
      <c r="A67" s="2694" t="s">
        <v>169</v>
      </c>
      <c r="B67" s="756" t="s">
        <v>528</v>
      </c>
      <c r="C67" s="756" t="s">
        <v>92</v>
      </c>
      <c r="D67" s="1702" t="s">
        <v>125</v>
      </c>
      <c r="E67" s="758">
        <v>20.516272243679783</v>
      </c>
      <c r="F67" s="1703" t="s">
        <v>125</v>
      </c>
      <c r="G67" s="1702" t="s">
        <v>125</v>
      </c>
      <c r="H67" s="1702" t="s">
        <v>125</v>
      </c>
      <c r="I67" s="1702" t="s">
        <v>125</v>
      </c>
      <c r="J67" s="1702" t="s">
        <v>125</v>
      </c>
      <c r="K67" s="1703" t="s">
        <v>125</v>
      </c>
      <c r="L67" s="3957" t="s">
        <v>125</v>
      </c>
      <c r="M67" s="22"/>
    </row>
    <row r="68" spans="1:13" ht="20.25" customHeight="1" x14ac:dyDescent="0.25">
      <c r="A68" s="2694" t="s">
        <v>169</v>
      </c>
      <c r="B68" s="756" t="s">
        <v>528</v>
      </c>
      <c r="C68" s="756" t="s">
        <v>93</v>
      </c>
      <c r="D68" s="1702" t="s">
        <v>125</v>
      </c>
      <c r="E68" s="758">
        <v>105.68477971906293</v>
      </c>
      <c r="F68" s="1703" t="s">
        <v>125</v>
      </c>
      <c r="G68" s="1702" t="s">
        <v>125</v>
      </c>
      <c r="H68" s="1702" t="s">
        <v>125</v>
      </c>
      <c r="I68" s="1702" t="s">
        <v>125</v>
      </c>
      <c r="J68" s="1702" t="s">
        <v>125</v>
      </c>
      <c r="K68" s="1703" t="s">
        <v>125</v>
      </c>
      <c r="L68" s="3957" t="s">
        <v>125</v>
      </c>
      <c r="M68" s="22"/>
    </row>
    <row r="69" spans="1:13" ht="20.25" customHeight="1" x14ac:dyDescent="0.25">
      <c r="A69" s="2694" t="s">
        <v>169</v>
      </c>
      <c r="B69" s="756" t="s">
        <v>528</v>
      </c>
      <c r="C69" s="756" t="s">
        <v>94</v>
      </c>
      <c r="D69" s="1702" t="s">
        <v>125</v>
      </c>
      <c r="E69" s="758">
        <v>0</v>
      </c>
      <c r="F69" s="1703" t="s">
        <v>125</v>
      </c>
      <c r="G69" s="1702" t="s">
        <v>125</v>
      </c>
      <c r="H69" s="1702" t="s">
        <v>125</v>
      </c>
      <c r="I69" s="1702" t="s">
        <v>125</v>
      </c>
      <c r="J69" s="1702" t="s">
        <v>125</v>
      </c>
      <c r="K69" s="1703" t="s">
        <v>125</v>
      </c>
      <c r="L69" s="3957" t="s">
        <v>125</v>
      </c>
      <c r="M69" s="22"/>
    </row>
    <row r="70" spans="1:13" ht="20.25" customHeight="1" x14ac:dyDescent="0.25">
      <c r="A70" s="2694" t="s">
        <v>169</v>
      </c>
      <c r="B70" s="756" t="s">
        <v>529</v>
      </c>
      <c r="C70" s="756" t="s">
        <v>92</v>
      </c>
      <c r="D70" s="1702" t="s">
        <v>125</v>
      </c>
      <c r="E70" s="1703" t="s">
        <v>125</v>
      </c>
      <c r="F70" s="1703" t="s">
        <v>125</v>
      </c>
      <c r="G70" s="1702" t="s">
        <v>125</v>
      </c>
      <c r="H70" s="1702" t="s">
        <v>125</v>
      </c>
      <c r="I70" s="1702" t="s">
        <v>125</v>
      </c>
      <c r="J70" s="1702" t="s">
        <v>125</v>
      </c>
      <c r="K70" s="1703" t="s">
        <v>125</v>
      </c>
      <c r="L70" s="3957" t="s">
        <v>125</v>
      </c>
      <c r="M70" s="22"/>
    </row>
    <row r="71" spans="1:13" ht="20.25" customHeight="1" x14ac:dyDescent="0.25">
      <c r="A71" s="2694" t="s">
        <v>169</v>
      </c>
      <c r="B71" s="756" t="s">
        <v>529</v>
      </c>
      <c r="C71" s="756" t="s">
        <v>93</v>
      </c>
      <c r="D71" s="1702" t="s">
        <v>125</v>
      </c>
      <c r="E71" s="1703" t="s">
        <v>125</v>
      </c>
      <c r="F71" s="1703" t="s">
        <v>125</v>
      </c>
      <c r="G71" s="1702" t="s">
        <v>125</v>
      </c>
      <c r="H71" s="1702" t="s">
        <v>125</v>
      </c>
      <c r="I71" s="1702" t="s">
        <v>125</v>
      </c>
      <c r="J71" s="1702" t="s">
        <v>125</v>
      </c>
      <c r="K71" s="1703" t="s">
        <v>125</v>
      </c>
      <c r="L71" s="3957" t="s">
        <v>125</v>
      </c>
      <c r="M71" s="22"/>
    </row>
    <row r="72" spans="1:13" ht="20.25" customHeight="1" x14ac:dyDescent="0.25">
      <c r="A72" s="2694" t="s">
        <v>169</v>
      </c>
      <c r="B72" s="756" t="s">
        <v>529</v>
      </c>
      <c r="C72" s="756" t="s">
        <v>94</v>
      </c>
      <c r="D72" s="1702" t="s">
        <v>125</v>
      </c>
      <c r="E72" s="1703" t="s">
        <v>125</v>
      </c>
      <c r="F72" s="1703" t="s">
        <v>125</v>
      </c>
      <c r="G72" s="1702" t="s">
        <v>125</v>
      </c>
      <c r="H72" s="1702" t="s">
        <v>125</v>
      </c>
      <c r="I72" s="1702" t="s">
        <v>125</v>
      </c>
      <c r="J72" s="1702" t="s">
        <v>125</v>
      </c>
      <c r="K72" s="1703" t="s">
        <v>125</v>
      </c>
      <c r="L72" s="3957" t="s">
        <v>125</v>
      </c>
      <c r="M72" s="22"/>
    </row>
    <row r="73" spans="1:13" ht="20.25" customHeight="1" x14ac:dyDescent="0.25">
      <c r="A73" s="2694" t="s">
        <v>169</v>
      </c>
      <c r="B73" s="756" t="s">
        <v>518</v>
      </c>
      <c r="C73" s="756" t="s">
        <v>92</v>
      </c>
      <c r="D73" s="1702" t="s">
        <v>125</v>
      </c>
      <c r="E73" s="1703" t="s">
        <v>125</v>
      </c>
      <c r="F73" s="1703" t="s">
        <v>125</v>
      </c>
      <c r="G73" s="1702" t="s">
        <v>125</v>
      </c>
      <c r="H73" s="1702" t="s">
        <v>125</v>
      </c>
      <c r="I73" s="1702" t="s">
        <v>125</v>
      </c>
      <c r="J73" s="1702" t="s">
        <v>125</v>
      </c>
      <c r="K73" s="1703" t="s">
        <v>125</v>
      </c>
      <c r="L73" s="3957" t="s">
        <v>125</v>
      </c>
      <c r="M73" s="22"/>
    </row>
    <row r="74" spans="1:13" ht="20.25" customHeight="1" x14ac:dyDescent="0.25">
      <c r="A74" s="2694" t="s">
        <v>169</v>
      </c>
      <c r="B74" s="756" t="s">
        <v>518</v>
      </c>
      <c r="C74" s="756" t="s">
        <v>93</v>
      </c>
      <c r="D74" s="1702" t="s">
        <v>125</v>
      </c>
      <c r="E74" s="1703" t="s">
        <v>125</v>
      </c>
      <c r="F74" s="1703" t="s">
        <v>125</v>
      </c>
      <c r="G74" s="1702" t="s">
        <v>125</v>
      </c>
      <c r="H74" s="1702" t="s">
        <v>125</v>
      </c>
      <c r="I74" s="1702" t="s">
        <v>125</v>
      </c>
      <c r="J74" s="1702" t="s">
        <v>125</v>
      </c>
      <c r="K74" s="1703" t="s">
        <v>125</v>
      </c>
      <c r="L74" s="3957" t="s">
        <v>125</v>
      </c>
      <c r="M74" s="22"/>
    </row>
    <row r="75" spans="1:13" ht="20.25" customHeight="1" x14ac:dyDescent="0.25">
      <c r="A75" s="2694" t="s">
        <v>169</v>
      </c>
      <c r="B75" s="756" t="s">
        <v>518</v>
      </c>
      <c r="C75" s="756" t="s">
        <v>94</v>
      </c>
      <c r="D75" s="1702" t="s">
        <v>125</v>
      </c>
      <c r="E75" s="1703" t="s">
        <v>125</v>
      </c>
      <c r="F75" s="1703" t="s">
        <v>125</v>
      </c>
      <c r="G75" s="1702" t="s">
        <v>125</v>
      </c>
      <c r="H75" s="1702" t="s">
        <v>125</v>
      </c>
      <c r="I75" s="1702" t="s">
        <v>125</v>
      </c>
      <c r="J75" s="1702" t="s">
        <v>125</v>
      </c>
      <c r="K75" s="1703" t="s">
        <v>125</v>
      </c>
      <c r="L75" s="3957" t="s">
        <v>125</v>
      </c>
      <c r="M75" s="22"/>
    </row>
    <row r="76" spans="1:13" ht="20.25" customHeight="1" x14ac:dyDescent="0.25">
      <c r="A76" s="2694" t="s">
        <v>170</v>
      </c>
      <c r="B76" s="756" t="s">
        <v>527</v>
      </c>
      <c r="C76" s="756" t="s">
        <v>92</v>
      </c>
      <c r="D76" s="1702" t="s">
        <v>125</v>
      </c>
      <c r="E76" s="758">
        <v>3425.8910749933621</v>
      </c>
      <c r="F76" s="1703" t="s">
        <v>125</v>
      </c>
      <c r="G76" s="1702" t="s">
        <v>125</v>
      </c>
      <c r="H76" s="1702" t="s">
        <v>125</v>
      </c>
      <c r="I76" s="1702" t="s">
        <v>125</v>
      </c>
      <c r="J76" s="1702" t="s">
        <v>125</v>
      </c>
      <c r="K76" s="1703" t="s">
        <v>125</v>
      </c>
      <c r="L76" s="3957" t="s">
        <v>125</v>
      </c>
      <c r="M76" s="22"/>
    </row>
    <row r="77" spans="1:13" ht="20.25" customHeight="1" x14ac:dyDescent="0.25">
      <c r="A77" s="2694" t="s">
        <v>170</v>
      </c>
      <c r="B77" s="756" t="s">
        <v>527</v>
      </c>
      <c r="C77" s="756" t="s">
        <v>93</v>
      </c>
      <c r="D77" s="1702" t="s">
        <v>125</v>
      </c>
      <c r="E77" s="758">
        <v>1156.7200975910691</v>
      </c>
      <c r="F77" s="1703" t="s">
        <v>125</v>
      </c>
      <c r="G77" s="1702" t="s">
        <v>125</v>
      </c>
      <c r="H77" s="1702" t="s">
        <v>125</v>
      </c>
      <c r="I77" s="1702" t="s">
        <v>125</v>
      </c>
      <c r="J77" s="1702" t="s">
        <v>125</v>
      </c>
      <c r="K77" s="1703" t="s">
        <v>125</v>
      </c>
      <c r="L77" s="3957" t="s">
        <v>125</v>
      </c>
      <c r="M77" s="22"/>
    </row>
    <row r="78" spans="1:13" ht="20.25" customHeight="1" x14ac:dyDescent="0.25">
      <c r="A78" s="2694" t="s">
        <v>170</v>
      </c>
      <c r="B78" s="756" t="s">
        <v>527</v>
      </c>
      <c r="C78" s="756" t="s">
        <v>94</v>
      </c>
      <c r="D78" s="1702" t="s">
        <v>125</v>
      </c>
      <c r="E78" s="758">
        <v>4049.9999999999995</v>
      </c>
      <c r="F78" s="1703" t="s">
        <v>125</v>
      </c>
      <c r="G78" s="1702" t="s">
        <v>125</v>
      </c>
      <c r="H78" s="1702" t="s">
        <v>125</v>
      </c>
      <c r="I78" s="1702" t="s">
        <v>125</v>
      </c>
      <c r="J78" s="1702" t="s">
        <v>125</v>
      </c>
      <c r="K78" s="1703" t="s">
        <v>125</v>
      </c>
      <c r="L78" s="3957" t="s">
        <v>125</v>
      </c>
      <c r="M78" s="22"/>
    </row>
    <row r="79" spans="1:13" ht="20.25" customHeight="1" x14ac:dyDescent="0.25">
      <c r="A79" s="2694" t="s">
        <v>170</v>
      </c>
      <c r="B79" s="756" t="s">
        <v>528</v>
      </c>
      <c r="C79" s="756" t="s">
        <v>92</v>
      </c>
      <c r="D79" s="1702" t="s">
        <v>125</v>
      </c>
      <c r="E79" s="758">
        <v>0</v>
      </c>
      <c r="F79" s="1703" t="s">
        <v>125</v>
      </c>
      <c r="G79" s="1702" t="s">
        <v>125</v>
      </c>
      <c r="H79" s="1702" t="s">
        <v>125</v>
      </c>
      <c r="I79" s="1702" t="s">
        <v>125</v>
      </c>
      <c r="J79" s="1702" t="s">
        <v>125</v>
      </c>
      <c r="K79" s="1703" t="s">
        <v>125</v>
      </c>
      <c r="L79" s="3957" t="s">
        <v>125</v>
      </c>
      <c r="M79" s="22"/>
    </row>
    <row r="80" spans="1:13" ht="20.25" customHeight="1" x14ac:dyDescent="0.25">
      <c r="A80" s="2694" t="s">
        <v>170</v>
      </c>
      <c r="B80" s="756" t="s">
        <v>528</v>
      </c>
      <c r="C80" s="756" t="s">
        <v>93</v>
      </c>
      <c r="D80" s="1702" t="s">
        <v>125</v>
      </c>
      <c r="E80" s="758">
        <v>0</v>
      </c>
      <c r="F80" s="1703" t="s">
        <v>125</v>
      </c>
      <c r="G80" s="1702" t="s">
        <v>125</v>
      </c>
      <c r="H80" s="1702" t="s">
        <v>125</v>
      </c>
      <c r="I80" s="1702" t="s">
        <v>125</v>
      </c>
      <c r="J80" s="1702" t="s">
        <v>125</v>
      </c>
      <c r="K80" s="1703" t="s">
        <v>125</v>
      </c>
      <c r="L80" s="3957" t="s">
        <v>125</v>
      </c>
      <c r="M80" s="22"/>
    </row>
    <row r="81" spans="1:13" ht="20.25" customHeight="1" x14ac:dyDescent="0.25">
      <c r="A81" s="2694" t="s">
        <v>170</v>
      </c>
      <c r="B81" s="756" t="s">
        <v>528</v>
      </c>
      <c r="C81" s="756" t="s">
        <v>94</v>
      </c>
      <c r="D81" s="1702" t="s">
        <v>125</v>
      </c>
      <c r="E81" s="758">
        <v>0</v>
      </c>
      <c r="F81" s="1703" t="s">
        <v>125</v>
      </c>
      <c r="G81" s="1702" t="s">
        <v>125</v>
      </c>
      <c r="H81" s="1702" t="s">
        <v>125</v>
      </c>
      <c r="I81" s="1702" t="s">
        <v>125</v>
      </c>
      <c r="J81" s="1702" t="s">
        <v>125</v>
      </c>
      <c r="K81" s="1703" t="s">
        <v>125</v>
      </c>
      <c r="L81" s="3957" t="s">
        <v>125</v>
      </c>
      <c r="M81" s="22"/>
    </row>
    <row r="82" spans="1:13" ht="20.25" customHeight="1" x14ac:dyDescent="0.25">
      <c r="A82" s="2694" t="s">
        <v>170</v>
      </c>
      <c r="B82" s="756" t="s">
        <v>529</v>
      </c>
      <c r="C82" s="756" t="s">
        <v>92</v>
      </c>
      <c r="D82" s="1702" t="s">
        <v>125</v>
      </c>
      <c r="E82" s="758">
        <v>1787.3201338408901</v>
      </c>
      <c r="F82" s="1703" t="s">
        <v>125</v>
      </c>
      <c r="G82" s="1702" t="s">
        <v>125</v>
      </c>
      <c r="H82" s="1702" t="s">
        <v>125</v>
      </c>
      <c r="I82" s="1702" t="s">
        <v>125</v>
      </c>
      <c r="J82" s="1702" t="s">
        <v>125</v>
      </c>
      <c r="K82" s="1703" t="s">
        <v>125</v>
      </c>
      <c r="L82" s="3957" t="s">
        <v>125</v>
      </c>
      <c r="M82" s="22"/>
    </row>
    <row r="83" spans="1:13" ht="20.25" customHeight="1" x14ac:dyDescent="0.25">
      <c r="A83" s="2694" t="s">
        <v>170</v>
      </c>
      <c r="B83" s="756" t="s">
        <v>529</v>
      </c>
      <c r="C83" s="756" t="s">
        <v>93</v>
      </c>
      <c r="D83" s="1702" t="s">
        <v>125</v>
      </c>
      <c r="E83" s="758">
        <v>792.52326796327714</v>
      </c>
      <c r="F83" s="1703" t="s">
        <v>125</v>
      </c>
      <c r="G83" s="1702" t="s">
        <v>125</v>
      </c>
      <c r="H83" s="1702" t="s">
        <v>125</v>
      </c>
      <c r="I83" s="1702" t="s">
        <v>125</v>
      </c>
      <c r="J83" s="1702" t="s">
        <v>125</v>
      </c>
      <c r="K83" s="1703" t="s">
        <v>125</v>
      </c>
      <c r="L83" s="3957" t="s">
        <v>125</v>
      </c>
      <c r="M83" s="22"/>
    </row>
    <row r="84" spans="1:13" ht="20.25" customHeight="1" x14ac:dyDescent="0.25">
      <c r="A84" s="2694" t="s">
        <v>170</v>
      </c>
      <c r="B84" s="756" t="s">
        <v>529</v>
      </c>
      <c r="C84" s="756" t="s">
        <v>94</v>
      </c>
      <c r="D84" s="1702" t="s">
        <v>125</v>
      </c>
      <c r="E84" s="758">
        <v>1369</v>
      </c>
      <c r="F84" s="1703" t="s">
        <v>125</v>
      </c>
      <c r="G84" s="1702" t="s">
        <v>125</v>
      </c>
      <c r="H84" s="1702" t="s">
        <v>125</v>
      </c>
      <c r="I84" s="1702" t="s">
        <v>125</v>
      </c>
      <c r="J84" s="1702" t="s">
        <v>125</v>
      </c>
      <c r="K84" s="1703" t="s">
        <v>125</v>
      </c>
      <c r="L84" s="3957" t="s">
        <v>125</v>
      </c>
      <c r="M84" s="22"/>
    </row>
    <row r="85" spans="1:13" ht="20.25" customHeight="1" x14ac:dyDescent="0.25">
      <c r="A85" s="2694" t="s">
        <v>170</v>
      </c>
      <c r="B85" s="756" t="s">
        <v>518</v>
      </c>
      <c r="C85" s="756" t="s">
        <v>92</v>
      </c>
      <c r="D85" s="1702" t="s">
        <v>125</v>
      </c>
      <c r="E85" s="758">
        <v>5222.4130286009286</v>
      </c>
      <c r="F85" s="1703" t="s">
        <v>125</v>
      </c>
      <c r="G85" s="1702" t="s">
        <v>125</v>
      </c>
      <c r="H85" s="1702" t="s">
        <v>125</v>
      </c>
      <c r="I85" s="1702" t="s">
        <v>125</v>
      </c>
      <c r="J85" s="1702" t="s">
        <v>125</v>
      </c>
      <c r="K85" s="1703" t="s">
        <v>125</v>
      </c>
      <c r="L85" s="3957" t="s">
        <v>125</v>
      </c>
      <c r="M85" s="22"/>
    </row>
    <row r="86" spans="1:13" ht="20.25" customHeight="1" x14ac:dyDescent="0.25">
      <c r="A86" s="2694" t="s">
        <v>170</v>
      </c>
      <c r="B86" s="756" t="s">
        <v>518</v>
      </c>
      <c r="C86" s="756" t="s">
        <v>93</v>
      </c>
      <c r="D86" s="1702" t="s">
        <v>125</v>
      </c>
      <c r="E86" s="758">
        <v>1626.7122078596221</v>
      </c>
      <c r="F86" s="1703" t="s">
        <v>125</v>
      </c>
      <c r="G86" s="1702" t="s">
        <v>125</v>
      </c>
      <c r="H86" s="1702" t="s">
        <v>125</v>
      </c>
      <c r="I86" s="1702" t="s">
        <v>125</v>
      </c>
      <c r="J86" s="1702" t="s">
        <v>125</v>
      </c>
      <c r="K86" s="1703" t="s">
        <v>125</v>
      </c>
      <c r="L86" s="3957" t="s">
        <v>125</v>
      </c>
      <c r="M86" s="22"/>
    </row>
    <row r="87" spans="1:13" ht="20.25" customHeight="1" x14ac:dyDescent="0.25">
      <c r="A87" s="2694" t="s">
        <v>170</v>
      </c>
      <c r="B87" s="756" t="s">
        <v>518</v>
      </c>
      <c r="C87" s="756" t="s">
        <v>94</v>
      </c>
      <c r="D87" s="1702" t="s">
        <v>125</v>
      </c>
      <c r="E87" s="758">
        <v>4944.8076923076924</v>
      </c>
      <c r="F87" s="1703" t="s">
        <v>125</v>
      </c>
      <c r="G87" s="1702" t="s">
        <v>125</v>
      </c>
      <c r="H87" s="1702" t="s">
        <v>125</v>
      </c>
      <c r="I87" s="1702" t="s">
        <v>125</v>
      </c>
      <c r="J87" s="1702" t="s">
        <v>125</v>
      </c>
      <c r="K87" s="1703" t="s">
        <v>125</v>
      </c>
      <c r="L87" s="3957" t="s">
        <v>125</v>
      </c>
      <c r="M87" s="22"/>
    </row>
    <row r="88" spans="1:13" ht="20.25" customHeight="1" x14ac:dyDescent="0.25">
      <c r="A88" s="2694" t="s">
        <v>90</v>
      </c>
      <c r="B88" s="756" t="s">
        <v>527</v>
      </c>
      <c r="C88" s="756" t="s">
        <v>92</v>
      </c>
      <c r="D88" s="1702">
        <v>3539.5473634549985</v>
      </c>
      <c r="E88" s="757">
        <v>3278.7606830395148</v>
      </c>
      <c r="F88" s="1703">
        <f t="shared" ref="F88:F99" si="2">E88/D88</f>
        <v>0.92632202549172094</v>
      </c>
      <c r="G88" s="1702">
        <v>3644.3142996927472</v>
      </c>
      <c r="H88" s="1702">
        <v>3104.0447364226798</v>
      </c>
      <c r="I88" s="757">
        <v>3459.5874491111326</v>
      </c>
      <c r="J88" s="757">
        <v>2506.681160970496</v>
      </c>
      <c r="K88" s="1703">
        <f t="shared" ref="K88:L99" si="3">I88/G88</f>
        <v>0.94931094428458351</v>
      </c>
      <c r="L88" s="3957">
        <f t="shared" si="3"/>
        <v>0.80755316814775424</v>
      </c>
      <c r="M88" s="22"/>
    </row>
    <row r="89" spans="1:13" ht="20.25" customHeight="1" x14ac:dyDescent="0.25">
      <c r="A89" s="2694" t="s">
        <v>90</v>
      </c>
      <c r="B89" s="756" t="s">
        <v>527</v>
      </c>
      <c r="C89" s="756" t="s">
        <v>93</v>
      </c>
      <c r="D89" s="1702">
        <v>141.61861318089902</v>
      </c>
      <c r="E89" s="757">
        <v>133.95233273391054</v>
      </c>
      <c r="F89" s="1703">
        <f t="shared" si="2"/>
        <v>0.94586671712993109</v>
      </c>
      <c r="G89" s="1702">
        <v>164.41407984545089</v>
      </c>
      <c r="H89" s="1702">
        <v>252.61979050123912</v>
      </c>
      <c r="I89" s="757">
        <v>154.65507378251175</v>
      </c>
      <c r="J89" s="757">
        <v>229.5407067800744</v>
      </c>
      <c r="K89" s="1703">
        <f t="shared" si="3"/>
        <v>0.9406437327501842</v>
      </c>
      <c r="L89" s="3957">
        <f t="shared" si="3"/>
        <v>0.90864103055674283</v>
      </c>
      <c r="M89" s="22"/>
    </row>
    <row r="90" spans="1:13" ht="20.25" customHeight="1" x14ac:dyDescent="0.25">
      <c r="A90" s="2694" t="s">
        <v>90</v>
      </c>
      <c r="B90" s="756" t="s">
        <v>527</v>
      </c>
      <c r="C90" s="756" t="s">
        <v>94</v>
      </c>
      <c r="D90" s="1702">
        <v>3501.62790696</v>
      </c>
      <c r="E90" s="757">
        <v>3330</v>
      </c>
      <c r="F90" s="1703">
        <f t="shared" si="2"/>
        <v>0.95098625224602984</v>
      </c>
      <c r="G90" s="1702">
        <v>3501.62790696</v>
      </c>
      <c r="H90" s="1702">
        <v>2941.3674418463997</v>
      </c>
      <c r="I90" s="757">
        <v>3600</v>
      </c>
      <c r="J90" s="757">
        <v>2376</v>
      </c>
      <c r="K90" s="1703">
        <f t="shared" si="3"/>
        <v>1.0280932456713836</v>
      </c>
      <c r="L90" s="3957">
        <f t="shared" si="3"/>
        <v>0.80778755017037285</v>
      </c>
      <c r="M90" s="22"/>
    </row>
    <row r="91" spans="1:13" ht="20.25" customHeight="1" x14ac:dyDescent="0.25">
      <c r="A91" s="2694" t="s">
        <v>90</v>
      </c>
      <c r="B91" s="756" t="s">
        <v>528</v>
      </c>
      <c r="C91" s="756" t="s">
        <v>92</v>
      </c>
      <c r="D91" s="1702">
        <v>164.53084467661819</v>
      </c>
      <c r="E91" s="757">
        <v>22.560595491675002</v>
      </c>
      <c r="F91" s="1703">
        <f t="shared" si="2"/>
        <v>0.13712076623697741</v>
      </c>
      <c r="G91" s="1702">
        <v>203.56672968314518</v>
      </c>
      <c r="H91" s="1702">
        <v>5.2288383072696138</v>
      </c>
      <c r="I91" s="757">
        <v>27.873273229794421</v>
      </c>
      <c r="J91" s="757">
        <v>0</v>
      </c>
      <c r="K91" s="1703">
        <f t="shared" si="3"/>
        <v>0.13692450270817638</v>
      </c>
      <c r="L91" s="3957">
        <f t="shared" si="3"/>
        <v>0</v>
      </c>
      <c r="M91" s="22"/>
    </row>
    <row r="92" spans="1:13" ht="20.25" customHeight="1" x14ac:dyDescent="0.25">
      <c r="A92" s="2694" t="s">
        <v>90</v>
      </c>
      <c r="B92" s="756" t="s">
        <v>528</v>
      </c>
      <c r="C92" s="756" t="s">
        <v>93</v>
      </c>
      <c r="D92" s="1702">
        <v>26.772998263571388</v>
      </c>
      <c r="E92" s="757">
        <v>10.299305046552519</v>
      </c>
      <c r="F92" s="1703">
        <f t="shared" si="2"/>
        <v>0.38469001286890764</v>
      </c>
      <c r="G92" s="1702">
        <v>32.894879983243328</v>
      </c>
      <c r="H92" s="1702">
        <v>9.9739207020132596</v>
      </c>
      <c r="I92" s="757">
        <v>12.712470802077211</v>
      </c>
      <c r="J92" s="757">
        <v>0</v>
      </c>
      <c r="K92" s="1703">
        <f t="shared" si="3"/>
        <v>0.38645743071727123</v>
      </c>
      <c r="L92" s="3957">
        <f t="shared" si="3"/>
        <v>0</v>
      </c>
      <c r="M92" s="22"/>
    </row>
    <row r="93" spans="1:13" ht="20.25" customHeight="1" x14ac:dyDescent="0.25">
      <c r="A93" s="2694" t="s">
        <v>90</v>
      </c>
      <c r="B93" s="756" t="s">
        <v>528</v>
      </c>
      <c r="C93" s="756" t="s">
        <v>94</v>
      </c>
      <c r="D93" s="1702">
        <v>0</v>
      </c>
      <c r="E93" s="757">
        <v>0</v>
      </c>
      <c r="F93" s="1703" t="s">
        <v>125</v>
      </c>
      <c r="G93" s="1702">
        <v>0</v>
      </c>
      <c r="H93" s="1702">
        <v>0</v>
      </c>
      <c r="I93" s="757">
        <v>0</v>
      </c>
      <c r="J93" s="757">
        <v>0</v>
      </c>
      <c r="K93" s="1703" t="s">
        <v>125</v>
      </c>
      <c r="L93" s="3957" t="s">
        <v>125</v>
      </c>
      <c r="M93" s="22"/>
    </row>
    <row r="94" spans="1:13" ht="20.25" customHeight="1" x14ac:dyDescent="0.25">
      <c r="A94" s="2694" t="s">
        <v>90</v>
      </c>
      <c r="B94" s="756" t="s">
        <v>529</v>
      </c>
      <c r="C94" s="756" t="s">
        <v>92</v>
      </c>
      <c r="D94" s="1702">
        <v>866.45075548430373</v>
      </c>
      <c r="E94" s="757">
        <v>807.04110754771443</v>
      </c>
      <c r="F94" s="1703">
        <f t="shared" si="2"/>
        <v>0.93143332432853354</v>
      </c>
      <c r="G94" s="1702">
        <v>598.60201433440614</v>
      </c>
      <c r="H94" s="1702">
        <v>1973.802224235624</v>
      </c>
      <c r="I94" s="757">
        <v>598.36693248469578</v>
      </c>
      <c r="J94" s="757">
        <v>1692.1686915853409</v>
      </c>
      <c r="K94" s="1703">
        <f t="shared" si="3"/>
        <v>0.99960728189334325</v>
      </c>
      <c r="L94" s="3957">
        <f t="shared" si="3"/>
        <v>0.85731420848948092</v>
      </c>
      <c r="M94" s="22"/>
    </row>
    <row r="95" spans="1:13" ht="20.25" customHeight="1" x14ac:dyDescent="0.25">
      <c r="A95" s="2694" t="s">
        <v>90</v>
      </c>
      <c r="B95" s="756" t="s">
        <v>529</v>
      </c>
      <c r="C95" s="756" t="s">
        <v>93</v>
      </c>
      <c r="D95" s="1702">
        <v>83.049843368437749</v>
      </c>
      <c r="E95" s="757">
        <v>61.228570414448541</v>
      </c>
      <c r="F95" s="1703">
        <f t="shared" si="2"/>
        <v>0.73725088369905145</v>
      </c>
      <c r="G95" s="1702">
        <v>64.656529537389375</v>
      </c>
      <c r="H95" s="1702">
        <v>297.80641133657804</v>
      </c>
      <c r="I95" s="757">
        <v>59.114458484539057</v>
      </c>
      <c r="J95" s="757">
        <v>161.41342494050033</v>
      </c>
      <c r="K95" s="1703">
        <f t="shared" si="3"/>
        <v>0.91428443356760336</v>
      </c>
      <c r="L95" s="3957">
        <f t="shared" si="3"/>
        <v>0.54200789101908342</v>
      </c>
      <c r="M95" s="22"/>
    </row>
    <row r="96" spans="1:13" ht="20.25" customHeight="1" x14ac:dyDescent="0.25">
      <c r="A96" s="2694" t="s">
        <v>90</v>
      </c>
      <c r="B96" s="756" t="s">
        <v>529</v>
      </c>
      <c r="C96" s="756" t="s">
        <v>94</v>
      </c>
      <c r="D96" s="1702">
        <v>313.2011627892</v>
      </c>
      <c r="E96" s="757">
        <v>150</v>
      </c>
      <c r="F96" s="1703">
        <f t="shared" si="2"/>
        <v>0.47892542500219731</v>
      </c>
      <c r="G96" s="1702">
        <v>116.720930232</v>
      </c>
      <c r="H96" s="1702">
        <v>1538.7709302251999</v>
      </c>
      <c r="I96" s="757">
        <v>0</v>
      </c>
      <c r="J96" s="757">
        <v>1678.625</v>
      </c>
      <c r="K96" s="1703">
        <f t="shared" si="3"/>
        <v>0</v>
      </c>
      <c r="L96" s="3957">
        <f t="shared" si="3"/>
        <v>1.0908868675822543</v>
      </c>
      <c r="M96" s="22"/>
    </row>
    <row r="97" spans="1:13" ht="20.25" customHeight="1" x14ac:dyDescent="0.25">
      <c r="A97" s="2694" t="s">
        <v>90</v>
      </c>
      <c r="B97" s="756" t="s">
        <v>518</v>
      </c>
      <c r="C97" s="756" t="s">
        <v>92</v>
      </c>
      <c r="D97" s="1702">
        <v>4572.7618286140487</v>
      </c>
      <c r="E97" s="757">
        <v>4175.2589530728483</v>
      </c>
      <c r="F97" s="1703">
        <f t="shared" si="2"/>
        <v>0.91307159864442822</v>
      </c>
      <c r="G97" s="1702">
        <v>4453.2447243654851</v>
      </c>
      <c r="H97" s="1702">
        <v>5067.9242429739634</v>
      </c>
      <c r="I97" s="757">
        <v>4165.6541596017232</v>
      </c>
      <c r="J97" s="757">
        <v>4215.6467515537524</v>
      </c>
      <c r="K97" s="1703">
        <f t="shared" si="3"/>
        <v>0.93541999540464538</v>
      </c>
      <c r="L97" s="3957">
        <f t="shared" si="3"/>
        <v>0.83182907822630026</v>
      </c>
      <c r="M97" s="22"/>
    </row>
    <row r="98" spans="1:13" ht="20.25" customHeight="1" x14ac:dyDescent="0.25">
      <c r="A98" s="2694" t="s">
        <v>90</v>
      </c>
      <c r="B98" s="756" t="s">
        <v>518</v>
      </c>
      <c r="C98" s="756" t="s">
        <v>93</v>
      </c>
      <c r="D98" s="1702">
        <v>179.21908632907591</v>
      </c>
      <c r="E98" s="757">
        <v>175.71910835062872</v>
      </c>
      <c r="F98" s="1703">
        <f t="shared" si="2"/>
        <v>0.98047095289828312</v>
      </c>
      <c r="G98" s="1702">
        <v>197.27679075878714</v>
      </c>
      <c r="H98" s="1702">
        <v>423.81742411757182</v>
      </c>
      <c r="I98" s="757">
        <v>203.08373418069004</v>
      </c>
      <c r="J98" s="757">
        <v>330.15554670825912</v>
      </c>
      <c r="K98" s="1703">
        <f t="shared" si="3"/>
        <v>1.0294355124065411</v>
      </c>
      <c r="L98" s="3957">
        <f t="shared" si="3"/>
        <v>0.77900418416178707</v>
      </c>
      <c r="M98" s="22"/>
    </row>
    <row r="99" spans="1:13" ht="20.25" customHeight="1" x14ac:dyDescent="0.25">
      <c r="A99" s="2694" t="s">
        <v>90</v>
      </c>
      <c r="B99" s="756" t="s">
        <v>518</v>
      </c>
      <c r="C99" s="756" t="s">
        <v>94</v>
      </c>
      <c r="D99" s="1702">
        <v>4505.4279069552003</v>
      </c>
      <c r="E99" s="757">
        <v>4127.5</v>
      </c>
      <c r="F99" s="1703">
        <f t="shared" si="2"/>
        <v>0.91611720023934273</v>
      </c>
      <c r="G99" s="1702">
        <v>4435.3953488159996</v>
      </c>
      <c r="H99" s="1702">
        <v>4773.8860464888003</v>
      </c>
      <c r="I99" s="757">
        <v>4095</v>
      </c>
      <c r="J99" s="757">
        <v>4137.5</v>
      </c>
      <c r="K99" s="1703">
        <f t="shared" si="3"/>
        <v>0.92325478969831498</v>
      </c>
      <c r="L99" s="3957">
        <f t="shared" si="3"/>
        <v>0.86669433658625705</v>
      </c>
      <c r="M99" s="22"/>
    </row>
    <row r="100" spans="1:13" ht="20.25" customHeight="1" x14ac:dyDescent="0.25">
      <c r="A100" s="2694" t="s">
        <v>164</v>
      </c>
      <c r="B100" s="756" t="s">
        <v>527</v>
      </c>
      <c r="C100" s="756" t="s">
        <v>97</v>
      </c>
      <c r="D100" s="1702">
        <v>289.00000000000011</v>
      </c>
      <c r="E100" s="757">
        <v>416.99999999999966</v>
      </c>
      <c r="F100" s="1703" t="s">
        <v>125</v>
      </c>
      <c r="G100" s="1702">
        <v>73.999999999999986</v>
      </c>
      <c r="H100" s="1702">
        <v>215.00000000000014</v>
      </c>
      <c r="I100" s="757">
        <v>111.00000000000001</v>
      </c>
      <c r="J100" s="757">
        <v>305.99999999999983</v>
      </c>
      <c r="K100" s="1703" t="s">
        <v>125</v>
      </c>
      <c r="L100" s="3957" t="s">
        <v>125</v>
      </c>
      <c r="M100" s="22"/>
    </row>
    <row r="101" spans="1:13" ht="20.25" customHeight="1" x14ac:dyDescent="0.25">
      <c r="A101" s="2694" t="s">
        <v>164</v>
      </c>
      <c r="B101" s="756" t="s">
        <v>528</v>
      </c>
      <c r="C101" s="756" t="s">
        <v>97</v>
      </c>
      <c r="D101" s="1702">
        <v>311.00000000000023</v>
      </c>
      <c r="E101" s="757">
        <v>434.99999999999966</v>
      </c>
      <c r="F101" s="1703" t="s">
        <v>125</v>
      </c>
      <c r="G101" s="1702">
        <v>80.999999999999972</v>
      </c>
      <c r="H101" s="1702">
        <v>230.0000000000002</v>
      </c>
      <c r="I101" s="757">
        <v>114.00000000000001</v>
      </c>
      <c r="J101" s="757">
        <v>321.00000000000006</v>
      </c>
      <c r="K101" s="1703" t="s">
        <v>125</v>
      </c>
      <c r="L101" s="3957" t="s">
        <v>125</v>
      </c>
      <c r="M101" s="22"/>
    </row>
    <row r="102" spans="1:13" ht="20.25" customHeight="1" x14ac:dyDescent="0.25">
      <c r="A102" s="2694" t="s">
        <v>164</v>
      </c>
      <c r="B102" s="756" t="s">
        <v>529</v>
      </c>
      <c r="C102" s="756" t="s">
        <v>97</v>
      </c>
      <c r="D102" s="1702">
        <v>278.00000000000011</v>
      </c>
      <c r="E102" s="757">
        <v>396.00000000000023</v>
      </c>
      <c r="F102" s="1703" t="s">
        <v>125</v>
      </c>
      <c r="G102" s="1702">
        <v>72.999999999999986</v>
      </c>
      <c r="H102" s="1702">
        <v>205</v>
      </c>
      <c r="I102" s="757">
        <v>106.00000000000001</v>
      </c>
      <c r="J102" s="757">
        <v>289.99999999999983</v>
      </c>
      <c r="K102" s="1703" t="s">
        <v>125</v>
      </c>
      <c r="L102" s="3957" t="s">
        <v>125</v>
      </c>
      <c r="M102" s="22"/>
    </row>
    <row r="103" spans="1:13" ht="20.25" customHeight="1" x14ac:dyDescent="0.25">
      <c r="A103" s="2694" t="s">
        <v>164</v>
      </c>
      <c r="B103" s="756" t="s">
        <v>518</v>
      </c>
      <c r="C103" s="756" t="s">
        <v>97</v>
      </c>
      <c r="D103" s="1702">
        <v>268.99999999999989</v>
      </c>
      <c r="E103" s="757">
        <v>396.00000000000023</v>
      </c>
      <c r="F103" s="1703" t="s">
        <v>125</v>
      </c>
      <c r="G103" s="1702">
        <v>69.999999999999972</v>
      </c>
      <c r="H103" s="1702">
        <v>198.99999999999997</v>
      </c>
      <c r="I103" s="757">
        <v>106.00000000000001</v>
      </c>
      <c r="J103" s="757">
        <v>289.99999999999983</v>
      </c>
      <c r="K103" s="1703" t="s">
        <v>125</v>
      </c>
      <c r="L103" s="3957" t="s">
        <v>125</v>
      </c>
      <c r="M103" s="22"/>
    </row>
    <row r="104" spans="1:13" ht="20.25" customHeight="1" x14ac:dyDescent="0.25">
      <c r="A104" s="2694" t="s">
        <v>165</v>
      </c>
      <c r="B104" s="756" t="s">
        <v>527</v>
      </c>
      <c r="C104" s="756" t="s">
        <v>97</v>
      </c>
      <c r="D104" s="1702">
        <v>287.00000000000017</v>
      </c>
      <c r="E104" s="757">
        <v>367.99999999999955</v>
      </c>
      <c r="F104" s="1703" t="s">
        <v>125</v>
      </c>
      <c r="G104" s="1702">
        <v>166.00000000000006</v>
      </c>
      <c r="H104" s="1702">
        <v>120.99999999999999</v>
      </c>
      <c r="I104" s="757">
        <v>226.0000000000002</v>
      </c>
      <c r="J104" s="757">
        <v>142.00000000000009</v>
      </c>
      <c r="K104" s="1703" t="s">
        <v>125</v>
      </c>
      <c r="L104" s="3957" t="s">
        <v>125</v>
      </c>
      <c r="M104" s="22"/>
    </row>
    <row r="105" spans="1:13" ht="20.25" customHeight="1" x14ac:dyDescent="0.25">
      <c r="A105" s="2694" t="s">
        <v>165</v>
      </c>
      <c r="B105" s="756" t="s">
        <v>528</v>
      </c>
      <c r="C105" s="756" t="s">
        <v>97</v>
      </c>
      <c r="D105" s="1702">
        <v>296.00000000000017</v>
      </c>
      <c r="E105" s="757">
        <v>376.99999999999983</v>
      </c>
      <c r="F105" s="1703" t="s">
        <v>125</v>
      </c>
      <c r="G105" s="1702">
        <v>172</v>
      </c>
      <c r="H105" s="1702">
        <v>123.9999999999999</v>
      </c>
      <c r="I105" s="757">
        <v>228.00000000000031</v>
      </c>
      <c r="J105" s="757">
        <v>149.00000000000003</v>
      </c>
      <c r="K105" s="1703" t="s">
        <v>125</v>
      </c>
      <c r="L105" s="3957" t="s">
        <v>125</v>
      </c>
      <c r="M105" s="22"/>
    </row>
    <row r="106" spans="1:13" ht="20.25" customHeight="1" x14ac:dyDescent="0.25">
      <c r="A106" s="2694" t="s">
        <v>165</v>
      </c>
      <c r="B106" s="756" t="s">
        <v>529</v>
      </c>
      <c r="C106" s="756" t="s">
        <v>97</v>
      </c>
      <c r="D106" s="1702">
        <v>279.00000000000006</v>
      </c>
      <c r="E106" s="757">
        <v>339.00000000000023</v>
      </c>
      <c r="F106" s="1703" t="s">
        <v>125</v>
      </c>
      <c r="G106" s="1702">
        <v>162.00000000000006</v>
      </c>
      <c r="H106" s="1702">
        <v>116.99999999999996</v>
      </c>
      <c r="I106" s="757">
        <v>210</v>
      </c>
      <c r="J106" s="757">
        <v>129.00000000000006</v>
      </c>
      <c r="K106" s="1703" t="s">
        <v>125</v>
      </c>
      <c r="L106" s="3957" t="s">
        <v>125</v>
      </c>
      <c r="M106" s="22"/>
    </row>
    <row r="107" spans="1:13" ht="20.25" customHeight="1" x14ac:dyDescent="0.25">
      <c r="A107" s="2694" t="s">
        <v>165</v>
      </c>
      <c r="B107" s="756" t="s">
        <v>518</v>
      </c>
      <c r="C107" s="756" t="s">
        <v>97</v>
      </c>
      <c r="D107" s="1702">
        <v>274.00000000000028</v>
      </c>
      <c r="E107" s="757">
        <v>338.00000000000011</v>
      </c>
      <c r="F107" s="1703" t="s">
        <v>125</v>
      </c>
      <c r="G107" s="1702">
        <v>159.00000000000017</v>
      </c>
      <c r="H107" s="1702">
        <v>114.99999999999999</v>
      </c>
      <c r="I107" s="757">
        <v>208.99999999999989</v>
      </c>
      <c r="J107" s="757">
        <v>129.00000000000006</v>
      </c>
      <c r="K107" s="1703" t="s">
        <v>125</v>
      </c>
      <c r="L107" s="3957" t="s">
        <v>125</v>
      </c>
      <c r="M107" s="22"/>
    </row>
    <row r="108" spans="1:13" ht="20.25" customHeight="1" x14ac:dyDescent="0.25">
      <c r="A108" s="2694" t="s">
        <v>166</v>
      </c>
      <c r="B108" s="756" t="s">
        <v>527</v>
      </c>
      <c r="C108" s="756" t="s">
        <v>97</v>
      </c>
      <c r="D108" s="1702">
        <v>269.00000000000011</v>
      </c>
      <c r="E108" s="757">
        <v>239.99999999999991</v>
      </c>
      <c r="F108" s="1703" t="s">
        <v>125</v>
      </c>
      <c r="G108" s="1702">
        <v>269.00000000000011</v>
      </c>
      <c r="H108" s="1704" t="s">
        <v>125</v>
      </c>
      <c r="I108" s="757">
        <v>238.99999999999997</v>
      </c>
      <c r="J108" s="757">
        <v>0.99999999999999989</v>
      </c>
      <c r="K108" s="1703" t="s">
        <v>125</v>
      </c>
      <c r="L108" s="3957" t="s">
        <v>125</v>
      </c>
      <c r="M108" s="22"/>
    </row>
    <row r="109" spans="1:13" ht="20.25" customHeight="1" x14ac:dyDescent="0.25">
      <c r="A109" s="2694" t="s">
        <v>166</v>
      </c>
      <c r="B109" s="756" t="s">
        <v>528</v>
      </c>
      <c r="C109" s="756" t="s">
        <v>97</v>
      </c>
      <c r="D109" s="1702">
        <v>269.99999999999983</v>
      </c>
      <c r="E109" s="757">
        <v>244.99999999999991</v>
      </c>
      <c r="F109" s="1703" t="s">
        <v>125</v>
      </c>
      <c r="G109" s="1702">
        <v>269.99999999999983</v>
      </c>
      <c r="H109" s="1704" t="s">
        <v>125</v>
      </c>
      <c r="I109" s="757">
        <v>243.99999999999986</v>
      </c>
      <c r="J109" s="757">
        <v>0.99999999999999989</v>
      </c>
      <c r="K109" s="1703" t="s">
        <v>125</v>
      </c>
      <c r="L109" s="3957" t="s">
        <v>125</v>
      </c>
      <c r="M109" s="22"/>
    </row>
    <row r="110" spans="1:13" ht="20.25" customHeight="1" x14ac:dyDescent="0.25">
      <c r="A110" s="2694" t="s">
        <v>166</v>
      </c>
      <c r="B110" s="756" t="s">
        <v>529</v>
      </c>
      <c r="C110" s="756" t="s">
        <v>97</v>
      </c>
      <c r="D110" s="1702">
        <v>264.00000000000023</v>
      </c>
      <c r="E110" s="757">
        <v>235.99999999999986</v>
      </c>
      <c r="F110" s="1703" t="s">
        <v>125</v>
      </c>
      <c r="G110" s="1702">
        <v>264.00000000000023</v>
      </c>
      <c r="H110" s="1704" t="s">
        <v>125</v>
      </c>
      <c r="I110" s="757">
        <v>235.00000000000014</v>
      </c>
      <c r="J110" s="757">
        <v>0.99999999999999989</v>
      </c>
      <c r="K110" s="1703" t="s">
        <v>125</v>
      </c>
      <c r="L110" s="3957" t="s">
        <v>125</v>
      </c>
      <c r="M110" s="22"/>
    </row>
    <row r="111" spans="1:13" ht="20.25" customHeight="1" x14ac:dyDescent="0.25">
      <c r="A111" s="2694" t="s">
        <v>166</v>
      </c>
      <c r="B111" s="756" t="s">
        <v>518</v>
      </c>
      <c r="C111" s="756" t="s">
        <v>97</v>
      </c>
      <c r="D111" s="1702">
        <v>261.00000000000017</v>
      </c>
      <c r="E111" s="757">
        <v>230.99999999999991</v>
      </c>
      <c r="F111" s="1703" t="s">
        <v>125</v>
      </c>
      <c r="G111" s="1702">
        <v>261.00000000000017</v>
      </c>
      <c r="H111" s="1704" t="s">
        <v>125</v>
      </c>
      <c r="I111" s="757">
        <v>229.99999999999983</v>
      </c>
      <c r="J111" s="757">
        <v>0.99999999999999989</v>
      </c>
      <c r="K111" s="1703" t="s">
        <v>125</v>
      </c>
      <c r="L111" s="3957" t="s">
        <v>125</v>
      </c>
      <c r="M111" s="22"/>
    </row>
    <row r="112" spans="1:13" ht="20.25" customHeight="1" x14ac:dyDescent="0.25">
      <c r="A112" s="2694" t="s">
        <v>167</v>
      </c>
      <c r="B112" s="756" t="s">
        <v>527</v>
      </c>
      <c r="C112" s="756" t="s">
        <v>97</v>
      </c>
      <c r="D112" s="1702">
        <v>453.99999999999955</v>
      </c>
      <c r="E112" s="757">
        <v>377.99999999999943</v>
      </c>
      <c r="F112" s="1703" t="s">
        <v>125</v>
      </c>
      <c r="G112" s="1702">
        <v>441.99999999999972</v>
      </c>
      <c r="H112" s="1702">
        <v>12</v>
      </c>
      <c r="I112" s="757">
        <v>363.99999999999966</v>
      </c>
      <c r="J112" s="757">
        <v>14.000000000000002</v>
      </c>
      <c r="K112" s="1703" t="s">
        <v>125</v>
      </c>
      <c r="L112" s="3957" t="s">
        <v>125</v>
      </c>
      <c r="M112" s="22"/>
    </row>
    <row r="113" spans="1:13" ht="20.25" customHeight="1" x14ac:dyDescent="0.25">
      <c r="A113" s="2694" t="s">
        <v>167</v>
      </c>
      <c r="B113" s="756" t="s">
        <v>528</v>
      </c>
      <c r="C113" s="756" t="s">
        <v>97</v>
      </c>
      <c r="D113" s="1702">
        <v>455.99999999999994</v>
      </c>
      <c r="E113" s="757">
        <v>381.99999999999955</v>
      </c>
      <c r="F113" s="1703" t="s">
        <v>125</v>
      </c>
      <c r="G113" s="1702">
        <v>443.99999999999955</v>
      </c>
      <c r="H113" s="1702">
        <v>12</v>
      </c>
      <c r="I113" s="757">
        <v>367.99999999999949</v>
      </c>
      <c r="J113" s="757">
        <v>14.000000000000002</v>
      </c>
      <c r="K113" s="1703" t="s">
        <v>125</v>
      </c>
      <c r="L113" s="3957" t="s">
        <v>125</v>
      </c>
      <c r="M113" s="22"/>
    </row>
    <row r="114" spans="1:13" ht="20.25" customHeight="1" x14ac:dyDescent="0.25">
      <c r="A114" s="2694" t="s">
        <v>167</v>
      </c>
      <c r="B114" s="756" t="s">
        <v>529</v>
      </c>
      <c r="C114" s="756" t="s">
        <v>97</v>
      </c>
      <c r="D114" s="1702">
        <v>432</v>
      </c>
      <c r="E114" s="757">
        <v>356.99999999999943</v>
      </c>
      <c r="F114" s="1703" t="s">
        <v>125</v>
      </c>
      <c r="G114" s="1702">
        <v>419.99999999999977</v>
      </c>
      <c r="H114" s="1702">
        <v>12</v>
      </c>
      <c r="I114" s="757">
        <v>343.99999999999915</v>
      </c>
      <c r="J114" s="757">
        <v>13</v>
      </c>
      <c r="K114" s="1703" t="s">
        <v>125</v>
      </c>
      <c r="L114" s="3957" t="s">
        <v>125</v>
      </c>
      <c r="M114" s="22"/>
    </row>
    <row r="115" spans="1:13" ht="20.25" customHeight="1" x14ac:dyDescent="0.25">
      <c r="A115" s="2694" t="s">
        <v>167</v>
      </c>
      <c r="B115" s="756" t="s">
        <v>518</v>
      </c>
      <c r="C115" s="756" t="s">
        <v>97</v>
      </c>
      <c r="D115" s="1702">
        <v>424.99999999999949</v>
      </c>
      <c r="E115" s="757">
        <v>354.99999999999943</v>
      </c>
      <c r="F115" s="1703" t="s">
        <v>125</v>
      </c>
      <c r="G115" s="1702">
        <v>412.99999999999977</v>
      </c>
      <c r="H115" s="1702">
        <v>12</v>
      </c>
      <c r="I115" s="757">
        <v>341.99999999999926</v>
      </c>
      <c r="J115" s="757">
        <v>13</v>
      </c>
      <c r="K115" s="1703" t="s">
        <v>125</v>
      </c>
      <c r="L115" s="3957" t="s">
        <v>125</v>
      </c>
      <c r="M115" s="22"/>
    </row>
    <row r="116" spans="1:13" ht="20.25" customHeight="1" x14ac:dyDescent="0.25">
      <c r="A116" s="2694" t="s">
        <v>168</v>
      </c>
      <c r="B116" s="756" t="s">
        <v>527</v>
      </c>
      <c r="C116" s="756" t="s">
        <v>97</v>
      </c>
      <c r="D116" s="1702">
        <v>505</v>
      </c>
      <c r="E116" s="757">
        <v>554.99999999999932</v>
      </c>
      <c r="F116" s="1703" t="s">
        <v>125</v>
      </c>
      <c r="G116" s="1702">
        <v>359.00000000000028</v>
      </c>
      <c r="H116" s="1702">
        <v>146</v>
      </c>
      <c r="I116" s="757">
        <v>358.00000000000028</v>
      </c>
      <c r="J116" s="757">
        <v>196.99999999999986</v>
      </c>
      <c r="K116" s="1703" t="s">
        <v>125</v>
      </c>
      <c r="L116" s="3957" t="s">
        <v>125</v>
      </c>
      <c r="M116" s="22"/>
    </row>
    <row r="117" spans="1:13" ht="20.25" customHeight="1" x14ac:dyDescent="0.25">
      <c r="A117" s="2694" t="s">
        <v>168</v>
      </c>
      <c r="B117" s="756" t="s">
        <v>528</v>
      </c>
      <c r="C117" s="756" t="s">
        <v>97</v>
      </c>
      <c r="D117" s="1702">
        <v>517</v>
      </c>
      <c r="E117" s="757">
        <v>584.00000000000034</v>
      </c>
      <c r="F117" s="1703" t="s">
        <v>125</v>
      </c>
      <c r="G117" s="1702">
        <v>370.00000000000063</v>
      </c>
      <c r="H117" s="1702">
        <v>146.99999999999994</v>
      </c>
      <c r="I117" s="757">
        <v>379.00000000000006</v>
      </c>
      <c r="J117" s="757">
        <v>204.99999999999986</v>
      </c>
      <c r="K117" s="1703" t="s">
        <v>125</v>
      </c>
      <c r="L117" s="3957" t="s">
        <v>125</v>
      </c>
      <c r="M117" s="22"/>
    </row>
    <row r="118" spans="1:13" ht="20.25" customHeight="1" x14ac:dyDescent="0.25">
      <c r="A118" s="2694" t="s">
        <v>168</v>
      </c>
      <c r="B118" s="756" t="s">
        <v>529</v>
      </c>
      <c r="C118" s="756" t="s">
        <v>97</v>
      </c>
      <c r="D118" s="1702">
        <v>492.00000000000011</v>
      </c>
      <c r="E118" s="757">
        <v>537.99999999999989</v>
      </c>
      <c r="F118" s="1703" t="s">
        <v>125</v>
      </c>
      <c r="G118" s="1702">
        <v>352.0000000000004</v>
      </c>
      <c r="H118" s="1702">
        <v>139.99999999999994</v>
      </c>
      <c r="I118" s="757">
        <v>346.00000000000034</v>
      </c>
      <c r="J118" s="757">
        <v>191.99999999999983</v>
      </c>
      <c r="K118" s="1703" t="s">
        <v>125</v>
      </c>
      <c r="L118" s="3957" t="s">
        <v>125</v>
      </c>
      <c r="M118" s="22"/>
    </row>
    <row r="119" spans="1:13" ht="20.25" customHeight="1" x14ac:dyDescent="0.25">
      <c r="A119" s="2694" t="s">
        <v>168</v>
      </c>
      <c r="B119" s="756" t="s">
        <v>518</v>
      </c>
      <c r="C119" s="756" t="s">
        <v>97</v>
      </c>
      <c r="D119" s="1702">
        <v>484.00000000000017</v>
      </c>
      <c r="E119" s="757">
        <v>529.99999999999989</v>
      </c>
      <c r="F119" s="1703" t="s">
        <v>125</v>
      </c>
      <c r="G119" s="1702">
        <v>344.00000000000017</v>
      </c>
      <c r="H119" s="1702">
        <v>139.99999999999994</v>
      </c>
      <c r="I119" s="757">
        <v>341.00000000000034</v>
      </c>
      <c r="J119" s="757">
        <v>188.99999999999977</v>
      </c>
      <c r="K119" s="1703" t="s">
        <v>125</v>
      </c>
      <c r="L119" s="3957" t="s">
        <v>125</v>
      </c>
      <c r="M119" s="22"/>
    </row>
    <row r="120" spans="1:13" ht="20.25" customHeight="1" x14ac:dyDescent="0.25">
      <c r="A120" s="2694" t="s">
        <v>169</v>
      </c>
      <c r="B120" s="756" t="s">
        <v>527</v>
      </c>
      <c r="C120" s="756" t="s">
        <v>97</v>
      </c>
      <c r="D120" s="1702">
        <v>17</v>
      </c>
      <c r="E120" s="757">
        <v>31.000000000000007</v>
      </c>
      <c r="F120" s="1703" t="s">
        <v>125</v>
      </c>
      <c r="G120" s="1702">
        <v>12</v>
      </c>
      <c r="H120" s="1702">
        <v>5</v>
      </c>
      <c r="I120" s="757">
        <v>19</v>
      </c>
      <c r="J120" s="757">
        <v>12</v>
      </c>
      <c r="K120" s="1703" t="s">
        <v>125</v>
      </c>
      <c r="L120" s="3957" t="s">
        <v>125</v>
      </c>
      <c r="M120" s="22"/>
    </row>
    <row r="121" spans="1:13" ht="20.25" customHeight="1" x14ac:dyDescent="0.25">
      <c r="A121" s="2694" t="s">
        <v>169</v>
      </c>
      <c r="B121" s="756" t="s">
        <v>528</v>
      </c>
      <c r="C121" s="756" t="s">
        <v>97</v>
      </c>
      <c r="D121" s="1702">
        <v>17</v>
      </c>
      <c r="E121" s="757">
        <v>33.000000000000007</v>
      </c>
      <c r="F121" s="1703" t="s">
        <v>125</v>
      </c>
      <c r="G121" s="1702">
        <v>12</v>
      </c>
      <c r="H121" s="1702">
        <v>5</v>
      </c>
      <c r="I121" s="757">
        <v>19</v>
      </c>
      <c r="J121" s="757">
        <v>13.999999999999998</v>
      </c>
      <c r="K121" s="1703" t="s">
        <v>125</v>
      </c>
      <c r="L121" s="3957" t="s">
        <v>125</v>
      </c>
      <c r="M121" s="22"/>
    </row>
    <row r="122" spans="1:13" ht="20.25" customHeight="1" x14ac:dyDescent="0.25">
      <c r="A122" s="2694" t="s">
        <v>169</v>
      </c>
      <c r="B122" s="756" t="s">
        <v>529</v>
      </c>
      <c r="C122" s="756" t="s">
        <v>97</v>
      </c>
      <c r="D122" s="1702">
        <v>14.999999999999995</v>
      </c>
      <c r="E122" s="757">
        <v>29</v>
      </c>
      <c r="F122" s="1703" t="s">
        <v>125</v>
      </c>
      <c r="G122" s="1702">
        <v>10.000000000000002</v>
      </c>
      <c r="H122" s="1702">
        <v>5</v>
      </c>
      <c r="I122" s="757">
        <v>17.999999999999996</v>
      </c>
      <c r="J122" s="757">
        <v>11</v>
      </c>
      <c r="K122" s="1703" t="s">
        <v>125</v>
      </c>
      <c r="L122" s="3957" t="s">
        <v>125</v>
      </c>
      <c r="M122" s="22"/>
    </row>
    <row r="123" spans="1:13" ht="20.25" customHeight="1" x14ac:dyDescent="0.25">
      <c r="A123" s="2694" t="s">
        <v>169</v>
      </c>
      <c r="B123" s="756" t="s">
        <v>518</v>
      </c>
      <c r="C123" s="756" t="s">
        <v>97</v>
      </c>
      <c r="D123" s="1702">
        <v>14.999999999999995</v>
      </c>
      <c r="E123" s="757">
        <v>29</v>
      </c>
      <c r="F123" s="1703" t="s">
        <v>125</v>
      </c>
      <c r="G123" s="1702">
        <v>10.000000000000002</v>
      </c>
      <c r="H123" s="1702">
        <v>5</v>
      </c>
      <c r="I123" s="757">
        <v>17.999999999999996</v>
      </c>
      <c r="J123" s="757">
        <v>11</v>
      </c>
      <c r="K123" s="1703" t="s">
        <v>125</v>
      </c>
      <c r="L123" s="3957" t="s">
        <v>125</v>
      </c>
      <c r="M123" s="22"/>
    </row>
    <row r="124" spans="1:13" ht="20.25" customHeight="1" x14ac:dyDescent="0.25">
      <c r="A124" s="2694" t="s">
        <v>170</v>
      </c>
      <c r="B124" s="756" t="s">
        <v>527</v>
      </c>
      <c r="C124" s="756" t="s">
        <v>97</v>
      </c>
      <c r="D124" s="1702">
        <v>2</v>
      </c>
      <c r="E124" s="757">
        <v>38</v>
      </c>
      <c r="F124" s="1703" t="s">
        <v>125</v>
      </c>
      <c r="G124" s="1702">
        <v>1</v>
      </c>
      <c r="H124" s="1702">
        <v>0.99999999999999989</v>
      </c>
      <c r="I124" s="757">
        <v>19.000000000000007</v>
      </c>
      <c r="J124" s="757">
        <v>19.000000000000004</v>
      </c>
      <c r="K124" s="1703" t="s">
        <v>125</v>
      </c>
      <c r="L124" s="3957" t="s">
        <v>125</v>
      </c>
      <c r="M124" s="22"/>
    </row>
    <row r="125" spans="1:13" ht="20.25" customHeight="1" x14ac:dyDescent="0.25">
      <c r="A125" s="2694" t="s">
        <v>170</v>
      </c>
      <c r="B125" s="756" t="s">
        <v>528</v>
      </c>
      <c r="C125" s="756" t="s">
        <v>97</v>
      </c>
      <c r="D125" s="1702">
        <v>20</v>
      </c>
      <c r="E125" s="757">
        <v>40.999999999999986</v>
      </c>
      <c r="F125" s="1703" t="s">
        <v>125</v>
      </c>
      <c r="G125" s="1702">
        <v>11.000000000000002</v>
      </c>
      <c r="H125" s="1702">
        <v>8.9999999999999982</v>
      </c>
      <c r="I125" s="757">
        <v>20.000000000000011</v>
      </c>
      <c r="J125" s="757">
        <v>21.000000000000004</v>
      </c>
      <c r="K125" s="1703" t="s">
        <v>125</v>
      </c>
      <c r="L125" s="3957" t="s">
        <v>125</v>
      </c>
      <c r="M125" s="22"/>
    </row>
    <row r="126" spans="1:13" ht="20.25" customHeight="1" x14ac:dyDescent="0.25">
      <c r="A126" s="2694" t="s">
        <v>170</v>
      </c>
      <c r="B126" s="756" t="s">
        <v>529</v>
      </c>
      <c r="C126" s="756" t="s">
        <v>97</v>
      </c>
      <c r="D126" s="1702">
        <v>18.999999999999996</v>
      </c>
      <c r="E126" s="757">
        <v>37</v>
      </c>
      <c r="F126" s="1703" t="s">
        <v>125</v>
      </c>
      <c r="G126" s="1702">
        <v>11.000000000000002</v>
      </c>
      <c r="H126" s="1702">
        <v>8</v>
      </c>
      <c r="I126" s="757">
        <v>19.000000000000007</v>
      </c>
      <c r="J126" s="757">
        <v>18.000000000000007</v>
      </c>
      <c r="K126" s="1703" t="s">
        <v>125</v>
      </c>
      <c r="L126" s="3957" t="s">
        <v>125</v>
      </c>
      <c r="M126" s="22"/>
    </row>
    <row r="127" spans="1:13" ht="20.25" customHeight="1" x14ac:dyDescent="0.25">
      <c r="A127" s="2694" t="s">
        <v>170</v>
      </c>
      <c r="B127" s="756" t="s">
        <v>518</v>
      </c>
      <c r="C127" s="756" t="s">
        <v>97</v>
      </c>
      <c r="D127" s="1702">
        <v>2</v>
      </c>
      <c r="E127" s="757">
        <v>37</v>
      </c>
      <c r="F127" s="1703" t="s">
        <v>125</v>
      </c>
      <c r="G127" s="1702">
        <v>1</v>
      </c>
      <c r="H127" s="1702">
        <v>0.99999999999999989</v>
      </c>
      <c r="I127" s="757">
        <v>19.000000000000007</v>
      </c>
      <c r="J127" s="757">
        <v>18.000000000000007</v>
      </c>
      <c r="K127" s="1703" t="s">
        <v>125</v>
      </c>
      <c r="L127" s="3957" t="s">
        <v>125</v>
      </c>
      <c r="M127" s="22"/>
    </row>
    <row r="128" spans="1:13" ht="20.25" customHeight="1" x14ac:dyDescent="0.25">
      <c r="A128" s="2694" t="s">
        <v>90</v>
      </c>
      <c r="B128" s="756" t="s">
        <v>527</v>
      </c>
      <c r="C128" s="756" t="s">
        <v>97</v>
      </c>
      <c r="D128" s="1702">
        <v>1822.999999999987</v>
      </c>
      <c r="E128" s="757">
        <v>2068.0000000000218</v>
      </c>
      <c r="F128" s="1703" t="s">
        <v>125</v>
      </c>
      <c r="G128" s="1702">
        <v>1322.9999999999975</v>
      </c>
      <c r="H128" s="1702">
        <v>500.0000000000004</v>
      </c>
      <c r="I128" s="757">
        <v>1370.0000000000032</v>
      </c>
      <c r="J128" s="757">
        <v>697.99999999999932</v>
      </c>
      <c r="K128" s="1703" t="s">
        <v>125</v>
      </c>
      <c r="L128" s="3957" t="s">
        <v>125</v>
      </c>
      <c r="M128" s="22"/>
    </row>
    <row r="129" spans="1:13" ht="20.25" customHeight="1" x14ac:dyDescent="0.25">
      <c r="A129" s="2694" t="s">
        <v>90</v>
      </c>
      <c r="B129" s="756" t="s">
        <v>528</v>
      </c>
      <c r="C129" s="756" t="s">
        <v>97</v>
      </c>
      <c r="D129" s="1702">
        <v>1888.9999999999989</v>
      </c>
      <c r="E129" s="757">
        <v>2150.0000000000205</v>
      </c>
      <c r="F129" s="1703" t="s">
        <v>125</v>
      </c>
      <c r="G129" s="1702">
        <v>1359.999999999998</v>
      </c>
      <c r="H129" s="1702">
        <v>529.00000000000068</v>
      </c>
      <c r="I129" s="757">
        <v>1411.0000000000005</v>
      </c>
      <c r="J129" s="757">
        <v>738.9999999999992</v>
      </c>
      <c r="K129" s="1703" t="s">
        <v>125</v>
      </c>
      <c r="L129" s="3957" t="s">
        <v>125</v>
      </c>
      <c r="M129" s="22"/>
    </row>
    <row r="130" spans="1:13" ht="20.25" customHeight="1" x14ac:dyDescent="0.25">
      <c r="A130" s="2694" t="s">
        <v>90</v>
      </c>
      <c r="B130" s="756" t="s">
        <v>529</v>
      </c>
      <c r="C130" s="756" t="s">
        <v>97</v>
      </c>
      <c r="D130" s="1702">
        <v>1778.9999999999932</v>
      </c>
      <c r="E130" s="757">
        <v>1971.0000000000196</v>
      </c>
      <c r="F130" s="1703" t="s">
        <v>125</v>
      </c>
      <c r="G130" s="1702">
        <v>1291.9999999999984</v>
      </c>
      <c r="H130" s="1702">
        <v>487.00000000000051</v>
      </c>
      <c r="I130" s="757">
        <v>1310.9999999999984</v>
      </c>
      <c r="J130" s="757">
        <v>659.99999999999898</v>
      </c>
      <c r="K130" s="1703" t="s">
        <v>125</v>
      </c>
      <c r="L130" s="3957" t="s">
        <v>125</v>
      </c>
      <c r="M130" s="22"/>
    </row>
    <row r="131" spans="1:13" ht="20.25" customHeight="1" x14ac:dyDescent="0.25">
      <c r="A131" s="2697" t="s">
        <v>90</v>
      </c>
      <c r="B131" s="2698" t="s">
        <v>518</v>
      </c>
      <c r="C131" s="2698" t="s">
        <v>97</v>
      </c>
      <c r="D131" s="3958">
        <v>1729.9999999999927</v>
      </c>
      <c r="E131" s="2699">
        <v>1954.000000000018</v>
      </c>
      <c r="F131" s="3959" t="s">
        <v>125</v>
      </c>
      <c r="G131" s="3958">
        <v>1257.999999999995</v>
      </c>
      <c r="H131" s="3958">
        <v>472</v>
      </c>
      <c r="I131" s="2699">
        <v>1296.9999999999982</v>
      </c>
      <c r="J131" s="2699">
        <v>656.99999999999955</v>
      </c>
      <c r="K131" s="3959" t="s">
        <v>125</v>
      </c>
      <c r="L131" s="3960" t="s">
        <v>125</v>
      </c>
      <c r="M131" s="22"/>
    </row>
    <row r="132" spans="1:13" ht="20.25" customHeight="1" x14ac:dyDescent="0.25">
      <c r="A132" s="760" t="s">
        <v>109</v>
      </c>
      <c r="B132" s="761"/>
      <c r="C132" s="761"/>
      <c r="D132" s="761"/>
      <c r="E132" s="761"/>
      <c r="F132" s="761"/>
      <c r="G132" s="761"/>
      <c r="H132" s="761"/>
      <c r="I132" s="761"/>
      <c r="J132" s="761"/>
      <c r="K132" s="761"/>
      <c r="L132" s="761"/>
      <c r="M132" s="22"/>
    </row>
    <row r="133" spans="1:13" ht="20.25" customHeight="1" x14ac:dyDescent="0.25">
      <c r="A133" s="634" t="s">
        <v>99</v>
      </c>
    </row>
    <row r="134" spans="1:13" s="634" customFormat="1" ht="20.25" customHeight="1" x14ac:dyDescent="0.35">
      <c r="A134" s="634" t="s">
        <v>357</v>
      </c>
    </row>
    <row r="135" spans="1:13" ht="20.25" customHeight="1" x14ac:dyDescent="0.25">
      <c r="A135" s="22" t="s">
        <v>121</v>
      </c>
    </row>
  </sheetData>
  <hyperlinks>
    <hyperlink ref="A1" location="'Index'!A1" display="Back to Index" xr:uid="{BD26F0B4-99F5-4F6D-A730-22BA56D9E6EC}"/>
  </hyperlinks>
  <pageMargins left="0.7" right="0.7" top="0.75" bottom="0.75" header="0.3" footer="0.3"/>
  <pageSetup paperSize="9" orientation="portrait" r:id="rId1"/>
  <tableParts count="1">
    <tablePart r:id="rId2"/>
  </tableParts>
</worksheet>
</file>

<file path=xl/worksheets/sheet2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439C7D-BFA2-4008-8639-21BC542A7507}">
  <sheetPr codeName="Sheet259"/>
  <dimension ref="A1:L14"/>
  <sheetViews>
    <sheetView showGridLines="0" workbookViewId="0">
      <selection activeCell="A3" sqref="A3:XFD3"/>
    </sheetView>
  </sheetViews>
  <sheetFormatPr defaultColWidth="9.08984375" defaultRowHeight="20.25" customHeight="1" x14ac:dyDescent="0.25"/>
  <cols>
    <col min="1" max="1" width="39" style="27" customWidth="1"/>
    <col min="2" max="2" width="16.26953125" style="27" customWidth="1"/>
    <col min="3" max="3" width="11.08984375" style="27" customWidth="1"/>
    <col min="4" max="4" width="12.08984375" style="27" bestFit="1" customWidth="1"/>
    <col min="5" max="5" width="17.6328125" style="27" customWidth="1"/>
    <col min="6" max="6" width="18.36328125" style="27" customWidth="1"/>
    <col min="7" max="7" width="19.90625" style="27" customWidth="1"/>
    <col min="8" max="8" width="20.08984375" style="27" customWidth="1"/>
    <col min="9" max="9" width="23.08984375" style="27" customWidth="1"/>
    <col min="10" max="10" width="25.81640625" style="27" customWidth="1"/>
    <col min="11" max="11" width="26.08984375" style="27" customWidth="1"/>
    <col min="12" max="16384" width="9.08984375" style="27"/>
  </cols>
  <sheetData>
    <row r="1" spans="1:12" s="22" customFormat="1" ht="20.25" customHeight="1" x14ac:dyDescent="0.35">
      <c r="A1" s="4059" t="s">
        <v>43</v>
      </c>
      <c r="B1" s="4060"/>
      <c r="C1" s="4060"/>
      <c r="D1" s="4060"/>
      <c r="E1" s="4060"/>
      <c r="F1" s="4060"/>
      <c r="G1" s="4060"/>
      <c r="H1" s="4060"/>
      <c r="I1" s="4060"/>
      <c r="J1" s="4060"/>
      <c r="K1" s="4060"/>
    </row>
    <row r="2" spans="1:12" s="22" customFormat="1" ht="20.25" customHeight="1" x14ac:dyDescent="0.35">
      <c r="A2" s="3965" t="s">
        <v>1072</v>
      </c>
      <c r="B2" s="3966"/>
      <c r="C2" s="3966"/>
      <c r="D2" s="3966"/>
      <c r="E2" s="3966"/>
      <c r="F2" s="3966"/>
      <c r="G2" s="3966"/>
      <c r="H2" s="3966"/>
      <c r="I2" s="3966"/>
      <c r="J2" s="3966"/>
      <c r="K2" s="3966"/>
    </row>
    <row r="3" spans="1:12" s="22" customFormat="1" ht="20.25" customHeight="1" x14ac:dyDescent="0.35">
      <c r="A3" s="3970" t="s">
        <v>112</v>
      </c>
      <c r="B3" s="3971" t="s">
        <v>89</v>
      </c>
      <c r="C3" s="3972" t="s">
        <v>974</v>
      </c>
      <c r="D3" s="3972" t="s">
        <v>975</v>
      </c>
      <c r="E3" s="3972" t="s">
        <v>931</v>
      </c>
      <c r="F3" s="3973" t="s">
        <v>932</v>
      </c>
      <c r="G3" s="3973" t="s">
        <v>933</v>
      </c>
      <c r="H3" s="3973" t="s">
        <v>934</v>
      </c>
      <c r="I3" s="3973" t="s">
        <v>935</v>
      </c>
      <c r="J3" s="3973" t="s">
        <v>936</v>
      </c>
      <c r="K3" s="3974" t="s">
        <v>937</v>
      </c>
    </row>
    <row r="4" spans="1:12" ht="20.25" customHeight="1" x14ac:dyDescent="0.25">
      <c r="A4" s="2370" t="s">
        <v>355</v>
      </c>
      <c r="B4" s="516" t="s">
        <v>92</v>
      </c>
      <c r="C4" s="1707">
        <v>521.47426132438045</v>
      </c>
      <c r="D4" s="517">
        <v>282.01416254798443</v>
      </c>
      <c r="E4" s="1708">
        <f>D4/C4</f>
        <v>0.54080169140420709</v>
      </c>
      <c r="F4" s="1707">
        <v>498.14289160587595</v>
      </c>
      <c r="G4" s="1707">
        <v>609.85394709474542</v>
      </c>
      <c r="H4" s="517">
        <v>299.00400799377439</v>
      </c>
      <c r="I4" s="517">
        <v>204.69127491951801</v>
      </c>
      <c r="J4" s="1708">
        <f>H4/F4</f>
        <v>0.60023742791926138</v>
      </c>
      <c r="K4" s="3964">
        <f>I4/G4</f>
        <v>0.33563982965862099</v>
      </c>
      <c r="L4" s="22"/>
    </row>
    <row r="5" spans="1:12" ht="20.25" customHeight="1" x14ac:dyDescent="0.25">
      <c r="A5" s="2370" t="s">
        <v>355</v>
      </c>
      <c r="B5" s="516" t="s">
        <v>93</v>
      </c>
      <c r="C5" s="1707">
        <v>66.370428261800015</v>
      </c>
      <c r="D5" s="517">
        <v>65.826949024433546</v>
      </c>
      <c r="E5" s="1708">
        <f t="shared" ref="E5:E9" si="0">D5/C5</f>
        <v>0.9918114248830413</v>
      </c>
      <c r="F5" s="1707">
        <v>74.883468852303452</v>
      </c>
      <c r="G5" s="1707">
        <v>144.17417203467443</v>
      </c>
      <c r="H5" s="517">
        <v>77.458702349462996</v>
      </c>
      <c r="I5" s="517">
        <v>93.913706631455383</v>
      </c>
      <c r="J5" s="1708">
        <f t="shared" ref="J5:K9" si="1">H5/F5</f>
        <v>1.0343898798577136</v>
      </c>
      <c r="K5" s="3964">
        <f t="shared" si="1"/>
        <v>0.65139064304020267</v>
      </c>
      <c r="L5" s="22"/>
    </row>
    <row r="6" spans="1:12" ht="20.25" customHeight="1" x14ac:dyDescent="0.25">
      <c r="A6" s="2370" t="s">
        <v>355</v>
      </c>
      <c r="B6" s="516" t="s">
        <v>94</v>
      </c>
      <c r="C6" s="1707">
        <v>64.844961240000003</v>
      </c>
      <c r="D6" s="517">
        <v>0</v>
      </c>
      <c r="E6" s="1708">
        <f t="shared" si="0"/>
        <v>0</v>
      </c>
      <c r="F6" s="1707">
        <v>51.875968991999997</v>
      </c>
      <c r="G6" s="1707">
        <v>202.31627906879999</v>
      </c>
      <c r="H6" s="517">
        <v>0</v>
      </c>
      <c r="I6" s="517">
        <v>0</v>
      </c>
      <c r="J6" s="1708">
        <f t="shared" si="1"/>
        <v>0</v>
      </c>
      <c r="K6" s="3964">
        <f t="shared" si="1"/>
        <v>0</v>
      </c>
      <c r="L6" s="22"/>
    </row>
    <row r="7" spans="1:12" ht="20.25" customHeight="1" x14ac:dyDescent="0.25">
      <c r="A7" s="2370" t="s">
        <v>356</v>
      </c>
      <c r="B7" s="516" t="s">
        <v>92</v>
      </c>
      <c r="C7" s="1707">
        <v>8076.1281171969549</v>
      </c>
      <c r="D7" s="517">
        <v>8576.74044927656</v>
      </c>
      <c r="E7" s="1708">
        <f t="shared" si="0"/>
        <v>1.0619866753987748</v>
      </c>
      <c r="F7" s="1707">
        <v>9329.2903550986393</v>
      </c>
      <c r="G7" s="1707">
        <v>3353.3193364234271</v>
      </c>
      <c r="H7" s="517">
        <v>9730.8031263436624</v>
      </c>
      <c r="I7" s="517">
        <v>2841.8064678945148</v>
      </c>
      <c r="J7" s="1708">
        <f t="shared" si="1"/>
        <v>1.0430378684725563</v>
      </c>
      <c r="K7" s="3964">
        <f t="shared" si="1"/>
        <v>0.84746073451075488</v>
      </c>
      <c r="L7" s="22"/>
    </row>
    <row r="8" spans="1:12" ht="20.25" customHeight="1" x14ac:dyDescent="0.25">
      <c r="A8" s="2370" t="s">
        <v>356</v>
      </c>
      <c r="B8" s="516" t="s">
        <v>93</v>
      </c>
      <c r="C8" s="1707">
        <v>248.09490241195675</v>
      </c>
      <c r="D8" s="517">
        <v>261.44281449353394</v>
      </c>
      <c r="E8" s="1708">
        <f t="shared" si="0"/>
        <v>1.053801637807992</v>
      </c>
      <c r="F8" s="1707">
        <v>204.22474985680162</v>
      </c>
      <c r="G8" s="1707">
        <v>357.40759390142154</v>
      </c>
      <c r="H8" s="517">
        <v>153.3430259722372</v>
      </c>
      <c r="I8" s="517">
        <v>420.26820212657157</v>
      </c>
      <c r="J8" s="1708">
        <f t="shared" si="1"/>
        <v>0.75085427246089576</v>
      </c>
      <c r="K8" s="3964">
        <f t="shared" si="1"/>
        <v>1.1758793302038455</v>
      </c>
      <c r="L8" s="22"/>
    </row>
    <row r="9" spans="1:12" ht="20.25" customHeight="1" x14ac:dyDescent="0.25">
      <c r="A9" s="2370" t="s">
        <v>356</v>
      </c>
      <c r="B9" s="516" t="s">
        <v>94</v>
      </c>
      <c r="C9" s="1707">
        <v>9381.68992248</v>
      </c>
      <c r="D9" s="517">
        <v>9390</v>
      </c>
      <c r="E9" s="1708">
        <f t="shared" si="0"/>
        <v>1.0008857761862378</v>
      </c>
      <c r="F9" s="1707">
        <v>9603.4596899208009</v>
      </c>
      <c r="G9" s="1707">
        <v>2802.1930232519999</v>
      </c>
      <c r="H9" s="517">
        <v>9540</v>
      </c>
      <c r="I9" s="517">
        <v>2330</v>
      </c>
      <c r="J9" s="1708">
        <f t="shared" si="1"/>
        <v>0.993391997054207</v>
      </c>
      <c r="K9" s="3964">
        <f t="shared" si="1"/>
        <v>0.83149161412727712</v>
      </c>
      <c r="L9" s="22"/>
    </row>
    <row r="10" spans="1:12" ht="20.25" customHeight="1" x14ac:dyDescent="0.25">
      <c r="A10" s="2370" t="s">
        <v>355</v>
      </c>
      <c r="B10" s="516" t="s">
        <v>97</v>
      </c>
      <c r="C10" s="1707">
        <v>989.9999999999992</v>
      </c>
      <c r="D10" s="517">
        <v>838.00000000000193</v>
      </c>
      <c r="E10" s="1708" t="s">
        <v>125</v>
      </c>
      <c r="F10" s="1707">
        <v>726</v>
      </c>
      <c r="G10" s="1707">
        <v>263.99999999999989</v>
      </c>
      <c r="H10" s="517">
        <v>569.0000000000008</v>
      </c>
      <c r="I10" s="517">
        <v>269.00000000000017</v>
      </c>
      <c r="J10" s="1708" t="s">
        <v>125</v>
      </c>
      <c r="K10" s="3964" t="s">
        <v>125</v>
      </c>
      <c r="L10" s="22"/>
    </row>
    <row r="11" spans="1:12" ht="20.25" customHeight="1" x14ac:dyDescent="0.25">
      <c r="A11" s="2377" t="s">
        <v>356</v>
      </c>
      <c r="B11" s="2378" t="s">
        <v>97</v>
      </c>
      <c r="C11" s="3967">
        <v>972</v>
      </c>
      <c r="D11" s="2379">
        <v>732.99999999999966</v>
      </c>
      <c r="E11" s="3968" t="s">
        <v>125</v>
      </c>
      <c r="F11" s="3967">
        <v>713.99999999999966</v>
      </c>
      <c r="G11" s="3967">
        <v>258</v>
      </c>
      <c r="H11" s="2379">
        <v>511.9999999999996</v>
      </c>
      <c r="I11" s="2379">
        <v>221.0000000000002</v>
      </c>
      <c r="J11" s="3968" t="s">
        <v>125</v>
      </c>
      <c r="K11" s="3969" t="s">
        <v>125</v>
      </c>
      <c r="L11" s="22"/>
    </row>
    <row r="12" spans="1:12" ht="20.25" customHeight="1" x14ac:dyDescent="0.25">
      <c r="A12" s="518" t="s">
        <v>98</v>
      </c>
      <c r="B12" s="519"/>
      <c r="C12" s="519"/>
      <c r="D12" s="519"/>
      <c r="E12" s="519"/>
      <c r="F12" s="519"/>
      <c r="G12" s="519"/>
      <c r="H12" s="519"/>
      <c r="I12" s="519"/>
      <c r="J12" s="519"/>
      <c r="K12" s="519"/>
      <c r="L12" s="22"/>
    </row>
    <row r="13" spans="1:12" ht="20.25" customHeight="1" x14ac:dyDescent="0.25">
      <c r="A13" s="22" t="s">
        <v>176</v>
      </c>
    </row>
    <row r="14" spans="1:12" ht="20.25" customHeight="1" x14ac:dyDescent="0.25">
      <c r="A14" s="22" t="s">
        <v>121</v>
      </c>
    </row>
  </sheetData>
  <mergeCells count="1">
    <mergeCell ref="A1:K1"/>
  </mergeCells>
  <hyperlinks>
    <hyperlink ref="A1" location="'Index'!A1" display="Back to Index" xr:uid="{9FC93D69-CED6-4791-A6B2-268A43A1F687}"/>
  </hyperlinks>
  <pageMargins left="0.7" right="0.7" top="0.75" bottom="0.75" header="0.3" footer="0.3"/>
  <pageSetup paperSize="9" orientation="portrait" r:id="rId1"/>
  <tableParts count="1">
    <tablePart r:id="rId2"/>
  </tableParts>
</worksheet>
</file>

<file path=xl/worksheets/sheet2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069DC0-BE6A-4C91-B03D-E1D249FBB4F5}">
  <sheetPr codeName="Sheet260"/>
  <dimension ref="A1:M14"/>
  <sheetViews>
    <sheetView showGridLines="0" workbookViewId="0">
      <selection activeCell="A3" sqref="A3:XFD3"/>
    </sheetView>
  </sheetViews>
  <sheetFormatPr defaultColWidth="9.08984375" defaultRowHeight="20.25" customHeight="1" x14ac:dyDescent="0.25"/>
  <cols>
    <col min="1" max="1" width="42.26953125" style="27" customWidth="1"/>
    <col min="2" max="2" width="16.26953125" style="27" customWidth="1"/>
    <col min="3" max="3" width="10.36328125" style="27" customWidth="1"/>
    <col min="4" max="4" width="12.08984375" style="27" bestFit="1" customWidth="1"/>
    <col min="5" max="5" width="20.36328125" style="27" customWidth="1"/>
    <col min="6" max="6" width="26.36328125" style="27" bestFit="1" customWidth="1"/>
    <col min="7" max="7" width="32.36328125" style="27" bestFit="1" customWidth="1"/>
    <col min="8" max="8" width="28.6328125" style="27" customWidth="1"/>
    <col min="9" max="10" width="32.36328125" style="27" bestFit="1" customWidth="1"/>
    <col min="11" max="11" width="33.6328125" style="27" customWidth="1"/>
    <col min="12" max="12" width="39.26953125" style="27" customWidth="1"/>
    <col min="13" max="16384" width="9.08984375" style="27"/>
  </cols>
  <sheetData>
    <row r="1" spans="1:13" s="22" customFormat="1" ht="20.25" customHeight="1" x14ac:dyDescent="0.35">
      <c r="A1" s="1794" t="s">
        <v>43</v>
      </c>
    </row>
    <row r="2" spans="1:13" s="22" customFormat="1" ht="20.25" customHeight="1" x14ac:dyDescent="0.35">
      <c r="A2" s="3965" t="s">
        <v>1074</v>
      </c>
      <c r="B2" s="3966"/>
      <c r="C2" s="3966"/>
      <c r="D2" s="3966"/>
      <c r="E2" s="3966"/>
      <c r="F2" s="3966"/>
      <c r="G2" s="3966"/>
      <c r="H2" s="3966"/>
      <c r="I2" s="3966"/>
      <c r="J2" s="3966"/>
      <c r="K2" s="3966"/>
      <c r="L2" s="1709"/>
      <c r="M2" s="1709"/>
    </row>
    <row r="3" spans="1:13" ht="20.25" customHeight="1" x14ac:dyDescent="0.25">
      <c r="A3" s="3970" t="s">
        <v>112</v>
      </c>
      <c r="B3" s="3971" t="s">
        <v>89</v>
      </c>
      <c r="C3" s="3979" t="s">
        <v>929</v>
      </c>
      <c r="D3" s="3979" t="s">
        <v>930</v>
      </c>
      <c r="E3" s="3979" t="s">
        <v>931</v>
      </c>
      <c r="F3" s="3979" t="s">
        <v>932</v>
      </c>
      <c r="G3" s="3979" t="s">
        <v>934</v>
      </c>
      <c r="H3" s="3979" t="s">
        <v>936</v>
      </c>
      <c r="I3" s="3979" t="s">
        <v>933</v>
      </c>
      <c r="J3" s="3979" t="s">
        <v>935</v>
      </c>
      <c r="K3" s="3980" t="s">
        <v>1075</v>
      </c>
      <c r="L3" s="22"/>
    </row>
    <row r="4" spans="1:13" ht="20.25" customHeight="1" x14ac:dyDescent="0.25">
      <c r="A4" s="2392" t="s">
        <v>363</v>
      </c>
      <c r="B4" s="528" t="s">
        <v>92</v>
      </c>
      <c r="C4" s="1710">
        <v>6928.7915867112688</v>
      </c>
      <c r="D4" s="529">
        <v>7793.4930813789506</v>
      </c>
      <c r="E4" s="1711">
        <f>D4/C4</f>
        <v>1.1247983120644143</v>
      </c>
      <c r="F4" s="1710">
        <v>8102.3993100077096</v>
      </c>
      <c r="G4" s="529">
        <v>8879.5929364550357</v>
      </c>
      <c r="H4" s="1711">
        <f>G4/F4</f>
        <v>1.0959214174358665</v>
      </c>
      <c r="I4" s="1710">
        <v>2084.1982817453463</v>
      </c>
      <c r="J4" s="529">
        <v>2534.0350612558836</v>
      </c>
      <c r="K4" s="3975">
        <f>J4/I4</f>
        <v>1.215832046044024</v>
      </c>
      <c r="L4" s="22"/>
    </row>
    <row r="5" spans="1:13" ht="20.25" customHeight="1" x14ac:dyDescent="0.25">
      <c r="A5" s="2392" t="s">
        <v>363</v>
      </c>
      <c r="B5" s="528" t="s">
        <v>93</v>
      </c>
      <c r="C5" s="1710">
        <v>168.77509603060099</v>
      </c>
      <c r="D5" s="529">
        <v>151.86292352785711</v>
      </c>
      <c r="E5" s="1711">
        <f t="shared" ref="E5:E9" si="0">D5/C5</f>
        <v>0.89979462076752426</v>
      </c>
      <c r="F5" s="1710">
        <v>129.98499388748834</v>
      </c>
      <c r="G5" s="529">
        <v>69.881520136436137</v>
      </c>
      <c r="H5" s="1711">
        <f t="shared" ref="H5:H9" si="1">G5/F5</f>
        <v>0.53761221235217183</v>
      </c>
      <c r="I5" s="1710">
        <v>210.25592982492927</v>
      </c>
      <c r="J5" s="529">
        <v>298.54907352841383</v>
      </c>
      <c r="K5" s="3975">
        <f t="shared" ref="K5:K9" si="2">J5/I5</f>
        <v>1.4199317649542742</v>
      </c>
      <c r="L5" s="22"/>
    </row>
    <row r="6" spans="1:13" ht="20.25" customHeight="1" x14ac:dyDescent="0.25">
      <c r="A6" s="2392" t="s">
        <v>363</v>
      </c>
      <c r="B6" s="528" t="s">
        <v>94</v>
      </c>
      <c r="C6" s="1710">
        <v>9252</v>
      </c>
      <c r="D6" s="529">
        <v>9000</v>
      </c>
      <c r="E6" s="1711">
        <f t="shared" si="0"/>
        <v>0.97276264591439687</v>
      </c>
      <c r="F6" s="1710">
        <v>9252</v>
      </c>
      <c r="G6" s="529">
        <v>9000</v>
      </c>
      <c r="H6" s="1711">
        <f t="shared" si="1"/>
        <v>0.97276264591439687</v>
      </c>
      <c r="I6" s="1710">
        <v>1644.8</v>
      </c>
      <c r="J6" s="529">
        <v>1750</v>
      </c>
      <c r="K6" s="3975">
        <f t="shared" si="2"/>
        <v>1.0639591439688716</v>
      </c>
      <c r="L6" s="22"/>
    </row>
    <row r="7" spans="1:13" ht="20.25" customHeight="1" x14ac:dyDescent="0.25">
      <c r="A7" s="2392" t="s">
        <v>364</v>
      </c>
      <c r="B7" s="528" t="s">
        <v>92</v>
      </c>
      <c r="C7" s="1710">
        <v>654.8629515182057</v>
      </c>
      <c r="D7" s="529">
        <v>543.23595652204369</v>
      </c>
      <c r="E7" s="1711">
        <f t="shared" si="0"/>
        <v>0.82954144109485684</v>
      </c>
      <c r="F7" s="1710">
        <v>673.51737613828379</v>
      </c>
      <c r="G7" s="529">
        <v>536.41221880699538</v>
      </c>
      <c r="H7" s="1711">
        <f t="shared" si="1"/>
        <v>0.79643412005581493</v>
      </c>
      <c r="I7" s="1710">
        <v>579.30403012323552</v>
      </c>
      <c r="J7" s="529">
        <v>572.08773891099281</v>
      </c>
      <c r="K7" s="3975">
        <f t="shared" si="2"/>
        <v>0.98754317105180922</v>
      </c>
      <c r="L7" s="22"/>
    </row>
    <row r="8" spans="1:13" ht="20.25" customHeight="1" x14ac:dyDescent="0.25">
      <c r="A8" s="2392" t="s">
        <v>364</v>
      </c>
      <c r="B8" s="528" t="s">
        <v>93</v>
      </c>
      <c r="C8" s="1710">
        <v>37.869649925946156</v>
      </c>
      <c r="D8" s="529">
        <v>35.231010632923969</v>
      </c>
      <c r="E8" s="1711">
        <f t="shared" si="0"/>
        <v>0.93032311367593767</v>
      </c>
      <c r="F8" s="1710">
        <v>42.853516702053994</v>
      </c>
      <c r="G8" s="529">
        <v>39.064609094321639</v>
      </c>
      <c r="H8" s="1711">
        <f t="shared" si="1"/>
        <v>0.91158467497369355</v>
      </c>
      <c r="I8" s="1710">
        <v>80.268681326997353</v>
      </c>
      <c r="J8" s="529">
        <v>82.024372781650627</v>
      </c>
      <c r="K8" s="3975">
        <f t="shared" si="2"/>
        <v>1.0218726834131107</v>
      </c>
      <c r="L8" s="22"/>
    </row>
    <row r="9" spans="1:13" ht="20.25" customHeight="1" x14ac:dyDescent="0.25">
      <c r="A9" s="2392" t="s">
        <v>364</v>
      </c>
      <c r="B9" s="528" t="s">
        <v>94</v>
      </c>
      <c r="C9" s="1710">
        <v>389.06976743999996</v>
      </c>
      <c r="D9" s="529">
        <v>270</v>
      </c>
      <c r="E9" s="1711">
        <f t="shared" si="0"/>
        <v>0.69396294082818399</v>
      </c>
      <c r="F9" s="1710">
        <v>440.94573643199999</v>
      </c>
      <c r="G9" s="529">
        <v>265</v>
      </c>
      <c r="H9" s="1711">
        <f t="shared" si="1"/>
        <v>0.60098097816819851</v>
      </c>
      <c r="I9" s="1710">
        <v>363.13178294400001</v>
      </c>
      <c r="J9" s="529">
        <v>350</v>
      </c>
      <c r="K9" s="3975">
        <f t="shared" si="2"/>
        <v>0.96383741781692212</v>
      </c>
      <c r="L9" s="22"/>
    </row>
    <row r="10" spans="1:13" ht="20.25" customHeight="1" x14ac:dyDescent="0.25">
      <c r="A10" s="2392" t="s">
        <v>363</v>
      </c>
      <c r="B10" s="528" t="s">
        <v>97</v>
      </c>
      <c r="C10" s="1710">
        <v>1867.9999999999907</v>
      </c>
      <c r="D10" s="529">
        <v>1820.0000000000202</v>
      </c>
      <c r="E10" s="1711" t="s">
        <v>125</v>
      </c>
      <c r="F10" s="1710">
        <v>1354.9999999999964</v>
      </c>
      <c r="G10" s="529">
        <v>1261.9999999999993</v>
      </c>
      <c r="H10" s="1711" t="s">
        <v>125</v>
      </c>
      <c r="I10" s="1710">
        <v>513.00000000000034</v>
      </c>
      <c r="J10" s="529">
        <v>557.9999999999992</v>
      </c>
      <c r="K10" s="3975" t="s">
        <v>125</v>
      </c>
      <c r="L10" s="22"/>
    </row>
    <row r="11" spans="1:13" ht="20.25" customHeight="1" x14ac:dyDescent="0.25">
      <c r="A11" s="2396" t="s">
        <v>364</v>
      </c>
      <c r="B11" s="2397" t="s">
        <v>97</v>
      </c>
      <c r="C11" s="3976">
        <v>1844.99999999999</v>
      </c>
      <c r="D11" s="2398">
        <v>2049.0000000000173</v>
      </c>
      <c r="E11" s="3977" t="s">
        <v>125</v>
      </c>
      <c r="F11" s="3976">
        <v>1328.9999999999973</v>
      </c>
      <c r="G11" s="2398">
        <v>1351.0000000000048</v>
      </c>
      <c r="H11" s="3977" t="s">
        <v>125</v>
      </c>
      <c r="I11" s="3976">
        <v>516.00000000000045</v>
      </c>
      <c r="J11" s="2398">
        <v>697.99999999999852</v>
      </c>
      <c r="K11" s="3978" t="s">
        <v>125</v>
      </c>
      <c r="L11" s="22"/>
    </row>
    <row r="12" spans="1:13" ht="20.25" customHeight="1" x14ac:dyDescent="0.25">
      <c r="A12" s="530" t="s">
        <v>109</v>
      </c>
      <c r="B12" s="531"/>
      <c r="C12" s="531"/>
      <c r="D12" s="531"/>
      <c r="E12" s="531"/>
      <c r="F12" s="531"/>
      <c r="G12" s="531"/>
      <c r="H12" s="531"/>
      <c r="I12" s="531"/>
      <c r="J12" s="531"/>
      <c r="K12" s="531"/>
      <c r="L12" s="531"/>
    </row>
    <row r="13" spans="1:13" ht="20.25" customHeight="1" x14ac:dyDescent="0.25">
      <c r="A13" s="22" t="s">
        <v>176</v>
      </c>
    </row>
    <row r="14" spans="1:13" ht="20.25" customHeight="1" x14ac:dyDescent="0.25">
      <c r="A14" s="22" t="s">
        <v>121</v>
      </c>
    </row>
  </sheetData>
  <hyperlinks>
    <hyperlink ref="A1" location="'Index'!A1" display="Back to Index" xr:uid="{08026543-58DD-480B-A5A3-54F41DCF17CC}"/>
  </hyperlinks>
  <pageMargins left="0.7" right="0.7" top="0.75" bottom="0.75" header="0.3" footer="0.3"/>
  <pageSetup paperSize="9" orientation="portrait" r:id="rId1"/>
  <tableParts count="1">
    <tablePart r:id="rId2"/>
  </tableParts>
</worksheet>
</file>

<file path=xl/worksheets/sheet2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E67B62-3ADA-4B47-8DE1-C3608B100AEE}">
  <sheetPr codeName="Sheet261"/>
  <dimension ref="A1:L13"/>
  <sheetViews>
    <sheetView showGridLines="0" workbookViewId="0">
      <selection activeCell="E5" sqref="E5"/>
    </sheetView>
  </sheetViews>
  <sheetFormatPr defaultColWidth="9.08984375" defaultRowHeight="20.25" customHeight="1" x14ac:dyDescent="0.25"/>
  <cols>
    <col min="1" max="1" width="39" style="27" customWidth="1"/>
    <col min="2" max="2" width="16.26953125" style="27" customWidth="1"/>
    <col min="3" max="3" width="11.08984375" style="27" customWidth="1"/>
    <col min="4" max="4" width="12.08984375" style="27" bestFit="1" customWidth="1"/>
    <col min="5" max="5" width="20.36328125" style="27" customWidth="1"/>
    <col min="6" max="6" width="35.26953125" style="27" bestFit="1" customWidth="1"/>
    <col min="7" max="7" width="35" style="27" bestFit="1" customWidth="1"/>
    <col min="8" max="8" width="35.26953125" style="27" bestFit="1" customWidth="1"/>
    <col min="9" max="9" width="35" style="27" bestFit="1" customWidth="1"/>
    <col min="10" max="10" width="32.36328125" style="27" bestFit="1" customWidth="1"/>
    <col min="11" max="11" width="38" style="27" bestFit="1" customWidth="1"/>
    <col min="12" max="16384" width="9.08984375" style="27"/>
  </cols>
  <sheetData>
    <row r="1" spans="1:12" s="22" customFormat="1" ht="20.25" customHeight="1" x14ac:dyDescent="0.35">
      <c r="A1" s="1794" t="s">
        <v>43</v>
      </c>
    </row>
    <row r="2" spans="1:12" s="22" customFormat="1" ht="20.25" customHeight="1" x14ac:dyDescent="0.35">
      <c r="A2" s="1712" t="s">
        <v>1077</v>
      </c>
      <c r="B2" s="1706"/>
      <c r="C2" s="1706"/>
      <c r="D2" s="1706"/>
      <c r="E2" s="1706"/>
      <c r="F2" s="1706"/>
      <c r="G2" s="1706"/>
      <c r="H2" s="1706"/>
      <c r="I2" s="1706"/>
      <c r="J2" s="1706"/>
      <c r="K2" s="1706"/>
    </row>
    <row r="3" spans="1:12" s="22" customFormat="1" ht="20" customHeight="1" x14ac:dyDescent="0.35">
      <c r="A3" s="3985" t="s">
        <v>112</v>
      </c>
      <c r="B3" s="3986" t="s">
        <v>89</v>
      </c>
      <c r="C3" s="3987" t="s">
        <v>974</v>
      </c>
      <c r="D3" s="3988" t="s">
        <v>975</v>
      </c>
      <c r="E3" s="3988" t="s">
        <v>931</v>
      </c>
      <c r="F3" s="3955" t="s">
        <v>932</v>
      </c>
      <c r="G3" s="3955" t="s">
        <v>933</v>
      </c>
      <c r="H3" s="3955" t="s">
        <v>934</v>
      </c>
      <c r="I3" s="3955" t="s">
        <v>935</v>
      </c>
      <c r="J3" s="3955" t="s">
        <v>936</v>
      </c>
      <c r="K3" s="3956" t="s">
        <v>937</v>
      </c>
    </row>
    <row r="4" spans="1:12" ht="20.25" customHeight="1" x14ac:dyDescent="0.25">
      <c r="A4" s="2476" t="s">
        <v>355</v>
      </c>
      <c r="B4" s="594" t="s">
        <v>92</v>
      </c>
      <c r="C4" s="1713">
        <v>943.85134180395312</v>
      </c>
      <c r="D4" s="595">
        <v>679.48047921579473</v>
      </c>
      <c r="E4" s="1714">
        <f>D4/C4</f>
        <v>0.71990201117596042</v>
      </c>
      <c r="F4" s="1713">
        <v>943.47664306739443</v>
      </c>
      <c r="G4" s="1713">
        <v>945.00474959397707</v>
      </c>
      <c r="H4" s="595">
        <v>670.5727277437386</v>
      </c>
      <c r="I4" s="595">
        <v>747.01053489391211</v>
      </c>
      <c r="J4" s="1714">
        <f>H4/F4</f>
        <v>0.7107465062024203</v>
      </c>
      <c r="K4" s="3981">
        <f t="shared" ref="K4:K9" si="0">I4/G4</f>
        <v>0.79048336552262466</v>
      </c>
      <c r="L4" s="22"/>
    </row>
    <row r="5" spans="1:12" ht="20.25" customHeight="1" x14ac:dyDescent="0.25">
      <c r="A5" s="2476" t="s">
        <v>355</v>
      </c>
      <c r="B5" s="594" t="s">
        <v>93</v>
      </c>
      <c r="C5" s="1713">
        <v>104.69529390027022</v>
      </c>
      <c r="D5" s="595">
        <v>146.59986637312858</v>
      </c>
      <c r="E5" s="1714">
        <f t="shared" ref="E5:E9" si="1">D5/C5</f>
        <v>1.4002526848319989</v>
      </c>
      <c r="F5" s="1713">
        <v>124.47319813150389</v>
      </c>
      <c r="G5" s="1713">
        <v>196.68659659113595</v>
      </c>
      <c r="H5" s="595">
        <v>163.4104635903411</v>
      </c>
      <c r="I5" s="595">
        <v>257.30554454704651</v>
      </c>
      <c r="J5" s="1714">
        <f t="shared" ref="J5:J9" si="2">H5/F5</f>
        <v>1.3128164620443079</v>
      </c>
      <c r="K5" s="3981">
        <f t="shared" si="0"/>
        <v>1.3082007061310983</v>
      </c>
      <c r="L5" s="22"/>
    </row>
    <row r="6" spans="1:12" ht="20.25" customHeight="1" x14ac:dyDescent="0.25">
      <c r="A6" s="2476" t="s">
        <v>355</v>
      </c>
      <c r="B6" s="594" t="s">
        <v>94</v>
      </c>
      <c r="C6" s="1713">
        <v>556.36976743920002</v>
      </c>
      <c r="D6" s="595">
        <v>334.62</v>
      </c>
      <c r="E6" s="1714">
        <f t="shared" si="1"/>
        <v>0.60143454871775937</v>
      </c>
      <c r="F6" s="1713">
        <v>520.0565891448</v>
      </c>
      <c r="G6" s="1713">
        <v>710.70077519040001</v>
      </c>
      <c r="H6" s="595">
        <v>300</v>
      </c>
      <c r="I6" s="595">
        <v>500</v>
      </c>
      <c r="J6" s="1714">
        <f t="shared" si="2"/>
        <v>0.57686029994030252</v>
      </c>
      <c r="K6" s="3981">
        <f t="shared" si="0"/>
        <v>0.70353096191016207</v>
      </c>
      <c r="L6" s="22"/>
    </row>
    <row r="7" spans="1:12" ht="20.25" customHeight="1" x14ac:dyDescent="0.25">
      <c r="A7" s="2476" t="s">
        <v>360</v>
      </c>
      <c r="B7" s="594" t="s">
        <v>92</v>
      </c>
      <c r="C7" s="1713">
        <v>937.51200491663565</v>
      </c>
      <c r="D7" s="595">
        <v>896.18061900025293</v>
      </c>
      <c r="E7" s="1714">
        <f t="shared" si="1"/>
        <v>0.95591375289102787</v>
      </c>
      <c r="F7" s="1713">
        <v>939.83550360347715</v>
      </c>
      <c r="G7" s="1713">
        <v>928.64497209205615</v>
      </c>
      <c r="H7" s="595">
        <v>916.06498121216055</v>
      </c>
      <c r="I7" s="595">
        <v>807.08834450125312</v>
      </c>
      <c r="J7" s="1714">
        <f t="shared" si="2"/>
        <v>0.97470778418119264</v>
      </c>
      <c r="K7" s="3981">
        <f t="shared" si="0"/>
        <v>0.86910322971225518</v>
      </c>
      <c r="L7" s="22"/>
    </row>
    <row r="8" spans="1:12" ht="20.25" customHeight="1" x14ac:dyDescent="0.25">
      <c r="A8" s="2476" t="s">
        <v>360</v>
      </c>
      <c r="B8" s="594" t="s">
        <v>93</v>
      </c>
      <c r="C8" s="1713">
        <v>73.244428057120501</v>
      </c>
      <c r="D8" s="595">
        <v>98.391870280092007</v>
      </c>
      <c r="E8" s="1714">
        <f t="shared" si="1"/>
        <v>1.3433359081370666</v>
      </c>
      <c r="F8" s="1713">
        <v>83.63814138847188</v>
      </c>
      <c r="G8" s="1713">
        <v>152.08175796874806</v>
      </c>
      <c r="H8" s="595">
        <v>112.32329066263081</v>
      </c>
      <c r="I8" s="595">
        <v>191.63297888631138</v>
      </c>
      <c r="J8" s="1714">
        <f t="shared" si="2"/>
        <v>1.3429673208653188</v>
      </c>
      <c r="K8" s="3981">
        <f t="shared" si="0"/>
        <v>1.2600655163763352</v>
      </c>
      <c r="L8" s="22"/>
    </row>
    <row r="9" spans="1:12" ht="20.25" customHeight="1" x14ac:dyDescent="0.25">
      <c r="A9" s="2476" t="s">
        <v>360</v>
      </c>
      <c r="B9" s="594" t="s">
        <v>94</v>
      </c>
      <c r="C9" s="1713">
        <v>620</v>
      </c>
      <c r="D9" s="595">
        <v>585</v>
      </c>
      <c r="E9" s="1714">
        <f t="shared" si="1"/>
        <v>0.94354838709677424</v>
      </c>
      <c r="F9" s="1713">
        <v>609.5</v>
      </c>
      <c r="G9" s="1713">
        <v>745</v>
      </c>
      <c r="H9" s="595">
        <v>595</v>
      </c>
      <c r="I9" s="595">
        <v>585</v>
      </c>
      <c r="J9" s="1714">
        <f t="shared" si="2"/>
        <v>0.9762100082034455</v>
      </c>
      <c r="K9" s="3981">
        <f t="shared" si="0"/>
        <v>0.78523489932885904</v>
      </c>
      <c r="L9" s="22"/>
    </row>
    <row r="10" spans="1:12" ht="20.25" customHeight="1" x14ac:dyDescent="0.25">
      <c r="A10" s="2476" t="s">
        <v>355</v>
      </c>
      <c r="B10" s="594" t="s">
        <v>97</v>
      </c>
      <c r="C10" s="1713">
        <v>510.9999999999992</v>
      </c>
      <c r="D10" s="595">
        <v>339.99999999999977</v>
      </c>
      <c r="E10" s="1714" t="s">
        <v>125</v>
      </c>
      <c r="F10" s="1713">
        <v>374.00000000000006</v>
      </c>
      <c r="G10" s="1713">
        <v>137.00000000000003</v>
      </c>
      <c r="H10" s="595">
        <v>246.99999999999991</v>
      </c>
      <c r="I10" s="595">
        <v>92.999999999999957</v>
      </c>
      <c r="J10" s="1714" t="s">
        <v>125</v>
      </c>
      <c r="K10" s="3981" t="s">
        <v>125</v>
      </c>
      <c r="L10" s="22"/>
    </row>
    <row r="11" spans="1:12" ht="20.25" customHeight="1" x14ac:dyDescent="0.25">
      <c r="A11" s="2478" t="s">
        <v>360</v>
      </c>
      <c r="B11" s="2479" t="s">
        <v>97</v>
      </c>
      <c r="C11" s="3982">
        <v>950.00000000000034</v>
      </c>
      <c r="D11" s="2480">
        <v>748.99999999999977</v>
      </c>
      <c r="E11" s="3983" t="s">
        <v>125</v>
      </c>
      <c r="F11" s="3982">
        <v>702.99999999999932</v>
      </c>
      <c r="G11" s="3982">
        <v>246.99999999999986</v>
      </c>
      <c r="H11" s="2480">
        <v>517.00000000000057</v>
      </c>
      <c r="I11" s="2480">
        <v>231.99999999999997</v>
      </c>
      <c r="J11" s="3983" t="s">
        <v>125</v>
      </c>
      <c r="K11" s="3984" t="s">
        <v>125</v>
      </c>
      <c r="L11" s="22"/>
    </row>
    <row r="12" spans="1:12" ht="20.25" customHeight="1" x14ac:dyDescent="0.25">
      <c r="A12" s="596" t="s">
        <v>400</v>
      </c>
      <c r="B12" s="597"/>
      <c r="C12" s="597"/>
      <c r="D12" s="597"/>
      <c r="E12" s="597"/>
      <c r="F12" s="597"/>
      <c r="G12" s="597"/>
      <c r="H12" s="597"/>
      <c r="I12" s="597"/>
      <c r="J12" s="597"/>
      <c r="K12" s="597"/>
      <c r="L12" s="22"/>
    </row>
    <row r="13" spans="1:12" ht="20.25" customHeight="1" x14ac:dyDescent="0.25">
      <c r="A13" s="22" t="s">
        <v>121</v>
      </c>
    </row>
  </sheetData>
  <hyperlinks>
    <hyperlink ref="A1" location="'Index'!A1" display="Back to Index" xr:uid="{F605206C-A23F-49AC-AF11-CB0640430740}"/>
  </hyperlinks>
  <pageMargins left="0.7" right="0.7" top="0.75" bottom="0.75" header="0.3" footer="0.3"/>
  <pageSetup paperSize="9" orientation="portrait" r:id="rId1"/>
  <tableParts count="1">
    <tablePart r:id="rId2"/>
  </tableParts>
</worksheet>
</file>

<file path=xl/worksheets/sheet2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735D7E-6D79-4C1E-99AF-13D54079BFEA}">
  <sheetPr codeName="Sheet262"/>
  <dimension ref="A1:L13"/>
  <sheetViews>
    <sheetView showGridLines="0" workbookViewId="0">
      <selection activeCell="A3" sqref="A3:XFD3"/>
    </sheetView>
  </sheetViews>
  <sheetFormatPr defaultColWidth="9.08984375" defaultRowHeight="20.25" customHeight="1" x14ac:dyDescent="0.25"/>
  <cols>
    <col min="1" max="1" width="42.26953125" style="27" customWidth="1"/>
    <col min="2" max="2" width="16.26953125" style="27" customWidth="1"/>
    <col min="3" max="3" width="11.08984375" style="27" customWidth="1"/>
    <col min="4" max="4" width="12.08984375" style="27" customWidth="1"/>
    <col min="5" max="5" width="20.36328125" style="27" bestFit="1" customWidth="1"/>
    <col min="6" max="6" width="35.26953125" style="27" bestFit="1" customWidth="1"/>
    <col min="7" max="7" width="35" style="27" bestFit="1" customWidth="1"/>
    <col min="8" max="8" width="35.26953125" style="27" bestFit="1" customWidth="1"/>
    <col min="9" max="9" width="35" style="27" bestFit="1" customWidth="1"/>
    <col min="10" max="11" width="32.36328125" style="27" bestFit="1" customWidth="1"/>
    <col min="12" max="16384" width="9.08984375" style="27"/>
  </cols>
  <sheetData>
    <row r="1" spans="1:12" s="22" customFormat="1" ht="20.25" customHeight="1" x14ac:dyDescent="0.35">
      <c r="A1" s="1794" t="s">
        <v>43</v>
      </c>
    </row>
    <row r="2" spans="1:12" s="22" customFormat="1" ht="20.25" customHeight="1" x14ac:dyDescent="0.35">
      <c r="A2" s="598" t="s">
        <v>1079</v>
      </c>
      <c r="B2" s="599"/>
      <c r="C2" s="599"/>
      <c r="D2" s="599"/>
      <c r="E2" s="599"/>
      <c r="F2" s="599"/>
      <c r="G2" s="599"/>
      <c r="H2" s="599"/>
      <c r="I2" s="599"/>
      <c r="J2" s="599"/>
      <c r="K2" s="599"/>
    </row>
    <row r="3" spans="1:12" s="22" customFormat="1" ht="20.25" customHeight="1" x14ac:dyDescent="0.35">
      <c r="A3" s="3993" t="s">
        <v>112</v>
      </c>
      <c r="B3" s="3994" t="s">
        <v>89</v>
      </c>
      <c r="C3" s="3995" t="s">
        <v>974</v>
      </c>
      <c r="D3" s="3996" t="s">
        <v>975</v>
      </c>
      <c r="E3" s="3996" t="s">
        <v>931</v>
      </c>
      <c r="F3" s="3955" t="s">
        <v>932</v>
      </c>
      <c r="G3" s="3955" t="s">
        <v>933</v>
      </c>
      <c r="H3" s="3955" t="s">
        <v>934</v>
      </c>
      <c r="I3" s="3955" t="s">
        <v>935</v>
      </c>
      <c r="J3" s="3955" t="s">
        <v>936</v>
      </c>
      <c r="K3" s="3956" t="s">
        <v>937</v>
      </c>
    </row>
    <row r="4" spans="1:12" ht="20.25" customHeight="1" x14ac:dyDescent="0.25">
      <c r="A4" s="2482" t="s">
        <v>363</v>
      </c>
      <c r="B4" s="600" t="s">
        <v>92</v>
      </c>
      <c r="C4" s="1715">
        <v>7079.4251988095657</v>
      </c>
      <c r="D4" s="601">
        <v>7749.8284221474469</v>
      </c>
      <c r="E4" s="1716">
        <f>D4/C4</f>
        <v>1.0946974089719335</v>
      </c>
      <c r="F4" s="1715">
        <v>8399.638033077923</v>
      </c>
      <c r="G4" s="1715">
        <v>2178.8946283636215</v>
      </c>
      <c r="H4" s="601">
        <v>8942.4452125631251</v>
      </c>
      <c r="I4" s="601">
        <v>2011.3874080361329</v>
      </c>
      <c r="J4" s="1716">
        <f>H4/F4</f>
        <v>1.0646226869952751</v>
      </c>
      <c r="K4" s="3989">
        <f>I4/G4</f>
        <v>0.92312284488337615</v>
      </c>
      <c r="L4" s="22"/>
    </row>
    <row r="5" spans="1:12" ht="20.25" customHeight="1" x14ac:dyDescent="0.25">
      <c r="A5" s="2482" t="s">
        <v>363</v>
      </c>
      <c r="B5" s="600" t="s">
        <v>93</v>
      </c>
      <c r="C5" s="1715">
        <v>227.52173650280349</v>
      </c>
      <c r="D5" s="601">
        <v>245.51802770720462</v>
      </c>
      <c r="E5" s="1716">
        <f t="shared" ref="E5:E9" si="0">D5/C5</f>
        <v>1.0790970193926037</v>
      </c>
      <c r="F5" s="1715">
        <v>146.63296871543611</v>
      </c>
      <c r="G5" s="1715">
        <v>287.86953749334009</v>
      </c>
      <c r="H5" s="601">
        <v>94.701536342847447</v>
      </c>
      <c r="I5" s="601">
        <v>349.36154714715542</v>
      </c>
      <c r="J5" s="1716">
        <f t="shared" ref="J5:K9" si="1">H5/F5</f>
        <v>0.64584068079962553</v>
      </c>
      <c r="K5" s="3989">
        <f t="shared" si="1"/>
        <v>1.21361068694265</v>
      </c>
      <c r="L5" s="22"/>
    </row>
    <row r="6" spans="1:12" ht="20.25" customHeight="1" x14ac:dyDescent="0.25">
      <c r="A6" s="2482" t="s">
        <v>363</v>
      </c>
      <c r="B6" s="600" t="s">
        <v>94</v>
      </c>
      <c r="C6" s="1715">
        <v>9252</v>
      </c>
      <c r="D6" s="601">
        <v>9000</v>
      </c>
      <c r="E6" s="1716">
        <f t="shared" si="0"/>
        <v>0.97276264591439687</v>
      </c>
      <c r="F6" s="1715">
        <v>9252</v>
      </c>
      <c r="G6" s="1715">
        <v>1644.8</v>
      </c>
      <c r="H6" s="601">
        <v>9000</v>
      </c>
      <c r="I6" s="601">
        <v>1308</v>
      </c>
      <c r="J6" s="1716">
        <f t="shared" si="1"/>
        <v>0.97276264591439687</v>
      </c>
      <c r="K6" s="3989">
        <f t="shared" si="1"/>
        <v>0.79523346303501952</v>
      </c>
      <c r="L6" s="22"/>
    </row>
    <row r="7" spans="1:12" ht="20.25" customHeight="1" x14ac:dyDescent="0.25">
      <c r="A7" s="2482" t="s">
        <v>364</v>
      </c>
      <c r="B7" s="600" t="s">
        <v>92</v>
      </c>
      <c r="C7" s="1715">
        <v>684.47700799194888</v>
      </c>
      <c r="D7" s="601">
        <v>577.03652741274732</v>
      </c>
      <c r="E7" s="1716">
        <f t="shared" si="0"/>
        <v>0.84303273985140881</v>
      </c>
      <c r="F7" s="1715">
        <v>702.55096974736057</v>
      </c>
      <c r="G7" s="1715">
        <v>612.7191037225067</v>
      </c>
      <c r="H7" s="601">
        <v>591.19904758171731</v>
      </c>
      <c r="I7" s="601">
        <v>510.87905205441876</v>
      </c>
      <c r="J7" s="1716">
        <f t="shared" si="1"/>
        <v>0.84150342543020651</v>
      </c>
      <c r="K7" s="3989">
        <f t="shared" si="1"/>
        <v>0.83378998459592657</v>
      </c>
      <c r="L7" s="22"/>
    </row>
    <row r="8" spans="1:12" ht="20.25" customHeight="1" x14ac:dyDescent="0.25">
      <c r="A8" s="2482" t="s">
        <v>364</v>
      </c>
      <c r="B8" s="600" t="s">
        <v>93</v>
      </c>
      <c r="C8" s="1715">
        <v>53.580249272171152</v>
      </c>
      <c r="D8" s="601">
        <v>58.467566736601036</v>
      </c>
      <c r="E8" s="1716">
        <f t="shared" si="0"/>
        <v>1.0912149071872328</v>
      </c>
      <c r="F8" s="1715">
        <v>60.309660856496961</v>
      </c>
      <c r="G8" s="1715">
        <v>117.42345654058543</v>
      </c>
      <c r="H8" s="601">
        <v>66.087613257525462</v>
      </c>
      <c r="I8" s="601">
        <v>123.16885781520347</v>
      </c>
      <c r="J8" s="1716">
        <f t="shared" si="1"/>
        <v>1.0958047569655014</v>
      </c>
      <c r="K8" s="3989">
        <f t="shared" si="1"/>
        <v>1.0489289060625824</v>
      </c>
      <c r="L8" s="22"/>
    </row>
    <row r="9" spans="1:12" ht="20.25" customHeight="1" x14ac:dyDescent="0.25">
      <c r="A9" s="2482" t="s">
        <v>364</v>
      </c>
      <c r="B9" s="600" t="s">
        <v>94</v>
      </c>
      <c r="C9" s="1715">
        <v>402.03875968799997</v>
      </c>
      <c r="D9" s="601">
        <v>350</v>
      </c>
      <c r="E9" s="1716">
        <f t="shared" si="0"/>
        <v>0.87056282899592974</v>
      </c>
      <c r="F9" s="1715">
        <v>479.85271317600001</v>
      </c>
      <c r="G9" s="1715">
        <v>389.06976743999996</v>
      </c>
      <c r="H9" s="601">
        <v>350</v>
      </c>
      <c r="I9" s="601">
        <v>350</v>
      </c>
      <c r="J9" s="1716">
        <f t="shared" si="1"/>
        <v>0.72939047834794102</v>
      </c>
      <c r="K9" s="3989">
        <f t="shared" si="1"/>
        <v>0.89958158996246074</v>
      </c>
      <c r="L9" s="22"/>
    </row>
    <row r="10" spans="1:12" ht="20.25" customHeight="1" x14ac:dyDescent="0.25">
      <c r="A10" s="2482" t="s">
        <v>363</v>
      </c>
      <c r="B10" s="600" t="s">
        <v>97</v>
      </c>
      <c r="C10" s="1715">
        <v>952.99999999999989</v>
      </c>
      <c r="D10" s="601">
        <v>728.99999999999955</v>
      </c>
      <c r="E10" s="1716" t="s">
        <v>125</v>
      </c>
      <c r="F10" s="1715">
        <v>699.99999999999977</v>
      </c>
      <c r="G10" s="1715">
        <v>252.99999999999972</v>
      </c>
      <c r="H10" s="601">
        <v>509.99999999999994</v>
      </c>
      <c r="I10" s="601">
        <v>219.00000000000009</v>
      </c>
      <c r="J10" s="1716" t="s">
        <v>125</v>
      </c>
      <c r="K10" s="3989" t="s">
        <v>125</v>
      </c>
      <c r="L10" s="22"/>
    </row>
    <row r="11" spans="1:12" ht="20.25" customHeight="1" x14ac:dyDescent="0.25">
      <c r="A11" s="2484" t="s">
        <v>364</v>
      </c>
      <c r="B11" s="2485" t="s">
        <v>97</v>
      </c>
      <c r="C11" s="3990">
        <v>930.99999999999625</v>
      </c>
      <c r="D11" s="2486">
        <v>631.00000000000114</v>
      </c>
      <c r="E11" s="3991" t="s">
        <v>125</v>
      </c>
      <c r="F11" s="3990">
        <v>694.9999999999992</v>
      </c>
      <c r="G11" s="3990">
        <v>235.99999999999977</v>
      </c>
      <c r="H11" s="2486">
        <v>446.99999999999955</v>
      </c>
      <c r="I11" s="2486">
        <v>184.00000000000003</v>
      </c>
      <c r="J11" s="3991" t="s">
        <v>125</v>
      </c>
      <c r="K11" s="3992" t="s">
        <v>125</v>
      </c>
      <c r="L11" s="22"/>
    </row>
    <row r="12" spans="1:12" ht="20.25" customHeight="1" x14ac:dyDescent="0.25">
      <c r="A12" s="602" t="s">
        <v>397</v>
      </c>
      <c r="B12" s="603"/>
      <c r="C12" s="603"/>
      <c r="D12" s="603"/>
      <c r="E12" s="603"/>
      <c r="F12" s="603"/>
      <c r="G12" s="603"/>
      <c r="H12" s="603"/>
      <c r="I12" s="603"/>
      <c r="J12" s="603"/>
      <c r="K12" s="603"/>
      <c r="L12" s="22"/>
    </row>
    <row r="13" spans="1:12" ht="20.25" customHeight="1" x14ac:dyDescent="0.25">
      <c r="A13" s="22" t="s">
        <v>121</v>
      </c>
    </row>
  </sheetData>
  <hyperlinks>
    <hyperlink ref="A1" location="'Index'!A1" display="Back to Index" xr:uid="{91CD4F66-9742-4B6B-B159-D37101E96022}"/>
  </hyperlinks>
  <pageMargins left="0.7" right="0.7" top="0.75" bottom="0.75" header="0.3" footer="0.3"/>
  <pageSetup paperSize="9" orientation="portrait" r:id="rId1"/>
  <tableParts count="1">
    <tablePart r:id="rId2"/>
  </tableParts>
</worksheet>
</file>

<file path=xl/worksheets/sheet2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656928-DB66-4197-80C1-F77E7FB4B674}">
  <sheetPr codeName="Sheet263"/>
  <dimension ref="A1:G30"/>
  <sheetViews>
    <sheetView showGridLines="0" topLeftCell="A3" workbookViewId="0">
      <selection activeCell="A3" sqref="A3:F27"/>
    </sheetView>
  </sheetViews>
  <sheetFormatPr defaultColWidth="9.08984375" defaultRowHeight="20.25" customHeight="1" x14ac:dyDescent="0.25"/>
  <cols>
    <col min="1" max="1" width="28.26953125" style="27" customWidth="1"/>
    <col min="2" max="2" width="37.90625" style="27" customWidth="1"/>
    <col min="3" max="3" width="16.26953125" style="27" customWidth="1"/>
    <col min="4" max="5" width="12.08984375" style="27" bestFit="1" customWidth="1"/>
    <col min="6" max="6" width="17.6328125" style="27" customWidth="1"/>
    <col min="7" max="16384" width="9.08984375" style="27"/>
  </cols>
  <sheetData>
    <row r="1" spans="1:7" s="22" customFormat="1" ht="20.25" customHeight="1" x14ac:dyDescent="0.35">
      <c r="A1" s="1794" t="s">
        <v>43</v>
      </c>
    </row>
    <row r="2" spans="1:7" s="22" customFormat="1" ht="20.25" customHeight="1" x14ac:dyDescent="0.35">
      <c r="A2" s="1377" t="s">
        <v>1081</v>
      </c>
      <c r="B2" s="1378"/>
      <c r="C2" s="1378"/>
      <c r="D2" s="1378"/>
      <c r="E2" s="1378"/>
      <c r="F2" s="1378"/>
    </row>
    <row r="3" spans="1:7" s="22" customFormat="1" ht="20.25" customHeight="1" x14ac:dyDescent="0.35">
      <c r="A3" s="3933" t="s">
        <v>972</v>
      </c>
      <c r="B3" s="3998" t="s">
        <v>764</v>
      </c>
      <c r="C3" s="3998" t="s">
        <v>89</v>
      </c>
      <c r="D3" s="3999" t="s">
        <v>974</v>
      </c>
      <c r="E3" s="3999" t="s">
        <v>975</v>
      </c>
      <c r="F3" s="4000" t="s">
        <v>931</v>
      </c>
    </row>
    <row r="4" spans="1:7" ht="20.25" customHeight="1" x14ac:dyDescent="0.25">
      <c r="A4" s="3480" t="s">
        <v>12</v>
      </c>
      <c r="B4" s="1379" t="s">
        <v>764</v>
      </c>
      <c r="C4" s="1379" t="s">
        <v>92</v>
      </c>
      <c r="D4" s="1717">
        <v>1717.3604649405081</v>
      </c>
      <c r="E4" s="1380">
        <v>3251.2383749323353</v>
      </c>
      <c r="F4" s="3997">
        <f>E4/D4</f>
        <v>1.893160138075592</v>
      </c>
      <c r="G4" s="22"/>
    </row>
    <row r="5" spans="1:7" ht="20.25" customHeight="1" x14ac:dyDescent="0.25">
      <c r="A5" s="3480" t="s">
        <v>12</v>
      </c>
      <c r="B5" s="1379" t="s">
        <v>764</v>
      </c>
      <c r="C5" s="1379" t="s">
        <v>93</v>
      </c>
      <c r="D5" s="1717">
        <v>259.74666065060188</v>
      </c>
      <c r="E5" s="1380">
        <v>449.9119034162029</v>
      </c>
      <c r="F5" s="3997" t="s">
        <v>125</v>
      </c>
      <c r="G5" s="22"/>
    </row>
    <row r="6" spans="1:7" ht="20.25" customHeight="1" x14ac:dyDescent="0.25">
      <c r="A6" s="3480" t="s">
        <v>12</v>
      </c>
      <c r="B6" s="1379" t="s">
        <v>764</v>
      </c>
      <c r="C6" s="1379" t="s">
        <v>94</v>
      </c>
      <c r="D6" s="1717">
        <v>300</v>
      </c>
      <c r="E6" s="1380">
        <v>1000</v>
      </c>
      <c r="F6" s="3997">
        <f t="shared" ref="F6:F21" si="0">E6/D6</f>
        <v>3.3333333333333335</v>
      </c>
      <c r="G6" s="22"/>
    </row>
    <row r="7" spans="1:7" ht="20.25" customHeight="1" x14ac:dyDescent="0.25">
      <c r="A7" s="3480" t="s">
        <v>12</v>
      </c>
      <c r="B7" s="1379" t="s">
        <v>765</v>
      </c>
      <c r="C7" s="1379" t="s">
        <v>92</v>
      </c>
      <c r="D7" s="1717">
        <v>1746.1673233126171</v>
      </c>
      <c r="E7" s="1380">
        <v>3391.240853816566</v>
      </c>
      <c r="F7" s="3997">
        <f t="shared" si="0"/>
        <v>1.9421053232075804</v>
      </c>
      <c r="G7" s="22"/>
    </row>
    <row r="8" spans="1:7" ht="20.25" customHeight="1" x14ac:dyDescent="0.25">
      <c r="A8" s="3480" t="s">
        <v>12</v>
      </c>
      <c r="B8" s="1379" t="s">
        <v>765</v>
      </c>
      <c r="C8" s="1379" t="s">
        <v>93</v>
      </c>
      <c r="D8" s="1717">
        <v>297.43687235209183</v>
      </c>
      <c r="E8" s="1380">
        <v>454.31462115978456</v>
      </c>
      <c r="F8" s="3997" t="s">
        <v>125</v>
      </c>
      <c r="G8" s="22"/>
    </row>
    <row r="9" spans="1:7" ht="20.25" customHeight="1" x14ac:dyDescent="0.25">
      <c r="A9" s="3480" t="s">
        <v>12</v>
      </c>
      <c r="B9" s="1379" t="s">
        <v>765</v>
      </c>
      <c r="C9" s="1379" t="s">
        <v>94</v>
      </c>
      <c r="D9" s="1717">
        <v>100</v>
      </c>
      <c r="E9" s="1380">
        <v>800</v>
      </c>
      <c r="F9" s="3997">
        <f t="shared" si="0"/>
        <v>8</v>
      </c>
      <c r="G9" s="22"/>
    </row>
    <row r="10" spans="1:7" ht="20.25" customHeight="1" x14ac:dyDescent="0.25">
      <c r="A10" s="3480" t="s">
        <v>32</v>
      </c>
      <c r="B10" s="1379" t="s">
        <v>764</v>
      </c>
      <c r="C10" s="1379" t="s">
        <v>92</v>
      </c>
      <c r="D10" s="1717">
        <v>1999.5271010303522</v>
      </c>
      <c r="E10" s="1380">
        <v>3661.2344393134981</v>
      </c>
      <c r="F10" s="3997">
        <f t="shared" si="0"/>
        <v>1.8310501705262567</v>
      </c>
      <c r="G10" s="22"/>
    </row>
    <row r="11" spans="1:7" ht="20.25" customHeight="1" x14ac:dyDescent="0.25">
      <c r="A11" s="3480" t="s">
        <v>32</v>
      </c>
      <c r="B11" s="1379" t="s">
        <v>764</v>
      </c>
      <c r="C11" s="1379" t="s">
        <v>93</v>
      </c>
      <c r="D11" s="1717">
        <v>601.857956989684</v>
      </c>
      <c r="E11" s="1380">
        <v>1290.3061267287303</v>
      </c>
      <c r="F11" s="3997" t="s">
        <v>125</v>
      </c>
      <c r="G11" s="22"/>
    </row>
    <row r="12" spans="1:7" ht="20.25" customHeight="1" x14ac:dyDescent="0.25">
      <c r="A12" s="3480" t="s">
        <v>32</v>
      </c>
      <c r="B12" s="1379" t="s">
        <v>764</v>
      </c>
      <c r="C12" s="1379" t="s">
        <v>94</v>
      </c>
      <c r="D12" s="1717">
        <v>0</v>
      </c>
      <c r="E12" s="1380">
        <v>0</v>
      </c>
      <c r="F12" s="3997" t="s">
        <v>125</v>
      </c>
      <c r="G12" s="22"/>
    </row>
    <row r="13" spans="1:7" ht="20.25" customHeight="1" x14ac:dyDescent="0.25">
      <c r="A13" s="3480" t="s">
        <v>32</v>
      </c>
      <c r="B13" s="1379" t="s">
        <v>765</v>
      </c>
      <c r="C13" s="1379" t="s">
        <v>92</v>
      </c>
      <c r="D13" s="1717">
        <v>1801.9024748572424</v>
      </c>
      <c r="E13" s="1380">
        <v>3381.3918600761035</v>
      </c>
      <c r="F13" s="3997">
        <f t="shared" si="0"/>
        <v>1.8765676318547695</v>
      </c>
      <c r="G13" s="22"/>
    </row>
    <row r="14" spans="1:7" ht="20.25" customHeight="1" x14ac:dyDescent="0.25">
      <c r="A14" s="3480" t="s">
        <v>32</v>
      </c>
      <c r="B14" s="1379" t="s">
        <v>765</v>
      </c>
      <c r="C14" s="1379" t="s">
        <v>93</v>
      </c>
      <c r="D14" s="1717">
        <v>581.39728062903282</v>
      </c>
      <c r="E14" s="1380">
        <v>1271.0365463744006</v>
      </c>
      <c r="F14" s="3997" t="s">
        <v>125</v>
      </c>
      <c r="G14" s="22"/>
    </row>
    <row r="15" spans="1:7" ht="20.25" customHeight="1" x14ac:dyDescent="0.25">
      <c r="A15" s="3480" t="s">
        <v>32</v>
      </c>
      <c r="B15" s="1379" t="s">
        <v>765</v>
      </c>
      <c r="C15" s="1379" t="s">
        <v>94</v>
      </c>
      <c r="D15" s="1717">
        <v>0</v>
      </c>
      <c r="E15" s="1380">
        <v>0</v>
      </c>
      <c r="F15" s="3997" t="s">
        <v>125</v>
      </c>
      <c r="G15" s="22"/>
    </row>
    <row r="16" spans="1:7" ht="20.25" customHeight="1" x14ac:dyDescent="0.25">
      <c r="A16" s="3480" t="s">
        <v>90</v>
      </c>
      <c r="B16" s="1379" t="s">
        <v>764</v>
      </c>
      <c r="C16" s="1379" t="s">
        <v>92</v>
      </c>
      <c r="D16" s="1717">
        <v>1773.1130365496022</v>
      </c>
      <c r="E16" s="1380">
        <v>3328.5328882386252</v>
      </c>
      <c r="F16" s="3997">
        <f t="shared" si="0"/>
        <v>1.8772254332503244</v>
      </c>
      <c r="G16" s="22"/>
    </row>
    <row r="17" spans="1:7" ht="20.25" customHeight="1" x14ac:dyDescent="0.25">
      <c r="A17" s="3480" t="s">
        <v>90</v>
      </c>
      <c r="B17" s="1379" t="s">
        <v>764</v>
      </c>
      <c r="C17" s="1379" t="s">
        <v>93</v>
      </c>
      <c r="D17" s="1717">
        <v>239.97834607543081</v>
      </c>
      <c r="E17" s="1380">
        <v>438.55088703020095</v>
      </c>
      <c r="F17" s="3997" t="s">
        <v>125</v>
      </c>
      <c r="G17" s="22"/>
    </row>
    <row r="18" spans="1:7" ht="20.25" customHeight="1" x14ac:dyDescent="0.25">
      <c r="A18" s="3480" t="s">
        <v>90</v>
      </c>
      <c r="B18" s="1379" t="s">
        <v>764</v>
      </c>
      <c r="C18" s="1379" t="s">
        <v>94</v>
      </c>
      <c r="D18" s="1717">
        <v>200</v>
      </c>
      <c r="E18" s="1380">
        <v>500</v>
      </c>
      <c r="F18" s="3997">
        <f t="shared" si="0"/>
        <v>2.5</v>
      </c>
      <c r="G18" s="22"/>
    </row>
    <row r="19" spans="1:7" ht="20.25" customHeight="1" x14ac:dyDescent="0.25">
      <c r="A19" s="3480" t="s">
        <v>90</v>
      </c>
      <c r="B19" s="1379" t="s">
        <v>765</v>
      </c>
      <c r="C19" s="1379" t="s">
        <v>92</v>
      </c>
      <c r="D19" s="1717">
        <v>1757.1341208667993</v>
      </c>
      <c r="E19" s="1380">
        <v>3389.3772811396525</v>
      </c>
      <c r="F19" s="3997">
        <f t="shared" si="0"/>
        <v>1.9289234901816503</v>
      </c>
      <c r="G19" s="22"/>
    </row>
    <row r="20" spans="1:7" ht="20.25" customHeight="1" x14ac:dyDescent="0.25">
      <c r="A20" s="3480" t="s">
        <v>90</v>
      </c>
      <c r="B20" s="1379" t="s">
        <v>765</v>
      </c>
      <c r="C20" s="1379" t="s">
        <v>93</v>
      </c>
      <c r="D20" s="1717">
        <v>264.52861319542404</v>
      </c>
      <c r="E20" s="1380">
        <v>439.05388048054141</v>
      </c>
      <c r="F20" s="3997" t="s">
        <v>125</v>
      </c>
      <c r="G20" s="22"/>
    </row>
    <row r="21" spans="1:7" ht="20.25" customHeight="1" x14ac:dyDescent="0.25">
      <c r="A21" s="3480" t="s">
        <v>90</v>
      </c>
      <c r="B21" s="1379" t="s">
        <v>765</v>
      </c>
      <c r="C21" s="1379" t="s">
        <v>94</v>
      </c>
      <c r="D21" s="1717">
        <v>100</v>
      </c>
      <c r="E21" s="1380">
        <v>500</v>
      </c>
      <c r="F21" s="3997">
        <f t="shared" si="0"/>
        <v>5</v>
      </c>
      <c r="G21" s="22"/>
    </row>
    <row r="22" spans="1:7" ht="20.25" customHeight="1" x14ac:dyDescent="0.25">
      <c r="A22" s="3480" t="s">
        <v>12</v>
      </c>
      <c r="B22" s="1379" t="s">
        <v>764</v>
      </c>
      <c r="C22" s="1379" t="s">
        <v>97</v>
      </c>
      <c r="D22" s="1717">
        <v>1309.9999999999975</v>
      </c>
      <c r="E22" s="1380">
        <v>1342.0000000000016</v>
      </c>
      <c r="F22" s="3997" t="s">
        <v>125</v>
      </c>
      <c r="G22" s="22"/>
    </row>
    <row r="23" spans="1:7" ht="20.25" customHeight="1" x14ac:dyDescent="0.25">
      <c r="A23" s="3480" t="s">
        <v>12</v>
      </c>
      <c r="B23" s="1379" t="s">
        <v>765</v>
      </c>
      <c r="C23" s="1379" t="s">
        <v>97</v>
      </c>
      <c r="D23" s="1717">
        <v>1312.9999999999975</v>
      </c>
      <c r="E23" s="1380">
        <v>1338.0000000000036</v>
      </c>
      <c r="F23" s="3997" t="s">
        <v>125</v>
      </c>
      <c r="G23" s="22"/>
    </row>
    <row r="24" spans="1:7" ht="20.25" customHeight="1" x14ac:dyDescent="0.25">
      <c r="A24" s="3480" t="s">
        <v>32</v>
      </c>
      <c r="B24" s="1379" t="s">
        <v>764</v>
      </c>
      <c r="C24" s="1379" t="s">
        <v>97</v>
      </c>
      <c r="D24" s="1717">
        <v>506.0000000000004</v>
      </c>
      <c r="E24" s="1380">
        <v>680.9999999999992</v>
      </c>
      <c r="F24" s="3997" t="s">
        <v>125</v>
      </c>
      <c r="G24" s="22"/>
    </row>
    <row r="25" spans="1:7" ht="20.25" customHeight="1" x14ac:dyDescent="0.25">
      <c r="A25" s="3480" t="s">
        <v>32</v>
      </c>
      <c r="B25" s="1379" t="s">
        <v>765</v>
      </c>
      <c r="C25" s="1379" t="s">
        <v>97</v>
      </c>
      <c r="D25" s="1717">
        <v>508.00000000000051</v>
      </c>
      <c r="E25" s="1380">
        <v>677.99999999999829</v>
      </c>
      <c r="F25" s="3997" t="s">
        <v>125</v>
      </c>
      <c r="G25" s="22"/>
    </row>
    <row r="26" spans="1:7" ht="20.25" customHeight="1" x14ac:dyDescent="0.25">
      <c r="A26" s="3480" t="s">
        <v>90</v>
      </c>
      <c r="B26" s="1379" t="s">
        <v>764</v>
      </c>
      <c r="C26" s="1379" t="s">
        <v>97</v>
      </c>
      <c r="D26" s="1717">
        <v>1815.9999999999927</v>
      </c>
      <c r="E26" s="1380">
        <v>2023.0000000000198</v>
      </c>
      <c r="F26" s="3997" t="s">
        <v>125</v>
      </c>
      <c r="G26" s="22"/>
    </row>
    <row r="27" spans="1:7" ht="20.25" customHeight="1" x14ac:dyDescent="0.25">
      <c r="A27" s="3482" t="s">
        <v>90</v>
      </c>
      <c r="B27" s="3483" t="s">
        <v>765</v>
      </c>
      <c r="C27" s="3483" t="s">
        <v>97</v>
      </c>
      <c r="D27" s="4001">
        <v>1820.9999999999884</v>
      </c>
      <c r="E27" s="4002">
        <v>2016.0000000000157</v>
      </c>
      <c r="F27" s="4003" t="s">
        <v>125</v>
      </c>
      <c r="G27" s="22"/>
    </row>
    <row r="28" spans="1:7" ht="20.25" customHeight="1" x14ac:dyDescent="0.25">
      <c r="A28" s="1381" t="s">
        <v>109</v>
      </c>
      <c r="B28" s="1382"/>
      <c r="C28" s="1382"/>
      <c r="D28" s="1382"/>
      <c r="E28" s="1382"/>
      <c r="F28" s="1382"/>
      <c r="G28" s="22"/>
    </row>
    <row r="29" spans="1:7" ht="20.25" customHeight="1" x14ac:dyDescent="0.25">
      <c r="A29" s="22" t="s">
        <v>176</v>
      </c>
    </row>
    <row r="30" spans="1:7" ht="20.25" customHeight="1" x14ac:dyDescent="0.25">
      <c r="A30" s="22" t="s">
        <v>121</v>
      </c>
    </row>
  </sheetData>
  <hyperlinks>
    <hyperlink ref="A1" location="'Index'!A1" display="Back to Index" xr:uid="{C8B7729D-4ADD-41DE-AAAF-565723A44E5D}"/>
  </hyperlinks>
  <pageMargins left="0.7" right="0.7" top="0.75" bottom="0.75" header="0.3" footer="0.3"/>
  <pageSetup paperSize="9" orientation="portrait" r:id="rId1"/>
  <tableParts count="1">
    <tablePart r:id="rId2"/>
  </tableParts>
</worksheet>
</file>

<file path=xl/worksheets/sheet2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B1296D-89F2-4DB0-9D7D-96A3A27E7E06}">
  <sheetPr codeName="Sheet264"/>
  <dimension ref="A1:G30"/>
  <sheetViews>
    <sheetView showGridLines="0" topLeftCell="A3" workbookViewId="0">
      <selection activeCell="A3" sqref="A3:XFD3"/>
    </sheetView>
  </sheetViews>
  <sheetFormatPr defaultColWidth="9.08984375" defaultRowHeight="20.25" customHeight="1" x14ac:dyDescent="0.25"/>
  <cols>
    <col min="1" max="1" width="26.90625" style="27" customWidth="1"/>
    <col min="2" max="2" width="37.90625" style="27" customWidth="1"/>
    <col min="3" max="3" width="16.26953125" style="27" customWidth="1"/>
    <col min="4" max="5" width="12.08984375" style="27" bestFit="1" customWidth="1"/>
    <col min="6" max="6" width="17.6328125" style="27" customWidth="1"/>
    <col min="7" max="16384" width="9.08984375" style="27"/>
  </cols>
  <sheetData>
    <row r="1" spans="1:7" s="22" customFormat="1" ht="20.25" customHeight="1" x14ac:dyDescent="0.35">
      <c r="A1" s="1794" t="s">
        <v>43</v>
      </c>
    </row>
    <row r="2" spans="1:7" s="22" customFormat="1" ht="20.25" customHeight="1" x14ac:dyDescent="0.35">
      <c r="A2" s="1396" t="s">
        <v>1083</v>
      </c>
      <c r="B2" s="1397"/>
      <c r="C2" s="1397"/>
      <c r="D2" s="1397"/>
      <c r="E2" s="1397"/>
      <c r="F2" s="1397"/>
    </row>
    <row r="3" spans="1:7" s="1682" customFormat="1" ht="20.25" customHeight="1" x14ac:dyDescent="0.35">
      <c r="A3" s="3939" t="s">
        <v>972</v>
      </c>
      <c r="B3" s="4005" t="s">
        <v>764</v>
      </c>
      <c r="C3" s="4005" t="s">
        <v>89</v>
      </c>
      <c r="D3" s="4009" t="s">
        <v>974</v>
      </c>
      <c r="E3" s="4009" t="s">
        <v>975</v>
      </c>
      <c r="F3" s="4010" t="s">
        <v>931</v>
      </c>
    </row>
    <row r="4" spans="1:7" ht="20.25" customHeight="1" x14ac:dyDescent="0.25">
      <c r="A4" s="3506" t="s">
        <v>12</v>
      </c>
      <c r="B4" s="1398" t="s">
        <v>764</v>
      </c>
      <c r="C4" s="1398" t="s">
        <v>92</v>
      </c>
      <c r="D4" s="1718">
        <v>2834.8806832873624</v>
      </c>
      <c r="E4" s="1399">
        <v>4897.9966544128556</v>
      </c>
      <c r="F4" s="4004">
        <f>E4/D4</f>
        <v>1.7277611305788991</v>
      </c>
      <c r="G4" s="22"/>
    </row>
    <row r="5" spans="1:7" ht="20.25" customHeight="1" x14ac:dyDescent="0.25">
      <c r="A5" s="3506" t="s">
        <v>12</v>
      </c>
      <c r="B5" s="1398" t="s">
        <v>764</v>
      </c>
      <c r="C5" s="1398" t="s">
        <v>93</v>
      </c>
      <c r="D5" s="1718">
        <v>407.54804337585432</v>
      </c>
      <c r="E5" s="1399">
        <v>648.20351442706237</v>
      </c>
      <c r="F5" s="4004">
        <f t="shared" ref="F5:F21" si="0">E5/D5</f>
        <v>1.5904959549254114</v>
      </c>
      <c r="G5" s="22"/>
    </row>
    <row r="6" spans="1:7" ht="20.25" customHeight="1" x14ac:dyDescent="0.25">
      <c r="A6" s="3506" t="s">
        <v>12</v>
      </c>
      <c r="B6" s="1398" t="s">
        <v>764</v>
      </c>
      <c r="C6" s="1398" t="s">
        <v>94</v>
      </c>
      <c r="D6" s="1718">
        <v>1000</v>
      </c>
      <c r="E6" s="1399">
        <v>2000</v>
      </c>
      <c r="F6" s="4004">
        <f t="shared" si="0"/>
        <v>2</v>
      </c>
      <c r="G6" s="22"/>
    </row>
    <row r="7" spans="1:7" ht="20.25" customHeight="1" x14ac:dyDescent="0.25">
      <c r="A7" s="3506" t="s">
        <v>12</v>
      </c>
      <c r="B7" s="1398" t="s">
        <v>765</v>
      </c>
      <c r="C7" s="1398" t="s">
        <v>92</v>
      </c>
      <c r="D7" s="1718">
        <v>2776.5073396866892</v>
      </c>
      <c r="E7" s="1399">
        <v>4972.9870143450726</v>
      </c>
      <c r="F7" s="4004">
        <f t="shared" si="0"/>
        <v>1.791094496046332</v>
      </c>
      <c r="G7" s="22"/>
    </row>
    <row r="8" spans="1:7" ht="20.25" customHeight="1" x14ac:dyDescent="0.25">
      <c r="A8" s="3506" t="s">
        <v>12</v>
      </c>
      <c r="B8" s="1398" t="s">
        <v>765</v>
      </c>
      <c r="C8" s="1398" t="s">
        <v>93</v>
      </c>
      <c r="D8" s="1718">
        <v>477.31819724783065</v>
      </c>
      <c r="E8" s="1399">
        <v>656.94745666535039</v>
      </c>
      <c r="F8" s="4004">
        <f t="shared" si="0"/>
        <v>1.3763302142119118</v>
      </c>
      <c r="G8" s="22"/>
    </row>
    <row r="9" spans="1:7" ht="20.25" customHeight="1" x14ac:dyDescent="0.25">
      <c r="A9" s="3506" t="s">
        <v>12</v>
      </c>
      <c r="B9" s="1398" t="s">
        <v>765</v>
      </c>
      <c r="C9" s="1398" t="s">
        <v>94</v>
      </c>
      <c r="D9" s="1718">
        <v>1000</v>
      </c>
      <c r="E9" s="1399">
        <v>2000</v>
      </c>
      <c r="F9" s="4004">
        <f t="shared" si="0"/>
        <v>2</v>
      </c>
      <c r="G9" s="22"/>
    </row>
    <row r="10" spans="1:7" ht="20.25" customHeight="1" x14ac:dyDescent="0.25">
      <c r="A10" s="3506" t="s">
        <v>32</v>
      </c>
      <c r="B10" s="1398" t="s">
        <v>764</v>
      </c>
      <c r="C10" s="1398" t="s">
        <v>92</v>
      </c>
      <c r="D10" s="1718">
        <v>4191.538796707885</v>
      </c>
      <c r="E10" s="1399">
        <v>8070.0436064077503</v>
      </c>
      <c r="F10" s="4004">
        <f t="shared" si="0"/>
        <v>1.9253176453349585</v>
      </c>
      <c r="G10" s="22"/>
    </row>
    <row r="11" spans="1:7" ht="20.25" customHeight="1" x14ac:dyDescent="0.25">
      <c r="A11" s="3506" t="s">
        <v>32</v>
      </c>
      <c r="B11" s="1398" t="s">
        <v>764</v>
      </c>
      <c r="C11" s="1398" t="s">
        <v>93</v>
      </c>
      <c r="D11" s="1718">
        <v>1151.7878298328574</v>
      </c>
      <c r="E11" s="1399">
        <v>2647.8938400105963</v>
      </c>
      <c r="F11" s="4004">
        <f t="shared" si="0"/>
        <v>2.2989423671848033</v>
      </c>
      <c r="G11" s="22"/>
    </row>
    <row r="12" spans="1:7" ht="20.25" customHeight="1" x14ac:dyDescent="0.25">
      <c r="A12" s="3506" t="s">
        <v>32</v>
      </c>
      <c r="B12" s="1398" t="s">
        <v>764</v>
      </c>
      <c r="C12" s="1398" t="s">
        <v>94</v>
      </c>
      <c r="D12" s="1718">
        <v>1500</v>
      </c>
      <c r="E12" s="1399">
        <v>2500</v>
      </c>
      <c r="F12" s="4004">
        <f t="shared" si="0"/>
        <v>1.6666666666666667</v>
      </c>
      <c r="G12" s="22"/>
    </row>
    <row r="13" spans="1:7" ht="20.25" customHeight="1" x14ac:dyDescent="0.25">
      <c r="A13" s="3506" t="s">
        <v>32</v>
      </c>
      <c r="B13" s="1398" t="s">
        <v>765</v>
      </c>
      <c r="C13" s="1398" t="s">
        <v>92</v>
      </c>
      <c r="D13" s="1718">
        <v>3735.935621455641</v>
      </c>
      <c r="E13" s="1399">
        <v>7299.7294209660085</v>
      </c>
      <c r="F13" s="4004">
        <f t="shared" si="0"/>
        <v>1.9539227011952092</v>
      </c>
      <c r="G13" s="22"/>
    </row>
    <row r="14" spans="1:7" ht="20.25" customHeight="1" x14ac:dyDescent="0.25">
      <c r="A14" s="3506" t="s">
        <v>32</v>
      </c>
      <c r="B14" s="1398" t="s">
        <v>765</v>
      </c>
      <c r="C14" s="1398" t="s">
        <v>93</v>
      </c>
      <c r="D14" s="1718">
        <v>1133.6358363912843</v>
      </c>
      <c r="E14" s="1399">
        <v>2650.4920022685474</v>
      </c>
      <c r="F14" s="4004">
        <f t="shared" si="0"/>
        <v>2.3380453556460319</v>
      </c>
      <c r="G14" s="22"/>
    </row>
    <row r="15" spans="1:7" ht="20.25" customHeight="1" x14ac:dyDescent="0.25">
      <c r="A15" s="3506" t="s">
        <v>32</v>
      </c>
      <c r="B15" s="1398" t="s">
        <v>765</v>
      </c>
      <c r="C15" s="1398" t="s">
        <v>94</v>
      </c>
      <c r="D15" s="1718">
        <v>1500</v>
      </c>
      <c r="E15" s="1399">
        <v>2000</v>
      </c>
      <c r="F15" s="4004">
        <f t="shared" si="0"/>
        <v>1.3333333333333333</v>
      </c>
      <c r="G15" s="22"/>
    </row>
    <row r="16" spans="1:7" ht="20.25" customHeight="1" x14ac:dyDescent="0.25">
      <c r="A16" s="3506" t="s">
        <v>90</v>
      </c>
      <c r="B16" s="1398" t="s">
        <v>764</v>
      </c>
      <c r="C16" s="1398" t="s">
        <v>92</v>
      </c>
      <c r="D16" s="1718">
        <v>3055.2186503087833</v>
      </c>
      <c r="E16" s="1399">
        <v>5332.658112130086</v>
      </c>
      <c r="F16" s="4004">
        <f t="shared" si="0"/>
        <v>1.7454260144658149</v>
      </c>
      <c r="G16" s="22"/>
    </row>
    <row r="17" spans="1:7" ht="20.25" customHeight="1" x14ac:dyDescent="0.25">
      <c r="A17" s="3506" t="s">
        <v>90</v>
      </c>
      <c r="B17" s="1398" t="s">
        <v>764</v>
      </c>
      <c r="C17" s="1398" t="s">
        <v>93</v>
      </c>
      <c r="D17" s="1718">
        <v>389.64339519914608</v>
      </c>
      <c r="E17" s="1399">
        <v>668.38332283524073</v>
      </c>
      <c r="F17" s="4004">
        <f t="shared" si="0"/>
        <v>1.7153718786728853</v>
      </c>
      <c r="G17" s="22"/>
    </row>
    <row r="18" spans="1:7" ht="20.25" customHeight="1" x14ac:dyDescent="0.25">
      <c r="A18" s="3506" t="s">
        <v>90</v>
      </c>
      <c r="B18" s="1398" t="s">
        <v>764</v>
      </c>
      <c r="C18" s="1398" t="s">
        <v>94</v>
      </c>
      <c r="D18" s="1718">
        <v>1200</v>
      </c>
      <c r="E18" s="1399">
        <v>2000</v>
      </c>
      <c r="F18" s="4004">
        <f t="shared" si="0"/>
        <v>1.6666666666666667</v>
      </c>
      <c r="G18" s="22"/>
    </row>
    <row r="19" spans="1:7" ht="20.25" customHeight="1" x14ac:dyDescent="0.25">
      <c r="A19" s="3506" t="s">
        <v>90</v>
      </c>
      <c r="B19" s="1398" t="s">
        <v>765</v>
      </c>
      <c r="C19" s="1398" t="s">
        <v>92</v>
      </c>
      <c r="D19" s="1718">
        <v>2932.7458919096784</v>
      </c>
      <c r="E19" s="1399">
        <v>5293.7887514293352</v>
      </c>
      <c r="F19" s="4004">
        <f t="shared" si="0"/>
        <v>1.805062199910626</v>
      </c>
      <c r="G19" s="22"/>
    </row>
    <row r="20" spans="1:7" ht="20.25" customHeight="1" x14ac:dyDescent="0.25">
      <c r="A20" s="3506" t="s">
        <v>90</v>
      </c>
      <c r="B20" s="1398" t="s">
        <v>765</v>
      </c>
      <c r="C20" s="1398" t="s">
        <v>93</v>
      </c>
      <c r="D20" s="1718">
        <v>439.73484488152218</v>
      </c>
      <c r="E20" s="1399">
        <v>673.69573830262948</v>
      </c>
      <c r="F20" s="4004">
        <f t="shared" si="0"/>
        <v>1.5320499299620967</v>
      </c>
      <c r="G20" s="22"/>
    </row>
    <row r="21" spans="1:7" ht="20.25" customHeight="1" x14ac:dyDescent="0.25">
      <c r="A21" s="3506" t="s">
        <v>90</v>
      </c>
      <c r="B21" s="1398" t="s">
        <v>765</v>
      </c>
      <c r="C21" s="1398" t="s">
        <v>94</v>
      </c>
      <c r="D21" s="1718">
        <v>1000</v>
      </c>
      <c r="E21" s="1399">
        <v>2000</v>
      </c>
      <c r="F21" s="4004">
        <f t="shared" si="0"/>
        <v>2</v>
      </c>
      <c r="G21" s="22"/>
    </row>
    <row r="22" spans="1:7" ht="20.25" customHeight="1" x14ac:dyDescent="0.25">
      <c r="A22" s="3506" t="s">
        <v>12</v>
      </c>
      <c r="B22" s="1398" t="s">
        <v>764</v>
      </c>
      <c r="C22" s="1398" t="s">
        <v>97</v>
      </c>
      <c r="D22" s="1718">
        <v>796.9999999999992</v>
      </c>
      <c r="E22" s="1399">
        <v>846.99999999999636</v>
      </c>
      <c r="F22" s="4004" t="s">
        <v>125</v>
      </c>
      <c r="G22" s="22"/>
    </row>
    <row r="23" spans="1:7" ht="20.25" customHeight="1" x14ac:dyDescent="0.25">
      <c r="A23" s="3506" t="s">
        <v>12</v>
      </c>
      <c r="B23" s="1398" t="s">
        <v>765</v>
      </c>
      <c r="C23" s="1398" t="s">
        <v>97</v>
      </c>
      <c r="D23" s="1718">
        <v>789.99999999999864</v>
      </c>
      <c r="E23" s="1399">
        <v>839.99999999999739</v>
      </c>
      <c r="F23" s="4004" t="s">
        <v>125</v>
      </c>
      <c r="G23" s="22"/>
    </row>
    <row r="24" spans="1:7" ht="20.25" customHeight="1" x14ac:dyDescent="0.25">
      <c r="A24" s="3506" t="s">
        <v>32</v>
      </c>
      <c r="B24" s="1398" t="s">
        <v>764</v>
      </c>
      <c r="C24" s="1398" t="s">
        <v>97</v>
      </c>
      <c r="D24" s="1718">
        <v>256.00000000000011</v>
      </c>
      <c r="E24" s="1399">
        <v>357.00000000000023</v>
      </c>
      <c r="F24" s="4004" t="s">
        <v>125</v>
      </c>
      <c r="G24" s="22"/>
    </row>
    <row r="25" spans="1:7" ht="20.25" customHeight="1" x14ac:dyDescent="0.25">
      <c r="A25" s="3506" t="s">
        <v>32</v>
      </c>
      <c r="B25" s="1398" t="s">
        <v>765</v>
      </c>
      <c r="C25" s="1398" t="s">
        <v>97</v>
      </c>
      <c r="D25" s="1718">
        <v>254.99999999999994</v>
      </c>
      <c r="E25" s="1399">
        <v>355.0000000000004</v>
      </c>
      <c r="F25" s="4004" t="s">
        <v>125</v>
      </c>
      <c r="G25" s="22"/>
    </row>
    <row r="26" spans="1:7" ht="20.25" customHeight="1" x14ac:dyDescent="0.25">
      <c r="A26" s="3506" t="s">
        <v>90</v>
      </c>
      <c r="B26" s="1398" t="s">
        <v>764</v>
      </c>
      <c r="C26" s="1398" t="s">
        <v>97</v>
      </c>
      <c r="D26" s="1718">
        <v>1052.9999999999982</v>
      </c>
      <c r="E26" s="1399">
        <v>1203.999999999995</v>
      </c>
      <c r="F26" s="4004" t="s">
        <v>125</v>
      </c>
      <c r="G26" s="22"/>
    </row>
    <row r="27" spans="1:7" ht="20.25" customHeight="1" x14ac:dyDescent="0.25">
      <c r="A27" s="3508" t="s">
        <v>90</v>
      </c>
      <c r="B27" s="3509" t="s">
        <v>765</v>
      </c>
      <c r="C27" s="3509" t="s">
        <v>97</v>
      </c>
      <c r="D27" s="4006">
        <v>1044.9999999999984</v>
      </c>
      <c r="E27" s="4007">
        <v>1194.999999999995</v>
      </c>
      <c r="F27" s="4008" t="s">
        <v>125</v>
      </c>
      <c r="G27" s="22"/>
    </row>
    <row r="28" spans="1:7" ht="20.25" customHeight="1" x14ac:dyDescent="0.25">
      <c r="A28" s="1719" t="s">
        <v>789</v>
      </c>
      <c r="B28" s="1400"/>
      <c r="C28" s="1400"/>
      <c r="D28" s="1400"/>
      <c r="E28" s="1400"/>
      <c r="F28" s="1400"/>
      <c r="G28" s="22"/>
    </row>
    <row r="29" spans="1:7" ht="20.25" customHeight="1" x14ac:dyDescent="0.25">
      <c r="A29" s="22" t="s">
        <v>176</v>
      </c>
    </row>
    <row r="30" spans="1:7" ht="20.25" customHeight="1" x14ac:dyDescent="0.25">
      <c r="A30" s="22" t="s">
        <v>121</v>
      </c>
    </row>
  </sheetData>
  <hyperlinks>
    <hyperlink ref="A1" location="'Index'!A1" display="Back to Index" xr:uid="{F1A41B64-B087-4047-AF7E-33B1F17A8834}"/>
  </hyperlinks>
  <pageMargins left="0.7" right="0.7" top="0.75" bottom="0.75" header="0.3" footer="0.3"/>
  <pageSetup paperSize="9" orientation="portrait" r:id="rId1"/>
  <tableParts count="1">
    <tablePart r:id="rId2"/>
  </tableParts>
</worksheet>
</file>

<file path=xl/worksheets/sheet2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0C3EA9-3A32-4430-B583-C152871ECC68}">
  <sheetPr codeName="Sheet265"/>
  <dimension ref="A1:L30"/>
  <sheetViews>
    <sheetView showGridLines="0" topLeftCell="A3" workbookViewId="0">
      <selection activeCell="A3" sqref="A3:XFD3"/>
    </sheetView>
  </sheetViews>
  <sheetFormatPr defaultColWidth="9.08984375" defaultRowHeight="20.25" customHeight="1" x14ac:dyDescent="0.25"/>
  <cols>
    <col min="1" max="1" width="27.36328125" style="27" customWidth="1"/>
    <col min="2" max="2" width="16.26953125" style="27" customWidth="1"/>
    <col min="3" max="3" width="11.08984375" style="27" customWidth="1"/>
    <col min="4" max="4" width="12.08984375" style="27" bestFit="1" customWidth="1"/>
    <col min="5" max="5" width="20.36328125" style="27" customWidth="1"/>
    <col min="6" max="6" width="35.26953125" style="27" bestFit="1" customWidth="1"/>
    <col min="7" max="7" width="35" style="27" bestFit="1" customWidth="1"/>
    <col min="8" max="8" width="35.26953125" style="27" bestFit="1" customWidth="1"/>
    <col min="9" max="9" width="35" style="27" bestFit="1" customWidth="1"/>
    <col min="10" max="10" width="32.36328125" style="27" bestFit="1" customWidth="1"/>
    <col min="11" max="11" width="38" style="27" bestFit="1" customWidth="1"/>
    <col min="12" max="16384" width="9.08984375" style="27"/>
  </cols>
  <sheetData>
    <row r="1" spans="1:12" s="22" customFormat="1" ht="20.25" customHeight="1" x14ac:dyDescent="0.35">
      <c r="A1" s="1794" t="s">
        <v>43</v>
      </c>
    </row>
    <row r="2" spans="1:12" s="22" customFormat="1" ht="20.25" customHeight="1" x14ac:dyDescent="0.35">
      <c r="A2" s="1720" t="s">
        <v>1085</v>
      </c>
      <c r="B2" s="1721"/>
      <c r="C2" s="1721"/>
      <c r="D2" s="1721"/>
      <c r="E2" s="1721"/>
      <c r="F2" s="1721"/>
      <c r="G2" s="1721"/>
      <c r="H2" s="1721"/>
      <c r="I2" s="1721"/>
      <c r="J2" s="1721"/>
      <c r="K2" s="1721"/>
    </row>
    <row r="3" spans="1:12" s="22" customFormat="1" ht="20.25" customHeight="1" x14ac:dyDescent="0.35">
      <c r="A3" s="4015" t="s">
        <v>1086</v>
      </c>
      <c r="B3" s="4016" t="s">
        <v>89</v>
      </c>
      <c r="C3" s="4017" t="s">
        <v>974</v>
      </c>
      <c r="D3" s="4018" t="s">
        <v>975</v>
      </c>
      <c r="E3" s="3996" t="s">
        <v>931</v>
      </c>
      <c r="F3" s="3955" t="s">
        <v>932</v>
      </c>
      <c r="G3" s="3955" t="s">
        <v>933</v>
      </c>
      <c r="H3" s="3955" t="s">
        <v>934</v>
      </c>
      <c r="I3" s="3955" t="s">
        <v>935</v>
      </c>
      <c r="J3" s="3955" t="s">
        <v>936</v>
      </c>
      <c r="K3" s="3956" t="s">
        <v>937</v>
      </c>
    </row>
    <row r="4" spans="1:12" ht="20.25" customHeight="1" x14ac:dyDescent="0.25">
      <c r="A4" s="3545" t="s">
        <v>796</v>
      </c>
      <c r="B4" s="1425" t="s">
        <v>92</v>
      </c>
      <c r="C4" s="1722">
        <v>828.08945926879119</v>
      </c>
      <c r="D4" s="1426">
        <v>1006.0161070584226</v>
      </c>
      <c r="E4" s="1723">
        <f>D4/C4</f>
        <v>1.2148640413159491</v>
      </c>
      <c r="F4" s="1722">
        <v>612.84734327675903</v>
      </c>
      <c r="G4" s="1722">
        <v>1738.9843175496906</v>
      </c>
      <c r="H4" s="1426">
        <v>694.34624136434661</v>
      </c>
      <c r="I4" s="1426">
        <v>2366.1962877357946</v>
      </c>
      <c r="J4" s="1723">
        <f>H4/F4</f>
        <v>1.1329840114045873</v>
      </c>
      <c r="K4" s="4011">
        <f>I4/G4</f>
        <v>1.3606771860196387</v>
      </c>
      <c r="L4" s="22"/>
    </row>
    <row r="5" spans="1:12" ht="20.25" customHeight="1" x14ac:dyDescent="0.25">
      <c r="A5" s="3545" t="s">
        <v>796</v>
      </c>
      <c r="B5" s="1425" t="s">
        <v>93</v>
      </c>
      <c r="C5" s="1722">
        <v>144.29201134187508</v>
      </c>
      <c r="D5" s="1426">
        <v>202.42240518519864</v>
      </c>
      <c r="E5" s="1723">
        <f t="shared" ref="E5:E21" si="0">D5/C5</f>
        <v>1.4028663354452353</v>
      </c>
      <c r="F5" s="1722">
        <v>148.13125674355126</v>
      </c>
      <c r="G5" s="1722">
        <v>405.06850258024014</v>
      </c>
      <c r="H5" s="1426">
        <v>190.14257591912533</v>
      </c>
      <c r="I5" s="1426">
        <v>679.2529573388631</v>
      </c>
      <c r="J5" s="1723">
        <f t="shared" ref="J5:K21" si="1">H5/F5</f>
        <v>1.2836087406475269</v>
      </c>
      <c r="K5" s="4011">
        <f t="shared" si="1"/>
        <v>1.6768841640663228</v>
      </c>
      <c r="L5" s="22"/>
    </row>
    <row r="6" spans="1:12" ht="20.25" customHeight="1" x14ac:dyDescent="0.25">
      <c r="A6" s="3545" t="s">
        <v>796</v>
      </c>
      <c r="B6" s="1425" t="s">
        <v>94</v>
      </c>
      <c r="C6" s="1722">
        <v>0</v>
      </c>
      <c r="D6" s="1426">
        <v>0</v>
      </c>
      <c r="E6" s="1723" t="s">
        <v>125</v>
      </c>
      <c r="F6" s="1722">
        <v>0</v>
      </c>
      <c r="G6" s="1722">
        <v>100</v>
      </c>
      <c r="H6" s="1426">
        <v>0</v>
      </c>
      <c r="I6" s="1426">
        <v>0</v>
      </c>
      <c r="J6" s="1723" t="s">
        <v>125</v>
      </c>
      <c r="K6" s="4011">
        <f t="shared" si="1"/>
        <v>0</v>
      </c>
      <c r="L6" s="22"/>
    </row>
    <row r="7" spans="1:12" ht="20.25" customHeight="1" x14ac:dyDescent="0.25">
      <c r="A7" s="3545" t="s">
        <v>797</v>
      </c>
      <c r="B7" s="1425" t="s">
        <v>92</v>
      </c>
      <c r="C7" s="1722">
        <v>300.19417684280057</v>
      </c>
      <c r="D7" s="1426">
        <v>169.67927298569441</v>
      </c>
      <c r="E7" s="1723">
        <f t="shared" si="0"/>
        <v>0.56523172691170664</v>
      </c>
      <c r="F7" s="1722">
        <v>305.26069080149006</v>
      </c>
      <c r="G7" s="1722">
        <v>279.45277975454115</v>
      </c>
      <c r="H7" s="1426">
        <v>179.04363916240382</v>
      </c>
      <c r="I7" s="1426">
        <v>129.50470387257727</v>
      </c>
      <c r="J7" s="1723">
        <f t="shared" si="1"/>
        <v>0.58652700644917055</v>
      </c>
      <c r="K7" s="4011">
        <f t="shared" si="1"/>
        <v>0.46342249301054872</v>
      </c>
      <c r="L7" s="22"/>
    </row>
    <row r="8" spans="1:12" ht="20.25" customHeight="1" x14ac:dyDescent="0.25">
      <c r="A8" s="3545" t="s">
        <v>797</v>
      </c>
      <c r="B8" s="1425" t="s">
        <v>93</v>
      </c>
      <c r="C8" s="1722">
        <v>39.46594870784299</v>
      </c>
      <c r="D8" s="1426">
        <v>30.999974864045097</v>
      </c>
      <c r="E8" s="1723">
        <f t="shared" si="0"/>
        <v>0.78548662528121449</v>
      </c>
      <c r="F8" s="1722">
        <v>40.39997912519879</v>
      </c>
      <c r="G8" s="1722">
        <v>115.10354238695859</v>
      </c>
      <c r="H8" s="1426">
        <v>35.589023432157369</v>
      </c>
      <c r="I8" s="1426">
        <v>60.014026407118934</v>
      </c>
      <c r="J8" s="1723">
        <f t="shared" si="1"/>
        <v>0.88091687676044683</v>
      </c>
      <c r="K8" s="4011">
        <f t="shared" si="1"/>
        <v>0.52139165452755531</v>
      </c>
      <c r="L8" s="22"/>
    </row>
    <row r="9" spans="1:12" ht="20.25" customHeight="1" x14ac:dyDescent="0.25">
      <c r="A9" s="3545" t="s">
        <v>797</v>
      </c>
      <c r="B9" s="1425" t="s">
        <v>94</v>
      </c>
      <c r="C9" s="1722">
        <v>0</v>
      </c>
      <c r="D9" s="1426">
        <v>0</v>
      </c>
      <c r="E9" s="1723" t="s">
        <v>125</v>
      </c>
      <c r="F9" s="1722">
        <v>0</v>
      </c>
      <c r="G9" s="1722">
        <v>0</v>
      </c>
      <c r="H9" s="1426">
        <v>0</v>
      </c>
      <c r="I9" s="1426">
        <v>0</v>
      </c>
      <c r="J9" s="1723" t="s">
        <v>125</v>
      </c>
      <c r="K9" s="4011" t="s">
        <v>125</v>
      </c>
      <c r="L9" s="22"/>
    </row>
    <row r="10" spans="1:12" ht="20.25" customHeight="1" x14ac:dyDescent="0.25">
      <c r="A10" s="3545" t="s">
        <v>798</v>
      </c>
      <c r="B10" s="1425" t="s">
        <v>92</v>
      </c>
      <c r="C10" s="1722">
        <v>144.56462868305201</v>
      </c>
      <c r="D10" s="1426">
        <v>141.88155540189825</v>
      </c>
      <c r="E10" s="1723">
        <f t="shared" si="0"/>
        <v>0.9814403197684255</v>
      </c>
      <c r="F10" s="1722">
        <v>151.77857129456461</v>
      </c>
      <c r="G10" s="1722">
        <v>115.06087490273804</v>
      </c>
      <c r="H10" s="1426">
        <v>120.41178460156704</v>
      </c>
      <c r="I10" s="1426">
        <v>232.94725030980686</v>
      </c>
      <c r="J10" s="1723">
        <f t="shared" si="1"/>
        <v>0.79333850341678069</v>
      </c>
      <c r="K10" s="4011">
        <f t="shared" si="1"/>
        <v>2.0245565706563524</v>
      </c>
      <c r="L10" s="22"/>
    </row>
    <row r="11" spans="1:12" ht="20.25" customHeight="1" x14ac:dyDescent="0.25">
      <c r="A11" s="3545" t="s">
        <v>798</v>
      </c>
      <c r="B11" s="1425" t="s">
        <v>93</v>
      </c>
      <c r="C11" s="1722">
        <v>41.380018012689419</v>
      </c>
      <c r="D11" s="1426">
        <v>42.59846196381325</v>
      </c>
      <c r="E11" s="1723">
        <f t="shared" si="0"/>
        <v>1.0294452252473691</v>
      </c>
      <c r="F11" s="1722">
        <v>50.169006569261398</v>
      </c>
      <c r="G11" s="1722">
        <v>49.311760677174689</v>
      </c>
      <c r="H11" s="1426">
        <v>31.571363764671936</v>
      </c>
      <c r="I11" s="1426">
        <v>179.29209016907936</v>
      </c>
      <c r="J11" s="1723">
        <f t="shared" si="1"/>
        <v>0.62930015807838902</v>
      </c>
      <c r="K11" s="4011">
        <f t="shared" si="1"/>
        <v>3.6358890395911101</v>
      </c>
      <c r="L11" s="22"/>
    </row>
    <row r="12" spans="1:12" ht="20.25" customHeight="1" x14ac:dyDescent="0.25">
      <c r="A12" s="3545" t="s">
        <v>798</v>
      </c>
      <c r="B12" s="1425" t="s">
        <v>94</v>
      </c>
      <c r="C12" s="1722">
        <v>0</v>
      </c>
      <c r="D12" s="1426">
        <v>0</v>
      </c>
      <c r="E12" s="1723" t="s">
        <v>125</v>
      </c>
      <c r="F12" s="1722">
        <v>0</v>
      </c>
      <c r="G12" s="1722">
        <v>0</v>
      </c>
      <c r="H12" s="1426">
        <v>0</v>
      </c>
      <c r="I12" s="1426">
        <v>0</v>
      </c>
      <c r="J12" s="1723" t="s">
        <v>125</v>
      </c>
      <c r="K12" s="4011" t="s">
        <v>125</v>
      </c>
      <c r="L12" s="22"/>
    </row>
    <row r="13" spans="1:12" ht="20.25" customHeight="1" x14ac:dyDescent="0.25">
      <c r="A13" s="3545" t="s">
        <v>799</v>
      </c>
      <c r="B13" s="1425" t="s">
        <v>92</v>
      </c>
      <c r="C13" s="1722">
        <v>7932.7255897860914</v>
      </c>
      <c r="D13" s="1426">
        <v>21887.767444013512</v>
      </c>
      <c r="E13" s="1723">
        <f t="shared" si="0"/>
        <v>2.7591736530248139</v>
      </c>
      <c r="F13" s="1722">
        <v>10070.391332226198</v>
      </c>
      <c r="G13" s="1722">
        <v>2716.4368630851081</v>
      </c>
      <c r="H13" s="1426">
        <v>27439.02388611437</v>
      </c>
      <c r="I13" s="1426">
        <v>5928.1986349494082</v>
      </c>
      <c r="J13" s="1723">
        <f t="shared" si="1"/>
        <v>2.7247227025137462</v>
      </c>
      <c r="K13" s="4011">
        <f t="shared" si="1"/>
        <v>2.1823436117770254</v>
      </c>
      <c r="L13" s="22"/>
    </row>
    <row r="14" spans="1:12" ht="20.25" customHeight="1" x14ac:dyDescent="0.25">
      <c r="A14" s="3545" t="s">
        <v>799</v>
      </c>
      <c r="B14" s="1425" t="s">
        <v>93</v>
      </c>
      <c r="C14" s="1722">
        <v>477.46625986962687</v>
      </c>
      <c r="D14" s="1426">
        <v>1200.2872468636745</v>
      </c>
      <c r="E14" s="1723">
        <f t="shared" si="0"/>
        <v>2.5138681991716343</v>
      </c>
      <c r="F14" s="1722">
        <v>516.02331358035519</v>
      </c>
      <c r="G14" s="1722">
        <v>756.95806269106481</v>
      </c>
      <c r="H14" s="1426">
        <v>1354.0510996278979</v>
      </c>
      <c r="I14" s="1426">
        <v>1136.949770714602</v>
      </c>
      <c r="J14" s="1723">
        <f t="shared" si="1"/>
        <v>2.6240114816383096</v>
      </c>
      <c r="K14" s="4011">
        <f t="shared" si="1"/>
        <v>1.5019983625943913</v>
      </c>
      <c r="L14" s="22"/>
    </row>
    <row r="15" spans="1:12" ht="20.25" customHeight="1" x14ac:dyDescent="0.25">
      <c r="A15" s="3545" t="s">
        <v>799</v>
      </c>
      <c r="B15" s="1425" t="s">
        <v>94</v>
      </c>
      <c r="C15" s="1722">
        <v>6600</v>
      </c>
      <c r="D15" s="1426">
        <v>18000</v>
      </c>
      <c r="E15" s="1723">
        <f t="shared" si="0"/>
        <v>2.7272727272727271</v>
      </c>
      <c r="F15" s="1722">
        <v>7700</v>
      </c>
      <c r="G15" s="1722">
        <v>0</v>
      </c>
      <c r="H15" s="1426">
        <v>22000</v>
      </c>
      <c r="I15" s="1426">
        <v>3000</v>
      </c>
      <c r="J15" s="1723">
        <f t="shared" si="1"/>
        <v>2.8571428571428572</v>
      </c>
      <c r="K15" s="4011" t="s">
        <v>125</v>
      </c>
      <c r="L15" s="22"/>
    </row>
    <row r="16" spans="1:12" ht="20.25" customHeight="1" x14ac:dyDescent="0.25">
      <c r="A16" s="3545" t="s">
        <v>800</v>
      </c>
      <c r="B16" s="1425" t="s">
        <v>92</v>
      </c>
      <c r="C16" s="1722">
        <v>2.0950620885529982</v>
      </c>
      <c r="D16" s="1426">
        <v>0.97753396191108921</v>
      </c>
      <c r="E16" s="1723">
        <f t="shared" si="0"/>
        <v>0.46658949500930785</v>
      </c>
      <c r="F16" s="1722">
        <v>1.9362368580458471</v>
      </c>
      <c r="G16" s="1722">
        <v>2.7453814615845133</v>
      </c>
      <c r="H16" s="1426">
        <v>1.2074796378740504</v>
      </c>
      <c r="I16" s="1426">
        <v>0</v>
      </c>
      <c r="J16" s="1723">
        <f t="shared" si="1"/>
        <v>0.62362186364570238</v>
      </c>
      <c r="K16" s="4011">
        <f t="shared" si="1"/>
        <v>0</v>
      </c>
      <c r="L16" s="22"/>
    </row>
    <row r="17" spans="1:12" ht="20.25" customHeight="1" x14ac:dyDescent="0.25">
      <c r="A17" s="3545" t="s">
        <v>800</v>
      </c>
      <c r="B17" s="1425" t="s">
        <v>93</v>
      </c>
      <c r="C17" s="1722">
        <v>3.1777460215899151</v>
      </c>
      <c r="D17" s="1426">
        <v>1.017824853188207</v>
      </c>
      <c r="E17" s="1723">
        <f t="shared" si="0"/>
        <v>0.32029773502130321</v>
      </c>
      <c r="F17" s="1722">
        <v>3.6209872222352302</v>
      </c>
      <c r="G17" s="1722">
        <v>6.6046148706751255</v>
      </c>
      <c r="H17" s="1426">
        <v>1.2577040741370105</v>
      </c>
      <c r="I17" s="1426">
        <v>0</v>
      </c>
      <c r="J17" s="1723">
        <f t="shared" si="1"/>
        <v>0.34733734115765025</v>
      </c>
      <c r="K17" s="4011">
        <f t="shared" si="1"/>
        <v>0</v>
      </c>
      <c r="L17" s="22"/>
    </row>
    <row r="18" spans="1:12" ht="20.25" customHeight="1" x14ac:dyDescent="0.25">
      <c r="A18" s="3545" t="s">
        <v>800</v>
      </c>
      <c r="B18" s="1425" t="s">
        <v>94</v>
      </c>
      <c r="C18" s="1722">
        <v>0</v>
      </c>
      <c r="D18" s="1426">
        <v>0</v>
      </c>
      <c r="E18" s="1723" t="s">
        <v>125</v>
      </c>
      <c r="F18" s="1722">
        <v>0</v>
      </c>
      <c r="G18" s="1722">
        <v>0</v>
      </c>
      <c r="H18" s="1426">
        <v>0</v>
      </c>
      <c r="I18" s="1426">
        <v>0</v>
      </c>
      <c r="J18" s="1723" t="s">
        <v>125</v>
      </c>
      <c r="K18" s="4011" t="s">
        <v>125</v>
      </c>
      <c r="L18" s="22"/>
    </row>
    <row r="19" spans="1:12" ht="20.25" customHeight="1" x14ac:dyDescent="0.25">
      <c r="A19" s="3545" t="s">
        <v>801</v>
      </c>
      <c r="B19" s="1425" t="s">
        <v>92</v>
      </c>
      <c r="C19" s="1722">
        <v>9446.3788608232753</v>
      </c>
      <c r="D19" s="1426">
        <v>23721.750583806977</v>
      </c>
      <c r="E19" s="1723">
        <f t="shared" si="0"/>
        <v>2.5112004222260853</v>
      </c>
      <c r="F19" s="1722">
        <v>11248.959446518857</v>
      </c>
      <c r="G19" s="1722">
        <v>4863.298434039295</v>
      </c>
      <c r="H19" s="1426">
        <v>28764.487461357112</v>
      </c>
      <c r="I19" s="1426">
        <v>8772.2317202766426</v>
      </c>
      <c r="J19" s="1723">
        <f t="shared" si="1"/>
        <v>2.5570798435279873</v>
      </c>
      <c r="K19" s="4011">
        <f t="shared" si="1"/>
        <v>1.8037617553711827</v>
      </c>
      <c r="L19" s="22"/>
    </row>
    <row r="20" spans="1:12" ht="20.25" customHeight="1" x14ac:dyDescent="0.25">
      <c r="A20" s="3545" t="s">
        <v>801</v>
      </c>
      <c r="B20" s="1425" t="s">
        <v>93</v>
      </c>
      <c r="C20" s="1722">
        <v>506.14470391374641</v>
      </c>
      <c r="D20" s="1426">
        <v>1243.4593661974059</v>
      </c>
      <c r="E20" s="1723">
        <f t="shared" si="0"/>
        <v>2.4567270122208122</v>
      </c>
      <c r="F20" s="1722">
        <v>561.03629691572746</v>
      </c>
      <c r="G20" s="1722">
        <v>867.45169852915456</v>
      </c>
      <c r="H20" s="1426">
        <v>1409.9795679348617</v>
      </c>
      <c r="I20" s="1426">
        <v>1453.7359697610116</v>
      </c>
      <c r="J20" s="1723">
        <f t="shared" si="1"/>
        <v>2.5131699601009112</v>
      </c>
      <c r="K20" s="4011">
        <f t="shared" si="1"/>
        <v>1.6758696446452948</v>
      </c>
      <c r="L20" s="22"/>
    </row>
    <row r="21" spans="1:12" ht="20.25" customHeight="1" x14ac:dyDescent="0.25">
      <c r="A21" s="3545" t="s">
        <v>801</v>
      </c>
      <c r="B21" s="1425" t="s">
        <v>94</v>
      </c>
      <c r="C21" s="1722">
        <v>7587</v>
      </c>
      <c r="D21" s="1426">
        <v>19000</v>
      </c>
      <c r="E21" s="1723">
        <f t="shared" si="0"/>
        <v>2.5042836430736788</v>
      </c>
      <c r="F21" s="1722">
        <v>8857</v>
      </c>
      <c r="G21" s="1722">
        <v>2200</v>
      </c>
      <c r="H21" s="1426">
        <v>24000</v>
      </c>
      <c r="I21" s="1426">
        <v>5584</v>
      </c>
      <c r="J21" s="1723">
        <f t="shared" si="1"/>
        <v>2.7097211245342665</v>
      </c>
      <c r="K21" s="4011">
        <f t="shared" si="1"/>
        <v>2.5381818181818181</v>
      </c>
      <c r="L21" s="22"/>
    </row>
    <row r="22" spans="1:12" ht="20.25" customHeight="1" x14ac:dyDescent="0.25">
      <c r="A22" s="3545" t="s">
        <v>796</v>
      </c>
      <c r="B22" s="1425" t="s">
        <v>97</v>
      </c>
      <c r="C22" s="1722">
        <v>1857.9999999999945</v>
      </c>
      <c r="D22" s="1426">
        <v>2084.0000000000186</v>
      </c>
      <c r="E22" s="1723" t="s">
        <v>125</v>
      </c>
      <c r="F22" s="1722">
        <v>1346.9999999999989</v>
      </c>
      <c r="G22" s="1722">
        <v>511.00000000000045</v>
      </c>
      <c r="H22" s="1426">
        <v>1382.0000000000009</v>
      </c>
      <c r="I22" s="1426">
        <v>701.99999999999977</v>
      </c>
      <c r="J22" s="1723" t="s">
        <v>125</v>
      </c>
      <c r="K22" s="4011" t="s">
        <v>125</v>
      </c>
      <c r="L22" s="22"/>
    </row>
    <row r="23" spans="1:12" ht="20.25" customHeight="1" x14ac:dyDescent="0.25">
      <c r="A23" s="3545" t="s">
        <v>797</v>
      </c>
      <c r="B23" s="1425" t="s">
        <v>97</v>
      </c>
      <c r="C23" s="1722">
        <v>1867.9999999999907</v>
      </c>
      <c r="D23" s="1426">
        <v>2111.0000000000209</v>
      </c>
      <c r="E23" s="1723" t="s">
        <v>125</v>
      </c>
      <c r="F23" s="1722">
        <v>1346.9999999999998</v>
      </c>
      <c r="G23" s="1722">
        <v>521</v>
      </c>
      <c r="H23" s="1426">
        <v>1394.000000000002</v>
      </c>
      <c r="I23" s="1426">
        <v>716.99999999999955</v>
      </c>
      <c r="J23" s="1723" t="s">
        <v>125</v>
      </c>
      <c r="K23" s="4011" t="s">
        <v>125</v>
      </c>
      <c r="L23" s="22"/>
    </row>
    <row r="24" spans="1:12" ht="20.25" customHeight="1" x14ac:dyDescent="0.25">
      <c r="A24" s="3545" t="s">
        <v>798</v>
      </c>
      <c r="B24" s="1425" t="s">
        <v>97</v>
      </c>
      <c r="C24" s="1722">
        <v>1886.9999999999973</v>
      </c>
      <c r="D24" s="1426">
        <v>2124.0000000000214</v>
      </c>
      <c r="E24" s="1723" t="s">
        <v>125</v>
      </c>
      <c r="F24" s="1722">
        <v>1359.9999999999977</v>
      </c>
      <c r="G24" s="1722">
        <v>527.00000000000023</v>
      </c>
      <c r="H24" s="1426">
        <v>1394.0000000000061</v>
      </c>
      <c r="I24" s="1426">
        <v>729.99999999999898</v>
      </c>
      <c r="J24" s="1723" t="s">
        <v>125</v>
      </c>
      <c r="K24" s="4011" t="s">
        <v>125</v>
      </c>
      <c r="L24" s="22"/>
    </row>
    <row r="25" spans="1:12" ht="20.25" customHeight="1" x14ac:dyDescent="0.25">
      <c r="A25" s="3545" t="s">
        <v>799</v>
      </c>
      <c r="B25" s="1425" t="s">
        <v>97</v>
      </c>
      <c r="C25" s="1722">
        <v>1304.9999999999993</v>
      </c>
      <c r="D25" s="1426">
        <v>1543.9999999999945</v>
      </c>
      <c r="E25" s="1723" t="s">
        <v>125</v>
      </c>
      <c r="F25" s="1722">
        <v>784.99999999999898</v>
      </c>
      <c r="G25" s="1722">
        <v>519.99999999999977</v>
      </c>
      <c r="H25" s="1426">
        <v>865.99999999999557</v>
      </c>
      <c r="I25" s="1426">
        <v>677.99999999999807</v>
      </c>
      <c r="J25" s="1723" t="s">
        <v>125</v>
      </c>
      <c r="K25" s="4011" t="s">
        <v>125</v>
      </c>
      <c r="L25" s="22"/>
    </row>
    <row r="26" spans="1:12" ht="20.25" customHeight="1" x14ac:dyDescent="0.25">
      <c r="A26" s="3545" t="s">
        <v>800</v>
      </c>
      <c r="B26" s="1425" t="s">
        <v>97</v>
      </c>
      <c r="C26" s="1722">
        <v>1893.9999999999959</v>
      </c>
      <c r="D26" s="1426">
        <v>2145.0000000000236</v>
      </c>
      <c r="E26" s="1723" t="s">
        <v>125</v>
      </c>
      <c r="F26" s="1722">
        <v>1365.0000000000011</v>
      </c>
      <c r="G26" s="1722">
        <v>529.00000000000068</v>
      </c>
      <c r="H26" s="1426">
        <v>1409.0000000000027</v>
      </c>
      <c r="I26" s="1426">
        <v>735.99999999999886</v>
      </c>
      <c r="J26" s="1723" t="s">
        <v>125</v>
      </c>
      <c r="K26" s="4011" t="s">
        <v>125</v>
      </c>
      <c r="L26" s="22"/>
    </row>
    <row r="27" spans="1:12" ht="20.25" customHeight="1" x14ac:dyDescent="0.25">
      <c r="A27" s="3547" t="s">
        <v>801</v>
      </c>
      <c r="B27" s="3548" t="s">
        <v>97</v>
      </c>
      <c r="C27" s="4012">
        <v>1275.9999999999995</v>
      </c>
      <c r="D27" s="3549">
        <v>1497.9999999999991</v>
      </c>
      <c r="E27" s="4013" t="s">
        <v>125</v>
      </c>
      <c r="F27" s="4012">
        <v>775.99999999999932</v>
      </c>
      <c r="G27" s="4012">
        <v>500.00000000000011</v>
      </c>
      <c r="H27" s="3549">
        <v>848.99999999999716</v>
      </c>
      <c r="I27" s="3549">
        <v>648.99999999999841</v>
      </c>
      <c r="J27" s="4013" t="s">
        <v>125</v>
      </c>
      <c r="K27" s="4014" t="s">
        <v>125</v>
      </c>
      <c r="L27" s="22"/>
    </row>
    <row r="28" spans="1:12" ht="20.25" customHeight="1" x14ac:dyDescent="0.25">
      <c r="A28" s="1724" t="s">
        <v>109</v>
      </c>
      <c r="B28" s="1427"/>
      <c r="C28" s="1427"/>
      <c r="D28" s="1427"/>
      <c r="E28" s="1427"/>
      <c r="F28" s="1427"/>
      <c r="G28" s="1427"/>
      <c r="H28" s="1427"/>
      <c r="I28" s="1427"/>
      <c r="J28" s="1427"/>
      <c r="K28" s="1427"/>
      <c r="L28" s="22"/>
    </row>
    <row r="29" spans="1:12" ht="20.25" customHeight="1" x14ac:dyDescent="0.25">
      <c r="A29" s="22" t="s">
        <v>176</v>
      </c>
    </row>
    <row r="30" spans="1:12" ht="20.25" customHeight="1" x14ac:dyDescent="0.25">
      <c r="A30" s="22" t="s">
        <v>121</v>
      </c>
    </row>
  </sheetData>
  <hyperlinks>
    <hyperlink ref="A1" location="'Index'!A1" display="Back to Index" xr:uid="{CB9F208A-8DA0-49BD-900F-3F5123F6C473}"/>
  </hyperlinks>
  <pageMargins left="0.7" right="0.7" top="0.75" bottom="0.75" header="0.3" footer="0.3"/>
  <pageSetup paperSize="9" orientation="portrait" r:id="rId1"/>
  <tableParts count="1">
    <tablePart r:id="rId2"/>
  </tableParts>
</worksheet>
</file>

<file path=xl/worksheets/sheet2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E942F8-6E1E-4679-8754-3A5E1FF163CD}">
  <sheetPr codeName="Sheet266"/>
  <dimension ref="A1:L31"/>
  <sheetViews>
    <sheetView showGridLines="0" topLeftCell="A3" workbookViewId="0">
      <selection activeCell="A3" sqref="A3:XFD3"/>
    </sheetView>
  </sheetViews>
  <sheetFormatPr defaultColWidth="9.08984375" defaultRowHeight="20.25" customHeight="1" x14ac:dyDescent="0.25"/>
  <cols>
    <col min="1" max="1" width="27.36328125" style="27" customWidth="1"/>
    <col min="2" max="2" width="16.26953125" style="27" customWidth="1"/>
    <col min="3" max="3" width="11.08984375" style="27" customWidth="1"/>
    <col min="4" max="4" width="12.08984375" style="27" bestFit="1" customWidth="1"/>
    <col min="5" max="5" width="20.36328125" style="27" bestFit="1" customWidth="1"/>
    <col min="6" max="10" width="31.26953125" style="27" bestFit="1" customWidth="1"/>
    <col min="11" max="11" width="38" style="27" bestFit="1" customWidth="1"/>
    <col min="12" max="16384" width="9.08984375" style="27"/>
  </cols>
  <sheetData>
    <row r="1" spans="1:12" s="22" customFormat="1" ht="20.25" customHeight="1" x14ac:dyDescent="0.35">
      <c r="A1" s="1794" t="s">
        <v>43</v>
      </c>
    </row>
    <row r="2" spans="1:12" s="22" customFormat="1" ht="20.25" customHeight="1" x14ac:dyDescent="0.35">
      <c r="A2" s="1435" t="s">
        <v>1088</v>
      </c>
      <c r="B2" s="1436"/>
      <c r="C2" s="1436"/>
      <c r="D2" s="1436"/>
      <c r="E2" s="1436"/>
      <c r="F2" s="1436"/>
      <c r="G2" s="1436"/>
      <c r="H2" s="1436"/>
      <c r="I2" s="1436"/>
      <c r="J2" s="1436"/>
      <c r="K2" s="1436"/>
    </row>
    <row r="3" spans="1:12" s="22" customFormat="1" ht="20.25" customHeight="1" x14ac:dyDescent="0.35">
      <c r="A3" s="4015" t="s">
        <v>1086</v>
      </c>
      <c r="B3" s="4016" t="s">
        <v>89</v>
      </c>
      <c r="C3" s="4023" t="s">
        <v>974</v>
      </c>
      <c r="D3" s="4024" t="s">
        <v>975</v>
      </c>
      <c r="E3" s="4024" t="s">
        <v>931</v>
      </c>
      <c r="F3" s="3955" t="s">
        <v>932</v>
      </c>
      <c r="G3" s="3955" t="s">
        <v>933</v>
      </c>
      <c r="H3" s="3955" t="s">
        <v>934</v>
      </c>
      <c r="I3" s="3955" t="s">
        <v>935</v>
      </c>
      <c r="J3" s="3955" t="s">
        <v>936</v>
      </c>
      <c r="K3" s="3956" t="s">
        <v>937</v>
      </c>
    </row>
    <row r="4" spans="1:12" ht="20.25" customHeight="1" x14ac:dyDescent="0.25">
      <c r="A4" s="3564" t="s">
        <v>796</v>
      </c>
      <c r="B4" s="1437" t="s">
        <v>92</v>
      </c>
      <c r="C4" s="1725">
        <v>3430.1107430795423</v>
      </c>
      <c r="D4" s="1438">
        <v>4819.2258397947362</v>
      </c>
      <c r="E4" s="1726">
        <f>D4/C4</f>
        <v>1.4049767487880147</v>
      </c>
      <c r="F4" s="1725">
        <v>3420.7979680629769</v>
      </c>
      <c r="G4" s="1725">
        <v>3444.0426155471318</v>
      </c>
      <c r="H4" s="1438">
        <v>4676.1636068923499</v>
      </c>
      <c r="I4" s="1438">
        <v>5025.1388532602286</v>
      </c>
      <c r="J4" s="1726">
        <f>H4/F4</f>
        <v>1.3669803509443215</v>
      </c>
      <c r="K4" s="4019">
        <f>I4/G4</f>
        <v>1.4590814964297179</v>
      </c>
      <c r="L4" s="22"/>
    </row>
    <row r="5" spans="1:12" ht="20.25" customHeight="1" x14ac:dyDescent="0.25">
      <c r="A5" s="3564" t="s">
        <v>796</v>
      </c>
      <c r="B5" s="1437" t="s">
        <v>93</v>
      </c>
      <c r="C5" s="1725">
        <v>510.3640163183</v>
      </c>
      <c r="D5" s="1438">
        <v>893.81851341881554</v>
      </c>
      <c r="E5" s="1726">
        <f t="shared" ref="E5:E21" si="0">D5/C5</f>
        <v>1.7513352917525546</v>
      </c>
      <c r="F5" s="1725">
        <v>718.43152088406043</v>
      </c>
      <c r="G5" s="1725">
        <v>696.41077852330113</v>
      </c>
      <c r="H5" s="1438">
        <v>1175.7326783790108</v>
      </c>
      <c r="I5" s="1438">
        <v>1398.3844201580105</v>
      </c>
      <c r="J5" s="1726">
        <f t="shared" ref="J5:K21" si="1">H5/F5</f>
        <v>1.6365271347396089</v>
      </c>
      <c r="K5" s="4019">
        <f t="shared" si="1"/>
        <v>2.0079879049592022</v>
      </c>
      <c r="L5" s="22"/>
    </row>
    <row r="6" spans="1:12" ht="20.25" customHeight="1" x14ac:dyDescent="0.25">
      <c r="A6" s="3564" t="s">
        <v>796</v>
      </c>
      <c r="B6" s="1437" t="s">
        <v>94</v>
      </c>
      <c r="C6" s="1725">
        <v>1710</v>
      </c>
      <c r="D6" s="1438">
        <v>2500</v>
      </c>
      <c r="E6" s="1726">
        <f t="shared" si="0"/>
        <v>1.4619883040935673</v>
      </c>
      <c r="F6" s="1725">
        <v>1500</v>
      </c>
      <c r="G6" s="1725">
        <v>2400</v>
      </c>
      <c r="H6" s="1438">
        <v>2000</v>
      </c>
      <c r="I6" s="1438">
        <v>3000</v>
      </c>
      <c r="J6" s="1726">
        <f t="shared" si="1"/>
        <v>1.3333333333333333</v>
      </c>
      <c r="K6" s="4019">
        <f t="shared" si="1"/>
        <v>1.25</v>
      </c>
      <c r="L6" s="22"/>
    </row>
    <row r="7" spans="1:12" ht="20.25" customHeight="1" x14ac:dyDescent="0.25">
      <c r="A7" s="3564" t="s">
        <v>797</v>
      </c>
      <c r="B7" s="1437" t="s">
        <v>92</v>
      </c>
      <c r="C7" s="1725">
        <v>885.06587708724385</v>
      </c>
      <c r="D7" s="1438">
        <v>885.17105388953132</v>
      </c>
      <c r="E7" s="1726">
        <f t="shared" si="0"/>
        <v>1.0001188349986259</v>
      </c>
      <c r="F7" s="1725">
        <v>883.09269231952817</v>
      </c>
      <c r="G7" s="1725">
        <v>894.79272124217744</v>
      </c>
      <c r="H7" s="1438">
        <v>965.13120209187696</v>
      </c>
      <c r="I7" s="1438">
        <v>577.09900017149903</v>
      </c>
      <c r="J7" s="1726">
        <f t="shared" si="1"/>
        <v>1.0928990925707547</v>
      </c>
      <c r="K7" s="4019">
        <f t="shared" si="1"/>
        <v>0.64495272086070765</v>
      </c>
      <c r="L7" s="22"/>
    </row>
    <row r="8" spans="1:12" ht="20.25" customHeight="1" x14ac:dyDescent="0.25">
      <c r="A8" s="3564" t="s">
        <v>797</v>
      </c>
      <c r="B8" s="1437" t="s">
        <v>93</v>
      </c>
      <c r="C8" s="1725">
        <v>100.73808379021034</v>
      </c>
      <c r="D8" s="1438">
        <v>149.58931921107046</v>
      </c>
      <c r="E8" s="1726">
        <f t="shared" si="0"/>
        <v>1.4849331412993132</v>
      </c>
      <c r="F8" s="1725">
        <v>95.386451187042283</v>
      </c>
      <c r="G8" s="1725">
        <v>379.76349297330802</v>
      </c>
      <c r="H8" s="1438">
        <v>173.26900247205705</v>
      </c>
      <c r="I8" s="1438">
        <v>281.85901192290828</v>
      </c>
      <c r="J8" s="1726">
        <f t="shared" si="1"/>
        <v>1.8164949037918992</v>
      </c>
      <c r="K8" s="4019">
        <f t="shared" si="1"/>
        <v>0.74219617508815927</v>
      </c>
      <c r="L8" s="22"/>
    </row>
    <row r="9" spans="1:12" ht="20.25" customHeight="1" x14ac:dyDescent="0.25">
      <c r="A9" s="3564" t="s">
        <v>797</v>
      </c>
      <c r="B9" s="1437" t="s">
        <v>94</v>
      </c>
      <c r="C9" s="1725">
        <v>600</v>
      </c>
      <c r="D9" s="1438">
        <v>500</v>
      </c>
      <c r="E9" s="1726">
        <f t="shared" si="0"/>
        <v>0.83333333333333337</v>
      </c>
      <c r="F9" s="1725">
        <v>700</v>
      </c>
      <c r="G9" s="1725">
        <v>250</v>
      </c>
      <c r="H9" s="1438">
        <v>702</v>
      </c>
      <c r="I9" s="1438">
        <v>350</v>
      </c>
      <c r="J9" s="1726">
        <f t="shared" si="1"/>
        <v>1.0028571428571429</v>
      </c>
      <c r="K9" s="4019">
        <f t="shared" si="1"/>
        <v>1.4</v>
      </c>
      <c r="L9" s="22"/>
    </row>
    <row r="10" spans="1:12" ht="20.25" customHeight="1" x14ac:dyDescent="0.25">
      <c r="A10" s="3564" t="s">
        <v>798</v>
      </c>
      <c r="B10" s="1437" t="s">
        <v>92</v>
      </c>
      <c r="C10" s="1725">
        <v>1363.8158423396467</v>
      </c>
      <c r="D10" s="1438">
        <v>866.01984271182323</v>
      </c>
      <c r="E10" s="1726">
        <f t="shared" si="0"/>
        <v>0.6349976410496545</v>
      </c>
      <c r="F10" s="1725">
        <v>1536.0545796867764</v>
      </c>
      <c r="G10" s="1725">
        <v>678.17510048972144</v>
      </c>
      <c r="H10" s="1438">
        <v>861.86671918686648</v>
      </c>
      <c r="I10" s="1438">
        <v>879.91665027068632</v>
      </c>
      <c r="J10" s="1726">
        <f t="shared" si="1"/>
        <v>0.56109120768522003</v>
      </c>
      <c r="K10" s="4019">
        <f t="shared" si="1"/>
        <v>1.2974770817083729</v>
      </c>
      <c r="L10" s="22"/>
    </row>
    <row r="11" spans="1:12" ht="20.25" customHeight="1" x14ac:dyDescent="0.25">
      <c r="A11" s="3564" t="s">
        <v>798</v>
      </c>
      <c r="B11" s="1437" t="s">
        <v>93</v>
      </c>
      <c r="C11" s="1725">
        <v>354.8362777831606</v>
      </c>
      <c r="D11" s="1438">
        <v>176.9075551678508</v>
      </c>
      <c r="E11" s="1726">
        <f t="shared" si="0"/>
        <v>0.4985610723714064</v>
      </c>
      <c r="F11" s="1725">
        <v>433.15118326077004</v>
      </c>
      <c r="G11" s="1725">
        <v>274.81359639931804</v>
      </c>
      <c r="H11" s="1438">
        <v>197.02234259381476</v>
      </c>
      <c r="I11" s="1438">
        <v>430.10415579310052</v>
      </c>
      <c r="J11" s="1726">
        <f t="shared" si="1"/>
        <v>0.45485814239413352</v>
      </c>
      <c r="K11" s="4019">
        <f t="shared" si="1"/>
        <v>1.5650759694150556</v>
      </c>
      <c r="L11" s="22"/>
    </row>
    <row r="12" spans="1:12" ht="20.25" customHeight="1" x14ac:dyDescent="0.25">
      <c r="A12" s="3564" t="s">
        <v>798</v>
      </c>
      <c r="B12" s="1437" t="s">
        <v>94</v>
      </c>
      <c r="C12" s="1725">
        <v>500</v>
      </c>
      <c r="D12" s="1438">
        <v>400</v>
      </c>
      <c r="E12" s="1726">
        <f t="shared" si="0"/>
        <v>0.8</v>
      </c>
      <c r="F12" s="1725">
        <v>426</v>
      </c>
      <c r="G12" s="1725">
        <v>500</v>
      </c>
      <c r="H12" s="1438">
        <v>500</v>
      </c>
      <c r="I12" s="1438">
        <v>250</v>
      </c>
      <c r="J12" s="1726">
        <f t="shared" si="1"/>
        <v>1.1737089201877935</v>
      </c>
      <c r="K12" s="4019">
        <f t="shared" si="1"/>
        <v>0.5</v>
      </c>
      <c r="L12" s="22"/>
    </row>
    <row r="13" spans="1:12" ht="20.25" customHeight="1" x14ac:dyDescent="0.25">
      <c r="A13" s="3564" t="s">
        <v>799</v>
      </c>
      <c r="B13" s="1437" t="s">
        <v>92</v>
      </c>
      <c r="C13" s="1725">
        <v>8650.472685475328</v>
      </c>
      <c r="D13" s="1438">
        <v>22196.848203110087</v>
      </c>
      <c r="E13" s="1726">
        <f t="shared" si="0"/>
        <v>2.5659693996121105</v>
      </c>
      <c r="F13" s="1725">
        <v>8963.9577227679292</v>
      </c>
      <c r="G13" s="1725">
        <v>6022.8051041181443</v>
      </c>
      <c r="H13" s="1438">
        <v>24569.812845844655</v>
      </c>
      <c r="I13" s="1438">
        <v>8594.3804696465995</v>
      </c>
      <c r="J13" s="1726">
        <f t="shared" si="1"/>
        <v>2.7409559042696916</v>
      </c>
      <c r="K13" s="4019">
        <f t="shared" si="1"/>
        <v>1.4269730335072803</v>
      </c>
      <c r="L13" s="22"/>
    </row>
    <row r="14" spans="1:12" ht="20.25" customHeight="1" x14ac:dyDescent="0.25">
      <c r="A14" s="3564" t="s">
        <v>799</v>
      </c>
      <c r="B14" s="1437" t="s">
        <v>93</v>
      </c>
      <c r="C14" s="1725">
        <v>362.19910844729668</v>
      </c>
      <c r="D14" s="1438">
        <v>1003.6539955363102</v>
      </c>
      <c r="E14" s="1726">
        <f t="shared" si="0"/>
        <v>2.7710007344823464</v>
      </c>
      <c r="F14" s="1725">
        <v>358.97551738618785</v>
      </c>
      <c r="G14" s="1725">
        <v>1519.9600864328067</v>
      </c>
      <c r="H14" s="1438">
        <v>1081.0475303614164</v>
      </c>
      <c r="I14" s="1438">
        <v>1539.6820724027011</v>
      </c>
      <c r="J14" s="1726">
        <f t="shared" si="1"/>
        <v>3.0114798308053401</v>
      </c>
      <c r="K14" s="4019">
        <f t="shared" si="1"/>
        <v>1.0129753314879339</v>
      </c>
      <c r="L14" s="22"/>
    </row>
    <row r="15" spans="1:12" ht="20.25" customHeight="1" x14ac:dyDescent="0.25">
      <c r="A15" s="3564" t="s">
        <v>799</v>
      </c>
      <c r="B15" s="1437" t="s">
        <v>94</v>
      </c>
      <c r="C15" s="1725">
        <v>7253</v>
      </c>
      <c r="D15" s="1438">
        <v>18000</v>
      </c>
      <c r="E15" s="1726">
        <f t="shared" si="0"/>
        <v>2.4817316972287329</v>
      </c>
      <c r="F15" s="1725">
        <v>7385</v>
      </c>
      <c r="G15" s="1725">
        <v>1620</v>
      </c>
      <c r="H15" s="1438">
        <v>19000</v>
      </c>
      <c r="I15" s="1438">
        <v>5400</v>
      </c>
      <c r="J15" s="1726">
        <f t="shared" si="1"/>
        <v>2.5727826675693972</v>
      </c>
      <c r="K15" s="4019">
        <f t="shared" si="1"/>
        <v>3.3333333333333335</v>
      </c>
      <c r="L15" s="22"/>
    </row>
    <row r="16" spans="1:12" ht="20.25" customHeight="1" x14ac:dyDescent="0.25">
      <c r="A16" s="3564" t="s">
        <v>800</v>
      </c>
      <c r="B16" s="1437" t="s">
        <v>92</v>
      </c>
      <c r="C16" s="1726" t="s">
        <v>125</v>
      </c>
      <c r="D16" s="1726" t="s">
        <v>125</v>
      </c>
      <c r="E16" s="1726" t="s">
        <v>125</v>
      </c>
      <c r="F16" s="1726" t="s">
        <v>125</v>
      </c>
      <c r="G16" s="1726" t="s">
        <v>125</v>
      </c>
      <c r="H16" s="1726" t="s">
        <v>125</v>
      </c>
      <c r="I16" s="1439" t="s">
        <v>125</v>
      </c>
      <c r="J16" s="1726" t="s">
        <v>125</v>
      </c>
      <c r="K16" s="4019" t="s">
        <v>125</v>
      </c>
      <c r="L16" s="22"/>
    </row>
    <row r="17" spans="1:12" ht="20.25" customHeight="1" x14ac:dyDescent="0.25">
      <c r="A17" s="3564" t="s">
        <v>800</v>
      </c>
      <c r="B17" s="1437" t="s">
        <v>93</v>
      </c>
      <c r="C17" s="1726" t="s">
        <v>125</v>
      </c>
      <c r="D17" s="1726" t="s">
        <v>125</v>
      </c>
      <c r="E17" s="1726" t="s">
        <v>125</v>
      </c>
      <c r="F17" s="1726" t="s">
        <v>125</v>
      </c>
      <c r="G17" s="1726" t="s">
        <v>125</v>
      </c>
      <c r="H17" s="1726" t="s">
        <v>125</v>
      </c>
      <c r="I17" s="1439" t="s">
        <v>125</v>
      </c>
      <c r="J17" s="1726" t="s">
        <v>125</v>
      </c>
      <c r="K17" s="4019" t="s">
        <v>125</v>
      </c>
      <c r="L17" s="22"/>
    </row>
    <row r="18" spans="1:12" ht="20.25" customHeight="1" x14ac:dyDescent="0.25">
      <c r="A18" s="3564" t="s">
        <v>800</v>
      </c>
      <c r="B18" s="1437" t="s">
        <v>94</v>
      </c>
      <c r="C18" s="1726" t="s">
        <v>125</v>
      </c>
      <c r="D18" s="1726" t="s">
        <v>125</v>
      </c>
      <c r="E18" s="1726" t="s">
        <v>125</v>
      </c>
      <c r="F18" s="1726" t="s">
        <v>125</v>
      </c>
      <c r="G18" s="1726" t="s">
        <v>125</v>
      </c>
      <c r="H18" s="1726" t="s">
        <v>125</v>
      </c>
      <c r="I18" s="1439" t="s">
        <v>125</v>
      </c>
      <c r="J18" s="1726" t="s">
        <v>125</v>
      </c>
      <c r="K18" s="4019" t="s">
        <v>125</v>
      </c>
      <c r="L18" s="22"/>
    </row>
    <row r="19" spans="1:12" ht="20.25" customHeight="1" x14ac:dyDescent="0.25">
      <c r="A19" s="3564" t="s">
        <v>801</v>
      </c>
      <c r="B19" s="1437" t="s">
        <v>92</v>
      </c>
      <c r="C19" s="1725">
        <v>9040.6413732618512</v>
      </c>
      <c r="D19" s="1438">
        <v>22745.048006945224</v>
      </c>
      <c r="E19" s="1726">
        <f t="shared" si="0"/>
        <v>2.5158666368754368</v>
      </c>
      <c r="F19" s="1725">
        <v>9698.7081706159879</v>
      </c>
      <c r="G19" s="1725">
        <v>5844.4306064194361</v>
      </c>
      <c r="H19" s="1438">
        <v>25134.447238444358</v>
      </c>
      <c r="I19" s="1438">
        <v>10698.935566813561</v>
      </c>
      <c r="J19" s="1726">
        <f t="shared" si="1"/>
        <v>2.5915252625698924</v>
      </c>
      <c r="K19" s="4019">
        <f t="shared" si="1"/>
        <v>1.8306206861386991</v>
      </c>
      <c r="L19" s="22"/>
    </row>
    <row r="20" spans="1:12" ht="20.25" customHeight="1" x14ac:dyDescent="0.25">
      <c r="A20" s="3564" t="s">
        <v>801</v>
      </c>
      <c r="B20" s="1437" t="s">
        <v>93</v>
      </c>
      <c r="C20" s="1725">
        <v>382.84923474960817</v>
      </c>
      <c r="D20" s="1438">
        <v>1014.4048666308917</v>
      </c>
      <c r="E20" s="1726">
        <f t="shared" si="0"/>
        <v>2.6496196793871998</v>
      </c>
      <c r="F20" s="1725">
        <v>402.8147690203906</v>
      </c>
      <c r="G20" s="1725">
        <v>990.02621134926824</v>
      </c>
      <c r="H20" s="1438">
        <v>1111.8376396561243</v>
      </c>
      <c r="I20" s="1438">
        <v>1652.1586842709964</v>
      </c>
      <c r="J20" s="1726">
        <f t="shared" si="1"/>
        <v>2.7601709896586311</v>
      </c>
      <c r="K20" s="4019">
        <f t="shared" si="1"/>
        <v>1.6688029724176026</v>
      </c>
      <c r="L20" s="22"/>
    </row>
    <row r="21" spans="1:12" ht="20.25" customHeight="1" x14ac:dyDescent="0.25">
      <c r="A21" s="3564" t="s">
        <v>801</v>
      </c>
      <c r="B21" s="1437" t="s">
        <v>94</v>
      </c>
      <c r="C21" s="1725">
        <v>7500</v>
      </c>
      <c r="D21" s="1438">
        <v>18250</v>
      </c>
      <c r="E21" s="1726">
        <f t="shared" si="0"/>
        <v>2.4333333333333331</v>
      </c>
      <c r="F21" s="1725">
        <v>7720</v>
      </c>
      <c r="G21" s="1725">
        <v>2550</v>
      </c>
      <c r="H21" s="1438">
        <v>19250</v>
      </c>
      <c r="I21" s="1438">
        <v>7050</v>
      </c>
      <c r="J21" s="1726">
        <f t="shared" si="1"/>
        <v>2.4935233160621761</v>
      </c>
      <c r="K21" s="4019">
        <f t="shared" si="1"/>
        <v>2.7647058823529411</v>
      </c>
      <c r="L21" s="22"/>
    </row>
    <row r="22" spans="1:12" ht="20.25" customHeight="1" x14ac:dyDescent="0.25">
      <c r="A22" s="3564" t="s">
        <v>796</v>
      </c>
      <c r="B22" s="1437" t="s">
        <v>97</v>
      </c>
      <c r="C22" s="1725">
        <v>469.99999999999926</v>
      </c>
      <c r="D22" s="1438">
        <v>525.99999999999989</v>
      </c>
      <c r="E22" s="1726" t="s">
        <v>125</v>
      </c>
      <c r="F22" s="1725">
        <v>226.0000000000002</v>
      </c>
      <c r="G22" s="1725">
        <v>243.99999999999986</v>
      </c>
      <c r="H22" s="1438">
        <v>216.00000000000003</v>
      </c>
      <c r="I22" s="1438">
        <v>309.99999999999989</v>
      </c>
      <c r="J22" s="1726" t="s">
        <v>125</v>
      </c>
      <c r="K22" s="4019" t="s">
        <v>125</v>
      </c>
      <c r="L22" s="22"/>
    </row>
    <row r="23" spans="1:12" ht="20.25" customHeight="1" x14ac:dyDescent="0.25">
      <c r="A23" s="3564" t="s">
        <v>797</v>
      </c>
      <c r="B23" s="1437" t="s">
        <v>97</v>
      </c>
      <c r="C23" s="1725">
        <v>537.00000000000023</v>
      </c>
      <c r="D23" s="1438">
        <v>340</v>
      </c>
      <c r="E23" s="1726" t="s">
        <v>125</v>
      </c>
      <c r="F23" s="1725">
        <v>422.99999999999983</v>
      </c>
      <c r="G23" s="1725">
        <v>113.99999999999999</v>
      </c>
      <c r="H23" s="1438">
        <v>220.00000000000014</v>
      </c>
      <c r="I23" s="1438">
        <v>120.00000000000009</v>
      </c>
      <c r="J23" s="1726" t="s">
        <v>125</v>
      </c>
      <c r="K23" s="4019" t="s">
        <v>125</v>
      </c>
      <c r="L23" s="22"/>
    </row>
    <row r="24" spans="1:12" ht="20.25" customHeight="1" x14ac:dyDescent="0.25">
      <c r="A24" s="3564" t="s">
        <v>798</v>
      </c>
      <c r="B24" s="1437" t="s">
        <v>97</v>
      </c>
      <c r="C24" s="1725">
        <v>176.00000000000011</v>
      </c>
      <c r="D24" s="1438">
        <v>283.00000000000011</v>
      </c>
      <c r="E24" s="1726" t="s">
        <v>125</v>
      </c>
      <c r="F24" s="1725">
        <v>118.00000000000014</v>
      </c>
      <c r="G24" s="1725">
        <v>58.000000000000064</v>
      </c>
      <c r="H24" s="1438">
        <v>188.00000000000014</v>
      </c>
      <c r="I24" s="1438">
        <v>94.999999999999929</v>
      </c>
      <c r="J24" s="1726" t="s">
        <v>125</v>
      </c>
      <c r="K24" s="4019" t="s">
        <v>125</v>
      </c>
      <c r="L24" s="22"/>
    </row>
    <row r="25" spans="1:12" ht="20.25" customHeight="1" x14ac:dyDescent="0.25">
      <c r="A25" s="3564" t="s">
        <v>799</v>
      </c>
      <c r="B25" s="1437" t="s">
        <v>97</v>
      </c>
      <c r="C25" s="1725">
        <v>1385.0000000000007</v>
      </c>
      <c r="D25" s="1438">
        <v>1490.0000000000018</v>
      </c>
      <c r="E25" s="1726" t="s">
        <v>125</v>
      </c>
      <c r="F25" s="1725">
        <v>1214.999999999998</v>
      </c>
      <c r="G25" s="1725">
        <v>169.99999999999986</v>
      </c>
      <c r="H25" s="1438">
        <v>1148.9999999999989</v>
      </c>
      <c r="I25" s="1438">
        <v>340.99999999999972</v>
      </c>
      <c r="J25" s="1726" t="s">
        <v>125</v>
      </c>
      <c r="K25" s="4019" t="s">
        <v>125</v>
      </c>
      <c r="L25" s="22"/>
    </row>
    <row r="26" spans="1:12" ht="20.25" customHeight="1" x14ac:dyDescent="0.25">
      <c r="A26" s="3564" t="s">
        <v>800</v>
      </c>
      <c r="B26" s="1437" t="s">
        <v>97</v>
      </c>
      <c r="C26" s="1725">
        <v>3.0000000000000004</v>
      </c>
      <c r="D26" s="1438">
        <v>5</v>
      </c>
      <c r="E26" s="1726" t="s">
        <v>125</v>
      </c>
      <c r="F26" s="1725">
        <v>2</v>
      </c>
      <c r="G26" s="1725">
        <v>1</v>
      </c>
      <c r="H26" s="1438">
        <v>5</v>
      </c>
      <c r="I26" s="1439" t="s">
        <v>125</v>
      </c>
      <c r="J26" s="1726" t="s">
        <v>125</v>
      </c>
      <c r="K26" s="4019" t="s">
        <v>125</v>
      </c>
      <c r="L26" s="22"/>
    </row>
    <row r="27" spans="1:12" ht="20.25" customHeight="1" x14ac:dyDescent="0.25">
      <c r="A27" s="3567" t="s">
        <v>801</v>
      </c>
      <c r="B27" s="3568" t="s">
        <v>97</v>
      </c>
      <c r="C27" s="4020">
        <v>1619.9999999999945</v>
      </c>
      <c r="D27" s="3569">
        <v>1663.0000000000095</v>
      </c>
      <c r="E27" s="4021" t="s">
        <v>125</v>
      </c>
      <c r="F27" s="4020">
        <v>1257.9999999999973</v>
      </c>
      <c r="G27" s="4020">
        <v>361.99999999999966</v>
      </c>
      <c r="H27" s="3569">
        <v>1186.9999999999984</v>
      </c>
      <c r="I27" s="3569">
        <v>475.99999999999932</v>
      </c>
      <c r="J27" s="4021" t="s">
        <v>125</v>
      </c>
      <c r="K27" s="4022" t="s">
        <v>125</v>
      </c>
      <c r="L27" s="22"/>
    </row>
    <row r="28" spans="1:12" ht="20.25" customHeight="1" x14ac:dyDescent="0.25">
      <c r="A28" s="1727" t="s">
        <v>825</v>
      </c>
      <c r="B28" s="1440"/>
      <c r="C28" s="1440"/>
      <c r="D28" s="1440"/>
      <c r="E28" s="1440"/>
      <c r="F28" s="1440"/>
      <c r="G28" s="1440"/>
      <c r="H28" s="1440"/>
      <c r="I28" s="1440"/>
      <c r="J28" s="1440"/>
      <c r="K28" s="1440"/>
      <c r="L28" s="22"/>
    </row>
    <row r="29" spans="1:12" ht="20.25" customHeight="1" x14ac:dyDescent="0.25">
      <c r="A29" s="22" t="s">
        <v>176</v>
      </c>
    </row>
    <row r="30" spans="1:12" ht="20.25" customHeight="1" x14ac:dyDescent="0.25">
      <c r="A30" s="22" t="s">
        <v>177</v>
      </c>
    </row>
    <row r="31" spans="1:12" ht="20.25" customHeight="1" x14ac:dyDescent="0.25">
      <c r="A31" s="22" t="s">
        <v>121</v>
      </c>
    </row>
  </sheetData>
  <hyperlinks>
    <hyperlink ref="A1" location="'Index'!A1" display="Back to Index" xr:uid="{801FF844-878A-4F28-B19A-2801D04A705A}"/>
  </hyperlinks>
  <pageMargins left="0.7" right="0.7" top="0.75" bottom="0.75" header="0.3" footer="0.3"/>
  <pageSetup paperSize="9" orientation="portrait" r:id="rId1"/>
  <tableParts count="1">
    <tablePart r:id="rId2"/>
  </tableParts>
</worksheet>
</file>

<file path=xl/worksheets/sheet2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827BF3-165E-41F9-97CA-50E0B463929A}">
  <sheetPr codeName="Sheet267"/>
  <dimension ref="A1:L18"/>
  <sheetViews>
    <sheetView showGridLines="0" topLeftCell="A3" zoomScaleNormal="100" workbookViewId="0">
      <selection activeCell="A3" sqref="A3:XFD3"/>
    </sheetView>
  </sheetViews>
  <sheetFormatPr defaultColWidth="9.08984375" defaultRowHeight="20.25" customHeight="1" x14ac:dyDescent="0.25"/>
  <cols>
    <col min="1" max="1" width="44.26953125" style="27" customWidth="1"/>
    <col min="2" max="2" width="16.26953125" style="27" customWidth="1"/>
    <col min="3" max="3" width="11.08984375" style="27" customWidth="1"/>
    <col min="4" max="4" width="12.08984375" style="27" bestFit="1" customWidth="1"/>
    <col min="5" max="5" width="17.6328125" style="27" customWidth="1"/>
    <col min="6" max="6" width="17.36328125" style="27" customWidth="1"/>
    <col min="7" max="7" width="17.6328125" style="27" customWidth="1"/>
    <col min="8" max="8" width="17.36328125" style="27" customWidth="1"/>
    <col min="9" max="9" width="17.6328125" style="27" customWidth="1"/>
    <col min="10" max="10" width="25.81640625" style="27" customWidth="1"/>
    <col min="11" max="11" width="26.08984375" style="27" customWidth="1"/>
    <col min="12" max="16384" width="9.08984375" style="27"/>
  </cols>
  <sheetData>
    <row r="1" spans="1:12" s="22" customFormat="1" ht="20.25" customHeight="1" x14ac:dyDescent="0.35">
      <c r="A1" s="1794" t="s">
        <v>43</v>
      </c>
    </row>
    <row r="2" spans="1:12" s="22" customFormat="1" ht="20.25" customHeight="1" x14ac:dyDescent="0.35">
      <c r="A2" s="1720" t="s">
        <v>1090</v>
      </c>
      <c r="B2" s="1721"/>
      <c r="C2" s="1721"/>
      <c r="D2" s="1721"/>
      <c r="E2" s="1721"/>
      <c r="F2" s="1721"/>
      <c r="G2" s="1721"/>
      <c r="H2" s="1721"/>
      <c r="I2" s="1721"/>
      <c r="J2" s="1721"/>
      <c r="K2" s="1721"/>
    </row>
    <row r="3" spans="1:12" s="22" customFormat="1" ht="20.25" customHeight="1" x14ac:dyDescent="0.35">
      <c r="A3" s="4033" t="s">
        <v>1091</v>
      </c>
      <c r="B3" s="4034" t="s">
        <v>89</v>
      </c>
      <c r="C3" s="4035" t="s">
        <v>974</v>
      </c>
      <c r="D3" s="4036" t="s">
        <v>975</v>
      </c>
      <c r="E3" s="4036" t="s">
        <v>931</v>
      </c>
      <c r="F3" s="3955" t="s">
        <v>932</v>
      </c>
      <c r="G3" s="3955" t="s">
        <v>933</v>
      </c>
      <c r="H3" s="3955" t="s">
        <v>934</v>
      </c>
      <c r="I3" s="3955" t="s">
        <v>935</v>
      </c>
      <c r="J3" s="3955" t="s">
        <v>936</v>
      </c>
      <c r="K3" s="3956" t="s">
        <v>937</v>
      </c>
    </row>
    <row r="4" spans="1:12" ht="20.25" customHeight="1" x14ac:dyDescent="0.25">
      <c r="A4" s="4025" t="s">
        <v>829</v>
      </c>
      <c r="B4" s="1728" t="s">
        <v>92</v>
      </c>
      <c r="C4" s="1729">
        <v>1757.1341208667993</v>
      </c>
      <c r="D4" s="1730">
        <v>3389.3772811396525</v>
      </c>
      <c r="E4" s="1731">
        <f>D4/C4</f>
        <v>1.9289234901816503</v>
      </c>
      <c r="F4" s="1729">
        <v>1746.1673233126171</v>
      </c>
      <c r="G4" s="1729">
        <v>1801.9024748572424</v>
      </c>
      <c r="H4" s="1730">
        <v>3391.240853816566</v>
      </c>
      <c r="I4" s="1730">
        <v>3381.3918600761035</v>
      </c>
      <c r="J4" s="1731">
        <f>H4/F4</f>
        <v>1.9421053232075804</v>
      </c>
      <c r="K4" s="4026">
        <f>I4/G4</f>
        <v>1.8765676318547695</v>
      </c>
      <c r="L4" s="22"/>
    </row>
    <row r="5" spans="1:12" ht="20.25" customHeight="1" x14ac:dyDescent="0.25">
      <c r="A5" s="4025" t="s">
        <v>829</v>
      </c>
      <c r="B5" s="1728" t="s">
        <v>93</v>
      </c>
      <c r="C5" s="1729">
        <v>264.52861319542404</v>
      </c>
      <c r="D5" s="1730">
        <v>439.05388048054141</v>
      </c>
      <c r="E5" s="1731">
        <f t="shared" ref="E5:E12" si="0">D5/C5</f>
        <v>1.6597595064552979</v>
      </c>
      <c r="F5" s="1729">
        <v>297.43687235209183</v>
      </c>
      <c r="G5" s="1729">
        <v>581.39728062903282</v>
      </c>
      <c r="H5" s="1730">
        <v>454.31462115978456</v>
      </c>
      <c r="I5" s="1730">
        <v>1271.0365463744006</v>
      </c>
      <c r="J5" s="1731">
        <f t="shared" ref="J5:K12" si="1">H5/F5</f>
        <v>1.5274320818637046</v>
      </c>
      <c r="K5" s="4026">
        <f t="shared" si="1"/>
        <v>2.1861755957978071</v>
      </c>
      <c r="L5" s="22"/>
    </row>
    <row r="6" spans="1:12" ht="20.25" customHeight="1" x14ac:dyDescent="0.25">
      <c r="A6" s="4025" t="s">
        <v>829</v>
      </c>
      <c r="B6" s="1728" t="s">
        <v>94</v>
      </c>
      <c r="C6" s="1729">
        <v>100</v>
      </c>
      <c r="D6" s="1730">
        <v>500</v>
      </c>
      <c r="E6" s="1731">
        <f t="shared" si="0"/>
        <v>5</v>
      </c>
      <c r="F6" s="1729">
        <v>100</v>
      </c>
      <c r="G6" s="1729">
        <v>0</v>
      </c>
      <c r="H6" s="1730">
        <v>800</v>
      </c>
      <c r="I6" s="1730">
        <v>0</v>
      </c>
      <c r="J6" s="1731">
        <f t="shared" si="1"/>
        <v>8</v>
      </c>
      <c r="K6" s="4026" t="s">
        <v>125</v>
      </c>
      <c r="L6" s="22"/>
    </row>
    <row r="7" spans="1:12" ht="20.25" customHeight="1" x14ac:dyDescent="0.25">
      <c r="A7" s="4025" t="s">
        <v>830</v>
      </c>
      <c r="B7" s="1728" t="s">
        <v>92</v>
      </c>
      <c r="C7" s="1729">
        <v>9446.3788608232753</v>
      </c>
      <c r="D7" s="1730">
        <v>21359.975426704299</v>
      </c>
      <c r="E7" s="1731">
        <f t="shared" si="0"/>
        <v>2.2611813205258979</v>
      </c>
      <c r="F7" s="1729">
        <v>11248.959446518857</v>
      </c>
      <c r="G7" s="1729">
        <v>4863.298434039295</v>
      </c>
      <c r="H7" s="1730">
        <v>24304.672391599375</v>
      </c>
      <c r="I7" s="1730">
        <v>8772.2317202766426</v>
      </c>
      <c r="J7" s="1731">
        <f t="shared" si="1"/>
        <v>2.1606151668651261</v>
      </c>
      <c r="K7" s="4026">
        <f t="shared" si="1"/>
        <v>1.8037617553711827</v>
      </c>
      <c r="L7" s="22"/>
    </row>
    <row r="8" spans="1:12" ht="20.25" customHeight="1" x14ac:dyDescent="0.25">
      <c r="A8" s="4025" t="s">
        <v>830</v>
      </c>
      <c r="B8" s="1728" t="s">
        <v>93</v>
      </c>
      <c r="C8" s="1729">
        <v>506.14470391374641</v>
      </c>
      <c r="D8" s="1730">
        <v>998.71815606977907</v>
      </c>
      <c r="E8" s="1731">
        <f t="shared" si="0"/>
        <v>1.9731870122263959</v>
      </c>
      <c r="F8" s="1729">
        <v>561.03629691572746</v>
      </c>
      <c r="G8" s="1729">
        <v>867.45169852915456</v>
      </c>
      <c r="H8" s="1730">
        <v>1109.2713424458912</v>
      </c>
      <c r="I8" s="1730">
        <v>1453.7359697610116</v>
      </c>
      <c r="J8" s="1731">
        <f t="shared" si="1"/>
        <v>1.9771828463578238</v>
      </c>
      <c r="K8" s="4026">
        <f t="shared" si="1"/>
        <v>1.6758696446452948</v>
      </c>
      <c r="L8" s="22"/>
    </row>
    <row r="9" spans="1:12" ht="20.25" customHeight="1" x14ac:dyDescent="0.25">
      <c r="A9" s="4025" t="s">
        <v>830</v>
      </c>
      <c r="B9" s="1728" t="s">
        <v>94</v>
      </c>
      <c r="C9" s="1729">
        <v>7587</v>
      </c>
      <c r="D9" s="1730">
        <v>17790</v>
      </c>
      <c r="E9" s="1731">
        <f t="shared" si="0"/>
        <v>2.3448003163305655</v>
      </c>
      <c r="F9" s="1729">
        <v>8857</v>
      </c>
      <c r="G9" s="1729">
        <v>2200</v>
      </c>
      <c r="H9" s="1730">
        <v>19000</v>
      </c>
      <c r="I9" s="1730">
        <v>5584</v>
      </c>
      <c r="J9" s="1731">
        <f t="shared" si="1"/>
        <v>2.1451958902562946</v>
      </c>
      <c r="K9" s="4026">
        <f t="shared" si="1"/>
        <v>2.5381818181818181</v>
      </c>
      <c r="L9" s="22"/>
    </row>
    <row r="10" spans="1:12" ht="20.25" customHeight="1" x14ac:dyDescent="0.25">
      <c r="A10" s="4025" t="s">
        <v>831</v>
      </c>
      <c r="B10" s="1728" t="s">
        <v>92</v>
      </c>
      <c r="C10" s="1729">
        <v>9038.5120935490977</v>
      </c>
      <c r="D10" s="1730">
        <v>21004.316910447898</v>
      </c>
      <c r="E10" s="1731">
        <f t="shared" si="0"/>
        <v>2.3238688727803938</v>
      </c>
      <c r="F10" s="1729">
        <v>10372.020855093579</v>
      </c>
      <c r="G10" s="1729">
        <v>5019.3052441579921</v>
      </c>
      <c r="H10" s="1730">
        <v>23152.319980322951</v>
      </c>
      <c r="I10" s="1730">
        <v>10154.443159473287</v>
      </c>
      <c r="J10" s="1731">
        <f t="shared" si="1"/>
        <v>2.2321898792705488</v>
      </c>
      <c r="K10" s="4026">
        <f t="shared" si="1"/>
        <v>2.0230774311429101</v>
      </c>
      <c r="L10" s="22"/>
    </row>
    <row r="11" spans="1:12" ht="20.25" customHeight="1" x14ac:dyDescent="0.25">
      <c r="A11" s="4025" t="s">
        <v>831</v>
      </c>
      <c r="B11" s="1728" t="s">
        <v>93</v>
      </c>
      <c r="C11" s="1729">
        <v>503.59460139700832</v>
      </c>
      <c r="D11" s="1730">
        <v>1020.8380604379105</v>
      </c>
      <c r="E11" s="1731">
        <f t="shared" si="0"/>
        <v>2.0271028672786224</v>
      </c>
      <c r="F11" s="1729">
        <v>573.10876560194458</v>
      </c>
      <c r="G11" s="1729">
        <v>842.01533207137959</v>
      </c>
      <c r="H11" s="1730">
        <v>1125.2655179435001</v>
      </c>
      <c r="I11" s="1730">
        <v>1724.6786255852062</v>
      </c>
      <c r="J11" s="1731">
        <f t="shared" si="1"/>
        <v>1.9634414712914348</v>
      </c>
      <c r="K11" s="4026">
        <f t="shared" si="1"/>
        <v>2.0482746096112669</v>
      </c>
      <c r="L11" s="22"/>
    </row>
    <row r="12" spans="1:12" ht="20.25" customHeight="1" x14ac:dyDescent="0.25">
      <c r="A12" s="4025" t="s">
        <v>831</v>
      </c>
      <c r="B12" s="1728" t="s">
        <v>94</v>
      </c>
      <c r="C12" s="1729">
        <v>7185</v>
      </c>
      <c r="D12" s="1730">
        <v>16500</v>
      </c>
      <c r="E12" s="1731">
        <f t="shared" si="0"/>
        <v>2.2964509394572024</v>
      </c>
      <c r="F12" s="1729">
        <v>8000</v>
      </c>
      <c r="G12" s="1729">
        <v>2500</v>
      </c>
      <c r="H12" s="1730">
        <v>18000</v>
      </c>
      <c r="I12" s="1730">
        <v>6600</v>
      </c>
      <c r="J12" s="1731">
        <f t="shared" si="1"/>
        <v>2.25</v>
      </c>
      <c r="K12" s="4026">
        <f t="shared" si="1"/>
        <v>2.64</v>
      </c>
      <c r="L12" s="22"/>
    </row>
    <row r="13" spans="1:12" ht="20.25" customHeight="1" x14ac:dyDescent="0.25">
      <c r="A13" s="4025" t="s">
        <v>829</v>
      </c>
      <c r="B13" s="1728" t="s">
        <v>97</v>
      </c>
      <c r="C13" s="1729">
        <v>1820.9999999999884</v>
      </c>
      <c r="D13" s="1730">
        <v>2016.0000000000157</v>
      </c>
      <c r="E13" s="1731" t="s">
        <v>125</v>
      </c>
      <c r="F13" s="1729">
        <v>1312.9999999999975</v>
      </c>
      <c r="G13" s="1729">
        <v>508.00000000000051</v>
      </c>
      <c r="H13" s="1730">
        <v>1338.0000000000036</v>
      </c>
      <c r="I13" s="1730">
        <v>677.99999999999829</v>
      </c>
      <c r="J13" s="1731" t="s">
        <v>125</v>
      </c>
      <c r="K13" s="4026" t="s">
        <v>125</v>
      </c>
      <c r="L13" s="22"/>
    </row>
    <row r="14" spans="1:12" ht="20.25" customHeight="1" x14ac:dyDescent="0.25">
      <c r="A14" s="4025" t="s">
        <v>830</v>
      </c>
      <c r="B14" s="1728" t="s">
        <v>97</v>
      </c>
      <c r="C14" s="1729">
        <v>1275.9999999999995</v>
      </c>
      <c r="D14" s="1730">
        <v>1890.0000000000132</v>
      </c>
      <c r="E14" s="1731" t="s">
        <v>125</v>
      </c>
      <c r="F14" s="1729">
        <v>775.99999999999932</v>
      </c>
      <c r="G14" s="1729">
        <v>500.00000000000011</v>
      </c>
      <c r="H14" s="1730">
        <v>1240.9999999999952</v>
      </c>
      <c r="I14" s="1730">
        <v>648.99999999999841</v>
      </c>
      <c r="J14" s="1731" t="s">
        <v>125</v>
      </c>
      <c r="K14" s="4026" t="s">
        <v>125</v>
      </c>
      <c r="L14" s="22"/>
    </row>
    <row r="15" spans="1:12" ht="20.25" customHeight="1" x14ac:dyDescent="0.25">
      <c r="A15" s="4027" t="s">
        <v>831</v>
      </c>
      <c r="B15" s="4028" t="s">
        <v>97</v>
      </c>
      <c r="C15" s="4029">
        <v>1067.9999999999993</v>
      </c>
      <c r="D15" s="4030">
        <v>1545.0000000000009</v>
      </c>
      <c r="E15" s="4031" t="s">
        <v>125</v>
      </c>
      <c r="F15" s="4029">
        <v>721</v>
      </c>
      <c r="G15" s="4029">
        <v>347</v>
      </c>
      <c r="H15" s="4030">
        <v>1113.9999999999964</v>
      </c>
      <c r="I15" s="4030">
        <v>430.99999999999903</v>
      </c>
      <c r="J15" s="4031" t="s">
        <v>125</v>
      </c>
      <c r="K15" s="4032" t="s">
        <v>125</v>
      </c>
      <c r="L15" s="22"/>
    </row>
    <row r="16" spans="1:12" ht="20.25" customHeight="1" x14ac:dyDescent="0.25">
      <c r="A16" s="1732" t="s">
        <v>109</v>
      </c>
      <c r="B16" s="1733"/>
      <c r="C16" s="1733"/>
      <c r="D16" s="1733"/>
      <c r="E16" s="1733"/>
      <c r="F16" s="1733"/>
      <c r="G16" s="1733"/>
      <c r="H16" s="1733"/>
      <c r="I16" s="1733"/>
      <c r="J16" s="1733"/>
      <c r="K16" s="1733"/>
      <c r="L16" s="22"/>
    </row>
    <row r="17" spans="1:1" ht="20.25" customHeight="1" x14ac:dyDescent="0.25">
      <c r="A17" s="22" t="s">
        <v>176</v>
      </c>
    </row>
    <row r="18" spans="1:1" ht="20.25" customHeight="1" x14ac:dyDescent="0.25">
      <c r="A18" s="22" t="s">
        <v>121</v>
      </c>
    </row>
  </sheetData>
  <hyperlinks>
    <hyperlink ref="A1" location="'Index'!A1" display="Back to Index" xr:uid="{94ED8248-9AF5-42C1-A0B6-CFFC673BA57F}"/>
  </hyperlinks>
  <pageMargins left="0.7" right="0.7" top="0.75" bottom="0.75" header="0.3" footer="0.3"/>
  <pageSetup paperSize="9" orientation="portrait" r:id="rId1"/>
  <tableParts count="1">
    <tablePart r:id="rId2"/>
  </tableParts>
</worksheet>
</file>

<file path=xl/worksheets/sheet2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194711-FDD8-457F-B0C1-FA1999F9786F}">
  <sheetPr codeName="Sheet268"/>
  <dimension ref="A1:X21"/>
  <sheetViews>
    <sheetView showGridLines="0" topLeftCell="A3" zoomScaleNormal="100" workbookViewId="0">
      <selection activeCell="A3" sqref="A3:XFD3"/>
    </sheetView>
  </sheetViews>
  <sheetFormatPr defaultColWidth="9.08984375" defaultRowHeight="20.25" customHeight="1" x14ac:dyDescent="0.25"/>
  <cols>
    <col min="1" max="1" width="35.7265625" style="27" customWidth="1"/>
    <col min="2" max="2" width="16.26953125" style="27" customWidth="1"/>
    <col min="3" max="4" width="11.08984375" style="27" customWidth="1"/>
    <col min="5" max="5" width="17.6328125" style="27" customWidth="1"/>
    <col min="6" max="6" width="31.08984375" style="27" bestFit="1" customWidth="1"/>
    <col min="7" max="7" width="28.08984375" style="27" bestFit="1" customWidth="1"/>
    <col min="8" max="8" width="31.08984375" style="27" bestFit="1" customWidth="1"/>
    <col min="9" max="9" width="28.08984375" style="27" bestFit="1" customWidth="1"/>
    <col min="10" max="10" width="31.08984375" style="27" bestFit="1" customWidth="1"/>
    <col min="11" max="11" width="28.08984375" style="27" bestFit="1" customWidth="1"/>
    <col min="12" max="12" width="31.08984375" style="27" bestFit="1" customWidth="1"/>
    <col min="13" max="13" width="28.08984375" style="27" bestFit="1" customWidth="1"/>
    <col min="14" max="14" width="31.08984375" style="27" bestFit="1" customWidth="1"/>
    <col min="15" max="15" width="28.08984375" style="27" bestFit="1" customWidth="1"/>
    <col min="16" max="16" width="31.08984375" style="27" bestFit="1" customWidth="1"/>
    <col min="17" max="17" width="28.08984375" style="27" bestFit="1" customWidth="1"/>
    <col min="18" max="18" width="34.90625" style="27" bestFit="1" customWidth="1"/>
    <col min="19" max="19" width="30.36328125" style="27" bestFit="1" customWidth="1"/>
    <col min="20" max="20" width="34.90625" style="27" bestFit="1" customWidth="1"/>
    <col min="21" max="21" width="30.36328125" style="27" bestFit="1" customWidth="1"/>
    <col min="22" max="22" width="35.7265625" style="27" bestFit="1" customWidth="1"/>
    <col min="23" max="23" width="30.36328125" style="27" bestFit="1" customWidth="1"/>
    <col min="24" max="16384" width="9.08984375" style="27"/>
  </cols>
  <sheetData>
    <row r="1" spans="1:24" s="22" customFormat="1" ht="20.25" customHeight="1" x14ac:dyDescent="0.35">
      <c r="A1" s="1794" t="s">
        <v>43</v>
      </c>
    </row>
    <row r="2" spans="1:24" s="22" customFormat="1" ht="20.25" customHeight="1" x14ac:dyDescent="0.35">
      <c r="A2" s="1734" t="s">
        <v>1093</v>
      </c>
      <c r="B2" s="1735"/>
      <c r="C2" s="1735"/>
      <c r="D2" s="1735"/>
      <c r="E2" s="1735"/>
      <c r="F2" s="1735"/>
      <c r="G2" s="1735"/>
      <c r="H2" s="1735"/>
      <c r="I2" s="1735"/>
      <c r="J2" s="1735"/>
      <c r="K2" s="1735"/>
      <c r="L2" s="1735"/>
      <c r="M2" s="1735"/>
      <c r="N2" s="1735"/>
      <c r="O2" s="1735"/>
      <c r="P2" s="1735"/>
      <c r="Q2" s="1735"/>
      <c r="R2" s="1735"/>
      <c r="S2" s="1735"/>
      <c r="T2" s="1735"/>
      <c r="U2" s="1735"/>
      <c r="V2" s="1735"/>
      <c r="W2" s="1735"/>
    </row>
    <row r="3" spans="1:24" s="22" customFormat="1" ht="20.25" customHeight="1" x14ac:dyDescent="0.35">
      <c r="A3" s="4045" t="s">
        <v>1094</v>
      </c>
      <c r="B3" s="4046" t="s">
        <v>89</v>
      </c>
      <c r="C3" s="4047" t="s">
        <v>974</v>
      </c>
      <c r="D3" s="4048" t="s">
        <v>975</v>
      </c>
      <c r="E3" s="4048" t="s">
        <v>931</v>
      </c>
      <c r="F3" s="4049" t="s">
        <v>1095</v>
      </c>
      <c r="G3" s="4049" t="s">
        <v>1096</v>
      </c>
      <c r="H3" s="4049" t="s">
        <v>1097</v>
      </c>
      <c r="I3" s="4049" t="s">
        <v>1098</v>
      </c>
      <c r="J3" s="4049" t="s">
        <v>1099</v>
      </c>
      <c r="K3" s="4049" t="s">
        <v>1100</v>
      </c>
      <c r="L3" s="4049" t="s">
        <v>1101</v>
      </c>
      <c r="M3" s="4049" t="s">
        <v>1102</v>
      </c>
      <c r="N3" s="4049" t="s">
        <v>1103</v>
      </c>
      <c r="O3" s="4049" t="s">
        <v>1104</v>
      </c>
      <c r="P3" s="4049" t="s">
        <v>1105</v>
      </c>
      <c r="Q3" s="4049" t="s">
        <v>1106</v>
      </c>
      <c r="R3" s="4048" t="s">
        <v>1107</v>
      </c>
      <c r="S3" s="4048" t="s">
        <v>1108</v>
      </c>
      <c r="T3" s="4048" t="s">
        <v>1109</v>
      </c>
      <c r="U3" s="4048" t="s">
        <v>1110</v>
      </c>
      <c r="V3" s="4048" t="s">
        <v>1111</v>
      </c>
      <c r="W3" s="4050" t="s">
        <v>1112</v>
      </c>
    </row>
    <row r="4" spans="1:24" ht="20.25" customHeight="1" x14ac:dyDescent="0.25">
      <c r="A4" s="4037" t="s">
        <v>829</v>
      </c>
      <c r="B4" s="1736" t="s">
        <v>92</v>
      </c>
      <c r="C4" s="1737">
        <v>1746.1673233126171</v>
      </c>
      <c r="D4" s="1738">
        <v>3391.240853816566</v>
      </c>
      <c r="E4" s="1739">
        <f>D4/C4</f>
        <v>1.9421053232075804</v>
      </c>
      <c r="F4" s="1737">
        <v>1324.3124395854368</v>
      </c>
      <c r="G4" s="1740">
        <v>3137.4816819951461</v>
      </c>
      <c r="H4" s="1737">
        <v>1631.4106374527294</v>
      </c>
      <c r="I4" s="1737">
        <v>500.08594407864894</v>
      </c>
      <c r="J4" s="1737">
        <v>3291.2163026702292</v>
      </c>
      <c r="K4" s="1737">
        <v>2199.2586862518001</v>
      </c>
      <c r="L4" s="1738">
        <v>2529.3169910000497</v>
      </c>
      <c r="M4" s="1738">
        <v>3594.1150411645699</v>
      </c>
      <c r="N4" s="1738">
        <v>3096.3955767262219</v>
      </c>
      <c r="O4" s="1738">
        <v>1078.1177618706995</v>
      </c>
      <c r="P4" s="1738">
        <v>7282.7453919804639</v>
      </c>
      <c r="Q4" s="1738">
        <v>3872.3950662154007</v>
      </c>
      <c r="R4" s="1739">
        <f>L4/F4</f>
        <v>1.9099095616679611</v>
      </c>
      <c r="S4" s="1739">
        <f t="shared" ref="S4:W12" si="0">M4/G4</f>
        <v>1.1455413626125293</v>
      </c>
      <c r="T4" s="1739">
        <f t="shared" si="0"/>
        <v>1.8979866292651539</v>
      </c>
      <c r="U4" s="1739">
        <f t="shared" si="0"/>
        <v>2.155864956086714</v>
      </c>
      <c r="V4" s="1739">
        <f t="shared" si="0"/>
        <v>2.2127823644018254</v>
      </c>
      <c r="W4" s="4038">
        <f t="shared" si="0"/>
        <v>1.760772886983627</v>
      </c>
      <c r="X4" s="22"/>
    </row>
    <row r="5" spans="1:24" ht="20.25" customHeight="1" x14ac:dyDescent="0.25">
      <c r="A5" s="4037" t="s">
        <v>829</v>
      </c>
      <c r="B5" s="1736" t="s">
        <v>93</v>
      </c>
      <c r="C5" s="1737">
        <v>297.43687235209183</v>
      </c>
      <c r="D5" s="1738">
        <v>454.31462115978456</v>
      </c>
      <c r="E5" s="1739">
        <f t="shared" ref="E5:E12" si="1">D5/C5</f>
        <v>1.5274320818637046</v>
      </c>
      <c r="F5" s="1737">
        <v>355.23556093897122</v>
      </c>
      <c r="G5" s="1740">
        <v>1535.1578323491569</v>
      </c>
      <c r="H5" s="1737">
        <v>587.00642197057527</v>
      </c>
      <c r="I5" s="1737">
        <v>529.73082102068759</v>
      </c>
      <c r="J5" s="1737">
        <v>2100.8738441954547</v>
      </c>
      <c r="K5" s="1737">
        <v>750.3475997867464</v>
      </c>
      <c r="L5" s="1738">
        <v>650.07092856316649</v>
      </c>
      <c r="M5" s="1738">
        <v>1393.2804200793125</v>
      </c>
      <c r="N5" s="1738">
        <v>819.41062911130166</v>
      </c>
      <c r="O5" s="1738">
        <v>1117.3889082356066</v>
      </c>
      <c r="P5" s="1738">
        <v>3146.101674569989</v>
      </c>
      <c r="Q5" s="1738">
        <v>923.76355368642589</v>
      </c>
      <c r="R5" s="1739">
        <f t="shared" ref="R5:R12" si="2">L5/F5</f>
        <v>1.8299714331664205</v>
      </c>
      <c r="S5" s="1739">
        <f t="shared" si="0"/>
        <v>0.90758122110953365</v>
      </c>
      <c r="T5" s="1739">
        <f t="shared" si="0"/>
        <v>1.3959142497292407</v>
      </c>
      <c r="U5" s="1739">
        <f t="shared" si="0"/>
        <v>2.1093522670299172</v>
      </c>
      <c r="V5" s="1739">
        <f t="shared" si="0"/>
        <v>1.4975205118871915</v>
      </c>
      <c r="W5" s="4038">
        <f t="shared" si="0"/>
        <v>1.2311141582234226</v>
      </c>
      <c r="X5" s="22"/>
    </row>
    <row r="6" spans="1:24" ht="20.25" customHeight="1" x14ac:dyDescent="0.25">
      <c r="A6" s="4037" t="s">
        <v>829</v>
      </c>
      <c r="B6" s="1736" t="s">
        <v>94</v>
      </c>
      <c r="C6" s="1737">
        <v>100</v>
      </c>
      <c r="D6" s="1738">
        <v>800</v>
      </c>
      <c r="E6" s="1739">
        <f t="shared" si="1"/>
        <v>8</v>
      </c>
      <c r="F6" s="1737">
        <v>100</v>
      </c>
      <c r="G6" s="1740">
        <v>200</v>
      </c>
      <c r="H6" s="1737">
        <v>100</v>
      </c>
      <c r="I6" s="1737">
        <v>0</v>
      </c>
      <c r="J6" s="1737">
        <v>500</v>
      </c>
      <c r="K6" s="1737">
        <v>300</v>
      </c>
      <c r="L6" s="1738">
        <v>500</v>
      </c>
      <c r="M6" s="1738">
        <v>1000</v>
      </c>
      <c r="N6" s="1738">
        <v>800</v>
      </c>
      <c r="O6" s="1738">
        <v>0</v>
      </c>
      <c r="P6" s="1738">
        <v>2000</v>
      </c>
      <c r="Q6" s="1738">
        <v>1000</v>
      </c>
      <c r="R6" s="1739">
        <f t="shared" si="2"/>
        <v>5</v>
      </c>
      <c r="S6" s="1739">
        <f t="shared" si="0"/>
        <v>5</v>
      </c>
      <c r="T6" s="1739">
        <f t="shared" si="0"/>
        <v>8</v>
      </c>
      <c r="U6" s="1739" t="s">
        <v>125</v>
      </c>
      <c r="V6" s="1739">
        <f t="shared" si="0"/>
        <v>4</v>
      </c>
      <c r="W6" s="4038">
        <f t="shared" si="0"/>
        <v>3.3333333333333335</v>
      </c>
      <c r="X6" s="22"/>
    </row>
    <row r="7" spans="1:24" ht="20.25" customHeight="1" x14ac:dyDescent="0.25">
      <c r="A7" s="4037" t="s">
        <v>830</v>
      </c>
      <c r="B7" s="1736" t="s">
        <v>92</v>
      </c>
      <c r="C7" s="1737">
        <v>11248.959446518857</v>
      </c>
      <c r="D7" s="1738">
        <v>28764.487461357112</v>
      </c>
      <c r="E7" s="1739">
        <f t="shared" si="1"/>
        <v>2.5570798435279873</v>
      </c>
      <c r="F7" s="1737">
        <v>7265.2598485359395</v>
      </c>
      <c r="G7" s="1739" t="s">
        <v>125</v>
      </c>
      <c r="H7" s="1737">
        <v>15151.179847044343</v>
      </c>
      <c r="I7" s="1739" t="s">
        <v>125</v>
      </c>
      <c r="J7" s="1739" t="s">
        <v>125</v>
      </c>
      <c r="K7" s="1737">
        <v>18439.782924774947</v>
      </c>
      <c r="L7" s="1738">
        <v>17567.350583472704</v>
      </c>
      <c r="M7" s="1738">
        <v>34303.199311136334</v>
      </c>
      <c r="N7" s="1738">
        <v>31229.43675791247</v>
      </c>
      <c r="O7" s="1739" t="s">
        <v>125</v>
      </c>
      <c r="P7" s="1738">
        <v>48267.727761958457</v>
      </c>
      <c r="Q7" s="1738">
        <v>44568.472661045656</v>
      </c>
      <c r="R7" s="1739">
        <f t="shared" si="2"/>
        <v>2.4179934303399753</v>
      </c>
      <c r="S7" s="1739" t="s">
        <v>125</v>
      </c>
      <c r="T7" s="1739">
        <f t="shared" si="0"/>
        <v>2.0611884403183716</v>
      </c>
      <c r="U7" s="1739" t="s">
        <v>125</v>
      </c>
      <c r="V7" s="1739" t="s">
        <v>125</v>
      </c>
      <c r="W7" s="4038">
        <f t="shared" si="0"/>
        <v>2.4169738246302921</v>
      </c>
      <c r="X7" s="22"/>
    </row>
    <row r="8" spans="1:24" ht="20.25" customHeight="1" x14ac:dyDescent="0.25">
      <c r="A8" s="4037" t="s">
        <v>830</v>
      </c>
      <c r="B8" s="1736" t="s">
        <v>93</v>
      </c>
      <c r="C8" s="1737">
        <v>561.03629691572746</v>
      </c>
      <c r="D8" s="1738">
        <v>1409.9795679348617</v>
      </c>
      <c r="E8" s="1739">
        <f t="shared" si="1"/>
        <v>2.5131699601009112</v>
      </c>
      <c r="F8" s="1737">
        <v>409.2514491068581</v>
      </c>
      <c r="G8" s="1739" t="s">
        <v>125</v>
      </c>
      <c r="H8" s="1737">
        <v>1044.1260346718793</v>
      </c>
      <c r="I8" s="1739" t="s">
        <v>125</v>
      </c>
      <c r="J8" s="1739" t="s">
        <v>125</v>
      </c>
      <c r="K8" s="1737">
        <v>1484.8488579106688</v>
      </c>
      <c r="L8" s="1738">
        <v>1221.3339548499971</v>
      </c>
      <c r="M8" s="1738">
        <v>8374.4986257217734</v>
      </c>
      <c r="N8" s="1738">
        <v>2134.3273613456213</v>
      </c>
      <c r="O8" s="1739" t="s">
        <v>125</v>
      </c>
      <c r="P8" s="1738">
        <v>5274.2402347178613</v>
      </c>
      <c r="Q8" s="1738">
        <v>3177.7298335570053</v>
      </c>
      <c r="R8" s="1739">
        <f t="shared" si="2"/>
        <v>2.9843118638074735</v>
      </c>
      <c r="S8" s="1739" t="s">
        <v>125</v>
      </c>
      <c r="T8" s="1739">
        <f t="shared" si="0"/>
        <v>2.0441280941877307</v>
      </c>
      <c r="U8" s="1739" t="s">
        <v>125</v>
      </c>
      <c r="V8" s="1739" t="s">
        <v>125</v>
      </c>
      <c r="W8" s="4038">
        <f t="shared" si="0"/>
        <v>2.1401032277644676</v>
      </c>
      <c r="X8" s="22"/>
    </row>
    <row r="9" spans="1:24" ht="20.25" customHeight="1" x14ac:dyDescent="0.25">
      <c r="A9" s="4037" t="s">
        <v>830</v>
      </c>
      <c r="B9" s="1736" t="s">
        <v>94</v>
      </c>
      <c r="C9" s="1737">
        <v>8857</v>
      </c>
      <c r="D9" s="1738">
        <v>24000</v>
      </c>
      <c r="E9" s="1739">
        <f t="shared" si="1"/>
        <v>2.7097211245342665</v>
      </c>
      <c r="F9" s="1737">
        <v>7180</v>
      </c>
      <c r="G9" s="1739" t="s">
        <v>125</v>
      </c>
      <c r="H9" s="1737">
        <v>14300</v>
      </c>
      <c r="I9" s="1739" t="s">
        <v>125</v>
      </c>
      <c r="J9" s="1739" t="s">
        <v>125</v>
      </c>
      <c r="K9" s="1737">
        <v>18015</v>
      </c>
      <c r="L9" s="1738">
        <v>17000</v>
      </c>
      <c r="M9" s="1738">
        <v>30425</v>
      </c>
      <c r="N9" s="1738">
        <v>28750</v>
      </c>
      <c r="O9" s="1739" t="s">
        <v>125</v>
      </c>
      <c r="P9" s="1738">
        <v>50350</v>
      </c>
      <c r="Q9" s="1738">
        <v>42520</v>
      </c>
      <c r="R9" s="1739">
        <f t="shared" si="2"/>
        <v>2.3676880222841228</v>
      </c>
      <c r="S9" s="1739" t="s">
        <v>125</v>
      </c>
      <c r="T9" s="1739">
        <f t="shared" si="0"/>
        <v>2.0104895104895104</v>
      </c>
      <c r="U9" s="1739" t="s">
        <v>125</v>
      </c>
      <c r="V9" s="1739" t="s">
        <v>125</v>
      </c>
      <c r="W9" s="4038">
        <f t="shared" si="0"/>
        <v>2.3602553427699138</v>
      </c>
      <c r="X9" s="22"/>
    </row>
    <row r="10" spans="1:24" ht="20.25" customHeight="1" x14ac:dyDescent="0.25">
      <c r="A10" s="4037" t="s">
        <v>831</v>
      </c>
      <c r="B10" s="1736" t="s">
        <v>92</v>
      </c>
      <c r="C10" s="1737">
        <v>10372.020855093579</v>
      </c>
      <c r="D10" s="1738">
        <v>26774.120672497367</v>
      </c>
      <c r="E10" s="1739">
        <f t="shared" si="1"/>
        <v>2.5813793711520461</v>
      </c>
      <c r="F10" s="1737">
        <v>6670.34167231627</v>
      </c>
      <c r="G10" s="1739" t="s">
        <v>125</v>
      </c>
      <c r="H10" s="1737">
        <v>14023.462637007087</v>
      </c>
      <c r="I10" s="1739" t="s">
        <v>125</v>
      </c>
      <c r="J10" s="1739" t="s">
        <v>125</v>
      </c>
      <c r="K10" s="1737">
        <v>17006.094157428615</v>
      </c>
      <c r="L10" s="1738">
        <v>16504.994059149776</v>
      </c>
      <c r="M10" s="1738">
        <v>33068.010380725915</v>
      </c>
      <c r="N10" s="1738">
        <v>28140.596119624268</v>
      </c>
      <c r="O10" s="1739" t="s">
        <v>125</v>
      </c>
      <c r="P10" s="1738">
        <v>42639.964080080412</v>
      </c>
      <c r="Q10" s="1738">
        <v>41521.392378687757</v>
      </c>
      <c r="R10" s="1739">
        <f t="shared" si="2"/>
        <v>2.4743851019881014</v>
      </c>
      <c r="S10" s="1739" t="s">
        <v>125</v>
      </c>
      <c r="T10" s="1739">
        <f t="shared" si="0"/>
        <v>2.0066795803600534</v>
      </c>
      <c r="U10" s="1739" t="s">
        <v>125</v>
      </c>
      <c r="V10" s="1739" t="s">
        <v>125</v>
      </c>
      <c r="W10" s="4038">
        <f t="shared" si="0"/>
        <v>2.4415595958905327</v>
      </c>
      <c r="X10" s="22"/>
    </row>
    <row r="11" spans="1:24" ht="20.25" customHeight="1" x14ac:dyDescent="0.25">
      <c r="A11" s="4037" t="s">
        <v>831</v>
      </c>
      <c r="B11" s="1736" t="s">
        <v>93</v>
      </c>
      <c r="C11" s="1737">
        <v>573.10876560194458</v>
      </c>
      <c r="D11" s="1738">
        <v>1419.2417344641221</v>
      </c>
      <c r="E11" s="1739">
        <f t="shared" si="1"/>
        <v>2.4763916025145272</v>
      </c>
      <c r="F11" s="1737">
        <v>438.35668339296052</v>
      </c>
      <c r="G11" s="1739" t="s">
        <v>125</v>
      </c>
      <c r="H11" s="1737">
        <v>1179.706600539145</v>
      </c>
      <c r="I11" s="1739" t="s">
        <v>125</v>
      </c>
      <c r="J11" s="1739" t="s">
        <v>125</v>
      </c>
      <c r="K11" s="1737">
        <v>1590.9590642280705</v>
      </c>
      <c r="L11" s="1738">
        <v>1249.6190348158916</v>
      </c>
      <c r="M11" s="1738">
        <v>8026.5859237302657</v>
      </c>
      <c r="N11" s="1738">
        <v>2258.873896350658</v>
      </c>
      <c r="O11" s="1739" t="s">
        <v>125</v>
      </c>
      <c r="P11" s="1738">
        <v>5571.5126349775701</v>
      </c>
      <c r="Q11" s="1738">
        <v>3367.0271963624705</v>
      </c>
      <c r="R11" s="1739">
        <f t="shared" si="2"/>
        <v>2.8506900479846977</v>
      </c>
      <c r="S11" s="1739" t="s">
        <v>125</v>
      </c>
      <c r="T11" s="1739">
        <f t="shared" si="0"/>
        <v>1.9147760089825012</v>
      </c>
      <c r="U11" s="1739" t="s">
        <v>125</v>
      </c>
      <c r="V11" s="1739" t="s">
        <v>125</v>
      </c>
      <c r="W11" s="4038">
        <f t="shared" si="0"/>
        <v>2.1163506164730541</v>
      </c>
      <c r="X11" s="22"/>
    </row>
    <row r="12" spans="1:24" ht="20.25" customHeight="1" x14ac:dyDescent="0.25">
      <c r="A12" s="4037" t="s">
        <v>831</v>
      </c>
      <c r="B12" s="1736" t="s">
        <v>94</v>
      </c>
      <c r="C12" s="1737">
        <v>8000</v>
      </c>
      <c r="D12" s="1738">
        <v>21500</v>
      </c>
      <c r="E12" s="1739">
        <f t="shared" si="1"/>
        <v>2.6875</v>
      </c>
      <c r="F12" s="1737">
        <v>6575</v>
      </c>
      <c r="G12" s="1739" t="s">
        <v>125</v>
      </c>
      <c r="H12" s="1737">
        <v>13294</v>
      </c>
      <c r="I12" s="1739" t="s">
        <v>125</v>
      </c>
      <c r="J12" s="1739" t="s">
        <v>125</v>
      </c>
      <c r="K12" s="1737">
        <v>15433</v>
      </c>
      <c r="L12" s="1738">
        <v>14800</v>
      </c>
      <c r="M12" s="1738">
        <v>28925</v>
      </c>
      <c r="N12" s="1738">
        <v>25800</v>
      </c>
      <c r="O12" s="1739" t="s">
        <v>125</v>
      </c>
      <c r="P12" s="1738">
        <v>46850</v>
      </c>
      <c r="Q12" s="1738">
        <v>38000</v>
      </c>
      <c r="R12" s="1739">
        <f t="shared" si="2"/>
        <v>2.2509505703422055</v>
      </c>
      <c r="S12" s="1739" t="s">
        <v>125</v>
      </c>
      <c r="T12" s="1739">
        <f t="shared" si="0"/>
        <v>1.9407251391605236</v>
      </c>
      <c r="U12" s="1739" t="s">
        <v>125</v>
      </c>
      <c r="V12" s="1739" t="s">
        <v>125</v>
      </c>
      <c r="W12" s="4038">
        <f t="shared" si="0"/>
        <v>2.4622562042376726</v>
      </c>
      <c r="X12" s="22"/>
    </row>
    <row r="13" spans="1:24" ht="20.25" customHeight="1" x14ac:dyDescent="0.25">
      <c r="A13" s="4037" t="s">
        <v>829</v>
      </c>
      <c r="B13" s="1736" t="s">
        <v>97</v>
      </c>
      <c r="C13" s="1737">
        <v>1312.9999999999975</v>
      </c>
      <c r="D13" s="1738">
        <v>1338.0000000000036</v>
      </c>
      <c r="E13" s="1739" t="s">
        <v>125</v>
      </c>
      <c r="F13" s="1737">
        <v>439.00000000000034</v>
      </c>
      <c r="G13" s="1737">
        <v>37.000000000000007</v>
      </c>
      <c r="H13" s="1737">
        <v>401.99999999999989</v>
      </c>
      <c r="I13" s="1737">
        <v>53.999999999999986</v>
      </c>
      <c r="J13" s="1737">
        <v>53.000000000000021</v>
      </c>
      <c r="K13" s="1737">
        <v>326.9999999999996</v>
      </c>
      <c r="L13" s="1738">
        <v>404.00000000000006</v>
      </c>
      <c r="M13" s="1738">
        <v>86.000000000000043</v>
      </c>
      <c r="N13" s="1738">
        <v>368.99999999999932</v>
      </c>
      <c r="O13" s="1738">
        <v>53.000000000000007</v>
      </c>
      <c r="P13" s="1738">
        <v>88.999999999999972</v>
      </c>
      <c r="Q13" s="1738">
        <v>335.00000000000011</v>
      </c>
      <c r="R13" s="1739" t="s">
        <v>125</v>
      </c>
      <c r="S13" s="1739" t="s">
        <v>125</v>
      </c>
      <c r="T13" s="1739" t="s">
        <v>125</v>
      </c>
      <c r="U13" s="1739" t="s">
        <v>125</v>
      </c>
      <c r="V13" s="1739" t="s">
        <v>125</v>
      </c>
      <c r="W13" s="4038" t="s">
        <v>125</v>
      </c>
      <c r="X13" s="22"/>
    </row>
    <row r="14" spans="1:24" ht="20.25" customHeight="1" x14ac:dyDescent="0.25">
      <c r="A14" s="4037" t="s">
        <v>830</v>
      </c>
      <c r="B14" s="1736" t="s">
        <v>97</v>
      </c>
      <c r="C14" s="1737">
        <v>775.99999999999932</v>
      </c>
      <c r="D14" s="1738">
        <v>848.99999999999716</v>
      </c>
      <c r="E14" s="1739" t="s">
        <v>125</v>
      </c>
      <c r="F14" s="1737">
        <v>442</v>
      </c>
      <c r="G14" s="1737">
        <v>13.999999999999996</v>
      </c>
      <c r="H14" s="1737">
        <v>152.00000000000003</v>
      </c>
      <c r="I14" s="1737">
        <v>16.000000000000004</v>
      </c>
      <c r="J14" s="1737">
        <v>25.999999999999996</v>
      </c>
      <c r="K14" s="1737">
        <v>126.00000000000006</v>
      </c>
      <c r="L14" s="1738">
        <v>375.00000000000034</v>
      </c>
      <c r="M14" s="1738">
        <v>72.000000000000028</v>
      </c>
      <c r="N14" s="1738">
        <v>165.00000000000009</v>
      </c>
      <c r="O14" s="1738">
        <v>18.000000000000004</v>
      </c>
      <c r="P14" s="1738">
        <v>52.000000000000043</v>
      </c>
      <c r="Q14" s="1738">
        <v>165.00000000000014</v>
      </c>
      <c r="R14" s="1739" t="s">
        <v>125</v>
      </c>
      <c r="S14" s="1739" t="s">
        <v>125</v>
      </c>
      <c r="T14" s="1739" t="s">
        <v>125</v>
      </c>
      <c r="U14" s="1739" t="s">
        <v>125</v>
      </c>
      <c r="V14" s="1739" t="s">
        <v>125</v>
      </c>
      <c r="W14" s="4038" t="s">
        <v>125</v>
      </c>
      <c r="X14" s="22"/>
    </row>
    <row r="15" spans="1:24" ht="20.25" customHeight="1" x14ac:dyDescent="0.25">
      <c r="A15" s="4039" t="s">
        <v>831</v>
      </c>
      <c r="B15" s="4040" t="s">
        <v>97</v>
      </c>
      <c r="C15" s="4041">
        <v>721</v>
      </c>
      <c r="D15" s="4042">
        <v>785.99999999999761</v>
      </c>
      <c r="E15" s="4043" t="s">
        <v>125</v>
      </c>
      <c r="F15" s="4041">
        <v>402.99999999999994</v>
      </c>
      <c r="G15" s="4041">
        <v>13.999999999999996</v>
      </c>
      <c r="H15" s="4041">
        <v>143.99999999999994</v>
      </c>
      <c r="I15" s="4041">
        <v>16.000000000000004</v>
      </c>
      <c r="J15" s="4041">
        <v>23</v>
      </c>
      <c r="K15" s="4041">
        <v>121.00000000000001</v>
      </c>
      <c r="L15" s="4042">
        <v>337.00000000000023</v>
      </c>
      <c r="M15" s="4042">
        <v>66.000000000000014</v>
      </c>
      <c r="N15" s="4042">
        <v>155.00000000000011</v>
      </c>
      <c r="O15" s="4042">
        <v>18.000000000000004</v>
      </c>
      <c r="P15" s="4042">
        <v>52.000000000000043</v>
      </c>
      <c r="Q15" s="4042">
        <v>156.00000000000009</v>
      </c>
      <c r="R15" s="4043" t="s">
        <v>125</v>
      </c>
      <c r="S15" s="4043" t="s">
        <v>125</v>
      </c>
      <c r="T15" s="4043" t="s">
        <v>125</v>
      </c>
      <c r="U15" s="4043" t="s">
        <v>125</v>
      </c>
      <c r="V15" s="4043" t="s">
        <v>125</v>
      </c>
      <c r="W15" s="4044" t="s">
        <v>125</v>
      </c>
      <c r="X15" s="22"/>
    </row>
    <row r="16" spans="1:24" ht="20.25" customHeight="1" x14ac:dyDescent="0.25">
      <c r="A16" s="1741" t="s">
        <v>223</v>
      </c>
      <c r="B16" s="1742"/>
      <c r="C16" s="1742"/>
      <c r="D16" s="1742"/>
      <c r="E16" s="1742"/>
      <c r="F16" s="1742"/>
      <c r="G16" s="1742"/>
      <c r="H16" s="1742"/>
      <c r="I16" s="1742"/>
      <c r="J16" s="1742"/>
      <c r="K16" s="1742"/>
      <c r="L16" s="1742"/>
      <c r="M16" s="1742"/>
      <c r="N16" s="1742"/>
      <c r="O16" s="1742"/>
      <c r="P16" s="1742"/>
      <c r="Q16" s="1742"/>
      <c r="R16" s="1742"/>
      <c r="S16" s="1742"/>
      <c r="T16" s="1742"/>
      <c r="U16" s="1742"/>
      <c r="V16" s="1742"/>
      <c r="W16" s="1742"/>
      <c r="X16" s="22"/>
    </row>
    <row r="17" spans="1:1" ht="20.25" customHeight="1" x14ac:dyDescent="0.25">
      <c r="A17" s="22" t="s">
        <v>176</v>
      </c>
    </row>
    <row r="18" spans="1:1" ht="20.25" customHeight="1" x14ac:dyDescent="0.25">
      <c r="A18" s="22" t="s">
        <v>178</v>
      </c>
    </row>
    <row r="19" spans="1:1" ht="20.25" customHeight="1" x14ac:dyDescent="0.25">
      <c r="A19" s="22" t="s">
        <v>177</v>
      </c>
    </row>
    <row r="20" spans="1:1" ht="20.25" customHeight="1" x14ac:dyDescent="0.25">
      <c r="A20" s="22" t="s">
        <v>802</v>
      </c>
    </row>
    <row r="21" spans="1:1" ht="20.25" customHeight="1" x14ac:dyDescent="0.25">
      <c r="A21" s="22" t="s">
        <v>121</v>
      </c>
    </row>
  </sheetData>
  <hyperlinks>
    <hyperlink ref="A1" location="'Index'!A1" display="Back to Index" xr:uid="{94ED49EB-646A-4B3E-A343-3024CE633B9E}"/>
  </hyperlinks>
  <pageMargins left="0.7" right="0.7" top="0.75" bottom="0.75" header="0.3" footer="0.3"/>
  <pageSetup paperSize="9" orientation="portrait" r:id="rId1"/>
  <tableParts count="1">
    <tablePart r:id="rId2"/>
  </tableParts>
</worksheet>
</file>

<file path=xl/worksheets/sheet2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9C01B2-C07D-4AE6-BAEE-B49346513D3E}">
  <sheetPr codeName="Sheet269"/>
  <dimension ref="A1:X21"/>
  <sheetViews>
    <sheetView showGridLines="0" workbookViewId="0">
      <selection activeCell="I20" sqref="I20"/>
    </sheetView>
  </sheetViews>
  <sheetFormatPr defaultColWidth="9.08984375" defaultRowHeight="20.25" customHeight="1" x14ac:dyDescent="0.25"/>
  <cols>
    <col min="1" max="1" width="35.7265625" style="27" customWidth="1"/>
    <col min="2" max="2" width="16.26953125" style="27" customWidth="1"/>
    <col min="3" max="3" width="11.08984375" style="27" customWidth="1"/>
    <col min="4" max="4" width="12.08984375" style="27" bestFit="1" customWidth="1"/>
    <col min="5" max="5" width="20.36328125" style="27" bestFit="1" customWidth="1"/>
    <col min="6" max="6" width="31.08984375" style="27" bestFit="1" customWidth="1"/>
    <col min="7" max="7" width="28.08984375" style="27" bestFit="1" customWidth="1"/>
    <col min="8" max="8" width="31.08984375" style="27" bestFit="1" customWidth="1"/>
    <col min="9" max="9" width="28.08984375" style="27" bestFit="1" customWidth="1"/>
    <col min="10" max="10" width="31.08984375" style="27" bestFit="1" customWidth="1"/>
    <col min="11" max="11" width="28.08984375" style="27" bestFit="1" customWidth="1"/>
    <col min="12" max="12" width="31.08984375" style="27" bestFit="1" customWidth="1"/>
    <col min="13" max="13" width="28.08984375" style="27" bestFit="1" customWidth="1"/>
    <col min="14" max="14" width="31.08984375" style="27" bestFit="1" customWidth="1"/>
    <col min="15" max="15" width="28.08984375" style="27" bestFit="1" customWidth="1"/>
    <col min="16" max="16" width="31.08984375" style="27" bestFit="1" customWidth="1"/>
    <col min="17" max="17" width="28.08984375" style="27" bestFit="1" customWidth="1"/>
    <col min="18" max="18" width="34.90625" style="27" bestFit="1" customWidth="1"/>
    <col min="19" max="19" width="30.36328125" style="27" bestFit="1" customWidth="1"/>
    <col min="20" max="20" width="34.90625" style="27" bestFit="1" customWidth="1"/>
    <col min="21" max="21" width="30.36328125" style="27" bestFit="1" customWidth="1"/>
    <col min="22" max="22" width="35.7265625" style="27" bestFit="1" customWidth="1"/>
    <col min="23" max="23" width="30.36328125" style="27" bestFit="1" customWidth="1"/>
    <col min="24" max="16384" width="9.08984375" style="27"/>
  </cols>
  <sheetData>
    <row r="1" spans="1:24" s="22" customFormat="1" ht="20.25" customHeight="1" x14ac:dyDescent="0.35">
      <c r="A1" s="1794" t="s">
        <v>43</v>
      </c>
    </row>
    <row r="2" spans="1:24" s="22" customFormat="1" ht="20.25" customHeight="1" x14ac:dyDescent="0.35">
      <c r="A2" s="1743" t="s">
        <v>1114</v>
      </c>
      <c r="B2" s="1744"/>
      <c r="C2" s="1744"/>
      <c r="D2" s="1744"/>
      <c r="E2" s="1744"/>
      <c r="F2" s="1744"/>
      <c r="G2" s="1744"/>
      <c r="H2" s="1744"/>
      <c r="I2" s="1744"/>
      <c r="J2" s="1744"/>
      <c r="K2" s="1744"/>
      <c r="L2" s="1744"/>
      <c r="M2" s="1744"/>
      <c r="N2" s="1744"/>
      <c r="O2" s="1744"/>
      <c r="P2" s="1744"/>
      <c r="Q2" s="1744"/>
      <c r="R2" s="1744"/>
      <c r="S2" s="1744"/>
      <c r="T2" s="1744"/>
      <c r="U2" s="1744"/>
      <c r="V2" s="1744"/>
      <c r="W2" s="1744"/>
    </row>
    <row r="3" spans="1:24" s="22" customFormat="1" ht="20.25" customHeight="1" x14ac:dyDescent="0.35">
      <c r="A3" s="4045" t="s">
        <v>1094</v>
      </c>
      <c r="B3" s="4046" t="s">
        <v>89</v>
      </c>
      <c r="C3" s="4047" t="s">
        <v>974</v>
      </c>
      <c r="D3" s="4048" t="s">
        <v>975</v>
      </c>
      <c r="E3" s="4048" t="s">
        <v>931</v>
      </c>
      <c r="F3" s="4049" t="s">
        <v>1095</v>
      </c>
      <c r="G3" s="4049" t="s">
        <v>1096</v>
      </c>
      <c r="H3" s="4049" t="s">
        <v>1097</v>
      </c>
      <c r="I3" s="4049" t="s">
        <v>1098</v>
      </c>
      <c r="J3" s="4049" t="s">
        <v>1099</v>
      </c>
      <c r="K3" s="4049" t="s">
        <v>1100</v>
      </c>
      <c r="L3" s="4049" t="s">
        <v>1101</v>
      </c>
      <c r="M3" s="4049" t="s">
        <v>1102</v>
      </c>
      <c r="N3" s="4049" t="s">
        <v>1103</v>
      </c>
      <c r="O3" s="4049" t="s">
        <v>1104</v>
      </c>
      <c r="P3" s="4049" t="s">
        <v>1105</v>
      </c>
      <c r="Q3" s="4049" t="s">
        <v>1106</v>
      </c>
      <c r="R3" s="4048" t="s">
        <v>1107</v>
      </c>
      <c r="S3" s="4048" t="s">
        <v>1108</v>
      </c>
      <c r="T3" s="4048" t="s">
        <v>1109</v>
      </c>
      <c r="U3" s="4048" t="s">
        <v>1110</v>
      </c>
      <c r="V3" s="4048" t="s">
        <v>1111</v>
      </c>
      <c r="W3" s="4050" t="s">
        <v>1112</v>
      </c>
    </row>
    <row r="4" spans="1:24" ht="20.25" customHeight="1" x14ac:dyDescent="0.25">
      <c r="A4" s="4051" t="s">
        <v>829</v>
      </c>
      <c r="B4" s="1745" t="s">
        <v>92</v>
      </c>
      <c r="C4" s="1746">
        <v>1801.9024748572424</v>
      </c>
      <c r="D4" s="1747">
        <v>3381.3918600761035</v>
      </c>
      <c r="E4" s="1748">
        <f>D4/C4</f>
        <v>1.8765676318547695</v>
      </c>
      <c r="F4" s="1746">
        <v>2202.190794223488</v>
      </c>
      <c r="G4" s="1749" t="s">
        <v>125</v>
      </c>
      <c r="H4" s="1746">
        <v>1377.1137818436268</v>
      </c>
      <c r="I4" s="1746">
        <v>2265.8152478473635</v>
      </c>
      <c r="J4" s="1746">
        <v>563.18810626004256</v>
      </c>
      <c r="K4" s="1746">
        <v>2704.6604589223803</v>
      </c>
      <c r="L4" s="1747">
        <v>5577.5287332760263</v>
      </c>
      <c r="M4" s="1750">
        <v>3379.9036904184668</v>
      </c>
      <c r="N4" s="1747">
        <v>1042.4858413386198</v>
      </c>
      <c r="O4" s="1747">
        <v>4411.9016522809534</v>
      </c>
      <c r="P4" s="1747">
        <v>2951.7895668403394</v>
      </c>
      <c r="Q4" s="1747">
        <v>2231.6751257918991</v>
      </c>
      <c r="R4" s="1748">
        <f>L4/F4</f>
        <v>2.5327182131113721</v>
      </c>
      <c r="S4" s="1749" t="s">
        <v>125</v>
      </c>
      <c r="T4" s="1748">
        <f t="shared" ref="T4:W12" si="0">N4/H4</f>
        <v>0.75700777603356784</v>
      </c>
      <c r="U4" s="1748">
        <f t="shared" si="0"/>
        <v>1.9471586028351067</v>
      </c>
      <c r="V4" s="1748">
        <f t="shared" si="0"/>
        <v>5.2412143190349987</v>
      </c>
      <c r="W4" s="4052">
        <f t="shared" si="0"/>
        <v>0.82512210300921351</v>
      </c>
      <c r="X4" s="22"/>
    </row>
    <row r="5" spans="1:24" ht="20.25" customHeight="1" x14ac:dyDescent="0.25">
      <c r="A5" s="4051" t="s">
        <v>829</v>
      </c>
      <c r="B5" s="1745" t="s">
        <v>93</v>
      </c>
      <c r="C5" s="1746">
        <v>581.39728062903282</v>
      </c>
      <c r="D5" s="1747">
        <v>1271.0365463744006</v>
      </c>
      <c r="E5" s="1748">
        <f t="shared" ref="E5:E12" si="1">D5/C5</f>
        <v>2.1861755957978071</v>
      </c>
      <c r="F5" s="1746">
        <v>858.09057955522871</v>
      </c>
      <c r="G5" s="1749" t="s">
        <v>125</v>
      </c>
      <c r="H5" s="1746">
        <v>1355.8876458607908</v>
      </c>
      <c r="I5" s="1746">
        <v>2135.6965826150649</v>
      </c>
      <c r="J5" s="1746">
        <v>536.96011855575091</v>
      </c>
      <c r="K5" s="1746">
        <v>3359.4224850027858</v>
      </c>
      <c r="L5" s="1747">
        <v>3667.1498092282641</v>
      </c>
      <c r="M5" s="1750">
        <v>2364.1253267510483</v>
      </c>
      <c r="N5" s="1747">
        <v>817.39466238258797</v>
      </c>
      <c r="O5" s="1747">
        <v>3406.5021463954226</v>
      </c>
      <c r="P5" s="1747">
        <v>2141.7437672045312</v>
      </c>
      <c r="Q5" s="1747">
        <v>3075.3045974184188</v>
      </c>
      <c r="R5" s="1748">
        <f t="shared" ref="R5:R12" si="2">L5/F5</f>
        <v>4.27361620859309</v>
      </c>
      <c r="S5" s="1749" t="s">
        <v>125</v>
      </c>
      <c r="T5" s="1748">
        <f t="shared" si="0"/>
        <v>0.60284837381467671</v>
      </c>
      <c r="U5" s="1748">
        <f t="shared" si="0"/>
        <v>1.5950309487428749</v>
      </c>
      <c r="V5" s="1748">
        <f t="shared" si="0"/>
        <v>3.9886458848473318</v>
      </c>
      <c r="W5" s="4052">
        <f t="shared" si="0"/>
        <v>0.91542656844956749</v>
      </c>
      <c r="X5" s="22"/>
    </row>
    <row r="6" spans="1:24" ht="20.25" customHeight="1" x14ac:dyDescent="0.25">
      <c r="A6" s="4051" t="s">
        <v>829</v>
      </c>
      <c r="B6" s="1745" t="s">
        <v>94</v>
      </c>
      <c r="C6" s="1746">
        <v>0</v>
      </c>
      <c r="D6" s="1747">
        <v>0</v>
      </c>
      <c r="E6" s="1748" t="s">
        <v>125</v>
      </c>
      <c r="F6" s="1746">
        <v>0</v>
      </c>
      <c r="G6" s="1749" t="s">
        <v>125</v>
      </c>
      <c r="H6" s="1746">
        <v>0</v>
      </c>
      <c r="I6" s="1746">
        <v>25</v>
      </c>
      <c r="J6" s="1746">
        <v>0</v>
      </c>
      <c r="K6" s="1746">
        <v>0</v>
      </c>
      <c r="L6" s="1747">
        <v>0</v>
      </c>
      <c r="M6" s="1750">
        <v>0</v>
      </c>
      <c r="N6" s="1747">
        <v>0</v>
      </c>
      <c r="O6" s="1747">
        <v>500</v>
      </c>
      <c r="P6" s="1747">
        <v>0</v>
      </c>
      <c r="Q6" s="1747">
        <v>100</v>
      </c>
      <c r="R6" s="1748" t="s">
        <v>125</v>
      </c>
      <c r="S6" s="1749" t="s">
        <v>125</v>
      </c>
      <c r="T6" s="1748" t="s">
        <v>125</v>
      </c>
      <c r="U6" s="1748">
        <f>O6/I6</f>
        <v>20</v>
      </c>
      <c r="V6" s="1748" t="s">
        <v>125</v>
      </c>
      <c r="W6" s="4052" t="s">
        <v>125</v>
      </c>
      <c r="X6" s="22"/>
    </row>
    <row r="7" spans="1:24" ht="20.25" customHeight="1" x14ac:dyDescent="0.25">
      <c r="A7" s="4051" t="s">
        <v>830</v>
      </c>
      <c r="B7" s="1745" t="s">
        <v>92</v>
      </c>
      <c r="C7" s="1746">
        <v>4863.298434039295</v>
      </c>
      <c r="D7" s="1747">
        <v>8772.2317202766426</v>
      </c>
      <c r="E7" s="1748">
        <f t="shared" si="1"/>
        <v>1.8037617553711827</v>
      </c>
      <c r="F7" s="1746">
        <v>7694.6315262213438</v>
      </c>
      <c r="G7" s="1749" t="s">
        <v>125</v>
      </c>
      <c r="H7" s="1746">
        <v>2527.0264599389479</v>
      </c>
      <c r="I7" s="1746">
        <v>4092.4291094580517</v>
      </c>
      <c r="J7" s="1746">
        <v>2987.6802267889211</v>
      </c>
      <c r="K7" s="1746">
        <v>2599.8714174450256</v>
      </c>
      <c r="L7" s="1747">
        <v>8697.3407144967841</v>
      </c>
      <c r="M7" s="1750">
        <v>10350.543180344357</v>
      </c>
      <c r="N7" s="1747">
        <v>7454.0444542168216</v>
      </c>
      <c r="O7" s="1747">
        <v>10692.365641966509</v>
      </c>
      <c r="P7" s="1747">
        <v>8666.4083802564437</v>
      </c>
      <c r="Q7" s="1747">
        <v>9167.5428427979223</v>
      </c>
      <c r="R7" s="1748">
        <f t="shared" si="2"/>
        <v>1.1303128271780738</v>
      </c>
      <c r="S7" s="1749" t="s">
        <v>125</v>
      </c>
      <c r="T7" s="1748">
        <f t="shared" si="0"/>
        <v>2.9497294834011782</v>
      </c>
      <c r="U7" s="1748">
        <f t="shared" si="0"/>
        <v>2.6127185971909159</v>
      </c>
      <c r="V7" s="1748">
        <f t="shared" si="0"/>
        <v>2.9007148430911123</v>
      </c>
      <c r="W7" s="4052">
        <f t="shared" si="0"/>
        <v>3.5261524017242172</v>
      </c>
      <c r="X7" s="22"/>
    </row>
    <row r="8" spans="1:24" ht="20.25" customHeight="1" x14ac:dyDescent="0.25">
      <c r="A8" s="4051" t="s">
        <v>830</v>
      </c>
      <c r="B8" s="1745" t="s">
        <v>93</v>
      </c>
      <c r="C8" s="1746">
        <v>867.45169852915456</v>
      </c>
      <c r="D8" s="1747">
        <v>1453.7359697610116</v>
      </c>
      <c r="E8" s="1748">
        <f t="shared" si="1"/>
        <v>1.6758696446452948</v>
      </c>
      <c r="F8" s="1746">
        <v>1774.4205083082747</v>
      </c>
      <c r="G8" s="1749" t="s">
        <v>125</v>
      </c>
      <c r="H8" s="1746">
        <v>856.05504604300552</v>
      </c>
      <c r="I8" s="1746">
        <v>2335.0271708305772</v>
      </c>
      <c r="J8" s="1746">
        <v>1797.5262861622111</v>
      </c>
      <c r="K8" s="1746">
        <v>2167.6358336484341</v>
      </c>
      <c r="L8" s="1747">
        <v>2787.7016000064687</v>
      </c>
      <c r="M8" s="1750">
        <v>7686.6229333028386</v>
      </c>
      <c r="N8" s="1747">
        <v>1965.6001513498263</v>
      </c>
      <c r="O8" s="1747">
        <v>5441.3278724017264</v>
      </c>
      <c r="P8" s="1747">
        <v>3378.8766247704143</v>
      </c>
      <c r="Q8" s="1747">
        <v>5803.9855962811525</v>
      </c>
      <c r="R8" s="1748">
        <f t="shared" si="2"/>
        <v>1.5710490196397988</v>
      </c>
      <c r="S8" s="1749" t="s">
        <v>125</v>
      </c>
      <c r="T8" s="1748">
        <f t="shared" si="0"/>
        <v>2.2961142048464493</v>
      </c>
      <c r="U8" s="1748">
        <f t="shared" si="0"/>
        <v>2.3303060197223431</v>
      </c>
      <c r="V8" s="1748">
        <f t="shared" si="0"/>
        <v>1.8797369756324664</v>
      </c>
      <c r="W8" s="4052">
        <f t="shared" si="0"/>
        <v>2.6775648871389222</v>
      </c>
      <c r="X8" s="22"/>
    </row>
    <row r="9" spans="1:24" ht="20.25" customHeight="1" x14ac:dyDescent="0.25">
      <c r="A9" s="4051" t="s">
        <v>830</v>
      </c>
      <c r="B9" s="1745" t="s">
        <v>94</v>
      </c>
      <c r="C9" s="1746">
        <v>2200</v>
      </c>
      <c r="D9" s="1747">
        <v>5584</v>
      </c>
      <c r="E9" s="1748">
        <f t="shared" si="1"/>
        <v>2.5381818181818181</v>
      </c>
      <c r="F9" s="1746">
        <v>3000</v>
      </c>
      <c r="G9" s="1749" t="s">
        <v>125</v>
      </c>
      <c r="H9" s="1746">
        <v>2300</v>
      </c>
      <c r="I9" s="1746">
        <v>1500</v>
      </c>
      <c r="J9" s="1746">
        <v>750</v>
      </c>
      <c r="K9" s="1746">
        <v>1250</v>
      </c>
      <c r="L9" s="1747">
        <v>4215</v>
      </c>
      <c r="M9" s="1750">
        <v>1750</v>
      </c>
      <c r="N9" s="1747">
        <v>6300</v>
      </c>
      <c r="O9" s="1747">
        <v>7775</v>
      </c>
      <c r="P9" s="1747">
        <v>6325</v>
      </c>
      <c r="Q9" s="1747">
        <v>7200</v>
      </c>
      <c r="R9" s="1748">
        <f t="shared" si="2"/>
        <v>1.405</v>
      </c>
      <c r="S9" s="1749" t="s">
        <v>125</v>
      </c>
      <c r="T9" s="1748">
        <f t="shared" si="0"/>
        <v>2.7391304347826089</v>
      </c>
      <c r="U9" s="1748">
        <f t="shared" si="0"/>
        <v>5.1833333333333336</v>
      </c>
      <c r="V9" s="1748">
        <f t="shared" si="0"/>
        <v>8.4333333333333336</v>
      </c>
      <c r="W9" s="4052">
        <f t="shared" si="0"/>
        <v>5.76</v>
      </c>
      <c r="X9" s="22"/>
    </row>
    <row r="10" spans="1:24" ht="20.25" customHeight="1" x14ac:dyDescent="0.25">
      <c r="A10" s="4051" t="s">
        <v>831</v>
      </c>
      <c r="B10" s="1745" t="s">
        <v>92</v>
      </c>
      <c r="C10" s="1746">
        <v>5019.3052441579921</v>
      </c>
      <c r="D10" s="1747">
        <v>10154.443159473287</v>
      </c>
      <c r="E10" s="1748">
        <f t="shared" si="1"/>
        <v>2.0230774311429101</v>
      </c>
      <c r="F10" s="1746">
        <v>6716.33216713808</v>
      </c>
      <c r="G10" s="1749" t="s">
        <v>125</v>
      </c>
      <c r="H10" s="1746">
        <v>2669.0383735433302</v>
      </c>
      <c r="I10" s="1746">
        <v>5253.7582779557206</v>
      </c>
      <c r="J10" s="1751">
        <v>4042.4723266799929</v>
      </c>
      <c r="K10" s="1751">
        <v>3068.5239312061631</v>
      </c>
      <c r="L10" s="1747">
        <v>10364.803629670276</v>
      </c>
      <c r="M10" s="1749" t="s">
        <v>125</v>
      </c>
      <c r="N10" s="1747">
        <v>7730.2717932413361</v>
      </c>
      <c r="O10" s="1747">
        <v>11249.5723729823</v>
      </c>
      <c r="P10" s="1747">
        <v>10645.348581554606</v>
      </c>
      <c r="Q10" s="1750">
        <v>11243.001361196617</v>
      </c>
      <c r="R10" s="1748">
        <f t="shared" si="2"/>
        <v>1.5432237971170593</v>
      </c>
      <c r="S10" s="1749" t="s">
        <v>125</v>
      </c>
      <c r="T10" s="1748">
        <f t="shared" si="0"/>
        <v>2.8962760033228276</v>
      </c>
      <c r="U10" s="1748">
        <f t="shared" si="0"/>
        <v>2.141242854697837</v>
      </c>
      <c r="V10" s="1748">
        <f t="shared" si="0"/>
        <v>2.6333757466430034</v>
      </c>
      <c r="W10" s="4052">
        <f t="shared" si="0"/>
        <v>3.6639770825503266</v>
      </c>
      <c r="X10" s="22"/>
    </row>
    <row r="11" spans="1:24" ht="20.25" customHeight="1" x14ac:dyDescent="0.25">
      <c r="A11" s="4051" t="s">
        <v>831</v>
      </c>
      <c r="B11" s="1745" t="s">
        <v>93</v>
      </c>
      <c r="C11" s="1746">
        <v>842.01533207137959</v>
      </c>
      <c r="D11" s="1747">
        <v>1724.6786255852062</v>
      </c>
      <c r="E11" s="1748">
        <f t="shared" si="1"/>
        <v>2.0482746096112669</v>
      </c>
      <c r="F11" s="1746">
        <v>1448.9862875634735</v>
      </c>
      <c r="G11" s="1749" t="s">
        <v>125</v>
      </c>
      <c r="H11" s="1746">
        <v>932.03045366559638</v>
      </c>
      <c r="I11" s="1746">
        <v>3272.6828695898689</v>
      </c>
      <c r="J11" s="1751">
        <v>2507.8870274018668</v>
      </c>
      <c r="K11" s="1751">
        <v>1978.8312304182768</v>
      </c>
      <c r="L11" s="1747">
        <v>3344.2042309862827</v>
      </c>
      <c r="M11" s="1749" t="s">
        <v>125</v>
      </c>
      <c r="N11" s="1747">
        <v>2082.020438476146</v>
      </c>
      <c r="O11" s="1747">
        <v>6142.6902432961724</v>
      </c>
      <c r="P11" s="1747">
        <v>4404.6919409142165</v>
      </c>
      <c r="Q11" s="1750">
        <v>7447.6909018201914</v>
      </c>
      <c r="R11" s="1748">
        <f t="shared" si="2"/>
        <v>2.3079612689846027</v>
      </c>
      <c r="S11" s="1749" t="s">
        <v>125</v>
      </c>
      <c r="T11" s="1748">
        <f t="shared" si="0"/>
        <v>2.2338545165426051</v>
      </c>
      <c r="U11" s="1748">
        <f t="shared" si="0"/>
        <v>1.8769585957670172</v>
      </c>
      <c r="V11" s="1748">
        <f t="shared" si="0"/>
        <v>1.7563358687163078</v>
      </c>
      <c r="W11" s="4052">
        <f t="shared" si="0"/>
        <v>3.7636817063201145</v>
      </c>
      <c r="X11" s="22"/>
    </row>
    <row r="12" spans="1:24" ht="20.25" customHeight="1" x14ac:dyDescent="0.25">
      <c r="A12" s="4051" t="s">
        <v>831</v>
      </c>
      <c r="B12" s="1745" t="s">
        <v>94</v>
      </c>
      <c r="C12" s="1746">
        <v>2500</v>
      </c>
      <c r="D12" s="1747">
        <v>6600</v>
      </c>
      <c r="E12" s="1748">
        <f t="shared" si="1"/>
        <v>2.64</v>
      </c>
      <c r="F12" s="1746">
        <v>3825</v>
      </c>
      <c r="G12" s="1749" t="s">
        <v>125</v>
      </c>
      <c r="H12" s="1746">
        <v>2300</v>
      </c>
      <c r="I12" s="1746">
        <v>2245</v>
      </c>
      <c r="J12" s="1751">
        <v>1400</v>
      </c>
      <c r="K12" s="1751">
        <v>2400</v>
      </c>
      <c r="L12" s="1747">
        <v>5500</v>
      </c>
      <c r="M12" s="1749" t="s">
        <v>125</v>
      </c>
      <c r="N12" s="1747">
        <v>6432</v>
      </c>
      <c r="O12" s="1747">
        <v>9623</v>
      </c>
      <c r="P12" s="1747">
        <v>7800</v>
      </c>
      <c r="Q12" s="1750">
        <v>7850</v>
      </c>
      <c r="R12" s="1748">
        <f t="shared" si="2"/>
        <v>1.4379084967320261</v>
      </c>
      <c r="S12" s="1749" t="s">
        <v>125</v>
      </c>
      <c r="T12" s="1748">
        <f t="shared" si="0"/>
        <v>2.7965217391304349</v>
      </c>
      <c r="U12" s="1748">
        <f t="shared" si="0"/>
        <v>4.2864142538975498</v>
      </c>
      <c r="V12" s="1748">
        <f t="shared" si="0"/>
        <v>5.5714285714285712</v>
      </c>
      <c r="W12" s="4052">
        <f t="shared" si="0"/>
        <v>3.2708333333333335</v>
      </c>
      <c r="X12" s="22"/>
    </row>
    <row r="13" spans="1:24" ht="20.25" customHeight="1" x14ac:dyDescent="0.25">
      <c r="A13" s="4051" t="s">
        <v>829</v>
      </c>
      <c r="B13" s="1745" t="s">
        <v>97</v>
      </c>
      <c r="C13" s="1746">
        <v>508.00000000000051</v>
      </c>
      <c r="D13" s="1747">
        <v>677.99999999999829</v>
      </c>
      <c r="E13" s="1748" t="s">
        <v>125</v>
      </c>
      <c r="F13" s="1746">
        <v>150.00000000000003</v>
      </c>
      <c r="G13" s="1746">
        <v>12</v>
      </c>
      <c r="H13" s="1746">
        <v>92.000000000000014</v>
      </c>
      <c r="I13" s="1746">
        <v>145.00000000000011</v>
      </c>
      <c r="J13" s="1746">
        <v>55.000000000000014</v>
      </c>
      <c r="K13" s="1746">
        <v>51.999999999999993</v>
      </c>
      <c r="L13" s="1747">
        <v>194.99999999999997</v>
      </c>
      <c r="M13" s="1747">
        <v>37.000000000000007</v>
      </c>
      <c r="N13" s="1747">
        <v>110.99999999999997</v>
      </c>
      <c r="O13" s="1747">
        <v>136.99999999999997</v>
      </c>
      <c r="P13" s="1747">
        <v>107.99999999999994</v>
      </c>
      <c r="Q13" s="1747">
        <v>84.999999999999972</v>
      </c>
      <c r="R13" s="1748" t="s">
        <v>125</v>
      </c>
      <c r="S13" s="1748" t="s">
        <v>125</v>
      </c>
      <c r="T13" s="1748" t="s">
        <v>125</v>
      </c>
      <c r="U13" s="1748" t="s">
        <v>125</v>
      </c>
      <c r="V13" s="1748" t="s">
        <v>125</v>
      </c>
      <c r="W13" s="4052" t="s">
        <v>125</v>
      </c>
      <c r="X13" s="22"/>
    </row>
    <row r="14" spans="1:24" ht="20.25" customHeight="1" x14ac:dyDescent="0.25">
      <c r="A14" s="4051" t="s">
        <v>830</v>
      </c>
      <c r="B14" s="1745" t="s">
        <v>97</v>
      </c>
      <c r="C14" s="1746">
        <v>500.00000000000011</v>
      </c>
      <c r="D14" s="1747">
        <v>648.99999999999841</v>
      </c>
      <c r="E14" s="1748" t="s">
        <v>125</v>
      </c>
      <c r="F14" s="1746">
        <v>144.00000000000006</v>
      </c>
      <c r="G14" s="1746">
        <v>11.999999999999998</v>
      </c>
      <c r="H14" s="1746">
        <v>93</v>
      </c>
      <c r="I14" s="1746">
        <v>144.00000000000017</v>
      </c>
      <c r="J14" s="1746">
        <v>55.000000000000014</v>
      </c>
      <c r="K14" s="1746">
        <v>51.999999999999993</v>
      </c>
      <c r="L14" s="1747">
        <v>190.00000000000011</v>
      </c>
      <c r="M14" s="1747">
        <v>37</v>
      </c>
      <c r="N14" s="1747">
        <v>101.99999999999997</v>
      </c>
      <c r="O14" s="1747">
        <v>131.00000000000009</v>
      </c>
      <c r="P14" s="1747">
        <v>103.99999999999994</v>
      </c>
      <c r="Q14" s="1747">
        <v>79.999999999999986</v>
      </c>
      <c r="R14" s="1748" t="s">
        <v>125</v>
      </c>
      <c r="S14" s="1748" t="s">
        <v>125</v>
      </c>
      <c r="T14" s="1748" t="s">
        <v>125</v>
      </c>
      <c r="U14" s="1748" t="s">
        <v>125</v>
      </c>
      <c r="V14" s="1748" t="s">
        <v>125</v>
      </c>
      <c r="W14" s="4052" t="s">
        <v>125</v>
      </c>
      <c r="X14" s="22"/>
    </row>
    <row r="15" spans="1:24" ht="20.25" customHeight="1" x14ac:dyDescent="0.25">
      <c r="A15" s="4053" t="s">
        <v>831</v>
      </c>
      <c r="B15" s="4054" t="s">
        <v>97</v>
      </c>
      <c r="C15" s="4055">
        <v>347</v>
      </c>
      <c r="D15" s="4056">
        <v>430.99999999999903</v>
      </c>
      <c r="E15" s="4057" t="s">
        <v>125</v>
      </c>
      <c r="F15" s="4055">
        <v>109.00000000000003</v>
      </c>
      <c r="G15" s="4055">
        <v>9.0000000000000018</v>
      </c>
      <c r="H15" s="4055">
        <v>64.000000000000028</v>
      </c>
      <c r="I15" s="4055">
        <v>93</v>
      </c>
      <c r="J15" s="4055">
        <v>38.000000000000007</v>
      </c>
      <c r="K15" s="4055">
        <v>33.999999999999993</v>
      </c>
      <c r="L15" s="4056">
        <v>130.00000000000003</v>
      </c>
      <c r="M15" s="4056">
        <v>29</v>
      </c>
      <c r="N15" s="4056">
        <v>76.999999999999972</v>
      </c>
      <c r="O15" s="4056">
        <v>85.000000000000028</v>
      </c>
      <c r="P15" s="4056">
        <v>57.000000000000007</v>
      </c>
      <c r="Q15" s="4056">
        <v>48.999999999999993</v>
      </c>
      <c r="R15" s="4057" t="s">
        <v>125</v>
      </c>
      <c r="S15" s="4057" t="s">
        <v>125</v>
      </c>
      <c r="T15" s="4057" t="s">
        <v>125</v>
      </c>
      <c r="U15" s="4057" t="s">
        <v>125</v>
      </c>
      <c r="V15" s="4057" t="s">
        <v>125</v>
      </c>
      <c r="W15" s="4058" t="s">
        <v>125</v>
      </c>
      <c r="X15" s="22"/>
    </row>
    <row r="16" spans="1:24" ht="20.25" customHeight="1" x14ac:dyDescent="0.25">
      <c r="A16" s="1752" t="s">
        <v>235</v>
      </c>
      <c r="B16" s="1753"/>
      <c r="C16" s="1753"/>
      <c r="D16" s="1753"/>
      <c r="E16" s="1753"/>
      <c r="F16" s="1753"/>
      <c r="G16" s="1753"/>
      <c r="H16" s="1753"/>
      <c r="I16" s="1753"/>
      <c r="J16" s="1753"/>
      <c r="K16" s="1753"/>
      <c r="L16" s="1753"/>
      <c r="M16" s="1753"/>
      <c r="N16" s="1753"/>
      <c r="O16" s="1753"/>
      <c r="P16" s="1753"/>
      <c r="Q16" s="1753"/>
      <c r="R16" s="1753"/>
      <c r="S16" s="1753"/>
      <c r="T16" s="1753"/>
      <c r="U16" s="1753"/>
      <c r="V16" s="1753"/>
      <c r="W16" s="1753"/>
      <c r="X16" s="22"/>
    </row>
    <row r="17" spans="1:1" ht="20.25" customHeight="1" x14ac:dyDescent="0.25">
      <c r="A17" s="22" t="s">
        <v>176</v>
      </c>
    </row>
    <row r="18" spans="1:1" ht="20.25" customHeight="1" x14ac:dyDescent="0.25">
      <c r="A18" s="22" t="s">
        <v>178</v>
      </c>
    </row>
    <row r="19" spans="1:1" ht="20.25" customHeight="1" x14ac:dyDescent="0.25">
      <c r="A19" s="22" t="s">
        <v>177</v>
      </c>
    </row>
    <row r="20" spans="1:1" ht="20.25" customHeight="1" x14ac:dyDescent="0.25">
      <c r="A20" s="22" t="s">
        <v>802</v>
      </c>
    </row>
    <row r="21" spans="1:1" ht="20.25" customHeight="1" x14ac:dyDescent="0.25">
      <c r="A21" s="22" t="s">
        <v>121</v>
      </c>
    </row>
  </sheetData>
  <hyperlinks>
    <hyperlink ref="A1" location="'Index'!A1" display="Back to Index" xr:uid="{5F16E348-089F-4217-863A-AFEE8C0084FA}"/>
  </hyperlinks>
  <pageMargins left="0.7" right="0.7" top="0.75" bottom="0.75" header="0.3" footer="0.3"/>
  <pageSetup paperSize="9" orientation="portrait"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A54472744</value>
    </field>
    <field name="Objective-Title">
      <value order="0">SIES Wales 2122 Expenditure, savings, borrowing and comparisons_v3_2024_07_24</value>
    </field>
    <field name="Objective-Description">
      <value order="0"/>
    </field>
    <field name="Objective-CreationStamp">
      <value order="0">2024-07-30T14:13:13Z</value>
    </field>
    <field name="Objective-IsApproved">
      <value order="0">false</value>
    </field>
    <field name="Objective-IsPublished">
      <value order="0">false</value>
    </field>
    <field name="Objective-DatePublished">
      <value order="0"/>
    </field>
    <field name="Objective-ModificationStamp">
      <value order="0">2024-12-03T11:40:48Z</value>
    </field>
    <field name="Objective-Owner">
      <value order="0">Hall, Emma (CSI - DDAT &amp; KAS - KAS - Chief Social Research Officer)</value>
    </field>
    <field name="Objective-Path">
      <value order="0">Objective Global Folder:#Business File Plan:WG Organisational Groups:Covid-19 Inquiry - Excluded File Plan Areas:Corporate Services &amp; Inspectorates (CSI) - KAS - Social Research &amp; Information Division:1 - Save:Education &amp; Skills Research:Research:Research 2018/19:KAS - Education &amp; Skills Research - Student Income and Expenditure Survey - 2018-2023:10. SIES 2021/2022 QA of results / report</value>
    </field>
    <field name="Objective-Parent">
      <value order="0">10. SIES 2021/2022 QA of results / report</value>
    </field>
    <field name="Objective-State">
      <value order="0">Being Edited</value>
    </field>
    <field name="Objective-VersionId">
      <value order="0">vA101803703</value>
    </field>
    <field name="Objective-Version">
      <value order="0">4.1</value>
    </field>
    <field name="Objective-VersionNumber">
      <value order="0">5</value>
    </field>
    <field name="Objective-VersionComment">
      <value order="0"/>
    </field>
    <field name="Objective-FileNumber">
      <value order="0">qA1368557</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268</vt:i4>
      </vt:variant>
      <vt:variant>
        <vt:lpstr>Named Ranges</vt:lpstr>
      </vt:variant>
      <vt:variant>
        <vt:i4>1</vt:i4>
      </vt:variant>
    </vt:vector>
  </HeadingPairs>
  <TitlesOfParts>
    <vt:vector size="269" baseType="lpstr">
      <vt:lpstr>Cover</vt:lpstr>
      <vt:lpstr>Glossary</vt:lpstr>
      <vt:lpstr>Definitions</vt:lpstr>
      <vt:lpstr>Further Information</vt:lpstr>
      <vt:lpstr>Index</vt:lpstr>
      <vt:lpstr>Table 4.1aIncl_W</vt:lpstr>
      <vt:lpstr>Table 4.1aExcl_W</vt:lpstr>
      <vt:lpstr>Table 4.1b_W</vt:lpstr>
      <vt:lpstr>Table 4.2_W</vt:lpstr>
      <vt:lpstr>Table 4.3_W</vt:lpstr>
      <vt:lpstr>Table 4.4_W</vt:lpstr>
      <vt:lpstr>Table 4.5_W</vt:lpstr>
      <vt:lpstr>Table 4.6Incl_W</vt:lpstr>
      <vt:lpstr>Table 4.6Excl_W</vt:lpstr>
      <vt:lpstr>Table 4.7Incl_W</vt:lpstr>
      <vt:lpstr>Table 4.7Excl_W</vt:lpstr>
      <vt:lpstr>Table A4.1aIncl_W</vt:lpstr>
      <vt:lpstr>Table A4.1aExcl_W</vt:lpstr>
      <vt:lpstr>Table A4.1b_W</vt:lpstr>
      <vt:lpstr>Table A4.2aIncl_W</vt:lpstr>
      <vt:lpstr>Table A4.2aExcl_W</vt:lpstr>
      <vt:lpstr>Table A4.2b_W</vt:lpstr>
      <vt:lpstr>Table A4.3aIncl_W</vt:lpstr>
      <vt:lpstr>Table A4.3aExcl_W</vt:lpstr>
      <vt:lpstr>Table A4.3b_W</vt:lpstr>
      <vt:lpstr>Table A4.4aIncl_W</vt:lpstr>
      <vt:lpstr>Table A4.4aExcl_W</vt:lpstr>
      <vt:lpstr>Table A4.4b_W</vt:lpstr>
      <vt:lpstr>Table A4.5aIncl_W</vt:lpstr>
      <vt:lpstr>Table A4.5aExcl_W</vt:lpstr>
      <vt:lpstr>Table A4.5b_W</vt:lpstr>
      <vt:lpstr>Table A4.6aIncl_W</vt:lpstr>
      <vt:lpstr>Table A4.6aExcl_W</vt:lpstr>
      <vt:lpstr>Table A4.6b_W</vt:lpstr>
      <vt:lpstr>Table A4.7aIncl_W</vt:lpstr>
      <vt:lpstr>Table A4.7aExcl_W</vt:lpstr>
      <vt:lpstr>Table A4.7b_W</vt:lpstr>
      <vt:lpstr>Table A4.8aIncl_W</vt:lpstr>
      <vt:lpstr>Table A4.8aExcl_W</vt:lpstr>
      <vt:lpstr>Table A4.8b_W</vt:lpstr>
      <vt:lpstr>Table A4.9aIncl_W</vt:lpstr>
      <vt:lpstr>Table A4.9aExcl_W</vt:lpstr>
      <vt:lpstr>Table A4.9b_W</vt:lpstr>
      <vt:lpstr>Table A4.10aIncl_W</vt:lpstr>
      <vt:lpstr>Table A4.10aExcl_W</vt:lpstr>
      <vt:lpstr>Table A4.10b_W</vt:lpstr>
      <vt:lpstr>Table A4.11aIncl_W</vt:lpstr>
      <vt:lpstr>Table A4.11aExcl_W</vt:lpstr>
      <vt:lpstr>Table A4.11b_W</vt:lpstr>
      <vt:lpstr>Table A4.12aIncl_W</vt:lpstr>
      <vt:lpstr>Table A4.12aExcl_W</vt:lpstr>
      <vt:lpstr>Table A4.12b_W</vt:lpstr>
      <vt:lpstr>Table A4.14aIncl_W</vt:lpstr>
      <vt:lpstr>Table A4.14aExcl_W</vt:lpstr>
      <vt:lpstr>Table A4.14b_W</vt:lpstr>
      <vt:lpstr>Table A4.15aIncl_W</vt:lpstr>
      <vt:lpstr>Table A4.15aExcl_W</vt:lpstr>
      <vt:lpstr>Table A4.15b_W</vt:lpstr>
      <vt:lpstr>Table A4.16aIncl_W</vt:lpstr>
      <vt:lpstr>Table A4.16aExcl_W</vt:lpstr>
      <vt:lpstr>Table A4.16b_W</vt:lpstr>
      <vt:lpstr>Table A4.17aIncl_W</vt:lpstr>
      <vt:lpstr>Table A4.17aExcl_W</vt:lpstr>
      <vt:lpstr>Table A4.17b_W</vt:lpstr>
      <vt:lpstr>Table A4.18aIncl_W</vt:lpstr>
      <vt:lpstr>Table A4.18aExcl_W</vt:lpstr>
      <vt:lpstr>Table A4.18b_W</vt:lpstr>
      <vt:lpstr>Table A4.19aIncl_W</vt:lpstr>
      <vt:lpstr>Table A4.19aExcl_W</vt:lpstr>
      <vt:lpstr>Table A4.19b_W</vt:lpstr>
      <vt:lpstr>Table A4.20aIncl_W</vt:lpstr>
      <vt:lpstr>Table A4.20aExcl_W</vt:lpstr>
      <vt:lpstr>Table A4.20b_W</vt:lpstr>
      <vt:lpstr>Table A4.21aIncl_W</vt:lpstr>
      <vt:lpstr>Table A4.21aExcl_W</vt:lpstr>
      <vt:lpstr>Table A4.21b_W</vt:lpstr>
      <vt:lpstr>Table 5.1aIncl_W</vt:lpstr>
      <vt:lpstr>Table 5.1aExcl_W</vt:lpstr>
      <vt:lpstr>Table 5.1b_W</vt:lpstr>
      <vt:lpstr>Table 5.2Incl_W</vt:lpstr>
      <vt:lpstr>Table 5.2Excl_W</vt:lpstr>
      <vt:lpstr>Table 5.3Incl_W</vt:lpstr>
      <vt:lpstr>Table 5.3Excl_W</vt:lpstr>
      <vt:lpstr>Table 5.4_W</vt:lpstr>
      <vt:lpstr>Table 5.5_W</vt:lpstr>
      <vt:lpstr>Table 5.6aIncl_W</vt:lpstr>
      <vt:lpstr>Table 5.6aExcl_W</vt:lpstr>
      <vt:lpstr>Table 5.6b_W</vt:lpstr>
      <vt:lpstr>Table 5.7_W</vt:lpstr>
      <vt:lpstr>Table 5.8_W</vt:lpstr>
      <vt:lpstr>Table 5.9_W</vt:lpstr>
      <vt:lpstr>Table 5.10_W</vt:lpstr>
      <vt:lpstr>Table 5.11_W</vt:lpstr>
      <vt:lpstr>Table 5.12_W</vt:lpstr>
      <vt:lpstr>Table 5.13_W</vt:lpstr>
      <vt:lpstr>Table 5.14 _W</vt:lpstr>
      <vt:lpstr>Table 5.15_W</vt:lpstr>
      <vt:lpstr>Table 5.16_W</vt:lpstr>
      <vt:lpstr>Table 5.17_W</vt:lpstr>
      <vt:lpstr>Table 5.18_W</vt:lpstr>
      <vt:lpstr>Table 5.19_W</vt:lpstr>
      <vt:lpstr>Table 5.20_W</vt:lpstr>
      <vt:lpstr>Table 5.21_W</vt:lpstr>
      <vt:lpstr>Table 5.22_W</vt:lpstr>
      <vt:lpstr>Table 5.23_W</vt:lpstr>
      <vt:lpstr>Table 5.24_W</vt:lpstr>
      <vt:lpstr>Table 5.25_W</vt:lpstr>
      <vt:lpstr>Table 5.26_W</vt:lpstr>
      <vt:lpstr>Table 5.27_W</vt:lpstr>
      <vt:lpstr>Table 5.29_W</vt:lpstr>
      <vt:lpstr>Table A5.1aIncl_W</vt:lpstr>
      <vt:lpstr>Table A5.1aExcl_W</vt:lpstr>
      <vt:lpstr>Table A5.1bIncl_W</vt:lpstr>
      <vt:lpstr>Table A5.2aIncl_W</vt:lpstr>
      <vt:lpstr>Table A5.2aExcl_W</vt:lpstr>
      <vt:lpstr>Table A5.2bIncl_W</vt:lpstr>
      <vt:lpstr>Table A5.3aIncl_W</vt:lpstr>
      <vt:lpstr>Table A5.3aExcl_W</vt:lpstr>
      <vt:lpstr>Table A5.3bIncl_W</vt:lpstr>
      <vt:lpstr>Table A5.4aIncl_W</vt:lpstr>
      <vt:lpstr>Table A5.4aExcl_W</vt:lpstr>
      <vt:lpstr>Table A5.4bIncl_W</vt:lpstr>
      <vt:lpstr>Table A5.5aIncl_W</vt:lpstr>
      <vt:lpstr>Table A5.5aExcl_W</vt:lpstr>
      <vt:lpstr>Table A5.5bIncl_W</vt:lpstr>
      <vt:lpstr>Table A5.6aIncl_W</vt:lpstr>
      <vt:lpstr>Table A5.6aExcl_W</vt:lpstr>
      <vt:lpstr>Table A5.6bIncl_W</vt:lpstr>
      <vt:lpstr>Table A5.7aIncl_W</vt:lpstr>
      <vt:lpstr>Table A5.7aExcl_W</vt:lpstr>
      <vt:lpstr>Table A5.7bIncl_W</vt:lpstr>
      <vt:lpstr>Table A5.8aIncl_W</vt:lpstr>
      <vt:lpstr>Table A5.8aExcl_W</vt:lpstr>
      <vt:lpstr>Table A5.8bIncl_W</vt:lpstr>
      <vt:lpstr>Table A5.9aIncl_W</vt:lpstr>
      <vt:lpstr>Table A5.9aExcl_W</vt:lpstr>
      <vt:lpstr>Table A5.9bIncl_W</vt:lpstr>
      <vt:lpstr>Table A5.10aIncl_W</vt:lpstr>
      <vt:lpstr>Table A5.10aExcl_W</vt:lpstr>
      <vt:lpstr>Table A5.10bIncl_W</vt:lpstr>
      <vt:lpstr>Table A5.11aIncl_W</vt:lpstr>
      <vt:lpstr>Table A5.11aExcl_W</vt:lpstr>
      <vt:lpstr>Table A5.11bIncl_W</vt:lpstr>
      <vt:lpstr>Table A5.13aIncl_W</vt:lpstr>
      <vt:lpstr>Table A5.13aExcl_W</vt:lpstr>
      <vt:lpstr>Table A5.13bIncl_W</vt:lpstr>
      <vt:lpstr>Table A5.14aIncl_W</vt:lpstr>
      <vt:lpstr>Table A5.14aExcl_W</vt:lpstr>
      <vt:lpstr>Table A5.14bIncl_W</vt:lpstr>
      <vt:lpstr>Table A5.15aIncl_W</vt:lpstr>
      <vt:lpstr>Table A5.15aExcl_W</vt:lpstr>
      <vt:lpstr>Table A5.15bIncl_W</vt:lpstr>
      <vt:lpstr>Table A5.16aIncl_W</vt:lpstr>
      <vt:lpstr>Table A5.16aExcl_W</vt:lpstr>
      <vt:lpstr>Table A5.16bIncl_W</vt:lpstr>
      <vt:lpstr>Table A5.17aIncl_W</vt:lpstr>
      <vt:lpstr>Table A5.17aExcl_W</vt:lpstr>
      <vt:lpstr>Table A5.17bIncl_W</vt:lpstr>
      <vt:lpstr>Table A5.18aIncl_W</vt:lpstr>
      <vt:lpstr>Table A5.18aExcl_W</vt:lpstr>
      <vt:lpstr>Table A5.18bIncl_W</vt:lpstr>
      <vt:lpstr>Table A5.19aIncl_W</vt:lpstr>
      <vt:lpstr>Table A5.19aExcl_W</vt:lpstr>
      <vt:lpstr>Table A5.19bIncl_W</vt:lpstr>
      <vt:lpstr>Table A5.20aIncl_W</vt:lpstr>
      <vt:lpstr>Table A5.20aExcl_W</vt:lpstr>
      <vt:lpstr>Table A5.20bIncl_W</vt:lpstr>
      <vt:lpstr>Table A5.21_W</vt:lpstr>
      <vt:lpstr>Table A5.22_W</vt:lpstr>
      <vt:lpstr>Table A5.23_W</vt:lpstr>
      <vt:lpstr>Table A5.24_W</vt:lpstr>
      <vt:lpstr>Table A5.25_W</vt:lpstr>
      <vt:lpstr>Table A5.26_W</vt:lpstr>
      <vt:lpstr>Table A5.27_W</vt:lpstr>
      <vt:lpstr>Table A5.28a_W</vt:lpstr>
      <vt:lpstr>Table A5.28b_W</vt:lpstr>
      <vt:lpstr>Table A5.29a_W</vt:lpstr>
      <vt:lpstr>Table A5.29b_W</vt:lpstr>
      <vt:lpstr>Table A5.30_W</vt:lpstr>
      <vt:lpstr>Table A5.31_W</vt:lpstr>
      <vt:lpstr>Table A5.32_W</vt:lpstr>
      <vt:lpstr>Table A5.33_W</vt:lpstr>
      <vt:lpstr>Table A5.34_W</vt:lpstr>
      <vt:lpstr>Table A5.35_W</vt:lpstr>
      <vt:lpstr>Table A5.36_W</vt:lpstr>
      <vt:lpstr>Table A5.37_W</vt:lpstr>
      <vt:lpstr>Table A5.38_W</vt:lpstr>
      <vt:lpstr>Table A5.39_W</vt:lpstr>
      <vt:lpstr>Table A5.40_W</vt:lpstr>
      <vt:lpstr>Table A5.42_W</vt:lpstr>
      <vt:lpstr>Table A5.43_W</vt:lpstr>
      <vt:lpstr>Table A5.44_W</vt:lpstr>
      <vt:lpstr>Table A5.45_W</vt:lpstr>
      <vt:lpstr>Table A5.46_W</vt:lpstr>
      <vt:lpstr>Table A5.47_W</vt:lpstr>
      <vt:lpstr>Table A5.48_W</vt:lpstr>
      <vt:lpstr>Table A5.49_W</vt:lpstr>
      <vt:lpstr>Table A5.50_W</vt:lpstr>
      <vt:lpstr>Table A5.51_W</vt:lpstr>
      <vt:lpstr>Table 6.1_W</vt:lpstr>
      <vt:lpstr>Table 6.2_W</vt:lpstr>
      <vt:lpstr>Table 6.3_W</vt:lpstr>
      <vt:lpstr>Table 6.4_W</vt:lpstr>
      <vt:lpstr>Table 6.5_W</vt:lpstr>
      <vt:lpstr>Table 6.6_W</vt:lpstr>
      <vt:lpstr>Table 6.7_W</vt:lpstr>
      <vt:lpstr>Table 6.8_W</vt:lpstr>
      <vt:lpstr>Table 6.9_W</vt:lpstr>
      <vt:lpstr>Table 6.10_W</vt:lpstr>
      <vt:lpstr>Table 6.11_W</vt:lpstr>
      <vt:lpstr>Table 6.12_W</vt:lpstr>
      <vt:lpstr>Table 6.13_W</vt:lpstr>
      <vt:lpstr>Table 6.14_W</vt:lpstr>
      <vt:lpstr>Table 6.15A_W</vt:lpstr>
      <vt:lpstr>Table 6.15B_W</vt:lpstr>
      <vt:lpstr>Table 6.16a_W</vt:lpstr>
      <vt:lpstr>Table 6.16b_W</vt:lpstr>
      <vt:lpstr>Table A6.1_W</vt:lpstr>
      <vt:lpstr>Table A6.2_W</vt:lpstr>
      <vt:lpstr>Table A6.3_W</vt:lpstr>
      <vt:lpstr>Table A6.4_W</vt:lpstr>
      <vt:lpstr>Table A6.5_W</vt:lpstr>
      <vt:lpstr>Table A6.6_W</vt:lpstr>
      <vt:lpstr>Table A6.7_W</vt:lpstr>
      <vt:lpstr>Table A6.8_W</vt:lpstr>
      <vt:lpstr>Table A6.9a_W</vt:lpstr>
      <vt:lpstr>Table A6.9b_W</vt:lpstr>
      <vt:lpstr>Table A6.10_W</vt:lpstr>
      <vt:lpstr>Table A6.11_W</vt:lpstr>
      <vt:lpstr>Table A6.12_W</vt:lpstr>
      <vt:lpstr>Table A6.13_W</vt:lpstr>
      <vt:lpstr>Table A6.14_W</vt:lpstr>
      <vt:lpstr>Table A6.16_W</vt:lpstr>
      <vt:lpstr>Table A6.17_W</vt:lpstr>
      <vt:lpstr>Table A6.18_W</vt:lpstr>
      <vt:lpstr>Table A6.19_W</vt:lpstr>
      <vt:lpstr>Table A6.20_W</vt:lpstr>
      <vt:lpstr>Table A6.21_W</vt:lpstr>
      <vt:lpstr>Table A6.22_W</vt:lpstr>
      <vt:lpstr>Table A6.23_W</vt:lpstr>
      <vt:lpstr>Table A6.24_W</vt:lpstr>
      <vt:lpstr>Table A6.25_W</vt:lpstr>
      <vt:lpstr>Table A6.26_W</vt:lpstr>
      <vt:lpstr>Table A6.27_W</vt:lpstr>
      <vt:lpstr>Table A6.29_W</vt:lpstr>
      <vt:lpstr>Table A6.30_W</vt:lpstr>
      <vt:lpstr>Table A6.31_W</vt:lpstr>
      <vt:lpstr>Table A6.32_W</vt:lpstr>
      <vt:lpstr>Table A6.33_W</vt:lpstr>
      <vt:lpstr>Table 7.17_W</vt:lpstr>
      <vt:lpstr>Table 7.18_W</vt:lpstr>
      <vt:lpstr>Table 7.19Incl_W</vt:lpstr>
      <vt:lpstr>Table 7.19Excl_W</vt:lpstr>
      <vt:lpstr>Table 7.20_W</vt:lpstr>
      <vt:lpstr>Table 7.21Excl_W</vt:lpstr>
      <vt:lpstr>Table 7.22_W</vt:lpstr>
      <vt:lpstr>Table 7.23_W</vt:lpstr>
      <vt:lpstr>Table 7.24aIncl_W</vt:lpstr>
      <vt:lpstr>Table 7.24bIncl_W</vt:lpstr>
      <vt:lpstr>Table 7.25aExcl_W</vt:lpstr>
      <vt:lpstr>Table 7.25b_W</vt:lpstr>
      <vt:lpstr>Table 7.26_W</vt:lpstr>
      <vt:lpstr>Table 7.27_W</vt:lpstr>
      <vt:lpstr>Table 7.28_W</vt:lpstr>
      <vt:lpstr>Table 7.29_W</vt:lpstr>
      <vt:lpstr>Table 7.30_W</vt:lpstr>
      <vt:lpstr>Table 7.31_W</vt:lpstr>
      <vt:lpstr>Table 7.32_W</vt:lpstr>
      <vt:lpstr>Definitions!_ftn1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2024-11-20T14:22:15Z</dcterms:created>
  <dcterms:modified xsi:type="dcterms:W3CDTF">2024-12-03T11:41:46Z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A54472744</vt:lpwstr>
  </property>
  <property fmtid="{D5CDD505-2E9C-101B-9397-08002B2CF9AE}" pid="4" name="Objective-Title">
    <vt:lpwstr>SIES Wales 2122 Expenditure, savings, borrowing and comparisons_v3_2024_07_24</vt:lpwstr>
  </property>
  <property fmtid="{D5CDD505-2E9C-101B-9397-08002B2CF9AE}" pid="5" name="Objective-Description">
    <vt:lpwstr/>
  </property>
  <property fmtid="{D5CDD505-2E9C-101B-9397-08002B2CF9AE}" pid="6" name="Objective-CreationStamp">
    <vt:filetime>2024-07-30T14:13:13Z</vt:filetime>
  </property>
  <property fmtid="{D5CDD505-2E9C-101B-9397-08002B2CF9AE}" pid="7" name="Objective-IsApproved">
    <vt:bool>false</vt:bool>
  </property>
  <property fmtid="{D5CDD505-2E9C-101B-9397-08002B2CF9AE}" pid="8" name="Objective-IsPublished">
    <vt:bool>false</vt:bool>
  </property>
  <property fmtid="{D5CDD505-2E9C-101B-9397-08002B2CF9AE}" pid="9" name="Objective-DatePublished">
    <vt:lpwstr/>
  </property>
  <property fmtid="{D5CDD505-2E9C-101B-9397-08002B2CF9AE}" pid="10" name="Objective-ModificationStamp">
    <vt:filetime>2024-12-03T11:40:48Z</vt:filetime>
  </property>
  <property fmtid="{D5CDD505-2E9C-101B-9397-08002B2CF9AE}" pid="11" name="Objective-Owner">
    <vt:lpwstr>Hall, Emma (CSI - DDAT &amp; KAS - KAS - Chief Social Research Officer)</vt:lpwstr>
  </property>
  <property fmtid="{D5CDD505-2E9C-101B-9397-08002B2CF9AE}" pid="12" name="Objective-Path">
    <vt:lpwstr>Objective Global Folder:#Business File Plan:WG Organisational Groups:Covid-19 Inquiry - Excluded File Plan Areas:Corporate Services &amp; Inspectorates (CSI) - KAS - Social Research &amp; Information Division:1 - Save:Education &amp; Skills Research:Research:Research 2018/19:KAS - Education &amp; Skills Research - Student Income and Expenditure Survey - 2018-2023:10. SIES 2021/2022 QA of results / report:</vt:lpwstr>
  </property>
  <property fmtid="{D5CDD505-2E9C-101B-9397-08002B2CF9AE}" pid="13" name="Objective-Parent">
    <vt:lpwstr>10. SIES 2021/2022 QA of results / report</vt:lpwstr>
  </property>
  <property fmtid="{D5CDD505-2E9C-101B-9397-08002B2CF9AE}" pid="14" name="Objective-State">
    <vt:lpwstr>Being Edited</vt:lpwstr>
  </property>
  <property fmtid="{D5CDD505-2E9C-101B-9397-08002B2CF9AE}" pid="15" name="Objective-VersionId">
    <vt:lpwstr>vA101803703</vt:lpwstr>
  </property>
  <property fmtid="{D5CDD505-2E9C-101B-9397-08002B2CF9AE}" pid="16" name="Objective-Version">
    <vt:lpwstr>4.1</vt:lpwstr>
  </property>
  <property fmtid="{D5CDD505-2E9C-101B-9397-08002B2CF9AE}" pid="17" name="Objective-VersionNumber">
    <vt:r8>5</vt:r8>
  </property>
  <property fmtid="{D5CDD505-2E9C-101B-9397-08002B2CF9AE}" pid="18" name="Objective-VersionComment">
    <vt:lpwstr/>
  </property>
  <property fmtid="{D5CDD505-2E9C-101B-9397-08002B2CF9AE}" pid="19" name="Objective-FileNumber">
    <vt:lpwstr>qA1368557</vt:lpwstr>
  </property>
  <property fmtid="{D5CDD505-2E9C-101B-9397-08002B2CF9AE}" pid="20" name="Objective-Classification">
    <vt:lpwstr>[Inherited - Official]</vt:lpwstr>
  </property>
  <property fmtid="{D5CDD505-2E9C-101B-9397-08002B2CF9AE}" pid="21" name="Objective-Caveats">
    <vt:lpwstr/>
  </property>
  <property fmtid="{D5CDD505-2E9C-101B-9397-08002B2CF9AE}" pid="22" name="Objective-Date Acquired">
    <vt:lpwstr/>
  </property>
  <property fmtid="{D5CDD505-2E9C-101B-9397-08002B2CF9AE}" pid="23" name="Objective-Official Translation">
    <vt:lpwstr/>
  </property>
  <property fmtid="{D5CDD505-2E9C-101B-9397-08002B2CF9AE}" pid="24" name="Objective-Connect Creator">
    <vt:lpwstr/>
  </property>
  <property fmtid="{D5CDD505-2E9C-101B-9397-08002B2CF9AE}" pid="25" name="Objective-Comment">
    <vt:lpwstr/>
  </property>
</Properties>
</file>