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drawings/drawing7.xml" ContentType="application/vnd.openxmlformats-officedocument.drawingml.chartshapes+xml"/>
  <Override PartName="/xl/drawings/drawing6.xml" ContentType="application/vnd.openxmlformats-officedocument.drawingml.chartshapes+xml"/>
  <Override PartName="/xl/drawings/drawing12.xml" ContentType="application/vnd.openxmlformats-officedocument.drawingml.chartshapes+xml"/>
  <Override PartName="/xl/drawings/drawing10.xml" ContentType="application/vnd.openxmlformats-officedocument.drawingml.chartshapes+xml"/>
  <Override PartName="/xl/drawings/drawing3.xml" ContentType="application/vnd.openxmlformats-officedocument.drawingml.chartshapes+xml"/>
  <Override PartName="/xl/drawings/drawing11.xml" ContentType="application/vnd.openxmlformats-officedocument.drawingml.chartshapes+xml"/>
  <Override PartName="/xl/drawings/drawing5.xml" ContentType="application/vnd.openxmlformats-officedocument.drawingml.chartshapes+xml"/>
  <Override PartName="/xl/drawings/drawing8.xml" ContentType="application/vnd.openxmlformats-officedocument.drawingml.chartshapes+xml"/>
  <Override PartName="/xl/drawings/drawing9.xml" ContentType="application/vnd.openxmlformats-officedocument.drawingml.chartshapes+xml"/>
  <Override PartName="/xl/drawings/drawing4.xml" ContentType="application/vnd.openxmlformats-officedocument.drawingml.chartshapes+xml"/>
  <Override PartName="/xl/drawings/drawing2.xml" ContentType="application/vnd.openxmlformats-officedocument.drawingml.chartshapes+xml"/>
  <Override PartName="/xl/drawings/drawing13.xml" ContentType="application/vnd.openxmlformats-officedocument.drawingml.chartshapes+xml"/>
  <Override PartName="/xl/drawings/drawing14.xml" ContentType="application/vnd.openxmlformats-officedocument.drawingml.chartshapes+xml"/>
  <Override PartName="/xl/drawings/drawing15.xml" ContentType="application/vnd.openxmlformats-officedocument.drawingml.chartshapes+xml"/>
  <Override PartName="/xl/drawings/drawing16.xml" ContentType="application/vnd.openxmlformats-officedocument.drawingml.chartshapes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1.xml" ContentType="application/vnd.openxmlformats-officedocument.themeOverrid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2.xml" ContentType="application/vnd.openxmlformats-officedocument.themeOverrid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theme/themeOverride3.xml" ContentType="application/vnd.openxmlformats-officedocument.themeOverrid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theme/themeOverride4.xml" ContentType="application/vnd.openxmlformats-officedocument.themeOverrid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heme/themeOverride5.xml" ContentType="application/vnd.openxmlformats-officedocument.themeOverride+xml"/>
  <Override PartName="/xl/worksheets/sheet1.xml" ContentType="application/vnd.openxmlformats-officedocument.spreadsheetml.worksheet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theme/themeOverride6.xml" ContentType="application/vnd.openxmlformats-officedocument.themeOverride+xml"/>
  <Override PartName="/xl/theme/theme1.xml" ContentType="application/vnd.openxmlformats-officedocument.them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theme/themeOverride7.xml" ContentType="application/vnd.openxmlformats-officedocument.themeOverride+xml"/>
  <Override PartName="/xl/styles.xml" ContentType="application/vnd.openxmlformats-officedocument.spreadsheetml.styles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Internal Data Management Systems\Annual Report\2020-21\Stats Annex Data\"/>
    </mc:Choice>
  </mc:AlternateContent>
  <xr:revisionPtr revIDLastSave="0" documentId="8_{88082BEC-4B14-47A0-A290-532ACD89CA03}" xr6:coauthVersionLast="47" xr6:coauthVersionMax="47" xr10:uidLastSave="{00000000-0000-0000-0000-000000000000}"/>
  <bookViews>
    <workbookView xWindow="-120" yWindow="-120" windowWidth="29040" windowHeight="15225" xr2:uid="{A59282A6-DFEB-48EE-B572-630BD045A2B6}"/>
  </bookViews>
  <sheets>
    <sheet name="A" sheetId="2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236F6CD-60D4-427F-A8C7-FCE04F22A931}" keepAlive="1" name="Query - finAutomatedFinanceTransactions" description="Connection to the 'finAutomatedFinanceTransactions' query in the workbook." type="5" refreshedVersion="7" background="1" saveData="1">
    <dbPr connection="Provider=Microsoft.Mashup.OleDb.1;Data Source=$Workbook$;Location=finAutomatedFinanceTransactions;Extended Properties=&quot;&quot;" command="SELECT * FROM [finAutomatedFinanceTransactions]"/>
  </connection>
  <connection id="2" xr16:uid="{CEFD727F-76EA-48D7-A995-DD2DF3D4FC3F}" keepAlive="1" name="Query - finMonthlyReceiptsSummary" description="Connection to the 'finMonthlyReceiptsSummary' query in the workbook." type="5" refreshedVersion="7" background="1" saveData="1">
    <dbPr connection="Provider=Microsoft.Mashup.OleDb.1;Data Source=$Workbook$;Location=finMonthlyReceiptsSummary;Extended Properties=&quot;&quot;" command="SELECT * FROM [finMonthlyReceiptsSummary]"/>
  </connection>
  <connection id="3" xr16:uid="{1D360789-B79E-407F-8BC8-1675FD5C23A6}" keepAlive="1" name="Query - finSettlementTimes" description="Connection to the 'finSettlementTimes' query in the workbook." type="5" refreshedVersion="7" background="1" saveData="1">
    <dbPr connection="Provider=Microsoft.Mashup.OleDb.1;Data Source=$Workbook$;Location=finSettlementTimes;Extended Properties=&quot;&quot;" command="SELECT * FROM [finSettlementTimes]"/>
  </connection>
  <connection id="4" xr16:uid="{71C0A501-4318-4789-8736-B5008EB580BE}" keepAlive="1" name="Query - finTimeToPayRefundsAfterApproval1" description="Connection to the 'finTimeToPayRefundsAfterApproval1' query in the workbook." type="5" refreshedVersion="7" background="1" saveData="1">
    <dbPr connection="Provider=Microsoft.Mashup.OleDb.1;Data Source=$Workbook$;Location=finTimeToPayRefundsAfterApproval1;Extended Properties=&quot;&quot;" command="SELECT * FROM [finTimeToPayRefundsAfterApproval1]"/>
  </connection>
  <connection id="5" xr16:uid="{3112B3DD-A31D-4FCB-9AAC-404B4E9E3A9F}" keepAlive="1" name="Query - finTimeToPayRefundsAfterApproval2" description="Connection to the 'finTimeToPayRefundsAfterApproval2' query in the workbook." type="5" refreshedVersion="7" background="1" saveData="1">
    <dbPr connection="Provider=Microsoft.Mashup.OleDb.1;Data Source=$Workbook$;Location=finTimeToPayRefundsAfterApproval2;Extended Properties=&quot;&quot;" command="SELECT * FROM [finTimeToPayRefundsAfterApproval2]"/>
  </connection>
  <connection id="6" xr16:uid="{40F4181F-4249-46A7-ADAD-F3841F7596F9}" keepAlive="1" name="Query - ltt MonitorInitialSubmissionsByTransTypePivot" description="Connection to the 'ltt MonitorInitialSubmissionsByTransTypePivot' query in the workbook." type="5" refreshedVersion="7" background="1" saveData="1">
    <dbPr connection="Provider=Microsoft.Mashup.OleDb.1;Data Source=$Workbook$;Location=&quot;ltt MonitorInitialSubmissionsByTransTypePivot&quot;;Extended Properties=&quot;&quot;" command="SELECT * FROM [ltt MonitorInitialSubmissionsByTransTypePivot]"/>
  </connection>
  <connection id="7" xr16:uid="{E7F4162D-2586-4171-A25A-2B2B142C692D}" keepAlive="1" name="Query - lttTimeToFile" description="Connection to the 'lttTimeToFile' query in the workbook." type="5" refreshedVersion="7" background="1" saveData="1">
    <dbPr connection="Provider=Microsoft.Mashup.OleDb.1;Data Source=$Workbook$;Location=lttTimeToFile;Extended Properties=&quot;&quot;" command="SELECT * FROM [lttTimeToFile]"/>
  </connection>
  <connection id="8" xr16:uid="{92DB7C80-1E77-43D2-BA29-6FD15004CAAD}" keepAlive="1" name="Query - lttTransactionAmount" description="Connection to the 'lttTransactionAmount' query in the workbook." type="5" refreshedVersion="7" background="1" saveData="1">
    <dbPr connection="Provider=Microsoft.Mashup.OleDb.1;Data Source=$Workbook$;Location=lttTransactionAmount;Extended Properties=&quot;&quot;" command="SELECT * FROM [lttTransactionAmount]"/>
  </connection>
  <connection id="9" xr16:uid="{72C8D17C-9D92-4CF6-86CF-535398090622}" keepAlive="1" name="Query - valLttProfileFlows" description="Connection to the 'valLttProfileFlows' query in the workbook." type="5" refreshedVersion="7" background="1" saveData="1">
    <dbPr connection="Provider=Microsoft.Mashup.OleDb.1;Data Source=$Workbook$;Location=valLttProfileFlows;Extended Properties=&quot;&quot;" command="SELECT * FROM [valLttProfileFlows]"/>
  </connection>
  <connection id="10" xr16:uid="{0110BBC3-1DE8-4015-8C76-BD0E966008A5}" keepAlive="1" name="Query - valLttPropertiesFiledWithHMRCEffectiveDate" description="Connection to the 'valLttPropertiesFiledWithHMRCEffectiveDate' query in the workbook." type="5" refreshedVersion="7" background="1" saveData="1">
    <dbPr connection="Provider=Microsoft.Mashup.OleDb.1;Data Source=$Workbook$;Location=valLttPropertiesFiledWithHMRCEffectiveDate;Extended Properties=&quot;&quot;" command="SELECT * FROM [valLttPropertiesFiledWithHMRCEffectiveDate]"/>
  </connection>
  <connection id="11" xr16:uid="{0CAB4B50-AEBE-4A4C-88BE-D35BB130BFAD}" keepAlive="1" name="Query - valLttPropertiesFiledWithHMRCRecovery" description="Connection to the 'valLttPropertiesFiledWithHMRCRecovery' query in the workbook." type="5" refreshedVersion="7" background="1" saveData="1">
    <dbPr connection="Provider=Microsoft.Mashup.OleDb.1;Data Source=$Workbook$;Location=valLttPropertiesFiledWithHMRCRecovery;Extended Properties=&quot;&quot;" command="SELECT * FROM [valLttPropertiesFiledWithHMRCRecovery]"/>
  </connection>
  <connection id="12" xr16:uid="{575C997B-85BC-4E27-833F-13849351767D}" keepAlive="1" name="Query - valLttPropertiesFiledWithWRAWronglyTaxReturned" description="Connection to the 'valLttPropertiesFiledWithWRAWronglyTaxReturned' query in the workbook." type="5" refreshedVersion="7" background="1" saveData="1">
    <dbPr connection="Provider=Microsoft.Mashup.OleDb.1;Data Source=$Workbook$;Location=valLttPropertiesFiledWithWRAWronglyTaxReturned;Extended Properties=&quot;&quot;" command="SELECT * FROM [valLttPropertiesFiledWithWRAWronglyTaxReturned]"/>
  </connection>
  <connection id="13" xr16:uid="{7E02FD48-DA44-478B-BB70-404EF022369A}" keepAlive="1" name="Query - valProfilesData" description="Connection to the 'valProfilesData' query in the workbook." type="5" refreshedVersion="7" background="1" saveData="1">
    <dbPr connection="Provider=Microsoft.Mashup.OleDb.1;Data Source=$Workbook$;Location=valProfilesData;Extended Properties=&quot;&quot;" command="SELECT * FROM [valProfilesData]"/>
  </connection>
</connections>
</file>

<file path=xl/sharedStrings.xml><?xml version="1.0" encoding="utf-8"?>
<sst xmlns="http://schemas.openxmlformats.org/spreadsheetml/2006/main" count="402" uniqueCount="117">
  <si>
    <t>2019-20</t>
  </si>
  <si>
    <t>2020-21</t>
  </si>
  <si>
    <t>Gwerth treth (£k)</t>
  </si>
  <si>
    <t>Teitl</t>
  </si>
  <si>
    <t>Mis derbyn y ffurflen</t>
  </si>
  <si>
    <t>Nifer yr ad-daliadau a broseswyd</t>
  </si>
  <si>
    <t>Canran y dyledion</t>
  </si>
  <si>
    <t>Canran y taliadau a dderbyniwyd drwy siec</t>
  </si>
  <si>
    <t>Canran y taliadau a dderbyniwyd yn electronig</t>
  </si>
  <si>
    <t>Mis y derbyniwyd y taliad</t>
  </si>
  <si>
    <t>Canran y ffurflenni treth a dderbyniwyd ar bapur</t>
  </si>
  <si>
    <t>Canran y ffurflenni treth a dderbyniwyd yn electronig</t>
  </si>
  <si>
    <t>Canran y ffurflenni Treth Trafodiadau Tir a dderbyniwyd yn papur, yn ôl y mis derbyn</t>
  </si>
  <si>
    <t>Label</t>
  </si>
  <si>
    <t>Teitl echelin Y 2</t>
  </si>
  <si>
    <t>Teitl echelin Y 1</t>
  </si>
  <si>
    <t>Teitl echelin Y</t>
  </si>
  <si>
    <t>Teitl echelin X</t>
  </si>
  <si>
    <t>Data siart</t>
  </si>
  <si>
    <t>Maw</t>
  </si>
  <si>
    <t>Chwef</t>
  </si>
  <si>
    <t>Ebr</t>
  </si>
  <si>
    <t>Mai</t>
  </si>
  <si>
    <t>Meh</t>
  </si>
  <si>
    <t>Gorff</t>
  </si>
  <si>
    <t>Medi</t>
  </si>
  <si>
    <t>Awst</t>
  </si>
  <si>
    <t>Hyd</t>
  </si>
  <si>
    <t>Tach</t>
  </si>
  <si>
    <t>Rhag</t>
  </si>
  <si>
    <t>Ion</t>
  </si>
  <si>
    <t>Mae hyn yn cynnwys cyflwyniad a thaliad cychwynnol (os yn berthnasol) yn unig ac nid unrhyw weithred y gall yr Awdurdod ymgymryd â hi yn y dyfodol er mwyn rheoli risg treth.</t>
  </si>
  <si>
    <t>Mis derbyn y ffurflen TTT</t>
  </si>
  <si>
    <t>Dyddiad dod i rym y ffurflen TTT</t>
  </si>
  <si>
    <t>Dyddiad cymeradwyo ad-daliad cyfradd uwch TTT</t>
  </si>
  <si>
    <t>Siart</t>
  </si>
  <si>
    <t>Troednodyn</t>
  </si>
  <si>
    <t>Ystod darged</t>
  </si>
  <si>
    <t>Arffin isaf</t>
  </si>
  <si>
    <t>Affin uchaf</t>
  </si>
  <si>
    <t>Y canran o daliadau a dderbyniwyd drwy siec, yn ôl y mis y'u derbyniwyd</t>
  </si>
  <si>
    <t>Canran y ffurflenni Treth Trafodiadau Tir a dderbyniwyd ar ôl 30 diwrnod, yn ôl y mis y daeth y trafodiad i rym</t>
  </si>
  <si>
    <t>Canran y ffurflennu treth a dderbyniwyd ar ôl 30 diwrnod</t>
  </si>
  <si>
    <t>Canran y ffurflennu treth a dderbyniwyd o fewn 30 diwrnod</t>
  </si>
  <si>
    <t>Canran y dyledion Treth Trafodiadau Tir y gellir eu rheoli a gasglwyd o fewn 30 diwrnod, yn ôl y mis y daeth y trafodiad i rym</t>
  </si>
  <si>
    <t>Nifer y dyledion na ellir eu rheoli</t>
  </si>
  <si>
    <t>Nifer a chyfartaledd y diwrnodau a gymerwyd i ad-dalu cyfradd uwch TTT, yn ôl y mis y cymeradwywyd</t>
  </si>
  <si>
    <t>Canran y trafodiadau a broseswyd yn awtomatig hyd at y taliad cychwynnol, heb unrhyw ymyrraeth â llaw, yn ôl y  mis y'u derbyniwyd</t>
  </si>
  <si>
    <t>Canran y ffurflenni treth sy'n gyfan gwbl awtomatig</t>
  </si>
  <si>
    <t>Nifer y trafodiadau</t>
  </si>
  <si>
    <t>Rhifau trafodiadau</t>
  </si>
  <si>
    <t>Risg TTT 1 - cwmnïau'n prynu eiddo preswyl</t>
  </si>
  <si>
    <t>Risg TTT 3 - anghytuno â'r gyfrifiannell TTT</t>
  </si>
  <si>
    <t>(*) allanolyn mawr wedi'i ddisodli â gwerth cyfartalog y dreth sydd mewn perygl</t>
  </si>
  <si>
    <t>Ar ôl cymeradwyo</t>
  </si>
  <si>
    <t>Nifer y trafodiadau a chyfanswm y dreth yn risgiau TTT 1 i 5</t>
  </si>
  <si>
    <t>2018-19</t>
  </si>
  <si>
    <t>9a</t>
  </si>
  <si>
    <t>Teitl (siart uchaf)</t>
  </si>
  <si>
    <t>Teitl (siart isaf)</t>
  </si>
  <si>
    <t>Teitl echelin Y (siart isaf)</t>
  </si>
  <si>
    <t xml:space="preserve"> Canran yr ad-daliadau Treth Trafodiadau Tir cyfradd uwch a dalwyd o fewn 30 diwrnod, yn ôl mis cymeradwyo</t>
  </si>
  <si>
    <t xml:space="preserve"> Diwrnodau i dalu ar gyfartaledd</t>
  </si>
  <si>
    <t xml:space="preserve"> Canran yr ad-daliadau a gwblhawyd o fewn 30 diwrnod</t>
  </si>
  <si>
    <t xml:space="preserve"> Ar ôl y cais</t>
  </si>
  <si>
    <t>Risg TTT 2 - ffurflen dreth yn ddyledus</t>
  </si>
  <si>
    <t>Risg TTT 4 – triniaeth dreth gwahanol fathau o eiddo</t>
  </si>
  <si>
    <t>Risg TTT 5 – mewn perthynas â rhyddhad penodol (rhyddhad a)</t>
  </si>
  <si>
    <t>Risg TTT 1a - gweithgaredd gweddilliol o amgylch cwmnïau sy'n prynu eiddo preswyl</t>
  </si>
  <si>
    <t>Nifer y trafodiadau TTT a gyflwynwyd i ACC, yn ôl y mis y’u derbyniwyd</t>
  </si>
  <si>
    <t>Nifer y trafodiadau TTT a gyflwynwyd</t>
  </si>
  <si>
    <t>Treth mewn perygl (£k)</t>
  </si>
  <si>
    <t>Ctr 1</t>
  </si>
  <si>
    <t>Ctr 2</t>
  </si>
  <si>
    <t>Ctr 3</t>
  </si>
  <si>
    <t>Ctr 4</t>
  </si>
  <si>
    <t>Siart 1: Nifer y trafodiadau TTT a gyflwynwyd i ACC, yn ôl y mis y’u derbyniwyd</t>
  </si>
  <si>
    <t>Siart 2: Canran y ffurflenni Treth Trafodiadau Tir a dderbyniwyd yn papur, yn ôl y mis derbyn</t>
  </si>
  <si>
    <t>Siart 3: Y canran o daliadau a dderbyniwyd drwy siec, yn ôl y mis y'u derbyniwyd</t>
  </si>
  <si>
    <t>Siart 4: Canran y trafodiadau a broseswyd yn awtomatig hyd at y taliad cychwynnol, heb unrhyw ymyrraeth â llaw, yn ôl y  mis y'u derbyniwyd</t>
  </si>
  <si>
    <t>Siart 5: Canran y ffurflenni Treth Trafodiadau Tir a dderbyniwyd ar ôl 30 diwrnod, yn ôl y mis y daeth y trafodiad i rym</t>
  </si>
  <si>
    <t>Siart 6: Canran y dyledion Treth Trafodiadau Tir y gellir eu rheoli a gasglwyd o fewn 30 diwrnod, yn ôl y mis y daeth y trafodiad i rym</t>
  </si>
  <si>
    <t>Siart 7a: Nifer a chyfartaledd y diwrnodau a gymerwyd i ad-dalu cyfradd uwch TTT, yn ôl y mis y cymeradwywyd</t>
  </si>
  <si>
    <t>Siart 7b:  Canran yr ad-daliadau Treth Trafodiadau Tir cyfradd uwch a dalwyd o fewn 30 diwrnod, yn ôl mis cymeradwyo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</si>
  <si>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</si>
  <si>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</si>
  <si>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</si>
  <si>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</si>
  <si>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</si>
  <si>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</si>
  <si>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</si>
  <si>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</si>
  <si>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</si>
  <si>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</si>
  <si>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</si>
  <si>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</si>
  <si>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</si>
  <si>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</si>
  <si>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</si>
  <si>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</si>
  <si>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</si>
  <si>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Med 20</t>
  </si>
  <si>
    <t>Hyd 20</t>
  </si>
  <si>
    <t>Tac 20</t>
  </si>
  <si>
    <t>Rha 20</t>
  </si>
  <si>
    <t>Ion 21</t>
  </si>
  <si>
    <t>Chw 21</t>
  </si>
  <si>
    <t>Maw 21</t>
  </si>
  <si>
    <t>Siart 8: Nifer y trafodiadau a chyfanswm y dreth yn risgiau TTT 1 i 5</t>
  </si>
  <si>
    <t>Ctr 1*</t>
  </si>
  <si>
    <t>Siart 9: Risg TTT 1 - cwmnïau'n prynu eiddo preswyl</t>
  </si>
  <si>
    <t>Siart 9a: Risg TTT 1a - gweithgaredd gweddilliol o amgylch cwmnïau sy'n prynu eiddo preswyl</t>
  </si>
  <si>
    <t>Siart 10: Risg TTT 2 - ffurflen dreth yn ddyledus</t>
  </si>
  <si>
    <t>Siart 11: Risg TTT 3 - anghytuno â'r gyfrifiannell TTT</t>
  </si>
  <si>
    <t>Siart 12: Risg TTT 4 – triniaeth dreth gwahanol fathau o eiddo</t>
  </si>
  <si>
    <t>Siart 13: Risg TTT 5 – mewn perthynas â rhyddhad penodol (rhyddhad a)</t>
  </si>
  <si>
    <t>Ctr 1 (*)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</si>
</sst>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,"/>
    <numFmt numFmtId="165" formatCode="0.0%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64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9" fillId="0" borderId="0" xfId="0" applyFont="1" applyAlignment="1">
      <alignment horizontal="left" wrapText="1"/>
    </xf>
    <xf numFmtId="0" fontId="4" fillId="0" borderId="0" xfId="0" applyFont="1" applyBorder="1" applyAlignment="1">
      <alignment horizontal="left"/>
    </xf>
    <xf numFmtId="0" fontId="4" fillId="0" borderId="1" xfId="0" applyFont="1" applyBorder="1" applyAlignment="1">
      <alignment wrapText="1"/>
    </xf>
    <xf numFmtId="165" fontId="4" fillId="0" borderId="0" xfId="1" applyNumberFormat="1" applyFont="1" applyAlignment="1">
      <alignment horizontal="left"/>
    </xf>
    <xf numFmtId="9" fontId="4" fillId="0" borderId="0" xfId="0" applyNumberFormat="1" applyFont="1" applyAlignment="1">
      <alignment horizontal="left"/>
    </xf>
    <xf numFmtId="165" fontId="4" fillId="0" borderId="1" xfId="1" applyNumberFormat="1" applyFont="1" applyBorder="1" applyAlignment="1">
      <alignment horizontal="left"/>
    </xf>
    <xf numFmtId="9" fontId="4" fillId="0" borderId="1" xfId="0" applyNumberFormat="1" applyFont="1" applyBorder="1" applyAlignment="1">
      <alignment horizontal="left"/>
    </xf>
    <xf numFmtId="165" fontId="4" fillId="0" borderId="0" xfId="0" applyNumberFormat="1" applyFont="1" applyAlignment="1">
      <alignment horizontal="left"/>
    </xf>
    <xf numFmtId="165" fontId="4" fillId="0" borderId="1" xfId="0" applyNumberFormat="1" applyFont="1" applyBorder="1" applyAlignment="1">
      <alignment horizontal="left"/>
    </xf>
    <xf numFmtId="1" fontId="4" fillId="0" borderId="0" xfId="1" applyNumberFormat="1" applyFont="1" applyAlignment="1">
      <alignment horizontal="left"/>
    </xf>
    <xf numFmtId="1" fontId="4" fillId="0" borderId="1" xfId="1" applyNumberFormat="1" applyFont="1" applyBorder="1" applyAlignment="1">
      <alignment horizontal="left"/>
    </xf>
    <xf numFmtId="0" fontId="4" fillId="0" borderId="0" xfId="0" applyFont="1" applyAlignment="1">
      <alignment horizontal="left" wrapText="1"/>
    </xf>
    <xf numFmtId="3" fontId="4" fillId="0" borderId="0" xfId="0" applyNumberFormat="1" applyFont="1" applyFill="1" applyAlignment="1">
      <alignment horizontal="right"/>
    </xf>
    <xf numFmtId="3" fontId="4" fillId="0" borderId="1" xfId="0" applyNumberFormat="1" applyFont="1" applyFill="1" applyBorder="1" applyAlignment="1">
      <alignment horizontal="right"/>
    </xf>
    <xf numFmtId="164" fontId="4" fillId="0" borderId="0" xfId="0" applyNumberFormat="1" applyFont="1" applyAlignment="1">
      <alignment horizontal="left"/>
    </xf>
    <xf numFmtId="164" fontId="4" fillId="0" borderId="1" xfId="0" applyNumberFormat="1" applyFont="1" applyBorder="1" applyAlignment="1">
      <alignment horizontal="left"/>
    </xf>
    <xf numFmtId="164" fontId="4" fillId="0" borderId="1" xfId="1" applyNumberFormat="1" applyFont="1" applyBorder="1" applyAlignment="1">
      <alignment horizontal="left"/>
    </xf>
    <xf numFmtId="164" fontId="4" fillId="0" borderId="0" xfId="0" applyNumberFormat="1" applyFont="1" applyAlignment="1">
      <alignment horizontal="left" wrapText="1"/>
    </xf>
    <xf numFmtId="164" fontId="4" fillId="0" borderId="0" xfId="0" applyNumberFormat="1" applyFont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Fill="1" applyAlignment="1">
      <alignment horizontal="right"/>
    </xf>
    <xf numFmtId="164" fontId="4" fillId="0" borderId="0" xfId="0" applyNumberFormat="1" applyFont="1" applyFill="1"/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/>
    <xf numFmtId="9" fontId="4" fillId="0" borderId="0" xfId="1" applyNumberFormat="1" applyFont="1" applyAlignment="1">
      <alignment horizontal="left"/>
    </xf>
    <xf numFmtId="0" fontId="4" fillId="0" borderId="0" xfId="0" applyFont="1" applyBorder="1"/>
    <xf numFmtId="1" fontId="4" fillId="0" borderId="0" xfId="1" applyNumberFormat="1" applyFont="1" applyBorder="1" applyAlignment="1">
      <alignment horizontal="left"/>
    </xf>
    <xf numFmtId="165" fontId="4" fillId="0" borderId="0" xfId="1" applyNumberFormat="1" applyFont="1" applyBorder="1" applyAlignment="1">
      <alignment horizontal="left"/>
    </xf>
    <xf numFmtId="3" fontId="4" fillId="0" borderId="0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10" fontId="4" fillId="0" borderId="0" xfId="1" applyNumberFormat="1" applyFont="1" applyAlignment="1">
      <alignment horizontal="left"/>
    </xf>
    <xf numFmtId="10" fontId="4" fillId="0" borderId="1" xfId="1" applyNumberFormat="1" applyFont="1" applyBorder="1" applyAlignment="1">
      <alignment horizontal="left"/>
    </xf>
    <xf numFmtId="164" fontId="4" fillId="0" borderId="0" xfId="0" quotePrefix="1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3" fontId="4" fillId="0" borderId="0" xfId="0" applyNumberFormat="1" applyFont="1" applyAlignment="1">
      <alignment horizontal="left"/>
    </xf>
    <xf numFmtId="3" fontId="4" fillId="0" borderId="1" xfId="1" applyNumberFormat="1" applyFont="1" applyBorder="1" applyAlignment="1">
      <alignment horizontal="left"/>
    </xf>
    <xf numFmtId="3" fontId="4" fillId="0" borderId="1" xfId="0" applyNumberFormat="1" applyFont="1" applyBorder="1" applyAlignment="1">
      <alignment horizontal="left"/>
    </xf>
    <xf numFmtId="0" fontId="8" fillId="0" borderId="0" xfId="0" applyFont="1" applyBorder="1" applyAlignment="1">
      <alignment horizontal="left" wrapText="1"/>
    </xf>
    <xf numFmtId="164" fontId="4" fillId="0" borderId="0" xfId="0" applyNumberFormat="1" applyFont="1" applyBorder="1" applyAlignment="1">
      <alignment horizontal="left"/>
    </xf>
    <xf numFmtId="0" fontId="1" fillId="0" borderId="0" xfId="0" applyFont="1" applyBorder="1"/>
    <xf numFmtId="3" fontId="4" fillId="0" borderId="0" xfId="1" applyNumberFormat="1" applyFont="1" applyBorder="1" applyAlignment="1">
      <alignment horizontal="left"/>
    </xf>
    <xf numFmtId="3" fontId="4" fillId="0" borderId="0" xfId="0" applyNumberFormat="1" applyFont="1" applyBorder="1" applyAlignment="1">
      <alignment horizontal="left"/>
    </xf>
    <xf numFmtId="9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 wrapText="1"/>
    </xf>
    <xf numFmtId="0" fontId="4" fillId="0" borderId="0" xfId="0" applyFont="1" applyBorder="1" applyAlignment="1">
      <alignment wrapText="1"/>
    </xf>
    <xf numFmtId="164" fontId="4" fillId="0" borderId="0" xfId="1" applyNumberFormat="1" applyFont="1" applyBorder="1" applyAlignment="1">
      <alignment horizontal="left"/>
    </xf>
    <xf numFmtId="165" fontId="4" fillId="0" borderId="0" xfId="0" applyNumberFormat="1" applyFont="1" applyBorder="1" applyAlignment="1">
      <alignment horizontal="left"/>
    </xf>
    <xf numFmtId="10" fontId="4" fillId="0" borderId="0" xfId="1" applyNumberFormat="1" applyFont="1" applyBorder="1" applyAlignment="1">
      <alignment horizontal="left"/>
    </xf>
    <xf numFmtId="164" fontId="4" fillId="0" borderId="0" xfId="0" applyNumberFormat="1" applyFont="1" applyFill="1" applyBorder="1"/>
    <xf numFmtId="0" fontId="4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left" wrapText="1"/>
    </xf>
    <xf numFmtId="164" fontId="4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A8C5E0"/>
      <color rgb="FF2823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7.xml"/><Relationship Id="rId1" Type="http://schemas.microsoft.com/office/2011/relationships/chartStyle" Target="style7.xml"/><Relationship Id="rId4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8.xml"/><Relationship Id="rId1" Type="http://schemas.microsoft.com/office/2011/relationships/chartStyle" Target="style8.xml"/><Relationship Id="rId4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9.xml"/><Relationship Id="rId1" Type="http://schemas.microsoft.com/office/2011/relationships/chartStyle" Target="style9.xml"/><Relationship Id="rId4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10.xml"/><Relationship Id="rId1" Type="http://schemas.microsoft.com/office/2011/relationships/chartStyle" Target="style10.xml"/><Relationship Id="rId4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12.xml"/><Relationship Id="rId1" Type="http://schemas.microsoft.com/office/2011/relationships/chartStyle" Target="style12.xml"/><Relationship Id="rId4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13.xml"/><Relationship Id="rId1" Type="http://schemas.microsoft.com/office/2011/relationships/chartStyle" Target="style13.xml"/><Relationship Id="rId4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14.xml"/><Relationship Id="rId1" Type="http://schemas.microsoft.com/office/2011/relationships/chartStyle" Target="style14.xml"/><Relationship Id="rId4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514242704956004E-2"/>
          <c:y val="0.28746705109398796"/>
          <c:w val="0.87094681179558442"/>
          <c:h val="0.53365790464628748"/>
        </c:manualLayout>
      </c:layout>
      <c:lineChart>
        <c:grouping val="standard"/>
        <c:varyColors val="0"/>
        <c:ser>
          <c:idx val="0"/>
          <c:order val="1"/>
          <c:tx>
            <c:strRef>
              <c:f>A!$L$28</c:f>
              <c:strCache>
                <c:ptCount val="1"/>
                <c:pt idx="0">
                  <c:v>2020-21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A!$K$29:$K$40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A!$L$29:$L$40</c:f>
              <c:numCache>
                <c:formatCode>0.0%</c:formatCode>
                <c:ptCount val="12"/>
                <c:pt idx="0">
                  <c:v>8.7463556851311956E-3</c:v>
                </c:pt>
                <c:pt idx="1">
                  <c:v>6.3538611925708704E-3</c:v>
                </c:pt>
                <c:pt idx="2">
                  <c:v>7.1505184125849122E-3</c:v>
                </c:pt>
                <c:pt idx="3">
                  <c:v>1.3459773631079841E-2</c:v>
                </c:pt>
                <c:pt idx="4">
                  <c:v>1.3702460850111857E-2</c:v>
                </c:pt>
                <c:pt idx="5">
                  <c:v>1.2542209358417752E-2</c:v>
                </c:pt>
                <c:pt idx="6">
                  <c:v>9.4073377234242701E-3</c:v>
                </c:pt>
                <c:pt idx="7">
                  <c:v>1.4293184591249782E-2</c:v>
                </c:pt>
                <c:pt idx="8">
                  <c:v>1.066010660106601E-2</c:v>
                </c:pt>
                <c:pt idx="9">
                  <c:v>1.096163428001993E-2</c:v>
                </c:pt>
                <c:pt idx="10">
                  <c:v>6.2979728399921277E-3</c:v>
                </c:pt>
                <c:pt idx="11">
                  <c:v>1.2636165577342049E-2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25-4760-9F3E-9FED7CF52EA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8732912"/>
        <c:axId val="318731272"/>
      </c:lineChart>
      <c:lineChart>
        <c:grouping val="standard"/>
        <c:varyColors val="0"/>
        <c:ser>
          <c:idx val="1"/>
          <c:order val="0"/>
          <c:tx>
            <c:strRef>
              <c:f>A!$M$28</c:f>
              <c:strCache>
                <c:ptCount val="1"/>
                <c:pt idx="0">
                  <c:v>2019-20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A!$N$27</c:f>
              <c:strCache>
                <c:ptCount val="1"/>
                <c:pt idx="0">
                  <c:v>Ystod darged</c:v>
                </c:pt>
              </c:strCache>
            </c:strRef>
          </c:cat>
          <c:val>
            <c:numRef>
              <c:f>A!$M$29:$M$40</c:f>
              <c:numCache>
                <c:formatCode>0.0%</c:formatCode>
                <c:ptCount val="12"/>
                <c:pt idx="0">
                  <c:v>1.824447597810663E-2</c:v>
                </c:pt>
                <c:pt idx="1">
                  <c:v>1.6827934371055953E-2</c:v>
                </c:pt>
                <c:pt idx="2">
                  <c:v>1.4294465999591586E-2</c:v>
                </c:pt>
                <c:pt idx="3">
                  <c:v>1.5387160820648577E-2</c:v>
                </c:pt>
                <c:pt idx="4">
                  <c:v>1.5692135251260977E-2</c:v>
                </c:pt>
                <c:pt idx="5">
                  <c:v>1.5259984928409947E-2</c:v>
                </c:pt>
                <c:pt idx="6">
                  <c:v>1.613456917267422E-2</c:v>
                </c:pt>
                <c:pt idx="7">
                  <c:v>1.1980531636091352E-2</c:v>
                </c:pt>
                <c:pt idx="8">
                  <c:v>1.4367816091954023E-2</c:v>
                </c:pt>
                <c:pt idx="9">
                  <c:v>1.8120318917612951E-2</c:v>
                </c:pt>
                <c:pt idx="10">
                  <c:v>1.7441860465116279E-2</c:v>
                </c:pt>
                <c:pt idx="11">
                  <c:v>1.3628283626308513E-2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125-4760-9F3E-9FED7CF52EA9}"/>
            </c:ext>
          </c:extLst>
        </c:ser>
        <c:ser>
          <c:idx val="3"/>
          <c:order val="2"/>
          <c:tx>
            <c:strRef>
              <c:f>A!$N$27</c:f>
              <c:strCache>
                <c:ptCount val="1"/>
                <c:pt idx="0">
                  <c:v>Ystod darged</c:v>
                </c:pt>
              </c:strCache>
            </c:strRef>
          </c:tx>
          <c:spPr>
            <a:ln w="28575" cap="rnd">
              <a:solidFill>
                <a:schemeClr val="bg2">
                  <a:lumMod val="7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A!$N$27</c:f>
              <c:strCache>
                <c:ptCount val="1"/>
                <c:pt idx="0">
                  <c:v>Ystod darged</c:v>
                </c:pt>
              </c:strCache>
            </c:strRef>
          </c:cat>
          <c:val>
            <c:numRef>
              <c:f>A!$N$29:$N$40</c:f>
              <c:numCache>
                <c:formatCode>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125-4760-9F3E-9FED7CF52EA9}"/>
            </c:ext>
          </c:extLst>
        </c:ser>
        <c:ser>
          <c:idx val="2"/>
          <c:order val="3"/>
          <c:tx>
            <c:strRef>
              <c:f>A!$O$28</c:f>
              <c:strCache>
                <c:ptCount val="1"/>
                <c:pt idx="0">
                  <c:v>Affin uchaf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A!$N$27</c:f>
              <c:strCache>
                <c:ptCount val="1"/>
                <c:pt idx="0">
                  <c:v>Ystod darged</c:v>
                </c:pt>
              </c:strCache>
            </c:strRef>
          </c:cat>
          <c:val>
            <c:numRef>
              <c:f>A!$O$29:$O$40</c:f>
              <c:numCache>
                <c:formatCode>0%</c:formatCode>
                <c:ptCount val="12"/>
                <c:pt idx="0">
                  <c:v>0.02</c:v>
                </c:pt>
                <c:pt idx="1">
                  <c:v>0.02</c:v>
                </c:pt>
                <c:pt idx="2">
                  <c:v>0.02</c:v>
                </c:pt>
                <c:pt idx="3">
                  <c:v>0.02</c:v>
                </c:pt>
                <c:pt idx="4">
                  <c:v>0.02</c:v>
                </c:pt>
                <c:pt idx="5">
                  <c:v>0.02</c:v>
                </c:pt>
                <c:pt idx="6">
                  <c:v>0.02</c:v>
                </c:pt>
                <c:pt idx="7">
                  <c:v>0.02</c:v>
                </c:pt>
                <c:pt idx="8">
                  <c:v>0.02</c:v>
                </c:pt>
                <c:pt idx="9">
                  <c:v>0.02</c:v>
                </c:pt>
                <c:pt idx="10">
                  <c:v>0.02</c:v>
                </c:pt>
                <c:pt idx="11">
                  <c:v>0.02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125-4760-9F3E-9FED7CF52EA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70958368"/>
        <c:axId val="770964272"/>
      </c:lineChart>
      <c:valAx>
        <c:axId val="318731272"/>
        <c:scaling>
          <c:orientation val="minMax"/>
          <c:max val="5.000000000000001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18732912"/>
        <c:crosses val="autoZero"/>
        <c:crossBetween val="between"/>
      </c:valAx>
      <c:catAx>
        <c:axId val="318732912"/>
        <c:scaling>
          <c:orientation val="minMax"/>
        </c:scaling>
        <c:delete val="0"/>
        <c:axPos val="b"/>
        <c:title>
          <c:tx>
            <c:strRef>
              <c:f>A!$L$24</c:f>
              <c:strCache>
                <c:ptCount val="1"/>
                <c:pt idx="0">
                  <c:v>Mis derbyn y ffurflen TTT</c:v>
                </c:pt>
              </c:strCache>
            </c:strRef>
          </c:tx>
          <c:layout>
            <c:manualLayout>
              <c:xMode val="edge"/>
              <c:yMode val="edge"/>
              <c:x val="0.34822488262447349"/>
              <c:y val="0.909368221660971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18731272"/>
        <c:crosses val="autoZero"/>
        <c:auto val="1"/>
        <c:lblAlgn val="ctr"/>
        <c:lblOffset val="100"/>
        <c:noMultiLvlLbl val="0"/>
      </c:catAx>
      <c:valAx>
        <c:axId val="770964272"/>
        <c:scaling>
          <c:orientation val="minMax"/>
          <c:max val="1"/>
          <c:min val="0"/>
        </c:scaling>
        <c:delete val="1"/>
        <c:axPos val="l"/>
        <c:numFmt formatCode="0%" sourceLinked="0"/>
        <c:majorTickMark val="out"/>
        <c:minorTickMark val="none"/>
        <c:tickLblPos val="nextTo"/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r"/>
      <c:legendEntry>
        <c:idx val="3"/>
        <c:delete val="1"/>
      </c:legendEntry>
      <c:layout>
        <c:manualLayout>
          <c:xMode val="edge"/>
          <c:yMode val="edge"/>
          <c:x val="0.31527578354176317"/>
          <c:y val="0.14974764931685466"/>
          <c:w val="0.63168422880963415"/>
          <c:h val="0.1108592287848387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414789126504343E-2"/>
          <c:y val="0.27971274322177586"/>
          <c:w val="0.85861175296732473"/>
          <c:h val="0.54711315546135864"/>
        </c:manualLayout>
      </c:layout>
      <c:lineChart>
        <c:grouping val="standard"/>
        <c:varyColors val="0"/>
        <c:ser>
          <c:idx val="0"/>
          <c:order val="0"/>
          <c:tx>
            <c:strRef>
              <c:f>A!$L$48</c:f>
              <c:strCache>
                <c:ptCount val="1"/>
                <c:pt idx="0">
                  <c:v>2020-21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A!$K$49:$K$60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A!$L$49:$L$60</c:f>
              <c:numCache>
                <c:formatCode>0.0%</c:formatCode>
                <c:ptCount val="12"/>
                <c:pt idx="0">
                  <c:v>3.0612244897959183E-2</c:v>
                </c:pt>
                <c:pt idx="1">
                  <c:v>1.4231499051233396E-2</c:v>
                </c:pt>
                <c:pt idx="2">
                  <c:v>1.8904823989569754E-2</c:v>
                </c:pt>
                <c:pt idx="3">
                  <c:v>1.6022099447513812E-2</c:v>
                </c:pt>
                <c:pt idx="4">
                  <c:v>3.2019704433497539E-2</c:v>
                </c:pt>
                <c:pt idx="5">
                  <c:v>1.4523937600860678E-2</c:v>
                </c:pt>
                <c:pt idx="6">
                  <c:v>1.1194029850746268E-2</c:v>
                </c:pt>
                <c:pt idx="7">
                  <c:v>6.8337129840546698E-3</c:v>
                </c:pt>
                <c:pt idx="8">
                  <c:v>8.363534987454698E-4</c:v>
                </c:pt>
                <c:pt idx="9">
                  <c:v>6.0142154182613447E-3</c:v>
                </c:pt>
                <c:pt idx="10">
                  <c:v>2.5695931477516059E-3</c:v>
                </c:pt>
                <c:pt idx="11">
                  <c:v>6.4516129032258064E-3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D6-4F69-82D9-66EC51B3D9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8732912"/>
        <c:axId val="318731272"/>
      </c:lineChart>
      <c:lineChart>
        <c:grouping val="standard"/>
        <c:varyColors val="0"/>
        <c:ser>
          <c:idx val="1"/>
          <c:order val="1"/>
          <c:tx>
            <c:strRef>
              <c:f>A!$M$48</c:f>
              <c:strCache>
                <c:ptCount val="1"/>
                <c:pt idx="0">
                  <c:v>2019-20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A!$K$49:$K$60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A!$M$49:$M$60</c:f>
              <c:numCache>
                <c:formatCode>0.0%</c:formatCode>
                <c:ptCount val="12"/>
                <c:pt idx="0">
                  <c:v>0.13233644859813085</c:v>
                </c:pt>
                <c:pt idx="1">
                  <c:v>0.10837040032349374</c:v>
                </c:pt>
                <c:pt idx="2">
                  <c:v>0.1105223315669947</c:v>
                </c:pt>
                <c:pt idx="3">
                  <c:v>9.6545615589016823E-2</c:v>
                </c:pt>
                <c:pt idx="4">
                  <c:v>0.10191925876902713</c:v>
                </c:pt>
                <c:pt idx="5">
                  <c:v>0.1016260162601626</c:v>
                </c:pt>
                <c:pt idx="6">
                  <c:v>0.1032376298106292</c:v>
                </c:pt>
                <c:pt idx="7">
                  <c:v>0.10360807679576299</c:v>
                </c:pt>
                <c:pt idx="8">
                  <c:v>8.0745341614906832E-2</c:v>
                </c:pt>
                <c:pt idx="9">
                  <c:v>9.0078328981723244E-2</c:v>
                </c:pt>
                <c:pt idx="10">
                  <c:v>6.8438003220611915E-2</c:v>
                </c:pt>
                <c:pt idx="11">
                  <c:v>7.3460568959308609E-2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D6-4F69-82D9-66EC51B3D991}"/>
            </c:ext>
          </c:extLst>
        </c:ser>
        <c:ser>
          <c:idx val="2"/>
          <c:order val="2"/>
          <c:tx>
            <c:strRef>
              <c:f>A!$N$47</c:f>
              <c:strCache>
                <c:ptCount val="1"/>
                <c:pt idx="0">
                  <c:v>Ystod darged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A!$N$49:$N$60</c:f>
              <c:numCache>
                <c:formatCode>0%</c:formatCode>
                <c:ptCount val="12"/>
                <c:pt idx="0">
                  <c:v>0.05</c:v>
                </c:pt>
                <c:pt idx="1">
                  <c:v>0.05</c:v>
                </c:pt>
                <c:pt idx="2">
                  <c:v>0.05</c:v>
                </c:pt>
                <c:pt idx="3">
                  <c:v>0.05</c:v>
                </c:pt>
                <c:pt idx="4">
                  <c:v>0.05</c:v>
                </c:pt>
                <c:pt idx="5">
                  <c:v>0.05</c:v>
                </c:pt>
                <c:pt idx="6">
                  <c:v>0.05</c:v>
                </c:pt>
                <c:pt idx="7">
                  <c:v>0.05</c:v>
                </c:pt>
                <c:pt idx="8">
                  <c:v>0.05</c:v>
                </c:pt>
                <c:pt idx="9">
                  <c:v>0.05</c:v>
                </c:pt>
                <c:pt idx="10">
                  <c:v>0.05</c:v>
                </c:pt>
                <c:pt idx="11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8D6-4F69-82D9-66EC51B3D991}"/>
            </c:ext>
          </c:extLst>
        </c:ser>
        <c:ser>
          <c:idx val="3"/>
          <c:order val="3"/>
          <c:tx>
            <c:strRef>
              <c:f>A!$O$48</c:f>
              <c:strCache>
                <c:ptCount val="1"/>
                <c:pt idx="0">
                  <c:v>Affin uchaf</c:v>
                </c:pt>
              </c:strCache>
            </c:strRef>
          </c:tx>
          <c:spPr>
            <a:ln w="28575" cap="rnd">
              <a:solidFill>
                <a:schemeClr val="bg2">
                  <a:lumMod val="7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A!$O$49:$O$60</c:f>
              <c:numCache>
                <c:formatCode>0%</c:formatCode>
                <c:ptCount val="12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0.1</c:v>
                </c:pt>
                <c:pt idx="8">
                  <c:v>0.1</c:v>
                </c:pt>
                <c:pt idx="9">
                  <c:v>0.1</c:v>
                </c:pt>
                <c:pt idx="10">
                  <c:v>0.1</c:v>
                </c:pt>
                <c:pt idx="11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8D6-4F69-82D9-66EC51B3D9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0958368"/>
        <c:axId val="770964272"/>
      </c:lineChart>
      <c:valAx>
        <c:axId val="318731272"/>
        <c:scaling>
          <c:orientation val="minMax"/>
          <c:max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18732912"/>
        <c:crosses val="autoZero"/>
        <c:crossBetween val="between"/>
        <c:majorUnit val="0.1"/>
      </c:valAx>
      <c:catAx>
        <c:axId val="318732912"/>
        <c:scaling>
          <c:orientation val="minMax"/>
        </c:scaling>
        <c:delete val="0"/>
        <c:axPos val="b"/>
        <c:title>
          <c:tx>
            <c:strRef>
              <c:f>A!$L$44</c:f>
              <c:strCache>
                <c:ptCount val="1"/>
                <c:pt idx="0">
                  <c:v>Mis y derbyniwyd y taliad</c:v>
                </c:pt>
              </c:strCache>
            </c:strRef>
          </c:tx>
          <c:layout>
            <c:manualLayout>
              <c:xMode val="edge"/>
              <c:yMode val="edge"/>
              <c:x val="0.33840333261094657"/>
              <c:y val="0.9162611270788855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algn="ctr"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18731272"/>
        <c:crosses val="autoZero"/>
        <c:auto val="1"/>
        <c:lblAlgn val="ctr"/>
        <c:lblOffset val="100"/>
        <c:noMultiLvlLbl val="0"/>
      </c:catAx>
      <c:valAx>
        <c:axId val="770964272"/>
        <c:scaling>
          <c:orientation val="minMax"/>
          <c:max val="1"/>
          <c:min val="0"/>
        </c:scaling>
        <c:delete val="1"/>
        <c:axPos val="l"/>
        <c:numFmt formatCode="0%" sourceLinked="0"/>
        <c:majorTickMark val="out"/>
        <c:minorTickMark val="none"/>
        <c:tickLblPos val="nextTo"/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r"/>
      <c:legendEntry>
        <c:idx val="3"/>
        <c:delete val="1"/>
      </c:legendEntry>
      <c:layout>
        <c:manualLayout>
          <c:xMode val="edge"/>
          <c:yMode val="edge"/>
          <c:x val="0.30794326855931997"/>
          <c:y val="0.13627846173365116"/>
          <c:w val="0.63944347323557038"/>
          <c:h val="0.11618663476174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391076115485564E-2"/>
          <c:y val="0.29227895015336053"/>
          <c:w val="0.8656376026391196"/>
          <c:h val="0.52583473839034278"/>
        </c:manualLayout>
      </c:layout>
      <c:lineChart>
        <c:grouping val="standard"/>
        <c:varyColors val="0"/>
        <c:ser>
          <c:idx val="1"/>
          <c:order val="0"/>
          <c:tx>
            <c:strRef>
              <c:f>A!$L$89</c:f>
              <c:strCache>
                <c:ptCount val="1"/>
                <c:pt idx="0">
                  <c:v>2020-21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A!$K$90:$K$101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A!$L$90:$L$101</c:f>
              <c:numCache>
                <c:formatCode>0.0%</c:formatCode>
                <c:ptCount val="12"/>
                <c:pt idx="0">
                  <c:v>2.861163227016883E-2</c:v>
                </c:pt>
                <c:pt idx="1">
                  <c:v>1.5837104072398245E-2</c:v>
                </c:pt>
                <c:pt idx="2">
                  <c:v>1.8448923812777629E-2</c:v>
                </c:pt>
                <c:pt idx="3">
                  <c:v>2.359033371691599E-2</c:v>
                </c:pt>
                <c:pt idx="4">
                  <c:v>2.7715565509518481E-2</c:v>
                </c:pt>
                <c:pt idx="5">
                  <c:v>2.5429886170985738E-2</c:v>
                </c:pt>
                <c:pt idx="6">
                  <c:v>2.0222793487574942E-2</c:v>
                </c:pt>
                <c:pt idx="7">
                  <c:v>2.3535564853556457E-2</c:v>
                </c:pt>
                <c:pt idx="8">
                  <c:v>2.1707028942705264E-2</c:v>
                </c:pt>
                <c:pt idx="9">
                  <c:v>2.1931871208586085E-2</c:v>
                </c:pt>
                <c:pt idx="10">
                  <c:v>1.3549618320610635E-2</c:v>
                </c:pt>
                <c:pt idx="11">
                  <c:v>1.6065388951521986E-2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D4-4247-9CE7-F6158E8308CE}"/>
            </c:ext>
          </c:extLst>
        </c:ser>
        <c:ser>
          <c:idx val="3"/>
          <c:order val="1"/>
          <c:tx>
            <c:strRef>
              <c:f>A!$M$89</c:f>
              <c:strCache>
                <c:ptCount val="1"/>
                <c:pt idx="0">
                  <c:v>2019-20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A!$K$90:$K$101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A!$M$90:$M$101</c:f>
              <c:numCache>
                <c:formatCode>0.0%</c:formatCode>
                <c:ptCount val="12"/>
                <c:pt idx="0">
                  <c:v>1.7578554163920068E-2</c:v>
                </c:pt>
                <c:pt idx="1">
                  <c:v>1.6496465043205011E-2</c:v>
                </c:pt>
                <c:pt idx="2">
                  <c:v>1.7543859649122862E-2</c:v>
                </c:pt>
                <c:pt idx="3">
                  <c:v>1.3720598717034904E-2</c:v>
                </c:pt>
                <c:pt idx="4">
                  <c:v>1.7406440382941701E-2</c:v>
                </c:pt>
                <c:pt idx="5">
                  <c:v>1.4971806338712867E-2</c:v>
                </c:pt>
                <c:pt idx="6">
                  <c:v>1.0725777618877386E-2</c:v>
                </c:pt>
                <c:pt idx="7">
                  <c:v>1.2624934245134112E-2</c:v>
                </c:pt>
                <c:pt idx="8">
                  <c:v>1.548958141250234E-2</c:v>
                </c:pt>
                <c:pt idx="9">
                  <c:v>2.0031868882312787E-2</c:v>
                </c:pt>
                <c:pt idx="10">
                  <c:v>1.3470319634703243E-2</c:v>
                </c:pt>
                <c:pt idx="11">
                  <c:v>2.0490928495197402E-2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1D4-4247-9CE7-F6158E8308CE}"/>
            </c:ext>
          </c:extLst>
        </c:ser>
        <c:ser>
          <c:idx val="0"/>
          <c:order val="2"/>
          <c:tx>
            <c:strRef>
              <c:f>A!$N$88</c:f>
              <c:strCache>
                <c:ptCount val="1"/>
                <c:pt idx="0">
                  <c:v>Ystod darged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A!$K$90:$K$101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A!$N$90:$N$101</c:f>
              <c:numCache>
                <c:formatCode>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1D4-4247-9CE7-F6158E8308CE}"/>
            </c:ext>
          </c:extLst>
        </c:ser>
        <c:ser>
          <c:idx val="2"/>
          <c:order val="3"/>
          <c:tx>
            <c:strRef>
              <c:f>A!$O$89</c:f>
              <c:strCache>
                <c:ptCount val="1"/>
                <c:pt idx="0">
                  <c:v>Affin uchaf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A!$K$90:$K$101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A!$O$90:$O$101</c:f>
              <c:numCache>
                <c:formatCode>0%</c:formatCode>
                <c:ptCount val="12"/>
                <c:pt idx="0">
                  <c:v>0.02</c:v>
                </c:pt>
                <c:pt idx="1">
                  <c:v>0.02</c:v>
                </c:pt>
                <c:pt idx="2">
                  <c:v>0.02</c:v>
                </c:pt>
                <c:pt idx="3">
                  <c:v>0.02</c:v>
                </c:pt>
                <c:pt idx="4">
                  <c:v>0.02</c:v>
                </c:pt>
                <c:pt idx="5">
                  <c:v>0.02</c:v>
                </c:pt>
                <c:pt idx="6">
                  <c:v>0.02</c:v>
                </c:pt>
                <c:pt idx="7">
                  <c:v>0.02</c:v>
                </c:pt>
                <c:pt idx="8">
                  <c:v>0.02</c:v>
                </c:pt>
                <c:pt idx="9">
                  <c:v>0.02</c:v>
                </c:pt>
                <c:pt idx="10">
                  <c:v>0.02</c:v>
                </c:pt>
                <c:pt idx="11">
                  <c:v>0.02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1D4-4247-9CE7-F6158E8308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5.000000000000001E-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1.0000000000000002E-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A!$L$85</c:f>
              <c:strCache>
                <c:ptCount val="1"/>
                <c:pt idx="0">
                  <c:v>Dyddiad dod i rym y ffurflen TTT</c:v>
                </c:pt>
              </c:strCache>
            </c:strRef>
          </c:tx>
          <c:layout>
            <c:manualLayout>
              <c:xMode val="edge"/>
              <c:yMode val="edge"/>
              <c:x val="0.32478641564794408"/>
              <c:y val="0.9180256264181626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algn="ctr"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r"/>
      <c:legendEntry>
        <c:idx val="3"/>
        <c:delete val="1"/>
      </c:legendEntry>
      <c:layout>
        <c:manualLayout>
          <c:xMode val="edge"/>
          <c:yMode val="edge"/>
          <c:x val="0.34222947819595945"/>
          <c:y val="0.14286458987282738"/>
          <c:w val="0.61008567507043276"/>
          <c:h val="0.12010378737601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29163807155684485"/>
          <c:w val="0.85801358383848292"/>
          <c:h val="0.54040088410001386"/>
        </c:manualLayout>
      </c:layout>
      <c:lineChart>
        <c:grouping val="standard"/>
        <c:varyColors val="0"/>
        <c:ser>
          <c:idx val="0"/>
          <c:order val="0"/>
          <c:tx>
            <c:strRef>
              <c:f>A!$L$109</c:f>
              <c:strCache>
                <c:ptCount val="1"/>
                <c:pt idx="0">
                  <c:v>2020-21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A!$K$110:$K$121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A!$L$110:$L$121</c:f>
              <c:numCache>
                <c:formatCode>0.00%</c:formatCode>
                <c:ptCount val="12"/>
                <c:pt idx="0">
                  <c:v>0.6</c:v>
                </c:pt>
                <c:pt idx="1">
                  <c:v>0.7</c:v>
                </c:pt>
                <c:pt idx="2">
                  <c:v>0.86885199999999996</c:v>
                </c:pt>
                <c:pt idx="3">
                  <c:v>0.82926800000000001</c:v>
                </c:pt>
                <c:pt idx="4">
                  <c:v>0.85714199999999996</c:v>
                </c:pt>
                <c:pt idx="5">
                  <c:v>0.86904700000000001</c:v>
                </c:pt>
                <c:pt idx="6">
                  <c:v>0.83157800000000004</c:v>
                </c:pt>
                <c:pt idx="7">
                  <c:v>0.64422999999999997</c:v>
                </c:pt>
                <c:pt idx="8">
                  <c:v>0.87974600000000003</c:v>
                </c:pt>
                <c:pt idx="9">
                  <c:v>0.84210499999999999</c:v>
                </c:pt>
                <c:pt idx="10">
                  <c:v>0.79411699999999996</c:v>
                </c:pt>
                <c:pt idx="11">
                  <c:v>0.81021799999999999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07-4057-8656-2F55532C2A9F}"/>
            </c:ext>
          </c:extLst>
        </c:ser>
        <c:ser>
          <c:idx val="1"/>
          <c:order val="1"/>
          <c:tx>
            <c:strRef>
              <c:f>A!$M$109</c:f>
              <c:strCache>
                <c:ptCount val="1"/>
                <c:pt idx="0">
                  <c:v>2019-20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A!$M$110:$M$121</c:f>
              <c:numCache>
                <c:formatCode>0.00%</c:formatCode>
                <c:ptCount val="12"/>
                <c:pt idx="0">
                  <c:v>0.86885199999999996</c:v>
                </c:pt>
                <c:pt idx="1">
                  <c:v>0.88461500000000004</c:v>
                </c:pt>
                <c:pt idx="2">
                  <c:v>0.90908999999999995</c:v>
                </c:pt>
                <c:pt idx="3">
                  <c:v>0.94318100000000005</c:v>
                </c:pt>
                <c:pt idx="4">
                  <c:v>0.90566000000000002</c:v>
                </c:pt>
                <c:pt idx="5">
                  <c:v>0.90361400000000003</c:v>
                </c:pt>
                <c:pt idx="6">
                  <c:v>0.88311600000000001</c:v>
                </c:pt>
                <c:pt idx="7">
                  <c:v>0.94252800000000003</c:v>
                </c:pt>
                <c:pt idx="8">
                  <c:v>0.91262100000000002</c:v>
                </c:pt>
                <c:pt idx="9">
                  <c:v>0.83333299999999999</c:v>
                </c:pt>
                <c:pt idx="10">
                  <c:v>0.72340400000000005</c:v>
                </c:pt>
                <c:pt idx="11">
                  <c:v>0.66278999999999999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07-4057-8656-2F55532C2A9F}"/>
            </c:ext>
          </c:extLst>
        </c:ser>
        <c:ser>
          <c:idx val="2"/>
          <c:order val="2"/>
          <c:tx>
            <c:strRef>
              <c:f>A!$N$108</c:f>
              <c:strCache>
                <c:ptCount val="1"/>
                <c:pt idx="0">
                  <c:v>Ystod darged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A!$N$110:$N$121</c:f>
              <c:numCache>
                <c:formatCode>0%</c:formatCode>
                <c:ptCount val="12"/>
                <c:pt idx="0">
                  <c:v>0.9</c:v>
                </c:pt>
                <c:pt idx="1">
                  <c:v>0.9</c:v>
                </c:pt>
                <c:pt idx="2">
                  <c:v>0.9</c:v>
                </c:pt>
                <c:pt idx="3">
                  <c:v>0.9</c:v>
                </c:pt>
                <c:pt idx="4">
                  <c:v>0.9</c:v>
                </c:pt>
                <c:pt idx="5">
                  <c:v>0.9</c:v>
                </c:pt>
                <c:pt idx="6">
                  <c:v>0.9</c:v>
                </c:pt>
                <c:pt idx="7">
                  <c:v>0.9</c:v>
                </c:pt>
                <c:pt idx="8">
                  <c:v>0.9</c:v>
                </c:pt>
                <c:pt idx="9">
                  <c:v>0.9</c:v>
                </c:pt>
                <c:pt idx="10">
                  <c:v>0.9</c:v>
                </c:pt>
                <c:pt idx="11">
                  <c:v>0.9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07-4057-8656-2F55532C2A9F}"/>
            </c:ext>
          </c:extLst>
        </c:ser>
        <c:ser>
          <c:idx val="3"/>
          <c:order val="3"/>
          <c:tx>
            <c:strRef>
              <c:f>A!$O$109</c:f>
              <c:strCache>
                <c:ptCount val="1"/>
                <c:pt idx="0">
                  <c:v>Affin uchaf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A!$O$110:$O$121</c:f>
              <c:numCache>
                <c:formatCode>0%</c:formatCode>
                <c:ptCount val="12"/>
                <c:pt idx="0">
                  <c:v>0.95</c:v>
                </c:pt>
                <c:pt idx="1">
                  <c:v>0.95</c:v>
                </c:pt>
                <c:pt idx="2">
                  <c:v>0.95</c:v>
                </c:pt>
                <c:pt idx="3">
                  <c:v>0.95</c:v>
                </c:pt>
                <c:pt idx="4">
                  <c:v>0.95</c:v>
                </c:pt>
                <c:pt idx="5">
                  <c:v>0.95</c:v>
                </c:pt>
                <c:pt idx="6">
                  <c:v>0.95</c:v>
                </c:pt>
                <c:pt idx="7">
                  <c:v>0.95</c:v>
                </c:pt>
                <c:pt idx="8">
                  <c:v>0.95</c:v>
                </c:pt>
                <c:pt idx="9">
                  <c:v>0.95</c:v>
                </c:pt>
                <c:pt idx="10">
                  <c:v>0.95</c:v>
                </c:pt>
                <c:pt idx="11">
                  <c:v>0.95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E07-4057-8656-2F55532C2A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0.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A!$L$105</c:f>
              <c:strCache>
                <c:ptCount val="1"/>
                <c:pt idx="0">
                  <c:v>Dyddiad dod i rym y ffurflen TTT</c:v>
                </c:pt>
              </c:strCache>
            </c:strRef>
          </c:tx>
          <c:layout>
            <c:manualLayout>
              <c:xMode val="edge"/>
              <c:yMode val="edge"/>
              <c:x val="0.31032092135706835"/>
              <c:y val="0.918025899777496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egendEntry>
        <c:idx val="3"/>
        <c:delete val="1"/>
      </c:legendEntry>
      <c:layout>
        <c:manualLayout>
          <c:xMode val="edge"/>
          <c:yMode val="edge"/>
          <c:x val="0.27256735371313873"/>
          <c:y val="0.14569885343279459"/>
          <c:w val="0.69412054191755435"/>
          <c:h val="0.1166732974167702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3527667448648563E-2"/>
          <c:y val="0.27283163375069919"/>
          <c:w val="0.83640648348160018"/>
          <c:h val="0.511767135665418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A!$L$133</c:f>
              <c:strCache>
                <c:ptCount val="1"/>
                <c:pt idx="0">
                  <c:v>Nifer yr ad-daliadau a broseswyd</c:v>
                </c:pt>
              </c:strCache>
            </c:strRef>
          </c:tx>
          <c:spPr>
            <a:solidFill>
              <a:srgbClr val="28235D"/>
            </a:solidFill>
            <a:ln>
              <a:solidFill>
                <a:srgbClr val="272262"/>
              </a:solidFill>
            </a:ln>
            <a:effectLst/>
          </c:spPr>
          <c:invertIfNegative val="0"/>
          <c:dLbls>
            <c:delete val="1"/>
          </c:dLbls>
          <c:cat>
            <c:strRef>
              <c:f>A!$K$134:$K$157</c:f>
              <c:strCache>
                <c:ptCount val="24"/>
                <c:pt idx="0">
                  <c:v>Ebr 19</c:v>
                </c:pt>
                <c:pt idx="1">
                  <c:v>Mai 19</c:v>
                </c:pt>
                <c:pt idx="2">
                  <c:v>Meh 19</c:v>
                </c:pt>
                <c:pt idx="3">
                  <c:v>Gor 19</c:v>
                </c:pt>
                <c:pt idx="4">
                  <c:v>Aws 19</c:v>
                </c:pt>
                <c:pt idx="5">
                  <c:v>Med 19</c:v>
                </c:pt>
                <c:pt idx="6">
                  <c:v>Hyd 19</c:v>
                </c:pt>
                <c:pt idx="7">
                  <c:v>Tac 19</c:v>
                </c:pt>
                <c:pt idx="8">
                  <c:v>Rha 19</c:v>
                </c:pt>
                <c:pt idx="9">
                  <c:v>Ion 20</c:v>
                </c:pt>
                <c:pt idx="10">
                  <c:v>Chw 20</c:v>
                </c:pt>
                <c:pt idx="11">
                  <c:v>Maw 20</c:v>
                </c:pt>
                <c:pt idx="12">
                  <c:v>Ebr 20</c:v>
                </c:pt>
                <c:pt idx="13">
                  <c:v>Mai 20</c:v>
                </c:pt>
                <c:pt idx="14">
                  <c:v>Meh 20</c:v>
                </c:pt>
                <c:pt idx="15">
                  <c:v>Gor 20</c:v>
                </c:pt>
                <c:pt idx="16">
                  <c:v>Aws 20</c:v>
                </c:pt>
                <c:pt idx="17">
                  <c:v>Med 20</c:v>
                </c:pt>
                <c:pt idx="18">
                  <c:v>Hyd 20</c:v>
                </c:pt>
                <c:pt idx="19">
                  <c:v>Tac 20</c:v>
                </c:pt>
                <c:pt idx="20">
                  <c:v>Rha 20</c:v>
                </c:pt>
                <c:pt idx="21">
                  <c:v>Ion 21</c:v>
                </c:pt>
                <c:pt idx="22">
                  <c:v>Chw 21</c:v>
                </c:pt>
                <c:pt idx="23">
                  <c:v>Maw 21</c:v>
                </c:pt>
              </c:strCache>
            </c:strRef>
          </c:cat>
          <c:val>
            <c:numRef>
              <c:f>A!$L$134:$L$157</c:f>
              <c:numCache>
                <c:formatCode>0</c:formatCode>
                <c:ptCount val="24"/>
                <c:pt idx="0">
                  <c:v>105</c:v>
                </c:pt>
                <c:pt idx="1">
                  <c:v>104</c:v>
                </c:pt>
                <c:pt idx="2">
                  <c:v>80</c:v>
                </c:pt>
                <c:pt idx="3">
                  <c:v>141</c:v>
                </c:pt>
                <c:pt idx="4">
                  <c:v>140</c:v>
                </c:pt>
                <c:pt idx="5">
                  <c:v>111</c:v>
                </c:pt>
                <c:pt idx="6">
                  <c:v>113</c:v>
                </c:pt>
                <c:pt idx="7">
                  <c:v>119</c:v>
                </c:pt>
                <c:pt idx="8">
                  <c:v>95</c:v>
                </c:pt>
                <c:pt idx="9">
                  <c:v>169</c:v>
                </c:pt>
                <c:pt idx="10">
                  <c:v>106</c:v>
                </c:pt>
                <c:pt idx="11">
                  <c:v>171</c:v>
                </c:pt>
                <c:pt idx="12">
                  <c:v>99</c:v>
                </c:pt>
                <c:pt idx="13">
                  <c:v>62</c:v>
                </c:pt>
                <c:pt idx="14">
                  <c:v>79</c:v>
                </c:pt>
                <c:pt idx="15">
                  <c:v>103</c:v>
                </c:pt>
                <c:pt idx="16">
                  <c:v>93</c:v>
                </c:pt>
                <c:pt idx="17">
                  <c:v>111</c:v>
                </c:pt>
                <c:pt idx="18">
                  <c:v>142</c:v>
                </c:pt>
                <c:pt idx="19">
                  <c:v>146</c:v>
                </c:pt>
                <c:pt idx="20">
                  <c:v>93</c:v>
                </c:pt>
                <c:pt idx="21">
                  <c:v>201</c:v>
                </c:pt>
                <c:pt idx="22">
                  <c:v>152</c:v>
                </c:pt>
                <c:pt idx="23">
                  <c:v>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8E-4862-ACCF-166372928BD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lineChart>
        <c:grouping val="standard"/>
        <c:varyColors val="0"/>
        <c:ser>
          <c:idx val="0"/>
          <c:order val="1"/>
          <c:tx>
            <c:strRef>
              <c:f>A!$M$133</c:f>
              <c:strCache>
                <c:ptCount val="1"/>
                <c:pt idx="0">
                  <c:v>Ar ôl cymeradwyo</c:v>
                </c:pt>
              </c:strCache>
            </c:strRef>
          </c:tx>
          <c:spPr>
            <a:ln w="2540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A!$K$134:$K$157</c:f>
              <c:strCache>
                <c:ptCount val="24"/>
                <c:pt idx="0">
                  <c:v>Ebr 19</c:v>
                </c:pt>
                <c:pt idx="1">
                  <c:v>Mai 19</c:v>
                </c:pt>
                <c:pt idx="2">
                  <c:v>Meh 19</c:v>
                </c:pt>
                <c:pt idx="3">
                  <c:v>Gor 19</c:v>
                </c:pt>
                <c:pt idx="4">
                  <c:v>Aws 19</c:v>
                </c:pt>
                <c:pt idx="5">
                  <c:v>Med 19</c:v>
                </c:pt>
                <c:pt idx="6">
                  <c:v>Hyd 19</c:v>
                </c:pt>
                <c:pt idx="7">
                  <c:v>Tac 19</c:v>
                </c:pt>
                <c:pt idx="8">
                  <c:v>Rha 19</c:v>
                </c:pt>
                <c:pt idx="9">
                  <c:v>Ion 20</c:v>
                </c:pt>
                <c:pt idx="10">
                  <c:v>Chw 20</c:v>
                </c:pt>
                <c:pt idx="11">
                  <c:v>Maw 20</c:v>
                </c:pt>
                <c:pt idx="12">
                  <c:v>Ebr 20</c:v>
                </c:pt>
                <c:pt idx="13">
                  <c:v>Mai 20</c:v>
                </c:pt>
                <c:pt idx="14">
                  <c:v>Meh 20</c:v>
                </c:pt>
                <c:pt idx="15">
                  <c:v>Gor 20</c:v>
                </c:pt>
                <c:pt idx="16">
                  <c:v>Aws 20</c:v>
                </c:pt>
                <c:pt idx="17">
                  <c:v>Med 20</c:v>
                </c:pt>
                <c:pt idx="18">
                  <c:v>Hyd 20</c:v>
                </c:pt>
                <c:pt idx="19">
                  <c:v>Tac 20</c:v>
                </c:pt>
                <c:pt idx="20">
                  <c:v>Rha 20</c:v>
                </c:pt>
                <c:pt idx="21">
                  <c:v>Ion 21</c:v>
                </c:pt>
                <c:pt idx="22">
                  <c:v>Chw 21</c:v>
                </c:pt>
                <c:pt idx="23">
                  <c:v>Maw 21</c:v>
                </c:pt>
              </c:strCache>
            </c:strRef>
          </c:cat>
          <c:val>
            <c:numRef>
              <c:f>A!$M$134:$M$157</c:f>
              <c:numCache>
                <c:formatCode>0</c:formatCode>
                <c:ptCount val="24"/>
                <c:pt idx="0">
                  <c:v>5.5047619047619047</c:v>
                </c:pt>
                <c:pt idx="1">
                  <c:v>5.115384615384615</c:v>
                </c:pt>
                <c:pt idx="2">
                  <c:v>3.8250000000000002</c:v>
                </c:pt>
                <c:pt idx="3">
                  <c:v>5.1773049645390072</c:v>
                </c:pt>
                <c:pt idx="4">
                  <c:v>6.1857142857142851</c:v>
                </c:pt>
                <c:pt idx="5">
                  <c:v>6.531531531531531</c:v>
                </c:pt>
                <c:pt idx="6">
                  <c:v>7.5575221238938051</c:v>
                </c:pt>
                <c:pt idx="7">
                  <c:v>6.6806722689075633</c:v>
                </c:pt>
                <c:pt idx="8">
                  <c:v>8.2526315789473692</c:v>
                </c:pt>
                <c:pt idx="9">
                  <c:v>4.8047337278106506</c:v>
                </c:pt>
                <c:pt idx="10">
                  <c:v>8.9433962264150946</c:v>
                </c:pt>
                <c:pt idx="11">
                  <c:v>7.1228070175438596</c:v>
                </c:pt>
                <c:pt idx="12">
                  <c:v>5</c:v>
                </c:pt>
                <c:pt idx="13">
                  <c:v>3.435483870967742</c:v>
                </c:pt>
                <c:pt idx="14">
                  <c:v>2.0759493670886076</c:v>
                </c:pt>
                <c:pt idx="15">
                  <c:v>4.116504854368932</c:v>
                </c:pt>
                <c:pt idx="16">
                  <c:v>2.2903225806451615</c:v>
                </c:pt>
                <c:pt idx="17">
                  <c:v>1.6936936936936937</c:v>
                </c:pt>
                <c:pt idx="18">
                  <c:v>3.035211267605634</c:v>
                </c:pt>
                <c:pt idx="19">
                  <c:v>4.1986301369863011</c:v>
                </c:pt>
                <c:pt idx="20">
                  <c:v>2.118279569892473</c:v>
                </c:pt>
                <c:pt idx="21">
                  <c:v>5.9850746268656714</c:v>
                </c:pt>
                <c:pt idx="22">
                  <c:v>3.7039473684210527</c:v>
                </c:pt>
                <c:pt idx="23">
                  <c:v>6.709090909090909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C8E-4862-ACCF-166372928BD5}"/>
            </c:ext>
          </c:extLst>
        </c:ser>
        <c:ser>
          <c:idx val="2"/>
          <c:order val="2"/>
          <c:tx>
            <c:strRef>
              <c:f>A!$N$133</c:f>
              <c:strCache>
                <c:ptCount val="1"/>
                <c:pt idx="0">
                  <c:v> Ar ôl y cais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strRef>
              <c:f>A!$K$134:$K$157</c:f>
              <c:strCache>
                <c:ptCount val="24"/>
                <c:pt idx="0">
                  <c:v>Ebr 19</c:v>
                </c:pt>
                <c:pt idx="1">
                  <c:v>Mai 19</c:v>
                </c:pt>
                <c:pt idx="2">
                  <c:v>Meh 19</c:v>
                </c:pt>
                <c:pt idx="3">
                  <c:v>Gor 19</c:v>
                </c:pt>
                <c:pt idx="4">
                  <c:v>Aws 19</c:v>
                </c:pt>
                <c:pt idx="5">
                  <c:v>Med 19</c:v>
                </c:pt>
                <c:pt idx="6">
                  <c:v>Hyd 19</c:v>
                </c:pt>
                <c:pt idx="7">
                  <c:v>Tac 19</c:v>
                </c:pt>
                <c:pt idx="8">
                  <c:v>Rha 19</c:v>
                </c:pt>
                <c:pt idx="9">
                  <c:v>Ion 20</c:v>
                </c:pt>
                <c:pt idx="10">
                  <c:v>Chw 20</c:v>
                </c:pt>
                <c:pt idx="11">
                  <c:v>Maw 20</c:v>
                </c:pt>
                <c:pt idx="12">
                  <c:v>Ebr 20</c:v>
                </c:pt>
                <c:pt idx="13">
                  <c:v>Mai 20</c:v>
                </c:pt>
                <c:pt idx="14">
                  <c:v>Meh 20</c:v>
                </c:pt>
                <c:pt idx="15">
                  <c:v>Gor 20</c:v>
                </c:pt>
                <c:pt idx="16">
                  <c:v>Aws 20</c:v>
                </c:pt>
                <c:pt idx="17">
                  <c:v>Med 20</c:v>
                </c:pt>
                <c:pt idx="18">
                  <c:v>Hyd 20</c:v>
                </c:pt>
                <c:pt idx="19">
                  <c:v>Tac 20</c:v>
                </c:pt>
                <c:pt idx="20">
                  <c:v>Rha 20</c:v>
                </c:pt>
                <c:pt idx="21">
                  <c:v>Ion 21</c:v>
                </c:pt>
                <c:pt idx="22">
                  <c:v>Chw 21</c:v>
                </c:pt>
                <c:pt idx="23">
                  <c:v>Maw 21</c:v>
                </c:pt>
              </c:strCache>
            </c:strRef>
          </c:cat>
          <c:val>
            <c:numRef>
              <c:f>A!$N$134:$N$157</c:f>
              <c:numCache>
                <c:formatCode>0</c:formatCode>
                <c:ptCount val="24"/>
                <c:pt idx="12">
                  <c:v>10.94949494949495</c:v>
                </c:pt>
                <c:pt idx="13">
                  <c:v>11.403225806451612</c:v>
                </c:pt>
                <c:pt idx="14">
                  <c:v>11.911392405063291</c:v>
                </c:pt>
                <c:pt idx="15">
                  <c:v>14.21359223300971</c:v>
                </c:pt>
                <c:pt idx="16">
                  <c:v>7.193548387096774</c:v>
                </c:pt>
                <c:pt idx="17">
                  <c:v>8.9189189189189193</c:v>
                </c:pt>
                <c:pt idx="18">
                  <c:v>15.1056338028169</c:v>
                </c:pt>
                <c:pt idx="19">
                  <c:v>19.438356164383563</c:v>
                </c:pt>
                <c:pt idx="20">
                  <c:v>23.161290322580644</c:v>
                </c:pt>
                <c:pt idx="21">
                  <c:v>34.313432835820898</c:v>
                </c:pt>
                <c:pt idx="22">
                  <c:v>26.065789473684209</c:v>
                </c:pt>
                <c:pt idx="23">
                  <c:v>23.948484848484849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696-49B1-AF5A-55A905783F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371856"/>
        <c:axId val="443371200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At val="1"/>
        <c:crossBetween val="between"/>
        <c:majorUnit val="40"/>
      </c:valAx>
      <c:dateAx>
        <c:axId val="770958368"/>
        <c:scaling>
          <c:orientation val="minMax"/>
        </c:scaling>
        <c:delete val="0"/>
        <c:axPos val="b"/>
        <c:title>
          <c:tx>
            <c:strRef>
              <c:f>A!$L$127</c:f>
              <c:strCache>
                <c:ptCount val="1"/>
                <c:pt idx="0">
                  <c:v>Dyddiad cymeradwyo ad-daliad cyfradd uwch TTT</c:v>
                </c:pt>
              </c:strCache>
            </c:strRef>
          </c:tx>
          <c:layout>
            <c:manualLayout>
              <c:xMode val="edge"/>
              <c:yMode val="edge"/>
              <c:x val="0.25614242909901747"/>
              <c:y val="0.918025592821658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0"/>
        <c:lblOffset val="100"/>
        <c:baseTimeUnit val="days"/>
        <c:majorUnit val="2"/>
        <c:minorUnit val="2"/>
      </c:dateAx>
      <c:valAx>
        <c:axId val="443371200"/>
        <c:scaling>
          <c:orientation val="minMax"/>
          <c:max val="35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3371856"/>
        <c:crosses val="max"/>
        <c:crossBetween val="between"/>
        <c:majorUnit val="7"/>
      </c:valAx>
      <c:catAx>
        <c:axId val="443371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3371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32937561455260572"/>
          <c:y val="0.30236336801390129"/>
          <c:w val="0.23220255653883973"/>
          <c:h val="0.157446166979992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28501761733335246"/>
          <c:w val="0.85527329912743832"/>
          <c:h val="0.46563592119291097"/>
        </c:manualLayout>
      </c:layout>
      <c:lineChart>
        <c:grouping val="standard"/>
        <c:varyColors val="0"/>
        <c:ser>
          <c:idx val="0"/>
          <c:order val="0"/>
          <c:tx>
            <c:strRef>
              <c:f>A!$L$68</c:f>
              <c:strCache>
                <c:ptCount val="1"/>
                <c:pt idx="0">
                  <c:v>2020-21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A!$K$69:$K$80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A!$L$69:$L$80</c:f>
              <c:numCache>
                <c:formatCode>0.0%</c:formatCode>
                <c:ptCount val="12"/>
                <c:pt idx="0">
                  <c:v>0.89073359073359071</c:v>
                </c:pt>
                <c:pt idx="1">
                  <c:v>0.9171110033931168</c:v>
                </c:pt>
                <c:pt idx="2">
                  <c:v>0.90529348217500905</c:v>
                </c:pt>
                <c:pt idx="3">
                  <c:v>0.91180912111144674</c:v>
                </c:pt>
                <c:pt idx="4">
                  <c:v>0.91802358225715885</c:v>
                </c:pt>
                <c:pt idx="5">
                  <c:v>0.92211538461538467</c:v>
                </c:pt>
                <c:pt idx="6">
                  <c:v>0.92511759172154284</c:v>
                </c:pt>
                <c:pt idx="7">
                  <c:v>0.92541962277210588</c:v>
                </c:pt>
                <c:pt idx="8">
                  <c:v>0.94215541538048586</c:v>
                </c:pt>
                <c:pt idx="9">
                  <c:v>0.9216578215820066</c:v>
                </c:pt>
                <c:pt idx="10">
                  <c:v>0.94532940019665679</c:v>
                </c:pt>
                <c:pt idx="11">
                  <c:v>0.94207317073170727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BB-45C3-A2B7-03DEB3213BD8}"/>
            </c:ext>
          </c:extLst>
        </c:ser>
        <c:ser>
          <c:idx val="3"/>
          <c:order val="1"/>
          <c:tx>
            <c:strRef>
              <c:f>A!$M$68</c:f>
              <c:strCache>
                <c:ptCount val="1"/>
                <c:pt idx="0">
                  <c:v>2019-20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A!$K$69:$K$80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A!$M$69:$M$80</c:f>
              <c:numCache>
                <c:formatCode>0.0%</c:formatCode>
                <c:ptCount val="12"/>
                <c:pt idx="0">
                  <c:v>0.85915213946117275</c:v>
                </c:pt>
                <c:pt idx="1">
                  <c:v>0.87439307578636272</c:v>
                </c:pt>
                <c:pt idx="2">
                  <c:v>0.79934946127261641</c:v>
                </c:pt>
                <c:pt idx="3">
                  <c:v>0.87399901944762215</c:v>
                </c:pt>
                <c:pt idx="4">
                  <c:v>0.86975881261595545</c:v>
                </c:pt>
                <c:pt idx="5">
                  <c:v>0.86801935964259125</c:v>
                </c:pt>
                <c:pt idx="6">
                  <c:v>0.8731193580742227</c:v>
                </c:pt>
                <c:pt idx="7">
                  <c:v>0.8671991084695394</c:v>
                </c:pt>
                <c:pt idx="8">
                  <c:v>0.88554706551780193</c:v>
                </c:pt>
                <c:pt idx="9">
                  <c:v>0.86134760398929699</c:v>
                </c:pt>
                <c:pt idx="10">
                  <c:v>0.86320017853157782</c:v>
                </c:pt>
                <c:pt idx="11">
                  <c:v>0.89188656951555734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6BB-45C3-A2B7-03DEB3213BD8}"/>
            </c:ext>
          </c:extLst>
        </c:ser>
        <c:ser>
          <c:idx val="1"/>
          <c:order val="2"/>
          <c:tx>
            <c:strRef>
              <c:f>A!$N$67</c:f>
              <c:strCache>
                <c:ptCount val="1"/>
                <c:pt idx="0">
                  <c:v>Ystod darged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A!$K$69:$K$80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A!$N$69:$N$80</c:f>
              <c:numCache>
                <c:formatCode>0%</c:formatCode>
                <c:ptCount val="12"/>
                <c:pt idx="0">
                  <c:v>0.9</c:v>
                </c:pt>
                <c:pt idx="1">
                  <c:v>0.9</c:v>
                </c:pt>
                <c:pt idx="2">
                  <c:v>0.9</c:v>
                </c:pt>
                <c:pt idx="3">
                  <c:v>0.9</c:v>
                </c:pt>
                <c:pt idx="4">
                  <c:v>0.9</c:v>
                </c:pt>
                <c:pt idx="5">
                  <c:v>0.9</c:v>
                </c:pt>
                <c:pt idx="6">
                  <c:v>0.9</c:v>
                </c:pt>
                <c:pt idx="7">
                  <c:v>0.9</c:v>
                </c:pt>
                <c:pt idx="8">
                  <c:v>0.9</c:v>
                </c:pt>
                <c:pt idx="9">
                  <c:v>0.9</c:v>
                </c:pt>
                <c:pt idx="10">
                  <c:v>0.9</c:v>
                </c:pt>
                <c:pt idx="11">
                  <c:v>0.9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6BB-45C3-A2B7-03DEB3213BD8}"/>
            </c:ext>
          </c:extLst>
        </c:ser>
        <c:ser>
          <c:idx val="2"/>
          <c:order val="3"/>
          <c:tx>
            <c:strRef>
              <c:f>A!$O$68</c:f>
              <c:strCache>
                <c:ptCount val="1"/>
                <c:pt idx="0">
                  <c:v>Affin uchaf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A!$K$69:$K$80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A!$O$69:$O$80</c:f>
              <c:numCache>
                <c:formatCode>0%</c:formatCode>
                <c:ptCount val="12"/>
                <c:pt idx="0">
                  <c:v>0.95</c:v>
                </c:pt>
                <c:pt idx="1">
                  <c:v>0.95</c:v>
                </c:pt>
                <c:pt idx="2">
                  <c:v>0.95</c:v>
                </c:pt>
                <c:pt idx="3">
                  <c:v>0.95</c:v>
                </c:pt>
                <c:pt idx="4">
                  <c:v>0.95</c:v>
                </c:pt>
                <c:pt idx="5">
                  <c:v>0.95</c:v>
                </c:pt>
                <c:pt idx="6">
                  <c:v>0.95</c:v>
                </c:pt>
                <c:pt idx="7">
                  <c:v>0.95</c:v>
                </c:pt>
                <c:pt idx="8">
                  <c:v>0.95</c:v>
                </c:pt>
                <c:pt idx="9">
                  <c:v>0.95</c:v>
                </c:pt>
                <c:pt idx="10">
                  <c:v>0.95</c:v>
                </c:pt>
                <c:pt idx="11">
                  <c:v>0.95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6BB-45C3-A2B7-03DEB3213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0.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A!$L$64</c:f>
              <c:strCache>
                <c:ptCount val="1"/>
                <c:pt idx="0">
                  <c:v>Mis derbyn y ffurflen</c:v>
                </c:pt>
              </c:strCache>
            </c:strRef>
          </c:tx>
          <c:layout>
            <c:manualLayout>
              <c:xMode val="edge"/>
              <c:yMode val="edge"/>
              <c:x val="0.3484304461942257"/>
              <c:y val="0.812891250615531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algn="ctr"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egendEntry>
        <c:idx val="3"/>
        <c:delete val="1"/>
      </c:legendEntry>
      <c:layout>
        <c:manualLayout>
          <c:xMode val="edge"/>
          <c:yMode val="edge"/>
          <c:x val="0.32003332610946567"/>
          <c:y val="0.15141560173830726"/>
          <c:w val="0.65167588913771102"/>
          <c:h val="9.91119620976339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4340188434676638E-2"/>
          <c:y val="0.21078937224771979"/>
          <c:w val="0.81205586242018257"/>
          <c:h val="0.4740668120089585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A!$N$171</c:f>
              <c:strCache>
                <c:ptCount val="1"/>
                <c:pt idx="0">
                  <c:v>Treth mewn perygl (£k)</c:v>
                </c:pt>
              </c:strCache>
            </c:strRef>
          </c:tx>
          <c:spPr>
            <a:solidFill>
              <a:srgbClr val="28235D"/>
            </a:solidFill>
            <a:ln>
              <a:solidFill>
                <a:srgbClr val="4472C4">
                  <a:lumMod val="75000"/>
                </a:srgbClr>
              </a:solidFill>
            </a:ln>
            <a:effectLst/>
          </c:spPr>
          <c:invertIfNegative val="0"/>
          <c:cat>
            <c:multiLvlStrRef>
              <c:f>A!$K$172:$L$179</c:f>
              <c:multiLvlStrCache>
                <c:ptCount val="8"/>
                <c:lvl>
                  <c:pt idx="0">
                    <c:v>Ctr 1*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A!$N$172:$N$179</c:f>
              <c:numCache>
                <c:formatCode>#,##0,</c:formatCode>
                <c:ptCount val="8"/>
                <c:pt idx="0">
                  <c:v>881284.67999999993</c:v>
                </c:pt>
                <c:pt idx="1">
                  <c:v>778908.72</c:v>
                </c:pt>
                <c:pt idx="2">
                  <c:v>688951.21</c:v>
                </c:pt>
                <c:pt idx="3">
                  <c:v>656128.8899999999</c:v>
                </c:pt>
                <c:pt idx="4">
                  <c:v>365922.99</c:v>
                </c:pt>
                <c:pt idx="5">
                  <c:v>460896.64</c:v>
                </c:pt>
                <c:pt idx="6">
                  <c:v>807508.52</c:v>
                </c:pt>
                <c:pt idx="7">
                  <c:v>1413908.0899999999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22-4DB3-AFEA-2ECBA6ECE2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3075680"/>
        <c:axId val="1023075024"/>
        <c:extLst/>
      </c:barChart>
      <c:lineChart>
        <c:grouping val="standard"/>
        <c:varyColors val="0"/>
        <c:ser>
          <c:idx val="2"/>
          <c:order val="0"/>
          <c:tx>
            <c:strRef>
              <c:f>A!$M$171</c:f>
              <c:strCache>
                <c:ptCount val="1"/>
                <c:pt idx="0">
                  <c:v>Rhifau trafodiadau</c:v>
                </c:pt>
              </c:strCache>
            </c:strRef>
          </c:tx>
          <c:spPr>
            <a:ln w="28575" cap="rnd">
              <a:solidFill>
                <a:srgbClr val="5B9BD5">
                  <a:lumMod val="60000"/>
                  <a:lumOff val="40000"/>
                </a:srgbClr>
              </a:solidFill>
              <a:round/>
            </a:ln>
            <a:effectLst/>
          </c:spPr>
          <c:marker>
            <c:symbol val="none"/>
          </c:marker>
          <c:cat>
            <c:multiLvlStrRef>
              <c:f>A!$K$172:$L$179</c:f>
              <c:multiLvlStrCache>
                <c:ptCount val="8"/>
                <c:lvl>
                  <c:pt idx="0">
                    <c:v>Ctr 1*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A!$M$172:$M$179</c:f>
              <c:numCache>
                <c:formatCode>#,##0</c:formatCode>
                <c:ptCount val="8"/>
                <c:pt idx="0">
                  <c:v>153</c:v>
                </c:pt>
                <c:pt idx="1">
                  <c:v>166</c:v>
                </c:pt>
                <c:pt idx="2">
                  <c:v>155</c:v>
                </c:pt>
                <c:pt idx="3">
                  <c:v>112</c:v>
                </c:pt>
                <c:pt idx="4">
                  <c:v>69</c:v>
                </c:pt>
                <c:pt idx="5">
                  <c:v>97</c:v>
                </c:pt>
                <c:pt idx="6">
                  <c:v>143</c:v>
                </c:pt>
                <c:pt idx="7">
                  <c:v>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D22-4DB3-AFEA-2ECBA6ECE2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7700408"/>
        <c:axId val="1027697456"/>
      </c:lineChart>
      <c:catAx>
        <c:axId val="1027700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697456"/>
        <c:crosses val="autoZero"/>
        <c:auto val="1"/>
        <c:lblAlgn val="ctr"/>
        <c:lblOffset val="100"/>
        <c:noMultiLvlLbl val="0"/>
      </c:catAx>
      <c:valAx>
        <c:axId val="1027697456"/>
        <c:scaling>
          <c:orientation val="minMax"/>
          <c:max val="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A!$L$167</c:f>
              <c:strCache>
                <c:ptCount val="1"/>
                <c:pt idx="0">
                  <c:v>Nifer y trafodiadau</c:v>
                </c:pt>
              </c:strCache>
            </c:strRef>
          </c:tx>
          <c:layout>
            <c:manualLayout>
              <c:xMode val="edge"/>
              <c:yMode val="edge"/>
              <c:x val="1.4333796510730277E-2"/>
              <c:y val="0.1000852293633219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l">
                <a:defRPr sz="1000" b="1" i="0" u="none" strike="noStrike" kern="1200" baseline="0">
                  <a:solidFill>
                    <a:schemeClr val="accent5">
                      <a:lumMod val="60000"/>
                      <a:lumOff val="40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700408"/>
        <c:crosses val="autoZero"/>
        <c:crossBetween val="between"/>
        <c:majorUnit val="40"/>
      </c:valAx>
      <c:valAx>
        <c:axId val="1023075024"/>
        <c:scaling>
          <c:orientation val="minMax"/>
          <c:max val="2000000"/>
        </c:scaling>
        <c:delete val="0"/>
        <c:axPos val="r"/>
        <c:title>
          <c:tx>
            <c:strRef>
              <c:f>A!$L$168</c:f>
              <c:strCache>
                <c:ptCount val="1"/>
                <c:pt idx="0">
                  <c:v>Gwerth treth (£k)</c:v>
                </c:pt>
              </c:strCache>
            </c:strRef>
          </c:tx>
          <c:layout>
            <c:manualLayout>
              <c:xMode val="edge"/>
              <c:yMode val="edge"/>
              <c:x val="0.81041415778909986"/>
              <c:y val="0.111965694177777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r">
                <a:defRPr sz="1000" b="1" i="0" u="none" strike="noStrike" kern="1200" baseline="0">
                  <a:solidFill>
                    <a:srgbClr val="28235D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,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3075680"/>
        <c:crosses val="max"/>
        <c:crossBetween val="between"/>
        <c:majorUnit val="400000"/>
      </c:valAx>
      <c:catAx>
        <c:axId val="1023075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0750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0419831712212444"/>
          <c:y val="0.80152844895647291"/>
          <c:w val="0.5787262506365809"/>
          <c:h val="0.116065941938274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5259379342288097E-2"/>
          <c:y val="0.22851987945951199"/>
          <c:w val="0.8090400648448357"/>
          <c:h val="0.49506626486504007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A!$N$193</c:f>
              <c:strCache>
                <c:ptCount val="1"/>
                <c:pt idx="0">
                  <c:v>Treth mewn perygl (£k)</c:v>
                </c:pt>
              </c:strCache>
            </c:strRef>
          </c:tx>
          <c:spPr>
            <a:solidFill>
              <a:srgbClr val="28235D"/>
            </a:solidFill>
            <a:ln>
              <a:noFill/>
            </a:ln>
            <a:effectLst/>
          </c:spPr>
          <c:invertIfNegative val="0"/>
          <c:cat>
            <c:multiLvlStrRef>
              <c:f>A!$K$194:$L$205</c:f>
              <c:multiLvlStrCache>
                <c:ptCount val="12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  <c:pt idx="8">
                    <c:v>Ctr 1</c:v>
                  </c:pt>
                  <c:pt idx="9">
                    <c:v>Ctr 2</c:v>
                  </c:pt>
                  <c:pt idx="10">
                    <c:v>Ctr 3</c:v>
                  </c:pt>
                  <c:pt idx="11">
                    <c:v>Ctr 4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</c:lvl>
              </c:multiLvlStrCache>
            </c:multiLvlStrRef>
          </c:cat>
          <c:val>
            <c:numRef>
              <c:f>A!$N$194:$N$205</c:f>
              <c:numCache>
                <c:formatCode>#,##0,</c:formatCode>
                <c:ptCount val="12"/>
                <c:pt idx="0">
                  <c:v>57529.32</c:v>
                </c:pt>
                <c:pt idx="1">
                  <c:v>80608.5</c:v>
                </c:pt>
                <c:pt idx="2">
                  <c:v>147208.5</c:v>
                </c:pt>
                <c:pt idx="3">
                  <c:v>115650</c:v>
                </c:pt>
                <c:pt idx="4">
                  <c:v>68135.64</c:v>
                </c:pt>
                <c:pt idx="5">
                  <c:v>81239.5</c:v>
                </c:pt>
                <c:pt idx="6">
                  <c:v>39538.5</c:v>
                </c:pt>
                <c:pt idx="7">
                  <c:v>3000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76-490E-869A-FD61A13C63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3075680"/>
        <c:axId val="1023075024"/>
        <c:extLst/>
      </c:barChart>
      <c:lineChart>
        <c:grouping val="standard"/>
        <c:varyColors val="0"/>
        <c:ser>
          <c:idx val="2"/>
          <c:order val="0"/>
          <c:tx>
            <c:strRef>
              <c:f>A!$M$193</c:f>
              <c:strCache>
                <c:ptCount val="1"/>
                <c:pt idx="0">
                  <c:v>Rhifau trafodiadau</c:v>
                </c:pt>
              </c:strCache>
            </c:strRef>
          </c:tx>
          <c:spPr>
            <a:ln w="28575" cap="rnd">
              <a:solidFill>
                <a:srgbClr val="5B9BD5">
                  <a:lumMod val="60000"/>
                  <a:lumOff val="40000"/>
                </a:srgbClr>
              </a:solidFill>
              <a:round/>
            </a:ln>
            <a:effectLst/>
          </c:spPr>
          <c:marker>
            <c:symbol val="none"/>
          </c:marker>
          <c:cat>
            <c:multiLvlStrRef>
              <c:f>A!$K$194:$L$205</c:f>
              <c:multiLvlStrCache>
                <c:ptCount val="12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  <c:pt idx="8">
                    <c:v>Ctr 1</c:v>
                  </c:pt>
                  <c:pt idx="9">
                    <c:v>Ctr 2</c:v>
                  </c:pt>
                  <c:pt idx="10">
                    <c:v>Ctr 3</c:v>
                  </c:pt>
                  <c:pt idx="11">
                    <c:v>Ctr 4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</c:lvl>
              </c:multiLvlStrCache>
            </c:multiLvlStrRef>
          </c:cat>
          <c:val>
            <c:numRef>
              <c:f>A!$M$194:$M$205</c:f>
              <c:numCache>
                <c:formatCode>#,##0</c:formatCode>
                <c:ptCount val="12"/>
                <c:pt idx="0">
                  <c:v>18</c:v>
                </c:pt>
                <c:pt idx="1">
                  <c:v>22</c:v>
                </c:pt>
                <c:pt idx="2">
                  <c:v>37</c:v>
                </c:pt>
                <c:pt idx="3">
                  <c:v>36</c:v>
                </c:pt>
                <c:pt idx="4">
                  <c:v>29</c:v>
                </c:pt>
                <c:pt idx="5">
                  <c:v>24</c:v>
                </c:pt>
                <c:pt idx="6">
                  <c:v>15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76-490E-869A-FD61A13C63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7700408"/>
        <c:axId val="1027697456"/>
      </c:lineChart>
      <c:catAx>
        <c:axId val="1027700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697456"/>
        <c:crosses val="autoZero"/>
        <c:auto val="1"/>
        <c:lblAlgn val="ctr"/>
        <c:lblOffset val="100"/>
        <c:tickLblSkip val="1"/>
        <c:noMultiLvlLbl val="0"/>
      </c:catAx>
      <c:valAx>
        <c:axId val="102769745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A!$L$189</c:f>
              <c:strCache>
                <c:ptCount val="1"/>
                <c:pt idx="0">
                  <c:v>Nifer y trafodiadau</c:v>
                </c:pt>
              </c:strCache>
            </c:strRef>
          </c:tx>
          <c:layout>
            <c:manualLayout>
              <c:xMode val="edge"/>
              <c:yMode val="edge"/>
              <c:x val="1.9089663424424887E-2"/>
              <c:y val="0.108063409687425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l">
                <a:defRPr sz="1000" b="1" i="0" u="none" strike="noStrike" kern="1200" baseline="0">
                  <a:solidFill>
                    <a:schemeClr val="accent5">
                      <a:lumMod val="60000"/>
                      <a:lumOff val="40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700408"/>
        <c:crosses val="autoZero"/>
        <c:crossBetween val="between"/>
        <c:majorUnit val="20"/>
      </c:valAx>
      <c:valAx>
        <c:axId val="1023075024"/>
        <c:scaling>
          <c:orientation val="minMax"/>
          <c:max val="1000000"/>
        </c:scaling>
        <c:delete val="0"/>
        <c:axPos val="r"/>
        <c:title>
          <c:tx>
            <c:strRef>
              <c:f>A!$L$190</c:f>
              <c:strCache>
                <c:ptCount val="1"/>
                <c:pt idx="0">
                  <c:v>Gwerth treth (£k)</c:v>
                </c:pt>
              </c:strCache>
            </c:strRef>
          </c:tx>
          <c:layout>
            <c:manualLayout>
              <c:xMode val="edge"/>
              <c:yMode val="edge"/>
              <c:x val="0.81093137254901959"/>
              <c:y val="0.1106436411357671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r">
                <a:defRPr sz="1000" b="1" i="0" u="none" strike="noStrike" kern="1200" baseline="0">
                  <a:solidFill>
                    <a:srgbClr val="28235D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,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3075680"/>
        <c:crosses val="max"/>
        <c:crossBetween val="between"/>
        <c:majorUnit val="200000"/>
      </c:valAx>
      <c:catAx>
        <c:axId val="1023075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0750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160780453913848"/>
          <c:y val="0.90102640873594508"/>
          <c:w val="0.61188223714682721"/>
          <c:h val="5.61752373545899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26564728563602E-2"/>
          <c:y val="0.21233501658688672"/>
          <c:w val="0.8044974460251767"/>
          <c:h val="0.47045192835140992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A!$N$237</c:f>
              <c:strCache>
                <c:ptCount val="1"/>
                <c:pt idx="0">
                  <c:v>Treth mewn perygl (£k)</c:v>
                </c:pt>
              </c:strCache>
            </c:strRef>
          </c:tx>
          <c:spPr>
            <a:solidFill>
              <a:srgbClr val="28235D"/>
            </a:solidFill>
            <a:ln>
              <a:noFill/>
            </a:ln>
            <a:effectLst/>
          </c:spPr>
          <c:invertIfNegative val="0"/>
          <c:cat>
            <c:multiLvlStrRef>
              <c:f>A!$K$238:$L$249</c:f>
              <c:multiLvlStrCache>
                <c:ptCount val="12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 (*)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  <c:pt idx="8">
                    <c:v>Ctr 1</c:v>
                  </c:pt>
                  <c:pt idx="9">
                    <c:v>Ctr 2</c:v>
                  </c:pt>
                  <c:pt idx="10">
                    <c:v>Ctr 3</c:v>
                  </c:pt>
                  <c:pt idx="11">
                    <c:v>Ctr 4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</c:lvl>
              </c:multiLvlStrCache>
            </c:multiLvlStrRef>
          </c:cat>
          <c:val>
            <c:numRef>
              <c:f>A!$N$238:$N$249</c:f>
              <c:numCache>
                <c:formatCode>#,##0,</c:formatCode>
                <c:ptCount val="12"/>
                <c:pt idx="0">
                  <c:v>98760.52</c:v>
                </c:pt>
                <c:pt idx="1">
                  <c:v>87729.78</c:v>
                </c:pt>
                <c:pt idx="2">
                  <c:v>50032.67</c:v>
                </c:pt>
                <c:pt idx="3">
                  <c:v>87848.41</c:v>
                </c:pt>
                <c:pt idx="4">
                  <c:v>33121.609999999986</c:v>
                </c:pt>
                <c:pt idx="5">
                  <c:v>34600.25</c:v>
                </c:pt>
                <c:pt idx="6">
                  <c:v>93371.5</c:v>
                </c:pt>
                <c:pt idx="7">
                  <c:v>57945</c:v>
                </c:pt>
                <c:pt idx="8">
                  <c:v>70997.7</c:v>
                </c:pt>
                <c:pt idx="9">
                  <c:v>5999.75</c:v>
                </c:pt>
                <c:pt idx="10">
                  <c:v>87457.97</c:v>
                </c:pt>
                <c:pt idx="11">
                  <c:v>156145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AA-4A59-9C09-7649B95838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1023075680"/>
        <c:axId val="1023075024"/>
        <c:extLst/>
      </c:barChart>
      <c:lineChart>
        <c:grouping val="standard"/>
        <c:varyColors val="0"/>
        <c:ser>
          <c:idx val="2"/>
          <c:order val="0"/>
          <c:tx>
            <c:strRef>
              <c:f>A!$M$237</c:f>
              <c:strCache>
                <c:ptCount val="1"/>
                <c:pt idx="0">
                  <c:v>Rhifau trafodiadau</c:v>
                </c:pt>
              </c:strCache>
            </c:strRef>
          </c:tx>
          <c:spPr>
            <a:ln w="28575" cap="rnd">
              <a:solidFill>
                <a:srgbClr val="5B9BD5">
                  <a:lumMod val="60000"/>
                  <a:lumOff val="40000"/>
                </a:srgbClr>
              </a:solidFill>
              <a:round/>
            </a:ln>
            <a:effectLst/>
          </c:spPr>
          <c:marker>
            <c:symbol val="none"/>
          </c:marker>
          <c:cat>
            <c:multiLvlStrRef>
              <c:f>A!$K$238:$L$249</c:f>
              <c:multiLvlStrCache>
                <c:ptCount val="12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 (*)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  <c:pt idx="8">
                    <c:v>Ctr 1</c:v>
                  </c:pt>
                  <c:pt idx="9">
                    <c:v>Ctr 2</c:v>
                  </c:pt>
                  <c:pt idx="10">
                    <c:v>Ctr 3</c:v>
                  </c:pt>
                  <c:pt idx="11">
                    <c:v>Ctr 4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</c:lvl>
              </c:multiLvlStrCache>
            </c:multiLvlStrRef>
          </c:cat>
          <c:val>
            <c:numRef>
              <c:f>A!$M$238:$M$249</c:f>
              <c:numCache>
                <c:formatCode>#,##0</c:formatCode>
                <c:ptCount val="12"/>
                <c:pt idx="0">
                  <c:v>43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25</c:v>
                </c:pt>
                <c:pt idx="5">
                  <c:v>20</c:v>
                </c:pt>
                <c:pt idx="6">
                  <c:v>28</c:v>
                </c:pt>
                <c:pt idx="7">
                  <c:v>16</c:v>
                </c:pt>
                <c:pt idx="8">
                  <c:v>9</c:v>
                </c:pt>
                <c:pt idx="9">
                  <c:v>26</c:v>
                </c:pt>
                <c:pt idx="10">
                  <c:v>28</c:v>
                </c:pt>
                <c:pt idx="11">
                  <c:v>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AA-4A59-9C09-7649B95838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7700408"/>
        <c:axId val="1027697456"/>
      </c:lineChart>
      <c:catAx>
        <c:axId val="1027700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697456"/>
        <c:crosses val="autoZero"/>
        <c:auto val="1"/>
        <c:lblAlgn val="ctr"/>
        <c:lblOffset val="100"/>
        <c:tickLblSkip val="1"/>
        <c:noMultiLvlLbl val="0"/>
      </c:catAx>
      <c:valAx>
        <c:axId val="102769745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A!$L$233</c:f>
              <c:strCache>
                <c:ptCount val="1"/>
                <c:pt idx="0">
                  <c:v>Nifer y trafodiadau</c:v>
                </c:pt>
              </c:strCache>
            </c:strRef>
          </c:tx>
          <c:layout>
            <c:manualLayout>
              <c:xMode val="edge"/>
              <c:yMode val="edge"/>
              <c:x val="2.3951074950241989E-2"/>
              <c:y val="9.604385453036551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l">
                <a:defRPr sz="1000" b="1" i="0" u="none" strike="noStrike" kern="1200" baseline="0">
                  <a:solidFill>
                    <a:schemeClr val="accent5">
                      <a:lumMod val="60000"/>
                      <a:lumOff val="40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700408"/>
        <c:crosses val="autoZero"/>
        <c:crossBetween val="between"/>
        <c:majorUnit val="20"/>
      </c:valAx>
      <c:valAx>
        <c:axId val="1023075024"/>
        <c:scaling>
          <c:orientation val="minMax"/>
          <c:max val="1000000"/>
        </c:scaling>
        <c:delete val="0"/>
        <c:axPos val="r"/>
        <c:title>
          <c:tx>
            <c:strRef>
              <c:f>A!$L$234</c:f>
              <c:strCache>
                <c:ptCount val="1"/>
                <c:pt idx="0">
                  <c:v>Gwerth treth (£k)</c:v>
                </c:pt>
              </c:strCache>
            </c:strRef>
          </c:tx>
          <c:layout>
            <c:manualLayout>
              <c:xMode val="edge"/>
              <c:yMode val="edge"/>
              <c:x val="0.80638528380366181"/>
              <c:y val="0.1141079099330199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r">
                <a:defRPr sz="1000" b="1" i="0" u="none" strike="noStrike" kern="1200" baseline="0">
                  <a:solidFill>
                    <a:srgbClr val="28235D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,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3075680"/>
        <c:crosses val="max"/>
        <c:crossBetween val="between"/>
        <c:majorUnit val="200000"/>
      </c:valAx>
      <c:catAx>
        <c:axId val="1023075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0750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706656978334558"/>
          <c:y val="0.81692983400188746"/>
          <c:w val="0.61075963510022102"/>
          <c:h val="0.1013121125904996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2320248290131612E-2"/>
          <c:y val="0.24611515922854221"/>
          <c:w val="0.81275073280073562"/>
          <c:h val="0.50401894352175802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A!$N$259</c:f>
              <c:strCache>
                <c:ptCount val="1"/>
                <c:pt idx="0">
                  <c:v>Treth mewn perygl (£k)</c:v>
                </c:pt>
              </c:strCache>
            </c:strRef>
          </c:tx>
          <c:spPr>
            <a:solidFill>
              <a:srgbClr val="28235D"/>
            </a:solidFill>
            <a:ln>
              <a:noFill/>
            </a:ln>
            <a:effectLst/>
          </c:spPr>
          <c:invertIfNegative val="0"/>
          <c:cat>
            <c:multiLvlStrRef>
              <c:f>A!$K$260:$L$267</c:f>
              <c:multiLvlStrCache>
                <c:ptCount val="8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A!$N$260:$N$267</c:f>
              <c:numCache>
                <c:formatCode>#,##0,</c:formatCode>
                <c:ptCount val="8"/>
                <c:pt idx="0">
                  <c:v>157108.01999999999</c:v>
                </c:pt>
                <c:pt idx="1">
                  <c:v>51891.01</c:v>
                </c:pt>
                <c:pt idx="2">
                  <c:v>43434.44</c:v>
                </c:pt>
                <c:pt idx="3">
                  <c:v>6498.61</c:v>
                </c:pt>
                <c:pt idx="4">
                  <c:v>350</c:v>
                </c:pt>
                <c:pt idx="5">
                  <c:v>12869.5</c:v>
                </c:pt>
                <c:pt idx="6">
                  <c:v>20267.34</c:v>
                </c:pt>
                <c:pt idx="7">
                  <c:v>41817.5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F4-48F7-BD82-A90F31D367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1023075680"/>
        <c:axId val="1023075024"/>
        <c:extLst/>
      </c:barChart>
      <c:lineChart>
        <c:grouping val="standard"/>
        <c:varyColors val="0"/>
        <c:ser>
          <c:idx val="2"/>
          <c:order val="0"/>
          <c:tx>
            <c:strRef>
              <c:f>A!$M$259</c:f>
              <c:strCache>
                <c:ptCount val="1"/>
                <c:pt idx="0">
                  <c:v>Rhifau trafodiadau</c:v>
                </c:pt>
              </c:strCache>
            </c:strRef>
          </c:tx>
          <c:spPr>
            <a:ln w="28575" cap="rnd">
              <a:solidFill>
                <a:srgbClr val="5B9BD5">
                  <a:lumMod val="60000"/>
                  <a:lumOff val="40000"/>
                </a:srgbClr>
              </a:solidFill>
              <a:round/>
            </a:ln>
            <a:effectLst/>
          </c:spPr>
          <c:marker>
            <c:symbol val="none"/>
          </c:marker>
          <c:cat>
            <c:multiLvlStrRef>
              <c:f>A!$K$260:$L$267</c:f>
              <c:multiLvlStrCache>
                <c:ptCount val="8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A!$M$260:$M$267</c:f>
              <c:numCache>
                <c:formatCode>#,##0</c:formatCode>
                <c:ptCount val="8"/>
                <c:pt idx="0">
                  <c:v>18</c:v>
                </c:pt>
                <c:pt idx="1">
                  <c:v>18</c:v>
                </c:pt>
                <c:pt idx="2">
                  <c:v>18</c:v>
                </c:pt>
                <c:pt idx="3">
                  <c:v>7</c:v>
                </c:pt>
                <c:pt idx="4">
                  <c:v>2</c:v>
                </c:pt>
                <c:pt idx="5">
                  <c:v>5</c:v>
                </c:pt>
                <c:pt idx="6">
                  <c:v>11</c:v>
                </c:pt>
                <c:pt idx="7">
                  <c:v>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2F4-48F7-BD82-A90F31D367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7700408"/>
        <c:axId val="1027697456"/>
      </c:lineChart>
      <c:catAx>
        <c:axId val="1027700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697456"/>
        <c:crosses val="autoZero"/>
        <c:auto val="1"/>
        <c:lblAlgn val="ctr"/>
        <c:lblOffset val="100"/>
        <c:noMultiLvlLbl val="0"/>
      </c:catAx>
      <c:valAx>
        <c:axId val="102769745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A!$L$255</c:f>
              <c:strCache>
                <c:ptCount val="1"/>
                <c:pt idx="0">
                  <c:v>Nifer y trafodiadau</c:v>
                </c:pt>
              </c:strCache>
            </c:strRef>
          </c:tx>
          <c:layout>
            <c:manualLayout>
              <c:xMode val="edge"/>
              <c:yMode val="edge"/>
              <c:x val="1.1665122742010188E-2"/>
              <c:y val="9.85228178626872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l">
                <a:defRPr sz="1000" b="1" i="0" u="none" strike="noStrike" kern="1200" baseline="0">
                  <a:solidFill>
                    <a:schemeClr val="accent5">
                      <a:lumMod val="60000"/>
                      <a:lumOff val="40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700408"/>
        <c:crosses val="autoZero"/>
        <c:crossBetween val="between"/>
        <c:majorUnit val="20"/>
      </c:valAx>
      <c:valAx>
        <c:axId val="1023075024"/>
        <c:scaling>
          <c:orientation val="minMax"/>
          <c:max val="1000000"/>
        </c:scaling>
        <c:delete val="0"/>
        <c:axPos val="r"/>
        <c:title>
          <c:tx>
            <c:strRef>
              <c:f>A!$L$256</c:f>
              <c:strCache>
                <c:ptCount val="1"/>
                <c:pt idx="0">
                  <c:v>Gwerth treth (£k)</c:v>
                </c:pt>
              </c:strCache>
            </c:strRef>
          </c:tx>
          <c:layout>
            <c:manualLayout>
              <c:xMode val="edge"/>
              <c:yMode val="edge"/>
              <c:x val="0.81234715145900882"/>
              <c:y val="0.11286555432791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r">
                <a:defRPr sz="1000" b="1" i="0" u="none" strike="noStrike" kern="1200" baseline="0">
                  <a:solidFill>
                    <a:srgbClr val="28235D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,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3075680"/>
        <c:crosses val="max"/>
        <c:crossBetween val="between"/>
        <c:majorUnit val="200000"/>
      </c:valAx>
      <c:catAx>
        <c:axId val="1023075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0750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25321860713006838"/>
          <c:w val="0.85801358383848292"/>
          <c:h val="0.5510581371694101"/>
        </c:manualLayout>
      </c:layout>
      <c:lineChart>
        <c:grouping val="standard"/>
        <c:varyColors val="0"/>
        <c:ser>
          <c:idx val="0"/>
          <c:order val="0"/>
          <c:tx>
            <c:strRef>
              <c:f>A!$O$133</c:f>
              <c:strCache>
                <c:ptCount val="1"/>
                <c:pt idx="0">
                  <c:v>Ar ôl cymeradwyo</c:v>
                </c:pt>
              </c:strCache>
            </c:strRef>
          </c:tx>
          <c:spPr>
            <a:ln w="2540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A!$K$134:$K$157</c:f>
              <c:strCache>
                <c:ptCount val="24"/>
                <c:pt idx="0">
                  <c:v>Ebr 19</c:v>
                </c:pt>
                <c:pt idx="1">
                  <c:v>Mai 19</c:v>
                </c:pt>
                <c:pt idx="2">
                  <c:v>Meh 19</c:v>
                </c:pt>
                <c:pt idx="3">
                  <c:v>Gor 19</c:v>
                </c:pt>
                <c:pt idx="4">
                  <c:v>Aws 19</c:v>
                </c:pt>
                <c:pt idx="5">
                  <c:v>Med 19</c:v>
                </c:pt>
                <c:pt idx="6">
                  <c:v>Hyd 19</c:v>
                </c:pt>
                <c:pt idx="7">
                  <c:v>Tac 19</c:v>
                </c:pt>
                <c:pt idx="8">
                  <c:v>Rha 19</c:v>
                </c:pt>
                <c:pt idx="9">
                  <c:v>Ion 20</c:v>
                </c:pt>
                <c:pt idx="10">
                  <c:v>Chw 20</c:v>
                </c:pt>
                <c:pt idx="11">
                  <c:v>Maw 20</c:v>
                </c:pt>
                <c:pt idx="12">
                  <c:v>Ebr 20</c:v>
                </c:pt>
                <c:pt idx="13">
                  <c:v>Mai 20</c:v>
                </c:pt>
                <c:pt idx="14">
                  <c:v>Meh 20</c:v>
                </c:pt>
                <c:pt idx="15">
                  <c:v>Gor 20</c:v>
                </c:pt>
                <c:pt idx="16">
                  <c:v>Aws 20</c:v>
                </c:pt>
                <c:pt idx="17">
                  <c:v>Med 20</c:v>
                </c:pt>
                <c:pt idx="18">
                  <c:v>Hyd 20</c:v>
                </c:pt>
                <c:pt idx="19">
                  <c:v>Tac 20</c:v>
                </c:pt>
                <c:pt idx="20">
                  <c:v>Rha 20</c:v>
                </c:pt>
                <c:pt idx="21">
                  <c:v>Ion 21</c:v>
                </c:pt>
                <c:pt idx="22">
                  <c:v>Chw 21</c:v>
                </c:pt>
                <c:pt idx="23">
                  <c:v>Maw 21</c:v>
                </c:pt>
              </c:strCache>
            </c:strRef>
          </c:cat>
          <c:val>
            <c:numRef>
              <c:f>A!$O$134:$O$157</c:f>
              <c:numCache>
                <c:formatCode>0.0%</c:formatCode>
                <c:ptCount val="24"/>
                <c:pt idx="0">
                  <c:v>1</c:v>
                </c:pt>
                <c:pt idx="1">
                  <c:v>0.99038461538461542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0.98198198198198194</c:v>
                </c:pt>
                <c:pt idx="6">
                  <c:v>1</c:v>
                </c:pt>
                <c:pt idx="7">
                  <c:v>1</c:v>
                </c:pt>
                <c:pt idx="8">
                  <c:v>0.98947368421052628</c:v>
                </c:pt>
                <c:pt idx="9">
                  <c:v>0.99408284023668636</c:v>
                </c:pt>
                <c:pt idx="10">
                  <c:v>0.99056603773584906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0.99029126213592233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0.99696969696969695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DF-46FF-9F04-CC61263009DD}"/>
            </c:ext>
          </c:extLst>
        </c:ser>
        <c:ser>
          <c:idx val="1"/>
          <c:order val="1"/>
          <c:tx>
            <c:strRef>
              <c:f>A!$P$133</c:f>
              <c:strCache>
                <c:ptCount val="1"/>
                <c:pt idx="0">
                  <c:v> Ar ôl y cais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strRef>
              <c:f>A!$K$134:$K$157</c:f>
              <c:strCache>
                <c:ptCount val="24"/>
                <c:pt idx="0">
                  <c:v>Ebr 19</c:v>
                </c:pt>
                <c:pt idx="1">
                  <c:v>Mai 19</c:v>
                </c:pt>
                <c:pt idx="2">
                  <c:v>Meh 19</c:v>
                </c:pt>
                <c:pt idx="3">
                  <c:v>Gor 19</c:v>
                </c:pt>
                <c:pt idx="4">
                  <c:v>Aws 19</c:v>
                </c:pt>
                <c:pt idx="5">
                  <c:v>Med 19</c:v>
                </c:pt>
                <c:pt idx="6">
                  <c:v>Hyd 19</c:v>
                </c:pt>
                <c:pt idx="7">
                  <c:v>Tac 19</c:v>
                </c:pt>
                <c:pt idx="8">
                  <c:v>Rha 19</c:v>
                </c:pt>
                <c:pt idx="9">
                  <c:v>Ion 20</c:v>
                </c:pt>
                <c:pt idx="10">
                  <c:v>Chw 20</c:v>
                </c:pt>
                <c:pt idx="11">
                  <c:v>Maw 20</c:v>
                </c:pt>
                <c:pt idx="12">
                  <c:v>Ebr 20</c:v>
                </c:pt>
                <c:pt idx="13">
                  <c:v>Mai 20</c:v>
                </c:pt>
                <c:pt idx="14">
                  <c:v>Meh 20</c:v>
                </c:pt>
                <c:pt idx="15">
                  <c:v>Gor 20</c:v>
                </c:pt>
                <c:pt idx="16">
                  <c:v>Aws 20</c:v>
                </c:pt>
                <c:pt idx="17">
                  <c:v>Med 20</c:v>
                </c:pt>
                <c:pt idx="18">
                  <c:v>Hyd 20</c:v>
                </c:pt>
                <c:pt idx="19">
                  <c:v>Tac 20</c:v>
                </c:pt>
                <c:pt idx="20">
                  <c:v>Rha 20</c:v>
                </c:pt>
                <c:pt idx="21">
                  <c:v>Ion 21</c:v>
                </c:pt>
                <c:pt idx="22">
                  <c:v>Chw 21</c:v>
                </c:pt>
                <c:pt idx="23">
                  <c:v>Maw 21</c:v>
                </c:pt>
              </c:strCache>
            </c:strRef>
          </c:cat>
          <c:val>
            <c:numRef>
              <c:f>A!$P$134:$P$157</c:f>
              <c:numCache>
                <c:formatCode>0.0%</c:formatCode>
                <c:ptCount val="24"/>
                <c:pt idx="12">
                  <c:v>0.97979797979797978</c:v>
                </c:pt>
                <c:pt idx="13">
                  <c:v>0.967741935483871</c:v>
                </c:pt>
                <c:pt idx="14">
                  <c:v>0.98734177215189878</c:v>
                </c:pt>
                <c:pt idx="15">
                  <c:v>0.91262135922330101</c:v>
                </c:pt>
                <c:pt idx="16">
                  <c:v>0.978494623655914</c:v>
                </c:pt>
                <c:pt idx="17">
                  <c:v>0.963963963963964</c:v>
                </c:pt>
                <c:pt idx="18">
                  <c:v>0.88732394366197187</c:v>
                </c:pt>
                <c:pt idx="19">
                  <c:v>0.8904109589041096</c:v>
                </c:pt>
                <c:pt idx="20">
                  <c:v>0.90322580645161288</c:v>
                </c:pt>
                <c:pt idx="21">
                  <c:v>0.39303482587064675</c:v>
                </c:pt>
                <c:pt idx="22">
                  <c:v>0.875</c:v>
                </c:pt>
                <c:pt idx="23">
                  <c:v>0.92121212121212126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DDF-46FF-9F04-CC6126300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.0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0.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A!$L$127</c:f>
              <c:strCache>
                <c:ptCount val="1"/>
                <c:pt idx="0">
                  <c:v>Dyddiad cymeradwyo ad-daliad cyfradd uwch TTT</c:v>
                </c:pt>
              </c:strCache>
            </c:strRef>
          </c:tx>
          <c:layout>
            <c:manualLayout>
              <c:xMode val="edge"/>
              <c:yMode val="edge"/>
              <c:x val="0.31032089145623482"/>
              <c:y val="0.929357492020400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37791225270141904"/>
          <c:y val="0.41599679206765822"/>
          <c:w val="0.22773509845268569"/>
          <c:h val="0.161992653992742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9.8197264815582275E-2"/>
          <c:y val="0.26639538140736363"/>
          <c:w val="0.79294219801472199"/>
          <c:h val="0.47475010832374609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A!$N$215</c:f>
              <c:strCache>
                <c:ptCount val="1"/>
                <c:pt idx="0">
                  <c:v>Treth mewn perygl (£k)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multiLvlStrRef>
              <c:f>A!$K$216:$L$223</c:f>
              <c:multiLvlStrCache>
                <c:ptCount val="8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A!$N$216:$N$223</c:f>
              <c:numCache>
                <c:formatCode>#,##0,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31215</c:v>
                </c:pt>
                <c:pt idx="4">
                  <c:v>0</c:v>
                </c:pt>
                <c:pt idx="5">
                  <c:v>31790</c:v>
                </c:pt>
                <c:pt idx="6">
                  <c:v>32062.5</c:v>
                </c:pt>
                <c:pt idx="7">
                  <c:v>44265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CA-47B5-AB4A-2B620D7E0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3075680"/>
        <c:axId val="1023075024"/>
        <c:extLst/>
      </c:barChart>
      <c:lineChart>
        <c:grouping val="standard"/>
        <c:varyColors val="0"/>
        <c:ser>
          <c:idx val="2"/>
          <c:order val="0"/>
          <c:tx>
            <c:strRef>
              <c:f>A!$M$215</c:f>
              <c:strCache>
                <c:ptCount val="1"/>
                <c:pt idx="0">
                  <c:v>Rhifau trafodiadau</c:v>
                </c:pt>
              </c:strCache>
            </c:strRef>
          </c:tx>
          <c:spPr>
            <a:ln w="28575" cap="rnd">
              <a:solidFill>
                <a:srgbClr val="5B9BD5">
                  <a:lumMod val="60000"/>
                  <a:lumOff val="40000"/>
                </a:srgbClr>
              </a:solidFill>
              <a:round/>
            </a:ln>
            <a:effectLst/>
          </c:spPr>
          <c:marker>
            <c:symbol val="none"/>
          </c:marker>
          <c:cat>
            <c:multiLvlStrRef>
              <c:f>A!$K$216:$L$223</c:f>
              <c:multiLvlStrCache>
                <c:ptCount val="8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A!$M$216:$M$223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</c:v>
                </c:pt>
                <c:pt idx="4">
                  <c:v>0</c:v>
                </c:pt>
                <c:pt idx="5">
                  <c:v>9</c:v>
                </c:pt>
                <c:pt idx="6">
                  <c:v>6</c:v>
                </c:pt>
                <c:pt idx="7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CA-47B5-AB4A-2B620D7E0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7700408"/>
        <c:axId val="1027697456"/>
      </c:lineChart>
      <c:catAx>
        <c:axId val="1027700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697456"/>
        <c:crosses val="autoZero"/>
        <c:auto val="1"/>
        <c:lblAlgn val="ctr"/>
        <c:lblOffset val="100"/>
        <c:noMultiLvlLbl val="0"/>
      </c:catAx>
      <c:valAx>
        <c:axId val="102769745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A!$L$189</c:f>
              <c:strCache>
                <c:ptCount val="1"/>
                <c:pt idx="0">
                  <c:v>Nifer y trafodiadau</c:v>
                </c:pt>
              </c:strCache>
            </c:strRef>
          </c:tx>
          <c:layout>
            <c:manualLayout>
              <c:xMode val="edge"/>
              <c:yMode val="edge"/>
              <c:x val="2.4544542226339353E-2"/>
              <c:y val="0.1341709209425744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l">
                <a:defRPr sz="1000" b="1" i="0" u="none" strike="noStrike" kern="1200" baseline="0">
                  <a:solidFill>
                    <a:schemeClr val="accent5">
                      <a:lumMod val="60000"/>
                      <a:lumOff val="40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700408"/>
        <c:crosses val="autoZero"/>
        <c:crossBetween val="between"/>
        <c:majorUnit val="20"/>
      </c:valAx>
      <c:valAx>
        <c:axId val="1023075024"/>
        <c:scaling>
          <c:orientation val="minMax"/>
          <c:max val="1000000"/>
        </c:scaling>
        <c:delete val="0"/>
        <c:axPos val="r"/>
        <c:title>
          <c:tx>
            <c:strRef>
              <c:f>A!$L$190</c:f>
              <c:strCache>
                <c:ptCount val="1"/>
                <c:pt idx="0">
                  <c:v>Gwerth treth (£k)</c:v>
                </c:pt>
              </c:strCache>
            </c:strRef>
          </c:tx>
          <c:layout>
            <c:manualLayout>
              <c:xMode val="edge"/>
              <c:yMode val="edge"/>
              <c:x val="0.81368785703257684"/>
              <c:y val="0.1341267541557305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r">
                <a:defRPr sz="1000" b="1" i="0" u="none" strike="noStrike" kern="1200" baseline="0">
                  <a:solidFill>
                    <a:srgbClr val="28235D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,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3075680"/>
        <c:crosses val="max"/>
        <c:crossBetween val="between"/>
        <c:majorUnit val="200000"/>
      </c:valAx>
      <c:catAx>
        <c:axId val="1023075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0750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715785526809148"/>
          <c:y val="0.89267930692724129"/>
          <c:w val="0.62568409212006393"/>
          <c:h val="0.1073206930727586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4412948381452316E-2"/>
          <c:y val="0.23985345312798673"/>
          <c:w val="0.81009468260911843"/>
          <c:h val="0.505908297120363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A!$N$280</c:f>
              <c:strCache>
                <c:ptCount val="1"/>
                <c:pt idx="0">
                  <c:v>Treth mewn perygl (£k)</c:v>
                </c:pt>
              </c:strCache>
            </c:strRef>
          </c:tx>
          <c:spPr>
            <a:solidFill>
              <a:srgbClr val="28235D"/>
            </a:solidFill>
            <a:ln>
              <a:noFill/>
            </a:ln>
            <a:effectLst/>
          </c:spPr>
          <c:invertIfNegative val="0"/>
          <c:cat>
            <c:multiLvlStrRef>
              <c:f>A!$K$281:$L$288</c:f>
              <c:multiLvlStrCache>
                <c:ptCount val="8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A!$N$281:$N$288</c:f>
              <c:numCache>
                <c:formatCode>#,##0,</c:formatCode>
                <c:ptCount val="8"/>
                <c:pt idx="0">
                  <c:v>408736.25</c:v>
                </c:pt>
                <c:pt idx="1">
                  <c:v>454579.77</c:v>
                </c:pt>
                <c:pt idx="2">
                  <c:v>244570</c:v>
                </c:pt>
                <c:pt idx="3">
                  <c:v>288335.3</c:v>
                </c:pt>
                <c:pt idx="4">
                  <c:v>159485.01</c:v>
                </c:pt>
                <c:pt idx="5">
                  <c:v>220727</c:v>
                </c:pt>
                <c:pt idx="6">
                  <c:v>375976.62</c:v>
                </c:pt>
                <c:pt idx="7">
                  <c:v>715534.65999999992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A6-4789-A0C5-07305320E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1023075680"/>
        <c:axId val="1023075024"/>
        <c:extLst/>
      </c:barChart>
      <c:lineChart>
        <c:grouping val="standard"/>
        <c:varyColors val="0"/>
        <c:ser>
          <c:idx val="2"/>
          <c:order val="0"/>
          <c:tx>
            <c:strRef>
              <c:f>A!$M$280</c:f>
              <c:strCache>
                <c:ptCount val="1"/>
                <c:pt idx="0">
                  <c:v>Rhifau trafodiadau</c:v>
                </c:pt>
              </c:strCache>
            </c:strRef>
          </c:tx>
          <c:spPr>
            <a:ln w="28575" cap="rnd">
              <a:solidFill>
                <a:srgbClr val="5B9BD5">
                  <a:lumMod val="60000"/>
                  <a:lumOff val="40000"/>
                </a:srgbClr>
              </a:solidFill>
              <a:round/>
            </a:ln>
            <a:effectLst/>
          </c:spPr>
          <c:marker>
            <c:symbol val="none"/>
          </c:marker>
          <c:cat>
            <c:multiLvlStrRef>
              <c:f>A!$K$281:$L$288</c:f>
              <c:multiLvlStrCache>
                <c:ptCount val="8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A!$M$281:$M$288</c:f>
              <c:numCache>
                <c:formatCode>General</c:formatCode>
                <c:ptCount val="8"/>
                <c:pt idx="0">
                  <c:v>61</c:v>
                </c:pt>
                <c:pt idx="1">
                  <c:v>78</c:v>
                </c:pt>
                <c:pt idx="2">
                  <c:v>66</c:v>
                </c:pt>
                <c:pt idx="3">
                  <c:v>59</c:v>
                </c:pt>
                <c:pt idx="4">
                  <c:v>45</c:v>
                </c:pt>
                <c:pt idx="5">
                  <c:v>34</c:v>
                </c:pt>
                <c:pt idx="6">
                  <c:v>72</c:v>
                </c:pt>
                <c:pt idx="7">
                  <c:v>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2A6-4789-A0C5-07305320E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7700408"/>
        <c:axId val="1027697456"/>
      </c:lineChart>
      <c:catAx>
        <c:axId val="1027700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697456"/>
        <c:crosses val="autoZero"/>
        <c:auto val="1"/>
        <c:lblAlgn val="ctr"/>
        <c:lblOffset val="100"/>
        <c:noMultiLvlLbl val="0"/>
      </c:catAx>
      <c:valAx>
        <c:axId val="102769745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A!$L$255</c:f>
              <c:strCache>
                <c:ptCount val="1"/>
                <c:pt idx="0">
                  <c:v>Nifer y trafodiadau</c:v>
                </c:pt>
              </c:strCache>
            </c:strRef>
          </c:tx>
          <c:layout>
            <c:manualLayout>
              <c:xMode val="edge"/>
              <c:yMode val="edge"/>
              <c:x val="1.9239378600857927E-2"/>
              <c:y val="0.1108627590672838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l">
                <a:defRPr sz="1000" b="1" i="0" u="none" strike="noStrike" kern="1200" baseline="0">
                  <a:solidFill>
                    <a:schemeClr val="accent5">
                      <a:lumMod val="60000"/>
                      <a:lumOff val="40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700408"/>
        <c:crosses val="autoZero"/>
        <c:crossBetween val="between"/>
        <c:majorUnit val="20"/>
      </c:valAx>
      <c:valAx>
        <c:axId val="1023075024"/>
        <c:scaling>
          <c:orientation val="minMax"/>
          <c:max val="1000000"/>
        </c:scaling>
        <c:delete val="0"/>
        <c:axPos val="r"/>
        <c:title>
          <c:tx>
            <c:strRef>
              <c:f>A!$L$256</c:f>
              <c:strCache>
                <c:ptCount val="1"/>
                <c:pt idx="0">
                  <c:v>Gwerth treth (£k)</c:v>
                </c:pt>
              </c:strCache>
            </c:strRef>
          </c:tx>
          <c:layout>
            <c:manualLayout>
              <c:xMode val="edge"/>
              <c:yMode val="edge"/>
              <c:x val="0.81195479052320851"/>
              <c:y val="0.13922288065862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r">
                <a:defRPr sz="1000" b="1" i="0" u="none" strike="noStrike" kern="1200" baseline="0">
                  <a:solidFill>
                    <a:srgbClr val="28235D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,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3075680"/>
        <c:crosses val="max"/>
        <c:crossBetween val="between"/>
        <c:majorUnit val="200000"/>
      </c:valAx>
      <c:catAx>
        <c:axId val="1023075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0750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439578942011221"/>
          <c:y val="0.8954099778387492"/>
          <c:w val="0.61120822838177913"/>
          <c:h val="8.4387996603302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1853095568936232E-2"/>
          <c:y val="0.22896202980599104"/>
          <c:w val="0.81149104523699245"/>
          <c:h val="0.5093549110831372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A!$N$301</c:f>
              <c:strCache>
                <c:ptCount val="1"/>
                <c:pt idx="0">
                  <c:v>Treth mewn perygl (£k)</c:v>
                </c:pt>
              </c:strCache>
            </c:strRef>
          </c:tx>
          <c:spPr>
            <a:solidFill>
              <a:srgbClr val="28235D"/>
            </a:solidFill>
            <a:ln>
              <a:noFill/>
            </a:ln>
            <a:effectLst/>
          </c:spPr>
          <c:invertIfNegative val="0"/>
          <c:cat>
            <c:multiLvlStrRef>
              <c:f>A!$K$302:$L$309</c:f>
              <c:multiLvlStrCache>
                <c:ptCount val="8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A!$N$302:$N$309</c:f>
              <c:numCache>
                <c:formatCode>#,##0,</c:formatCode>
                <c:ptCount val="8"/>
                <c:pt idx="0">
                  <c:v>214183.15999999997</c:v>
                </c:pt>
                <c:pt idx="1">
                  <c:v>156598.19</c:v>
                </c:pt>
                <c:pt idx="2">
                  <c:v>268036.77</c:v>
                </c:pt>
                <c:pt idx="3">
                  <c:v>269134.98</c:v>
                </c:pt>
                <c:pt idx="4">
                  <c:v>135090.28</c:v>
                </c:pt>
                <c:pt idx="5">
                  <c:v>189510.39</c:v>
                </c:pt>
                <c:pt idx="6">
                  <c:v>291744.08999999997</c:v>
                </c:pt>
                <c:pt idx="7">
                  <c:v>456145.93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2E-4ED4-9AF3-CEB831C3A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3075680"/>
        <c:axId val="1023075024"/>
        <c:extLst/>
      </c:barChart>
      <c:lineChart>
        <c:grouping val="standard"/>
        <c:varyColors val="0"/>
        <c:ser>
          <c:idx val="2"/>
          <c:order val="0"/>
          <c:tx>
            <c:strRef>
              <c:f>A!$M$301</c:f>
              <c:strCache>
                <c:ptCount val="1"/>
                <c:pt idx="0">
                  <c:v>Rhifau trafodiadau</c:v>
                </c:pt>
              </c:strCache>
            </c:strRef>
          </c:tx>
          <c:spPr>
            <a:ln w="28575" cap="rnd">
              <a:solidFill>
                <a:srgbClr val="A8C5E0"/>
              </a:solidFill>
              <a:round/>
            </a:ln>
            <a:effectLst/>
          </c:spPr>
          <c:marker>
            <c:symbol val="none"/>
          </c:marker>
          <c:cat>
            <c:multiLvlStrRef>
              <c:f>A!$K$302:$L$309</c:f>
              <c:multiLvlStrCache>
                <c:ptCount val="8"/>
                <c:lvl>
                  <c:pt idx="0">
                    <c:v>Ctr 1</c:v>
                  </c:pt>
                  <c:pt idx="1">
                    <c:v>Ctr 2</c:v>
                  </c:pt>
                  <c:pt idx="2">
                    <c:v>Ctr 3</c:v>
                  </c:pt>
                  <c:pt idx="3">
                    <c:v>Ctr 4</c:v>
                  </c:pt>
                  <c:pt idx="4">
                    <c:v>Ctr 1</c:v>
                  </c:pt>
                  <c:pt idx="5">
                    <c:v>Ctr 2</c:v>
                  </c:pt>
                  <c:pt idx="6">
                    <c:v>Ctr 3</c:v>
                  </c:pt>
                  <c:pt idx="7">
                    <c:v>Ctr 4</c:v>
                  </c:pt>
                </c:lvl>
                <c:lvl>
                  <c:pt idx="0">
                    <c:v>2019-20</c:v>
                  </c:pt>
                  <c:pt idx="4">
                    <c:v>2020-21</c:v>
                  </c:pt>
                </c:lvl>
              </c:multiLvlStrCache>
            </c:multiLvlStrRef>
          </c:cat>
          <c:val>
            <c:numRef>
              <c:f>A!$M$302:$M$309</c:f>
              <c:numCache>
                <c:formatCode>General</c:formatCode>
                <c:ptCount val="8"/>
                <c:pt idx="0">
                  <c:v>20</c:v>
                </c:pt>
                <c:pt idx="1">
                  <c:v>26</c:v>
                </c:pt>
                <c:pt idx="2">
                  <c:v>28</c:v>
                </c:pt>
                <c:pt idx="3">
                  <c:v>20</c:v>
                </c:pt>
                <c:pt idx="4">
                  <c:v>13</c:v>
                </c:pt>
                <c:pt idx="5">
                  <c:v>23</c:v>
                </c:pt>
                <c:pt idx="6">
                  <c:v>26</c:v>
                </c:pt>
                <c:pt idx="7">
                  <c:v>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52E-4ED4-9AF3-CEB831C3A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7700408"/>
        <c:axId val="1027697456"/>
      </c:lineChart>
      <c:catAx>
        <c:axId val="1027700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697456"/>
        <c:crosses val="autoZero"/>
        <c:auto val="1"/>
        <c:lblAlgn val="ctr"/>
        <c:lblOffset val="100"/>
        <c:noMultiLvlLbl val="0"/>
      </c:catAx>
      <c:valAx>
        <c:axId val="102769745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A!$L$255</c:f>
              <c:strCache>
                <c:ptCount val="1"/>
                <c:pt idx="0">
                  <c:v>Nifer y trafodiadau</c:v>
                </c:pt>
              </c:strCache>
            </c:strRef>
          </c:tx>
          <c:layout>
            <c:manualLayout>
              <c:xMode val="edge"/>
              <c:yMode val="edge"/>
              <c:x val="1.1736722247954299E-2"/>
              <c:y val="0.107736063550072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l">
                <a:defRPr sz="1000" b="1" i="0" u="none" strike="noStrike" kern="1200" baseline="0">
                  <a:solidFill>
                    <a:srgbClr val="A8C5E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7700408"/>
        <c:crosses val="autoZero"/>
        <c:crossBetween val="between"/>
        <c:majorUnit val="20"/>
      </c:valAx>
      <c:valAx>
        <c:axId val="1023075024"/>
        <c:scaling>
          <c:orientation val="minMax"/>
          <c:max val="1000000"/>
        </c:scaling>
        <c:delete val="0"/>
        <c:axPos val="r"/>
        <c:title>
          <c:tx>
            <c:strRef>
              <c:f>A!$L$256</c:f>
              <c:strCache>
                <c:ptCount val="1"/>
                <c:pt idx="0">
                  <c:v>Gwerth treth (£k)</c:v>
                </c:pt>
              </c:strCache>
            </c:strRef>
          </c:tx>
          <c:layout>
            <c:manualLayout>
              <c:xMode val="edge"/>
              <c:yMode val="edge"/>
              <c:x val="0.81338235294117645"/>
              <c:y val="0.1245486563958070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t" anchorCtr="0"/>
            <a:lstStyle/>
            <a:p>
              <a:pPr algn="r">
                <a:defRPr sz="1000" b="1" i="0" u="none" strike="noStrike" kern="1200" baseline="0">
                  <a:solidFill>
                    <a:srgbClr val="28235D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,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23075680"/>
        <c:crosses val="max"/>
        <c:crossBetween val="between"/>
        <c:majorUnit val="200000"/>
      </c:valAx>
      <c:catAx>
        <c:axId val="1023075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0750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405878493129536"/>
          <c:y val="0.89741263147429895"/>
          <c:w val="0.61188223714682721"/>
          <c:h val="8.21130467376102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531628284793212"/>
          <c:w val="0.84837336824156351"/>
          <c:h val="0.5465519832088106"/>
        </c:manualLayout>
      </c:layout>
      <c:lineChart>
        <c:grouping val="standard"/>
        <c:varyColors val="0"/>
        <c:ser>
          <c:idx val="2"/>
          <c:order val="0"/>
          <c:tx>
            <c:strRef>
              <c:f>A!$L$8</c:f>
              <c:strCache>
                <c:ptCount val="1"/>
                <c:pt idx="0">
                  <c:v>2020-21</c:v>
                </c:pt>
              </c:strCache>
            </c:strRef>
          </c:tx>
          <c:spPr>
            <a:ln w="28575" cap="rnd">
              <a:solidFill>
                <a:srgbClr val="28235D"/>
              </a:solidFill>
              <a:round/>
            </a:ln>
            <a:effectLst/>
          </c:spPr>
          <c:marker>
            <c:symbol val="none"/>
          </c:marker>
          <c:cat>
            <c:strRef>
              <c:f>A!$K$9:$K$20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A!$L$9:$L$20</c:f>
              <c:numCache>
                <c:formatCode>#,##0</c:formatCode>
                <c:ptCount val="12"/>
                <c:pt idx="0">
                  <c:v>2413</c:v>
                </c:pt>
                <c:pt idx="1">
                  <c:v>2046</c:v>
                </c:pt>
                <c:pt idx="2">
                  <c:v>2792</c:v>
                </c:pt>
                <c:pt idx="3">
                  <c:v>3272</c:v>
                </c:pt>
                <c:pt idx="4">
                  <c:v>3576</c:v>
                </c:pt>
                <c:pt idx="5">
                  <c:v>4143</c:v>
                </c:pt>
                <c:pt idx="6">
                  <c:v>5320</c:v>
                </c:pt>
                <c:pt idx="7">
                  <c:v>5726</c:v>
                </c:pt>
                <c:pt idx="8">
                  <c:v>7314</c:v>
                </c:pt>
                <c:pt idx="9">
                  <c:v>4026</c:v>
                </c:pt>
                <c:pt idx="10">
                  <c:v>5085</c:v>
                </c:pt>
                <c:pt idx="11">
                  <c:v>6882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F6-45BF-A460-DD5F253842EA}"/>
            </c:ext>
          </c:extLst>
        </c:ser>
        <c:ser>
          <c:idx val="0"/>
          <c:order val="1"/>
          <c:tx>
            <c:strRef>
              <c:f>A!$M$8</c:f>
              <c:strCache>
                <c:ptCount val="1"/>
                <c:pt idx="0">
                  <c:v>2019-20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A!$K$9:$K$20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Gorff</c:v>
                </c:pt>
                <c:pt idx="4">
                  <c:v>Awst</c:v>
                </c:pt>
                <c:pt idx="5">
                  <c:v>Medi</c:v>
                </c:pt>
                <c:pt idx="6">
                  <c:v>Hyd</c:v>
                </c:pt>
                <c:pt idx="7">
                  <c:v>Tach</c:v>
                </c:pt>
                <c:pt idx="8">
                  <c:v>Rhag</c:v>
                </c:pt>
                <c:pt idx="9">
                  <c:v>Ion</c:v>
                </c:pt>
                <c:pt idx="10">
                  <c:v>Chwef</c:v>
                </c:pt>
                <c:pt idx="11">
                  <c:v>Maw</c:v>
                </c:pt>
              </c:strCache>
            </c:strRef>
          </c:cat>
          <c:val>
            <c:numRef>
              <c:f>A!$M$9:$M$20</c:f>
              <c:numCache>
                <c:formatCode>#,##0</c:formatCode>
                <c:ptCount val="12"/>
                <c:pt idx="0">
                  <c:v>4940</c:v>
                </c:pt>
                <c:pt idx="1">
                  <c:v>4734</c:v>
                </c:pt>
                <c:pt idx="2">
                  <c:v>4917</c:v>
                </c:pt>
                <c:pt idx="3">
                  <c:v>6036</c:v>
                </c:pt>
                <c:pt idx="4">
                  <c:v>5346</c:v>
                </c:pt>
                <c:pt idx="5">
                  <c:v>5314</c:v>
                </c:pt>
                <c:pt idx="6">
                  <c:v>5824</c:v>
                </c:pt>
                <c:pt idx="7">
                  <c:v>5363</c:v>
                </c:pt>
                <c:pt idx="8">
                  <c:v>5904</c:v>
                </c:pt>
                <c:pt idx="9">
                  <c:v>4148</c:v>
                </c:pt>
                <c:pt idx="10">
                  <c:v>4472</c:v>
                </c:pt>
                <c:pt idx="11">
                  <c:v>5055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0F6-45BF-A460-DD5F25384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A!$L$4</c:f>
              <c:strCache>
                <c:ptCount val="1"/>
                <c:pt idx="0">
                  <c:v>Mis derbyn y ffurflen TTT</c:v>
                </c:pt>
              </c:strCache>
            </c:strRef>
          </c:tx>
          <c:layout>
            <c:manualLayout>
              <c:xMode val="edge"/>
              <c:yMode val="edge"/>
              <c:x val="0.3668278175895156"/>
              <c:y val="0.9006436348566476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  <c:max val="1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200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8132456837390741"/>
          <c:y val="0.11267512624591505"/>
          <c:w val="0.43949278817212062"/>
          <c:h val="0.1428786919831223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20</xdr:row>
      <xdr:rowOff>60960</xdr:rowOff>
    </xdr:from>
    <xdr:ext cx="5181600" cy="355854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0</xdr:col>
      <xdr:colOff>0</xdr:colOff>
      <xdr:row>40</xdr:row>
      <xdr:rowOff>38100</xdr:rowOff>
    </xdr:from>
    <xdr:ext cx="5191125" cy="3554729"/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0</xdr:col>
      <xdr:colOff>0</xdr:colOff>
      <xdr:row>81</xdr:row>
      <xdr:rowOff>43816</xdr:rowOff>
    </xdr:from>
    <xdr:ext cx="5191125" cy="3568064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101</xdr:row>
      <xdr:rowOff>6350</xdr:rowOff>
    </xdr:from>
    <xdr:ext cx="5181600" cy="3619500"/>
    <xdr:graphicFrame macro="">
      <xdr:nvGraphicFramePr>
        <xdr:cNvPr id="5" name="Chart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0</xdr:col>
      <xdr:colOff>9525</xdr:colOff>
      <xdr:row>121</xdr:row>
      <xdr:rowOff>47626</xdr:rowOff>
    </xdr:from>
    <xdr:ext cx="5166360" cy="3486150"/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oneCellAnchor>
    <xdr:from>
      <xdr:col>0</xdr:col>
      <xdr:colOff>0</xdr:colOff>
      <xdr:row>60</xdr:row>
      <xdr:rowOff>30480</xdr:rowOff>
    </xdr:from>
    <xdr:ext cx="5191125" cy="4183380"/>
    <xdr:graphicFrame macro="">
      <xdr:nvGraphicFramePr>
        <xdr:cNvPr id="7" name="Chart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0</xdr:col>
      <xdr:colOff>0</xdr:colOff>
      <xdr:row>162</xdr:row>
      <xdr:rowOff>28575</xdr:rowOff>
    </xdr:from>
    <xdr:to>
      <xdr:col>8</xdr:col>
      <xdr:colOff>304800</xdr:colOff>
      <xdr:row>183</xdr:row>
      <xdr:rowOff>146050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184</xdr:row>
      <xdr:rowOff>32384</xdr:rowOff>
    </xdr:from>
    <xdr:to>
      <xdr:col>8</xdr:col>
      <xdr:colOff>304800</xdr:colOff>
      <xdr:row>205</xdr:row>
      <xdr:rowOff>121919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228</xdr:row>
      <xdr:rowOff>38101</xdr:rowOff>
    </xdr:from>
    <xdr:to>
      <xdr:col>8</xdr:col>
      <xdr:colOff>314324</xdr:colOff>
      <xdr:row>249</xdr:row>
      <xdr:rowOff>142875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250</xdr:row>
      <xdr:rowOff>45720</xdr:rowOff>
    </xdr:from>
    <xdr:to>
      <xdr:col>8</xdr:col>
      <xdr:colOff>304800</xdr:colOff>
      <xdr:row>270</xdr:row>
      <xdr:rowOff>259080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0</xdr:col>
      <xdr:colOff>6350</xdr:colOff>
      <xdr:row>139</xdr:row>
      <xdr:rowOff>95250</xdr:rowOff>
    </xdr:from>
    <xdr:ext cx="5184775" cy="3429000"/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0</xdr:col>
      <xdr:colOff>0</xdr:colOff>
      <xdr:row>206</xdr:row>
      <xdr:rowOff>28574</xdr:rowOff>
    </xdr:from>
    <xdr:to>
      <xdr:col>8</xdr:col>
      <xdr:colOff>304800</xdr:colOff>
      <xdr:row>227</xdr:row>
      <xdr:rowOff>114299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271</xdr:row>
      <xdr:rowOff>45721</xdr:rowOff>
    </xdr:from>
    <xdr:to>
      <xdr:col>8</xdr:col>
      <xdr:colOff>312419</xdr:colOff>
      <xdr:row>291</xdr:row>
      <xdr:rowOff>121920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292</xdr:row>
      <xdr:rowOff>57150</xdr:rowOff>
    </xdr:from>
    <xdr:to>
      <xdr:col>8</xdr:col>
      <xdr:colOff>304800</xdr:colOff>
      <xdr:row>312</xdr:row>
      <xdr:rowOff>146050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oneCellAnchor>
    <xdr:from>
      <xdr:col>0</xdr:col>
      <xdr:colOff>0</xdr:colOff>
      <xdr:row>0</xdr:row>
      <xdr:rowOff>38100</xdr:rowOff>
    </xdr:from>
    <xdr:ext cx="5191125" cy="3573779"/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0.00723</cdr:x>
      <cdr:y>0.00888</cdr:y>
    </cdr:from>
    <cdr:to>
      <cdr:x>0.99993</cdr:x>
      <cdr:y>0.18954</cdr:y>
    </cdr:to>
    <cdr:sp macro="" textlink="A!$K$2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3492C85-F2D2-428A-B963-32A6B28BD1FF}"/>
            </a:ext>
          </a:extLst>
        </cdr:cNvPr>
        <cdr:cNvSpPr txBox="1"/>
      </cdr:nvSpPr>
      <cdr:spPr>
        <a:xfrm xmlns:a="http://schemas.openxmlformats.org/drawingml/2006/main">
          <a:off x="38100" y="28575"/>
          <a:ext cx="5229225" cy="581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537B386-A044-4498-9DD8-18EDACA9937B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2: Canran y ffurflenni Treth Trafodiadau Tir a dderbyniwyd yn papur, yn ôl y mis derbyn</a:t>
          </a:fld>
          <a:endParaRPr lang="en-US" sz="11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0.00369</cdr:x>
      <cdr:y>0.00888</cdr:y>
    </cdr:from>
    <cdr:to>
      <cdr:x>1</cdr:x>
      <cdr:y>0.19231</cdr:y>
    </cdr:to>
    <cdr:sp macro="" textlink="A!$K$4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68B8A1BA-F89B-4B5C-9881-A0297BD1AE2A}"/>
            </a:ext>
          </a:extLst>
        </cdr:cNvPr>
        <cdr:cNvSpPr txBox="1"/>
      </cdr:nvSpPr>
      <cdr:spPr>
        <a:xfrm xmlns:a="http://schemas.openxmlformats.org/drawingml/2006/main">
          <a:off x="28575" y="28575"/>
          <a:ext cx="5248275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8F50DA3-D31B-4965-96EA-B0E0FF36806F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3: Y canran o daliadau a dderbyniwyd drwy siec, yn ôl y mis y'u derbyniwyd</a:t>
          </a:fld>
          <a:endParaRPr lang="en-US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0.00542</cdr:x>
      <cdr:y>0.00872</cdr:y>
    </cdr:from>
    <cdr:to>
      <cdr:x>0.99993</cdr:x>
      <cdr:y>0.18314</cdr:y>
    </cdr:to>
    <cdr:sp macro="" textlink="A!$K$8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AEE3ED9-B7FB-4664-AA60-1050CB214E42}"/>
            </a:ext>
          </a:extLst>
        </cdr:cNvPr>
        <cdr:cNvSpPr txBox="1"/>
      </cdr:nvSpPr>
      <cdr:spPr>
        <a:xfrm xmlns:a="http://schemas.openxmlformats.org/drawingml/2006/main">
          <a:off x="28575" y="28575"/>
          <a:ext cx="523875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4160953-07FC-4820-A53C-6659C4F34465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5: Canran y ffurflenni Treth Trafodiadau Tir a dderbyniwyd ar ôl 30 diwrnod, yn ôl y mis y daeth y trafodiad i rym</a:t>
          </a:fld>
          <a:endParaRPr lang="en-US" sz="1100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0.00237</cdr:y>
    </cdr:from>
    <cdr:to>
      <cdr:x>0.30415</cdr:x>
      <cdr:y>0.14264</cdr:y>
    </cdr:to>
    <cdr:sp macro="" textlink="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6350"/>
          <a:ext cx="1602173" cy="3752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C1871BC-B2AD-4B2D-92E9-5B146986BC81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0.00542</cdr:x>
      <cdr:y>0.00578</cdr:y>
    </cdr:from>
    <cdr:to>
      <cdr:x>0.99812</cdr:x>
      <cdr:y>0.2052</cdr:y>
    </cdr:to>
    <cdr:sp macro="" textlink="A!$K$10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EE9550A-EEC5-4B9E-98F6-05D3D5386ED6}"/>
            </a:ext>
          </a:extLst>
        </cdr:cNvPr>
        <cdr:cNvSpPr txBox="1"/>
      </cdr:nvSpPr>
      <cdr:spPr>
        <a:xfrm xmlns:a="http://schemas.openxmlformats.org/drawingml/2006/main">
          <a:off x="28575" y="19050"/>
          <a:ext cx="5229225" cy="6572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9198AC0-B27F-43FC-85D9-3FD45E888FAD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6: Canran y dyledion Treth Trafodiadau Tir y gellir eu rheoli a gasglwyd o fewn 30 diwrnod, yn ôl y mis y daeth y trafodiad i rym</a:t>
          </a:fld>
          <a:endParaRPr lang="en-US" sz="1100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0.6731</cdr:x>
      <cdr:y>0.01111</cdr:y>
    </cdr:from>
    <cdr:to>
      <cdr:x>0.99342</cdr:x>
      <cdr:y>0.11667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570CBC-89CC-4A64-83EB-48EC20A1E236}"/>
            </a:ext>
          </a:extLst>
        </cdr:cNvPr>
        <cdr:cNvSpPr txBox="1"/>
      </cdr:nvSpPr>
      <cdr:spPr>
        <a:xfrm xmlns:a="http://schemas.openxmlformats.org/drawingml/2006/main">
          <a:off x="3634740" y="30480"/>
          <a:ext cx="1729740" cy="2895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0.74459</cdr:x>
      <cdr:y>0</cdr:y>
    </cdr:from>
    <cdr:to>
      <cdr:x>1</cdr:x>
      <cdr:y>0.15556</cdr:y>
    </cdr:to>
    <cdr:sp macro="" textlink="#REF!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B66E62C-56A2-4B4E-9603-36F5BB49F90B}"/>
            </a:ext>
          </a:extLst>
        </cdr:cNvPr>
        <cdr:cNvSpPr txBox="1"/>
      </cdr:nvSpPr>
      <cdr:spPr>
        <a:xfrm xmlns:a="http://schemas.openxmlformats.org/drawingml/2006/main">
          <a:off x="4020780" y="0"/>
          <a:ext cx="1379220" cy="4267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A64C3703-4F82-424E-B612-3E159654D6C3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 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0.00659</cdr:x>
      <cdr:y>0.00463</cdr:y>
    </cdr:from>
    <cdr:to>
      <cdr:x>0.1872</cdr:x>
      <cdr:y>0.16019</cdr:y>
    </cdr:to>
    <cdr:sp macro="" textlink="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3E7D1D6C-ECF3-487C-80FE-040149A39365}"/>
            </a:ext>
          </a:extLst>
        </cdr:cNvPr>
        <cdr:cNvSpPr txBox="1"/>
      </cdr:nvSpPr>
      <cdr:spPr>
        <a:xfrm xmlns:a="http://schemas.openxmlformats.org/drawingml/2006/main">
          <a:off x="34782" y="12483"/>
          <a:ext cx="953277" cy="4194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E633EEF9-D0E4-435A-BB49-D9BE83469EFD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 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0.00184</cdr:x>
      <cdr:y>0.13019</cdr:y>
    </cdr:from>
    <cdr:to>
      <cdr:x>0.27053</cdr:x>
      <cdr:y>0.31579</cdr:y>
    </cdr:to>
    <cdr:sp macro="" textlink="A!$L$128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D0E2D16A-7CB3-4233-889A-BA7549B33B1E}"/>
            </a:ext>
          </a:extLst>
        </cdr:cNvPr>
        <cdr:cNvSpPr txBox="1"/>
      </cdr:nvSpPr>
      <cdr:spPr>
        <a:xfrm xmlns:a="http://schemas.openxmlformats.org/drawingml/2006/main">
          <a:off x="9506" y="447675"/>
          <a:ext cx="1388128" cy="638177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227D257B-E4FD-4251-ACF0-DACF9A9FC2E2}" type="TxLink">
            <a:rPr lang="en-US" sz="1000" b="1" i="0" u="none" strike="noStrike">
              <a:solidFill>
                <a:srgbClr val="28235D"/>
              </a:solidFill>
              <a:latin typeface="Arial"/>
              <a:cs typeface="Arial"/>
            </a:rPr>
            <a:pPr/>
            <a:t>Nifer yr ad-daliadau a broseswyd</a:t>
          </a:fld>
          <a:endParaRPr lang="en-US" sz="1400" b="1">
            <a:solidFill>
              <a:srgbClr val="28235D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0.59505</cdr:x>
      <cdr:y>0.00471</cdr:y>
    </cdr:from>
    <cdr:to>
      <cdr:x>0.9721</cdr:x>
      <cdr:y>0.14885</cdr:y>
    </cdr:to>
    <cdr:sp macro="" textlink="#REF!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150937EE-5726-4468-8F76-2842E8A4706B}"/>
            </a:ext>
          </a:extLst>
        </cdr:cNvPr>
        <cdr:cNvSpPr txBox="1"/>
      </cdr:nvSpPr>
      <cdr:spPr>
        <a:xfrm xmlns:a="http://schemas.openxmlformats.org/drawingml/2006/main">
          <a:off x="3140711" y="12699"/>
          <a:ext cx="1990112" cy="3886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3789B673-34B6-4270-B7FF-6B7C0413080D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r"/>
            <a:t> </a:t>
          </a:fld>
          <a:endParaRPr lang="en-US" sz="1600" b="1">
            <a:solidFill>
              <a:srgbClr val="629DF4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0.66138</cdr:x>
      <cdr:y>0.1612</cdr:y>
    </cdr:from>
    <cdr:to>
      <cdr:x>1</cdr:x>
      <cdr:y>0.29363</cdr:y>
    </cdr:to>
    <cdr:sp macro="" textlink="A!$L$129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75DE0CD8-FD35-4045-970A-1D6D0D42FD31}"/>
            </a:ext>
          </a:extLst>
        </cdr:cNvPr>
        <cdr:cNvSpPr txBox="1"/>
      </cdr:nvSpPr>
      <cdr:spPr>
        <a:xfrm xmlns:a="http://schemas.openxmlformats.org/drawingml/2006/main">
          <a:off x="3416927" y="561974"/>
          <a:ext cx="1749433" cy="4616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93596980-A3D5-4521-AECB-87554B0EC95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r"/>
            <a:t> Diwrnodau i dalu ar gyfartaledd</a:t>
          </a:fld>
          <a:endParaRPr lang="en-US" sz="16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0.00258</cdr:x>
      <cdr:y>0.00968</cdr:y>
    </cdr:from>
    <cdr:to>
      <cdr:x>1</cdr:x>
      <cdr:y>0.16465</cdr:y>
    </cdr:to>
    <cdr:sp macro="" textlink="A!$K$122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E5F1ACFA-37E3-4EC6-8ABF-6630F661D4AF}"/>
            </a:ext>
          </a:extLst>
        </cdr:cNvPr>
        <cdr:cNvSpPr txBox="1"/>
      </cdr:nvSpPr>
      <cdr:spPr>
        <a:xfrm xmlns:a="http://schemas.openxmlformats.org/drawingml/2006/main">
          <a:off x="16509" y="38099"/>
          <a:ext cx="5153025" cy="609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7894CB8-578F-482D-9EA3-EAE765FB02E5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7a: Nifer a chyfartaledd y diwrnodau a gymerwyd i ad-dalu cyfradd uwch TTT, yn ôl y mis y cymeradwywyd</a:t>
          </a:fld>
          <a:endParaRPr lang="en-US" sz="110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0.30415</cdr:x>
      <cdr:y>0.14027</cdr:y>
    </cdr:to>
    <cdr:sp macro="" textlink="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6383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DB29F98-4A5D-43E0-AB2A-116121C65FBA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 b="1"/>
        </a:p>
      </cdr:txBody>
    </cdr:sp>
  </cdr:relSizeAnchor>
  <cdr:relSizeAnchor xmlns:cdr="http://schemas.openxmlformats.org/drawingml/2006/chartDrawing">
    <cdr:from>
      <cdr:x>0</cdr:x>
      <cdr:y>0.86155</cdr:y>
    </cdr:from>
    <cdr:to>
      <cdr:x>1</cdr:x>
      <cdr:y>0.99209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1429755-36AB-4600-8D95-7F6DCDFE63A2}"/>
            </a:ext>
          </a:extLst>
        </cdr:cNvPr>
        <cdr:cNvSpPr txBox="1"/>
      </cdr:nvSpPr>
      <cdr:spPr>
        <a:xfrm xmlns:a="http://schemas.openxmlformats.org/drawingml/2006/main">
          <a:off x="0" y="2305050"/>
          <a:ext cx="5267708" cy="349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0.00188</cdr:x>
      <cdr:y>0.88115</cdr:y>
    </cdr:from>
    <cdr:to>
      <cdr:x>1</cdr:x>
      <cdr:y>1</cdr:y>
    </cdr:to>
    <cdr:sp macro="" textlink="A!$L$66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D314DF5D-024C-4D41-B828-62EC8D88EEB8}"/>
            </a:ext>
          </a:extLst>
        </cdr:cNvPr>
        <cdr:cNvSpPr txBox="1"/>
      </cdr:nvSpPr>
      <cdr:spPr>
        <a:xfrm xmlns:a="http://schemas.openxmlformats.org/drawingml/2006/main">
          <a:off x="9759" y="3686175"/>
          <a:ext cx="5181366" cy="4972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5B6B1B4-1F9D-4CA1-A17C-ACC253E0774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Mae hyn yn cynnwys cyflwyniad a thaliad cychwynnol (os yn berthnasol) yn unig ac nid unrhyw weithred y gall yr Awdurdod ymgymryd â hi yn y dyfodol er mwyn rheoli risg treth.</a:t>
          </a:fld>
          <a:endParaRPr lang="en-US" sz="1100"/>
        </a:p>
      </cdr:txBody>
    </cdr:sp>
  </cdr:relSizeAnchor>
  <cdr:relSizeAnchor xmlns:cdr="http://schemas.openxmlformats.org/drawingml/2006/chartDrawing">
    <cdr:from>
      <cdr:x>0.00181</cdr:x>
      <cdr:y>0.01026</cdr:y>
    </cdr:from>
    <cdr:to>
      <cdr:x>0.99993</cdr:x>
      <cdr:y>0.21078</cdr:y>
    </cdr:to>
    <cdr:sp macro="" textlink="A!$K$61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51C0854D-0730-4118-9DE9-19E3BCAC38C9}"/>
            </a:ext>
          </a:extLst>
        </cdr:cNvPr>
        <cdr:cNvSpPr txBox="1"/>
      </cdr:nvSpPr>
      <cdr:spPr>
        <a:xfrm xmlns:a="http://schemas.openxmlformats.org/drawingml/2006/main">
          <a:off x="9525" y="39858"/>
          <a:ext cx="5257800" cy="7792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1871F3A-F78E-4E38-81EA-C8BCD23B84C4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4: Canran y trafodiadau a broseswyd yn awtomatig hyd at y taliad cychwynnol, heb unrhyw ymyrraeth â llaw, yn ôl y  mis y'u derbyniwyd</a:t>
          </a:fld>
          <a:endParaRPr lang="en-US" sz="110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0.90994</cdr:y>
    </cdr:from>
    <cdr:to>
      <cdr:x>1</cdr:x>
      <cdr:y>0.9966</cdr:y>
    </cdr:to>
    <cdr:sp macro="" textlink="A!$L$16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132C124-3A34-47C2-B657-13D8082C3FB7}"/>
            </a:ext>
          </a:extLst>
        </cdr:cNvPr>
        <cdr:cNvSpPr txBox="1"/>
      </cdr:nvSpPr>
      <cdr:spPr>
        <a:xfrm xmlns:a="http://schemas.openxmlformats.org/drawingml/2006/main">
          <a:off x="0" y="3400425"/>
          <a:ext cx="5105400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5D0A26A0-DDD9-4627-BF44-2DB5EB2FDD9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(*) allanolyn mawr wedi'i ddisodli â gwerth cyfartalog y dreth sydd mewn perygl</a:t>
          </a:fld>
          <a:endParaRPr lang="en-US" sz="900"/>
        </a:p>
      </cdr:txBody>
    </cdr:sp>
  </cdr:relSizeAnchor>
  <cdr:relSizeAnchor xmlns:cdr="http://schemas.openxmlformats.org/drawingml/2006/chartDrawing">
    <cdr:from>
      <cdr:x>0.00187</cdr:x>
      <cdr:y>0.00255</cdr:y>
    </cdr:from>
    <cdr:to>
      <cdr:x>1</cdr:x>
      <cdr:y>0.14783</cdr:y>
    </cdr:to>
    <cdr:sp macro="" textlink="A!$K$16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6B18720-2927-4B6F-AFED-4FDB913957ED}"/>
            </a:ext>
          </a:extLst>
        </cdr:cNvPr>
        <cdr:cNvSpPr txBox="1"/>
      </cdr:nvSpPr>
      <cdr:spPr>
        <a:xfrm xmlns:a="http://schemas.openxmlformats.org/drawingml/2006/main">
          <a:off x="9525" y="9525"/>
          <a:ext cx="5095875" cy="54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2F910E6-E01A-46C8-ADA5-E68C5F94B242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8: Nifer y trafodiadau a chyfanswm y dreth yn risgiau TTT 1 i 5</a:t>
          </a:fld>
          <a:endParaRPr lang="en-US" sz="1100"/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0.00368</cdr:x>
      <cdr:y>0.00266</cdr:y>
    </cdr:from>
    <cdr:to>
      <cdr:x>0.99632</cdr:x>
      <cdr:y>0.12789</cdr:y>
    </cdr:to>
    <cdr:sp macro="" textlink="A!$K$18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674301B-6BDB-43F4-8425-4CFFC72F909D}"/>
            </a:ext>
          </a:extLst>
        </cdr:cNvPr>
        <cdr:cNvSpPr txBox="1"/>
      </cdr:nvSpPr>
      <cdr:spPr>
        <a:xfrm xmlns:a="http://schemas.openxmlformats.org/drawingml/2006/main">
          <a:off x="19050" y="9524"/>
          <a:ext cx="514350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ABE8B86-61B9-43E4-AB20-1AF535F0DCF0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9: Risg TTT 1 - cwmnïau'n prynu eiddo preswyl</a:t>
          </a:fld>
          <a:endParaRPr lang="en-US" sz="110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0.91643</cdr:y>
    </cdr:from>
    <cdr:to>
      <cdr:x>1</cdr:x>
      <cdr:y>0.99712</cdr:y>
    </cdr:to>
    <cdr:sp macro="" textlink="A!$L$23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07FAA43F-F408-4787-9C3A-C813EEA754DF}"/>
            </a:ext>
          </a:extLst>
        </cdr:cNvPr>
        <cdr:cNvSpPr txBox="1"/>
      </cdr:nvSpPr>
      <cdr:spPr>
        <a:xfrm xmlns:a="http://schemas.openxmlformats.org/drawingml/2006/main">
          <a:off x="0" y="3028949"/>
          <a:ext cx="5191124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2D0D1569-E1EA-45D6-A17A-E88AA260A39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(*) allanolyn mawr wedi'i ddisodli â gwerth cyfartalog y dreth sydd mewn perygl</a:t>
          </a:fld>
          <a:endParaRPr lang="en-US" sz="900"/>
        </a:p>
      </cdr:txBody>
    </cdr:sp>
  </cdr:relSizeAnchor>
  <cdr:relSizeAnchor xmlns:cdr="http://schemas.openxmlformats.org/drawingml/2006/chartDrawing">
    <cdr:from>
      <cdr:x>0.00734</cdr:x>
      <cdr:y>0.00545</cdr:y>
    </cdr:from>
    <cdr:to>
      <cdr:x>0.99817</cdr:x>
      <cdr:y>0.11989</cdr:y>
    </cdr:to>
    <cdr:sp macro="" textlink="A!$K$22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FD1FF42-6F60-4FE5-94C7-038DA92F0B09}"/>
            </a:ext>
          </a:extLst>
        </cdr:cNvPr>
        <cdr:cNvSpPr txBox="1"/>
      </cdr:nvSpPr>
      <cdr:spPr>
        <a:xfrm xmlns:a="http://schemas.openxmlformats.org/drawingml/2006/main">
          <a:off x="38100" y="19049"/>
          <a:ext cx="5143500" cy="4000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0769255-8684-4BE5-A96A-15CAF52E8DD7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10: Risg TTT 2 - ffurflen dreth yn ddyledus</a:t>
          </a:fld>
          <a:endParaRPr lang="en-US" sz="1100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0.00912</cdr:x>
      <cdr:y>0.00266</cdr:y>
    </cdr:from>
    <cdr:to>
      <cdr:x>0.99635</cdr:x>
      <cdr:y>0.13321</cdr:y>
    </cdr:to>
    <cdr:sp macro="" textlink="A!$K$25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0C07D96B-F07D-4D1D-B282-9E2F1D2AB301}"/>
            </a:ext>
          </a:extLst>
        </cdr:cNvPr>
        <cdr:cNvSpPr txBox="1"/>
      </cdr:nvSpPr>
      <cdr:spPr>
        <a:xfrm xmlns:a="http://schemas.openxmlformats.org/drawingml/2006/main">
          <a:off x="47625" y="9525"/>
          <a:ext cx="5153025" cy="466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7866FFD-EFAC-449F-BAC1-56BBAC889766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11: Risg TTT 3 - anghytuno â'r gyfrifiannell TTT</a:t>
          </a:fld>
          <a:endParaRPr lang="en-US" sz="110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0.00237</cdr:y>
    </cdr:from>
    <cdr:to>
      <cdr:x>0.30415</cdr:x>
      <cdr:y>0.14264</cdr:y>
    </cdr:to>
    <cdr:sp macro="" textlink="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6350"/>
          <a:ext cx="1602173" cy="3752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C1871BC-B2AD-4B2D-92E9-5B146986BC81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0.00241</cdr:x>
      <cdr:y>0.0059</cdr:y>
    </cdr:from>
    <cdr:to>
      <cdr:x>0.99691</cdr:x>
      <cdr:y>0.18879</cdr:y>
    </cdr:to>
    <cdr:sp macro="" textlink="A!$K$12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159C3258-D826-4A3C-8DE2-BE7A7F62D6E9}"/>
            </a:ext>
          </a:extLst>
        </cdr:cNvPr>
        <cdr:cNvSpPr txBox="1"/>
      </cdr:nvSpPr>
      <cdr:spPr>
        <a:xfrm xmlns:a="http://schemas.openxmlformats.org/drawingml/2006/main">
          <a:off x="12700" y="19049"/>
          <a:ext cx="523875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7EA8660-F06B-44CE-985D-3256110A31FA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7b:  Canran yr ad-daliadau Treth Trafodiadau Tir cyfradd uwch a dalwyd o fewn 30 diwrnod, yn ôl mis cymeradwyo</a:t>
          </a:fld>
          <a:endParaRPr lang="en-US" sz="1100"/>
        </a:p>
      </cdr:txBody>
    </cdr:sp>
  </cdr:relSizeAnchor>
  <cdr:relSizeAnchor xmlns:cdr="http://schemas.openxmlformats.org/drawingml/2006/chartDrawing">
    <cdr:from>
      <cdr:x>0.00245</cdr:x>
      <cdr:y>0.12778</cdr:y>
    </cdr:from>
    <cdr:to>
      <cdr:x>0.35885</cdr:x>
      <cdr:y>0.26346</cdr:y>
    </cdr:to>
    <cdr:sp macro="" textlink="A!$L$13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848CC55D-FF86-4CD9-AD0A-0034B0927319}"/>
            </a:ext>
          </a:extLst>
        </cdr:cNvPr>
        <cdr:cNvSpPr txBox="1"/>
      </cdr:nvSpPr>
      <cdr:spPr>
        <a:xfrm xmlns:a="http://schemas.openxmlformats.org/drawingml/2006/main">
          <a:off x="12701" y="438151"/>
          <a:ext cx="1847850" cy="465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995DA25-DC97-42DD-ADBA-CD7F3E8187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Canran yr ad-daliadau a gwblhawyd o fewn 30 diwrnod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0.00376</cdr:x>
      <cdr:y>0.00831</cdr:y>
    </cdr:from>
    <cdr:to>
      <cdr:x>0.99624</cdr:x>
      <cdr:y>0.15385</cdr:y>
    </cdr:to>
    <cdr:sp macro="" textlink="A!$K$20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C449344-112D-4A03-961D-57F5E875284E}"/>
            </a:ext>
          </a:extLst>
        </cdr:cNvPr>
        <cdr:cNvSpPr txBox="1"/>
      </cdr:nvSpPr>
      <cdr:spPr>
        <a:xfrm xmlns:a="http://schemas.openxmlformats.org/drawingml/2006/main">
          <a:off x="19050" y="28811"/>
          <a:ext cx="5029200" cy="5045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378A1A6-8414-4677-96D7-E3739B576C58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9a: Risg TTT 1a - gweithgaredd gweddilliol o amgylch cwmnïau sy'n prynu eiddo preswyl</a:t>
          </a:fld>
          <a:endParaRPr lang="en-US" sz="1100"/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</cdr:x>
      <cdr:y>0.00273</cdr:y>
    </cdr:from>
    <cdr:to>
      <cdr:x>0.9963</cdr:x>
      <cdr:y>0.16393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E705B9E3-D34D-4262-8643-204CEDE0129B}"/>
            </a:ext>
          </a:extLst>
        </cdr:cNvPr>
        <cdr:cNvSpPr txBox="1"/>
      </cdr:nvSpPr>
      <cdr:spPr>
        <a:xfrm xmlns:a="http://schemas.openxmlformats.org/drawingml/2006/main">
          <a:off x="0" y="9524"/>
          <a:ext cx="51244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0.00741</cdr:x>
      <cdr:y>0.00546</cdr:y>
    </cdr:from>
    <cdr:to>
      <cdr:x>0.99815</cdr:x>
      <cdr:y>0.17486</cdr:y>
    </cdr:to>
    <cdr:sp macro="" textlink="A!$K$27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3276DBB-EA2D-4BED-93A8-6BE43E165CD5}"/>
            </a:ext>
          </a:extLst>
        </cdr:cNvPr>
        <cdr:cNvSpPr txBox="1"/>
      </cdr:nvSpPr>
      <cdr:spPr>
        <a:xfrm xmlns:a="http://schemas.openxmlformats.org/drawingml/2006/main">
          <a:off x="38100" y="19049"/>
          <a:ext cx="5095875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94D027D-37E8-4E14-B298-15C68D1F647C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12: Risg TTT 4 – triniaeth dreth gwahanol fathau o eiddo</a:t>
          </a:fld>
          <a:endParaRPr lang="en-US" sz="1100"/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0.00919</cdr:x>
      <cdr:y>0.00531</cdr:y>
    </cdr:from>
    <cdr:to>
      <cdr:x>0.99265</cdr:x>
      <cdr:y>0.15412</cdr:y>
    </cdr:to>
    <cdr:sp macro="" textlink="A!$K$29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5B7347FD-0A70-445E-BEEB-08F8F4E0C8D5}"/>
            </a:ext>
          </a:extLst>
        </cdr:cNvPr>
        <cdr:cNvSpPr txBox="1"/>
      </cdr:nvSpPr>
      <cdr:spPr>
        <a:xfrm xmlns:a="http://schemas.openxmlformats.org/drawingml/2006/main">
          <a:off x="47625" y="19050"/>
          <a:ext cx="5095875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9F5C3D6-7AC0-46FB-9799-3B1366D56B0F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13: Risg TTT 5 – mewn perthynas â rhyddhad penodol (rhyddhad a)</a:t>
          </a:fld>
          <a:endParaRPr lang="en-US" sz="1100"/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0.01062</cdr:x>
      <cdr:y>0.03572</cdr:y>
    </cdr:from>
    <cdr:to>
      <cdr:x>0.30573</cdr:x>
      <cdr:y>0.18133</cdr:y>
    </cdr:to>
    <cdr:sp macro="" textlink="A!$L$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56725" y="101600"/>
          <a:ext cx="1575803" cy="4140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11142A17-634A-43F2-B86E-A8F9E7016CED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 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0.00535</cdr:x>
      <cdr:y>0.01435</cdr:y>
    </cdr:from>
    <cdr:to>
      <cdr:x>0.99715</cdr:x>
      <cdr:y>0.18947</cdr:y>
    </cdr:to>
    <cdr:sp macro="" textlink="A!$K$1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6B62320-9549-4983-9403-D445FCD9ACBB}"/>
            </a:ext>
          </a:extLst>
        </cdr:cNvPr>
        <cdr:cNvSpPr txBox="1"/>
      </cdr:nvSpPr>
      <cdr:spPr>
        <a:xfrm xmlns:a="http://schemas.openxmlformats.org/drawingml/2006/main">
          <a:off x="28575" y="47625"/>
          <a:ext cx="5295900" cy="581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49F3AB6-8B03-4831-8E3E-4DD388EC0A86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1: Nifer y trafodiadau TTT a gyflwynwyd i ACC, yn ôl y mis y’u derbyniwyd</a:t>
          </a:fld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8A706-DDC1-42B6-A9D0-4C282303B440}">
  <sheetPr codeName="Sheet9"/>
  <dimension ref="A1:Q334"/>
  <sheetViews>
    <sheetView showGridLines="0" tabSelected="1" workbookViewId="0"/>
  </sheetViews>
  <sheetFormatPr defaultColWidth="9.140625" defaultRowHeight="12.75" x14ac:dyDescent="0.2"/>
  <cols>
    <col min="1" max="6" width="9.140625" style="1"/>
    <col min="7" max="7" width="9.140625" style="1" customWidth="1"/>
    <col min="8" max="9" width="9.140625" style="1"/>
    <col min="10" max="10" width="10.140625" style="1" customWidth="1"/>
    <col min="11" max="11" width="20.5703125" style="1" customWidth="1"/>
    <col min="12" max="12" width="20.5703125" style="2" customWidth="1"/>
    <col min="13" max="14" width="20.5703125" style="20" customWidth="1"/>
    <col min="15" max="17" width="20.5703125" style="2" customWidth="1"/>
    <col min="18" max="16384" width="9.140625" style="1"/>
  </cols>
  <sheetData>
    <row r="1" spans="1:17" s="31" customFormat="1" ht="32.25" customHeight="1" x14ac:dyDescent="0.25">
      <c r="A1" s="43"/>
      <c r="B1" s="43"/>
      <c r="C1" s="43"/>
      <c r="D1" s="43"/>
      <c r="E1" s="43"/>
      <c r="F1" s="43"/>
      <c r="G1" s="43"/>
      <c r="H1" s="43"/>
      <c r="K1" s="45" t="s">
        <v>76</v>
      </c>
      <c r="L1" s="7"/>
      <c r="M1" s="44"/>
      <c r="N1" s="44"/>
      <c r="O1" s="7"/>
      <c r="P1" s="7"/>
      <c r="Q1" s="7"/>
    </row>
    <row r="2" spans="1:17" ht="30" customHeight="1" x14ac:dyDescent="0.2">
      <c r="A2" s="57"/>
      <c r="B2" s="58"/>
      <c r="C2" s="58"/>
      <c r="D2" s="58"/>
      <c r="E2" s="58"/>
      <c r="F2" s="58"/>
      <c r="G2" s="58"/>
      <c r="H2" s="58"/>
      <c r="I2" s="58"/>
      <c r="K2" s="1" t="s">
        <v>35</v>
      </c>
      <c r="L2" s="2">
        <v>1</v>
      </c>
    </row>
    <row r="3" spans="1:17" x14ac:dyDescent="0.2">
      <c r="K3" s="1" t="s">
        <v>3</v>
      </c>
      <c r="L3" s="1" t="s">
        <v>69</v>
      </c>
    </row>
    <row r="4" spans="1:17" x14ac:dyDescent="0.2">
      <c r="K4" s="1" t="s">
        <v>17</v>
      </c>
      <c r="L4" s="1" t="s">
        <v>32</v>
      </c>
    </row>
    <row r="5" spans="1:17" x14ac:dyDescent="0.2">
      <c r="K5" s="1" t="s">
        <v>16</v>
      </c>
      <c r="L5" s="1"/>
    </row>
    <row r="6" spans="1:17" x14ac:dyDescent="0.2">
      <c r="K6" s="1" t="s">
        <v>36</v>
      </c>
    </row>
    <row r="7" spans="1:17" x14ac:dyDescent="0.2">
      <c r="K7" s="1" t="s">
        <v>18</v>
      </c>
      <c r="L7" s="1" t="s">
        <v>70</v>
      </c>
    </row>
    <row r="8" spans="1:17" x14ac:dyDescent="0.2">
      <c r="K8" s="1" t="s">
        <v>13</v>
      </c>
      <c r="L8" s="39" t="s">
        <v>1</v>
      </c>
      <c r="M8" s="38" t="s">
        <v>0</v>
      </c>
      <c r="N8" s="38" t="s">
        <v>56</v>
      </c>
    </row>
    <row r="9" spans="1:17" x14ac:dyDescent="0.2">
      <c r="K9" s="1" t="s">
        <v>21</v>
      </c>
      <c r="L9" s="40">
        <v>2413</v>
      </c>
      <c r="M9" s="40">
        <v>4940</v>
      </c>
      <c r="N9" s="40">
        <v>3027</v>
      </c>
    </row>
    <row r="10" spans="1:17" x14ac:dyDescent="0.2">
      <c r="K10" s="1" t="s">
        <v>22</v>
      </c>
      <c r="L10" s="40">
        <v>2046</v>
      </c>
      <c r="M10" s="40">
        <v>4734</v>
      </c>
      <c r="N10" s="40">
        <v>4855</v>
      </c>
    </row>
    <row r="11" spans="1:17" x14ac:dyDescent="0.2">
      <c r="K11" s="1" t="s">
        <v>23</v>
      </c>
      <c r="L11" s="40">
        <v>2792</v>
      </c>
      <c r="M11" s="40">
        <v>4917</v>
      </c>
      <c r="N11" s="40">
        <v>4896</v>
      </c>
    </row>
    <row r="12" spans="1:17" x14ac:dyDescent="0.2">
      <c r="K12" s="1" t="s">
        <v>24</v>
      </c>
      <c r="L12" s="40">
        <v>3272</v>
      </c>
      <c r="M12" s="40">
        <v>6036</v>
      </c>
      <c r="N12" s="40">
        <v>5648</v>
      </c>
    </row>
    <row r="13" spans="1:17" x14ac:dyDescent="0.2">
      <c r="K13" s="1" t="s">
        <v>26</v>
      </c>
      <c r="L13" s="40">
        <v>3576</v>
      </c>
      <c r="M13" s="40">
        <v>5346</v>
      </c>
      <c r="N13" s="40">
        <v>5718</v>
      </c>
    </row>
    <row r="14" spans="1:17" x14ac:dyDescent="0.2">
      <c r="K14" s="1" t="s">
        <v>25</v>
      </c>
      <c r="L14" s="40">
        <v>4143</v>
      </c>
      <c r="M14" s="40">
        <v>5314</v>
      </c>
      <c r="N14" s="40">
        <v>5142</v>
      </c>
    </row>
    <row r="15" spans="1:17" x14ac:dyDescent="0.2">
      <c r="K15" s="1" t="s">
        <v>27</v>
      </c>
      <c r="L15" s="40">
        <v>5320</v>
      </c>
      <c r="M15" s="40">
        <v>5824</v>
      </c>
      <c r="N15" s="40">
        <v>5791</v>
      </c>
    </row>
    <row r="16" spans="1:17" x14ac:dyDescent="0.2">
      <c r="K16" s="1" t="s">
        <v>28</v>
      </c>
      <c r="L16" s="40">
        <v>5726</v>
      </c>
      <c r="M16" s="40">
        <v>5363</v>
      </c>
      <c r="N16" s="40">
        <v>6060</v>
      </c>
    </row>
    <row r="17" spans="1:17" x14ac:dyDescent="0.2">
      <c r="K17" s="1" t="s">
        <v>29</v>
      </c>
      <c r="L17" s="40">
        <v>7314</v>
      </c>
      <c r="M17" s="40">
        <v>5904</v>
      </c>
      <c r="N17" s="40">
        <v>5691</v>
      </c>
    </row>
    <row r="18" spans="1:17" x14ac:dyDescent="0.2">
      <c r="K18" s="1" t="s">
        <v>30</v>
      </c>
      <c r="L18" s="40">
        <v>4026</v>
      </c>
      <c r="M18" s="40">
        <v>4148</v>
      </c>
      <c r="N18" s="40">
        <v>4576</v>
      </c>
    </row>
    <row r="19" spans="1:17" x14ac:dyDescent="0.2">
      <c r="K19" s="1" t="s">
        <v>20</v>
      </c>
      <c r="L19" s="40">
        <v>5085</v>
      </c>
      <c r="M19" s="40">
        <v>4472</v>
      </c>
      <c r="N19" s="40">
        <v>4345</v>
      </c>
    </row>
    <row r="20" spans="1:17" s="4" customFormat="1" x14ac:dyDescent="0.2">
      <c r="K20" s="4" t="s">
        <v>19</v>
      </c>
      <c r="L20" s="41">
        <v>6882</v>
      </c>
      <c r="M20" s="41">
        <v>5055</v>
      </c>
      <c r="N20" s="42">
        <v>4652</v>
      </c>
      <c r="O20" s="12"/>
      <c r="P20" s="11"/>
      <c r="Q20" s="11"/>
    </row>
    <row r="21" spans="1:17" s="31" customFormat="1" ht="30.75" customHeight="1" x14ac:dyDescent="0.25">
      <c r="K21" s="56" t="s">
        <v>77</v>
      </c>
      <c r="L21" s="46"/>
      <c r="M21" s="46"/>
      <c r="N21" s="47"/>
      <c r="O21" s="48"/>
      <c r="Q21" s="33"/>
    </row>
    <row r="22" spans="1:17" ht="30" customHeight="1" x14ac:dyDescent="0.2">
      <c r="A22" s="57"/>
      <c r="B22" s="57"/>
      <c r="C22" s="57"/>
      <c r="D22" s="57"/>
      <c r="E22" s="57"/>
      <c r="F22" s="57"/>
      <c r="G22" s="57"/>
      <c r="H22" s="57"/>
      <c r="I22" s="57"/>
      <c r="K22" s="1" t="s">
        <v>35</v>
      </c>
      <c r="L22" s="2">
        <v>2</v>
      </c>
    </row>
    <row r="23" spans="1:17" x14ac:dyDescent="0.2">
      <c r="K23" s="1" t="s">
        <v>3</v>
      </c>
      <c r="L23" s="2" t="s">
        <v>12</v>
      </c>
    </row>
    <row r="24" spans="1:17" x14ac:dyDescent="0.2">
      <c r="K24" s="1" t="s">
        <v>17</v>
      </c>
      <c r="L24" s="2" t="s">
        <v>32</v>
      </c>
    </row>
    <row r="25" spans="1:17" x14ac:dyDescent="0.2">
      <c r="K25" s="1" t="s">
        <v>16</v>
      </c>
    </row>
    <row r="26" spans="1:17" x14ac:dyDescent="0.2">
      <c r="K26" s="1" t="s">
        <v>36</v>
      </c>
    </row>
    <row r="27" spans="1:17" x14ac:dyDescent="0.2">
      <c r="K27" s="1" t="s">
        <v>18</v>
      </c>
      <c r="L27" s="2" t="s">
        <v>10</v>
      </c>
      <c r="N27" s="20" t="s">
        <v>37</v>
      </c>
      <c r="P27" s="2" t="s">
        <v>11</v>
      </c>
    </row>
    <row r="28" spans="1:17" x14ac:dyDescent="0.2">
      <c r="K28" s="1" t="s">
        <v>13</v>
      </c>
      <c r="L28" s="2" t="s">
        <v>1</v>
      </c>
      <c r="M28" s="20" t="s">
        <v>0</v>
      </c>
      <c r="N28" s="20" t="s">
        <v>38</v>
      </c>
      <c r="O28" s="2" t="s">
        <v>39</v>
      </c>
      <c r="P28" s="2" t="s">
        <v>1</v>
      </c>
      <c r="Q28" s="2" t="s">
        <v>0</v>
      </c>
    </row>
    <row r="29" spans="1:17" x14ac:dyDescent="0.2">
      <c r="K29" s="1" t="s">
        <v>21</v>
      </c>
      <c r="L29" s="9">
        <v>8.7463556851311956E-3</v>
      </c>
      <c r="M29" s="9">
        <v>1.824447597810663E-2</v>
      </c>
      <c r="N29" s="10">
        <v>0</v>
      </c>
      <c r="O29" s="10">
        <v>0.02</v>
      </c>
      <c r="P29" s="9">
        <v>0.99125364431486884</v>
      </c>
      <c r="Q29" s="9">
        <v>0.98175552402189337</v>
      </c>
    </row>
    <row r="30" spans="1:17" x14ac:dyDescent="0.2">
      <c r="K30" s="1" t="s">
        <v>22</v>
      </c>
      <c r="L30" s="9">
        <v>6.3538611925708704E-3</v>
      </c>
      <c r="M30" s="9">
        <v>1.6827934371055953E-2</v>
      </c>
      <c r="N30" s="10">
        <v>0</v>
      </c>
      <c r="O30" s="10">
        <v>0.02</v>
      </c>
      <c r="P30" s="9">
        <v>0.99364613880742914</v>
      </c>
      <c r="Q30" s="9">
        <v>0.98317206562894399</v>
      </c>
    </row>
    <row r="31" spans="1:17" x14ac:dyDescent="0.2">
      <c r="K31" s="1" t="s">
        <v>23</v>
      </c>
      <c r="L31" s="9">
        <v>7.1505184125849122E-3</v>
      </c>
      <c r="M31" s="9">
        <v>1.4294465999591586E-2</v>
      </c>
      <c r="N31" s="10">
        <v>0</v>
      </c>
      <c r="O31" s="10">
        <v>0.02</v>
      </c>
      <c r="P31" s="9">
        <v>0.99284948158741504</v>
      </c>
      <c r="Q31" s="9">
        <v>0.98570553400040839</v>
      </c>
    </row>
    <row r="32" spans="1:17" x14ac:dyDescent="0.2">
      <c r="K32" s="1" t="s">
        <v>24</v>
      </c>
      <c r="L32" s="9">
        <v>1.3459773631079841E-2</v>
      </c>
      <c r="M32" s="9">
        <v>1.5387160820648577E-2</v>
      </c>
      <c r="N32" s="10">
        <v>0</v>
      </c>
      <c r="O32" s="10">
        <v>0.02</v>
      </c>
      <c r="P32" s="9">
        <v>0.98654022636892014</v>
      </c>
      <c r="Q32" s="9">
        <v>0.98461283917935138</v>
      </c>
    </row>
    <row r="33" spans="1:17" x14ac:dyDescent="0.2">
      <c r="K33" s="1" t="s">
        <v>26</v>
      </c>
      <c r="L33" s="9">
        <v>1.3702460850111857E-2</v>
      </c>
      <c r="M33" s="9">
        <v>1.5692135251260977E-2</v>
      </c>
      <c r="N33" s="10">
        <v>0</v>
      </c>
      <c r="O33" s="10">
        <v>0.02</v>
      </c>
      <c r="P33" s="9">
        <v>0.98629753914988816</v>
      </c>
      <c r="Q33" s="9">
        <v>0.98430786474873899</v>
      </c>
    </row>
    <row r="34" spans="1:17" x14ac:dyDescent="0.2">
      <c r="K34" s="1" t="s">
        <v>25</v>
      </c>
      <c r="L34" s="9">
        <v>1.2542209358417752E-2</v>
      </c>
      <c r="M34" s="9">
        <v>1.5259984928409947E-2</v>
      </c>
      <c r="N34" s="10">
        <v>0</v>
      </c>
      <c r="O34" s="10">
        <v>0.02</v>
      </c>
      <c r="P34" s="9">
        <v>0.98745779064158223</v>
      </c>
      <c r="Q34" s="9">
        <v>0.98474001507159004</v>
      </c>
    </row>
    <row r="35" spans="1:17" x14ac:dyDescent="0.2">
      <c r="K35" s="1" t="s">
        <v>27</v>
      </c>
      <c r="L35" s="9">
        <v>9.4073377234242701E-3</v>
      </c>
      <c r="M35" s="9">
        <v>1.613456917267422E-2</v>
      </c>
      <c r="N35" s="10">
        <v>0</v>
      </c>
      <c r="O35" s="10">
        <v>0.02</v>
      </c>
      <c r="P35" s="9">
        <v>0.99059266227657572</v>
      </c>
      <c r="Q35" s="9">
        <v>0.9838654308273258</v>
      </c>
    </row>
    <row r="36" spans="1:17" x14ac:dyDescent="0.2">
      <c r="K36" s="1" t="s">
        <v>28</v>
      </c>
      <c r="L36" s="9">
        <v>1.4293184591249782E-2</v>
      </c>
      <c r="M36" s="9">
        <v>1.1980531636091352E-2</v>
      </c>
      <c r="N36" s="10">
        <v>0</v>
      </c>
      <c r="O36" s="10">
        <v>0.02</v>
      </c>
      <c r="P36" s="9">
        <v>0.98570681540875027</v>
      </c>
      <c r="Q36" s="9">
        <v>0.98801946836390864</v>
      </c>
    </row>
    <row r="37" spans="1:17" x14ac:dyDescent="0.2">
      <c r="K37" s="1" t="s">
        <v>29</v>
      </c>
      <c r="L37" s="9">
        <v>1.066010660106601E-2</v>
      </c>
      <c r="M37" s="9">
        <v>1.4367816091954023E-2</v>
      </c>
      <c r="N37" s="10">
        <v>0</v>
      </c>
      <c r="O37" s="10">
        <v>0.02</v>
      </c>
      <c r="P37" s="9">
        <v>0.98933989339893402</v>
      </c>
      <c r="Q37" s="9">
        <v>0.98563218390804597</v>
      </c>
    </row>
    <row r="38" spans="1:17" x14ac:dyDescent="0.2">
      <c r="K38" s="1" t="s">
        <v>30</v>
      </c>
      <c r="L38" s="9">
        <v>1.096163428001993E-2</v>
      </c>
      <c r="M38" s="9">
        <v>1.8120318917612951E-2</v>
      </c>
      <c r="N38" s="10">
        <v>0</v>
      </c>
      <c r="O38" s="10">
        <v>0.02</v>
      </c>
      <c r="P38" s="9">
        <v>0.98903836571998005</v>
      </c>
      <c r="Q38" s="9">
        <v>0.9818796810823871</v>
      </c>
    </row>
    <row r="39" spans="1:17" x14ac:dyDescent="0.2">
      <c r="K39" s="1" t="s">
        <v>20</v>
      </c>
      <c r="L39" s="9">
        <v>6.2979728399921277E-3</v>
      </c>
      <c r="M39" s="9">
        <v>1.7441860465116279E-2</v>
      </c>
      <c r="N39" s="10">
        <v>0</v>
      </c>
      <c r="O39" s="10">
        <v>0.02</v>
      </c>
      <c r="P39" s="9">
        <v>0.99370202716000788</v>
      </c>
      <c r="Q39" s="9">
        <v>0.98255813953488369</v>
      </c>
    </row>
    <row r="40" spans="1:17" s="4" customFormat="1" x14ac:dyDescent="0.2">
      <c r="K40" s="4" t="s">
        <v>19</v>
      </c>
      <c r="L40" s="11">
        <v>1.2636165577342049E-2</v>
      </c>
      <c r="M40" s="11">
        <v>1.3628283626308513E-2</v>
      </c>
      <c r="N40" s="12">
        <v>0</v>
      </c>
      <c r="O40" s="12">
        <v>0.02</v>
      </c>
      <c r="P40" s="11">
        <v>0.98736383442265796</v>
      </c>
      <c r="Q40" s="11">
        <v>0.98637171637369148</v>
      </c>
    </row>
    <row r="41" spans="1:17" s="31" customFormat="1" ht="29.25" customHeight="1" x14ac:dyDescent="0.25">
      <c r="K41" s="45" t="s">
        <v>78</v>
      </c>
      <c r="L41" s="33"/>
      <c r="M41" s="33"/>
      <c r="N41" s="48"/>
      <c r="O41" s="48"/>
      <c r="P41" s="33"/>
      <c r="Q41" s="33"/>
    </row>
    <row r="42" spans="1:17" ht="30" customHeight="1" x14ac:dyDescent="0.2">
      <c r="A42" s="57"/>
      <c r="B42" s="58"/>
      <c r="C42" s="58"/>
      <c r="D42" s="58"/>
      <c r="E42" s="58"/>
      <c r="F42" s="58"/>
      <c r="G42" s="58"/>
      <c r="H42" s="58"/>
      <c r="I42" s="58"/>
      <c r="K42" s="1" t="s">
        <v>35</v>
      </c>
      <c r="L42" s="2">
        <v>3</v>
      </c>
    </row>
    <row r="43" spans="1:17" x14ac:dyDescent="0.2">
      <c r="K43" s="1" t="s">
        <v>3</v>
      </c>
      <c r="L43" s="2" t="s">
        <v>40</v>
      </c>
    </row>
    <row r="44" spans="1:17" x14ac:dyDescent="0.2">
      <c r="K44" s="1" t="s">
        <v>17</v>
      </c>
      <c r="L44" s="2" t="s">
        <v>9</v>
      </c>
    </row>
    <row r="45" spans="1:17" x14ac:dyDescent="0.2">
      <c r="K45" s="1" t="s">
        <v>16</v>
      </c>
    </row>
    <row r="46" spans="1:17" x14ac:dyDescent="0.2">
      <c r="K46" s="1" t="s">
        <v>36</v>
      </c>
    </row>
    <row r="47" spans="1:17" x14ac:dyDescent="0.2">
      <c r="K47" s="1" t="s">
        <v>18</v>
      </c>
      <c r="L47" s="2" t="s">
        <v>7</v>
      </c>
      <c r="N47" s="20" t="s">
        <v>37</v>
      </c>
      <c r="P47" s="2" t="s">
        <v>8</v>
      </c>
    </row>
    <row r="48" spans="1:17" x14ac:dyDescent="0.2">
      <c r="K48" s="1" t="s">
        <v>13</v>
      </c>
      <c r="L48" s="2" t="s">
        <v>1</v>
      </c>
      <c r="M48" s="20" t="s">
        <v>0</v>
      </c>
      <c r="N48" s="20" t="s">
        <v>38</v>
      </c>
      <c r="O48" s="2" t="s">
        <v>39</v>
      </c>
      <c r="P48" s="2" t="s">
        <v>1</v>
      </c>
      <c r="Q48" s="2" t="s">
        <v>0</v>
      </c>
    </row>
    <row r="49" spans="1:17" x14ac:dyDescent="0.2">
      <c r="K49" s="1" t="s">
        <v>21</v>
      </c>
      <c r="L49" s="9">
        <v>3.0612244897959183E-2</v>
      </c>
      <c r="M49" s="9">
        <v>0.13233644859813085</v>
      </c>
      <c r="N49" s="10">
        <v>0.05</v>
      </c>
      <c r="O49" s="10">
        <v>0.1</v>
      </c>
      <c r="P49" s="9">
        <v>0.96938775510204078</v>
      </c>
      <c r="Q49" s="9">
        <v>0.86766355140186913</v>
      </c>
    </row>
    <row r="50" spans="1:17" x14ac:dyDescent="0.2">
      <c r="K50" s="1" t="s">
        <v>22</v>
      </c>
      <c r="L50" s="9">
        <v>1.4231499051233396E-2</v>
      </c>
      <c r="M50" s="9">
        <v>0.10837040032349374</v>
      </c>
      <c r="N50" s="10">
        <v>0.05</v>
      </c>
      <c r="O50" s="10">
        <v>0.1</v>
      </c>
      <c r="P50" s="9">
        <v>0.98576850094876656</v>
      </c>
      <c r="Q50" s="9">
        <v>0.89162959967650623</v>
      </c>
    </row>
    <row r="51" spans="1:17" x14ac:dyDescent="0.2">
      <c r="K51" s="1" t="s">
        <v>23</v>
      </c>
      <c r="L51" s="9">
        <v>1.8904823989569754E-2</v>
      </c>
      <c r="M51" s="9">
        <v>0.1105223315669947</v>
      </c>
      <c r="N51" s="10">
        <v>0.05</v>
      </c>
      <c r="O51" s="10">
        <v>0.1</v>
      </c>
      <c r="P51" s="9">
        <v>0.98109517601043028</v>
      </c>
      <c r="Q51" s="9">
        <v>0.88947766843300524</v>
      </c>
    </row>
    <row r="52" spans="1:17" x14ac:dyDescent="0.2">
      <c r="K52" s="1" t="s">
        <v>24</v>
      </c>
      <c r="L52" s="9">
        <v>1.6022099447513812E-2</v>
      </c>
      <c r="M52" s="9">
        <v>9.6545615589016823E-2</v>
      </c>
      <c r="N52" s="10">
        <v>0.05</v>
      </c>
      <c r="O52" s="10">
        <v>0.1</v>
      </c>
      <c r="P52" s="9">
        <v>0.98397790055248624</v>
      </c>
      <c r="Q52" s="9">
        <v>0.90345438441098314</v>
      </c>
    </row>
    <row r="53" spans="1:17" x14ac:dyDescent="0.2">
      <c r="K53" s="1" t="s">
        <v>26</v>
      </c>
      <c r="L53" s="9">
        <v>3.2019704433497539E-2</v>
      </c>
      <c r="M53" s="9">
        <v>0.10191925876902713</v>
      </c>
      <c r="N53" s="10">
        <v>0.05</v>
      </c>
      <c r="O53" s="10">
        <v>0.1</v>
      </c>
      <c r="P53" s="9">
        <v>0.96798029556650245</v>
      </c>
      <c r="Q53" s="9">
        <v>0.89808074123097281</v>
      </c>
    </row>
    <row r="54" spans="1:17" x14ac:dyDescent="0.2">
      <c r="K54" s="1" t="s">
        <v>25</v>
      </c>
      <c r="L54" s="9">
        <v>1.4523937600860678E-2</v>
      </c>
      <c r="M54" s="9">
        <v>0.1016260162601626</v>
      </c>
      <c r="N54" s="10">
        <v>0.05</v>
      </c>
      <c r="O54" s="10">
        <v>0.1</v>
      </c>
      <c r="P54" s="9">
        <v>0.98547606239913932</v>
      </c>
      <c r="Q54" s="9">
        <v>0.89837398373983746</v>
      </c>
    </row>
    <row r="55" spans="1:17" x14ac:dyDescent="0.2">
      <c r="K55" s="1" t="s">
        <v>27</v>
      </c>
      <c r="L55" s="9">
        <v>1.1194029850746268E-2</v>
      </c>
      <c r="M55" s="9">
        <v>0.1032376298106292</v>
      </c>
      <c r="N55" s="10">
        <v>0.05</v>
      </c>
      <c r="O55" s="10">
        <v>0.1</v>
      </c>
      <c r="P55" s="9">
        <v>0.98880597014925375</v>
      </c>
      <c r="Q55" s="9">
        <v>0.89676237018937077</v>
      </c>
    </row>
    <row r="56" spans="1:17" x14ac:dyDescent="0.2">
      <c r="K56" s="1" t="s">
        <v>28</v>
      </c>
      <c r="L56" s="9">
        <v>6.8337129840546698E-3</v>
      </c>
      <c r="M56" s="9">
        <v>0.10360807679576299</v>
      </c>
      <c r="N56" s="10">
        <v>0.05</v>
      </c>
      <c r="O56" s="10">
        <v>0.1</v>
      </c>
      <c r="P56" s="9">
        <v>0.99316628701594534</v>
      </c>
      <c r="Q56" s="9">
        <v>0.896391923204237</v>
      </c>
    </row>
    <row r="57" spans="1:17" x14ac:dyDescent="0.2">
      <c r="K57" s="1" t="s">
        <v>29</v>
      </c>
      <c r="L57" s="9">
        <v>8.363534987454698E-4</v>
      </c>
      <c r="M57" s="9">
        <v>8.0745341614906832E-2</v>
      </c>
      <c r="N57" s="10">
        <v>0.05</v>
      </c>
      <c r="O57" s="10">
        <v>0.1</v>
      </c>
      <c r="P57" s="9">
        <v>0.99916364650125455</v>
      </c>
      <c r="Q57" s="9">
        <v>0.91925465838509313</v>
      </c>
    </row>
    <row r="58" spans="1:17" x14ac:dyDescent="0.2">
      <c r="K58" s="1" t="s">
        <v>30</v>
      </c>
      <c r="L58" s="9">
        <v>6.0142154182613447E-3</v>
      </c>
      <c r="M58" s="9">
        <v>9.0078328981723244E-2</v>
      </c>
      <c r="N58" s="10">
        <v>0.05</v>
      </c>
      <c r="O58" s="10">
        <v>0.1</v>
      </c>
      <c r="P58" s="9">
        <v>0.9939857845817387</v>
      </c>
      <c r="Q58" s="9">
        <v>0.9099216710182767</v>
      </c>
    </row>
    <row r="59" spans="1:17" x14ac:dyDescent="0.2">
      <c r="K59" s="1" t="s">
        <v>20</v>
      </c>
      <c r="L59" s="9">
        <v>2.5695931477516059E-3</v>
      </c>
      <c r="M59" s="9">
        <v>6.8438003220611915E-2</v>
      </c>
      <c r="N59" s="10">
        <v>0.05</v>
      </c>
      <c r="O59" s="10">
        <v>0.1</v>
      </c>
      <c r="P59" s="9">
        <v>0.99743040685224837</v>
      </c>
      <c r="Q59" s="9">
        <v>0.93156199677938811</v>
      </c>
    </row>
    <row r="60" spans="1:17" s="4" customFormat="1" x14ac:dyDescent="0.2">
      <c r="K60" s="4" t="s">
        <v>19</v>
      </c>
      <c r="L60" s="11">
        <v>6.4516129032258064E-3</v>
      </c>
      <c r="M60" s="11">
        <v>7.3460568959308609E-2</v>
      </c>
      <c r="N60" s="12">
        <v>0.05</v>
      </c>
      <c r="O60" s="12">
        <v>0.1</v>
      </c>
      <c r="P60" s="11">
        <v>0.99354838709677418</v>
      </c>
      <c r="Q60" s="11">
        <v>0.92653943104069136</v>
      </c>
    </row>
    <row r="61" spans="1:17" s="31" customFormat="1" ht="30.75" customHeight="1" x14ac:dyDescent="0.25">
      <c r="K61" s="45" t="s">
        <v>79</v>
      </c>
      <c r="L61" s="33"/>
      <c r="M61" s="33"/>
      <c r="N61" s="48"/>
      <c r="O61" s="48"/>
      <c r="P61" s="33"/>
      <c r="Q61" s="33"/>
    </row>
    <row r="62" spans="1:17" ht="39" customHeight="1" x14ac:dyDescent="0.2">
      <c r="A62" s="57"/>
      <c r="B62" s="58"/>
      <c r="C62" s="58"/>
      <c r="D62" s="58"/>
      <c r="E62" s="58"/>
      <c r="F62" s="58"/>
      <c r="G62" s="58"/>
      <c r="H62" s="58"/>
      <c r="I62" s="58"/>
      <c r="K62" s="1" t="s">
        <v>35</v>
      </c>
      <c r="L62" s="2">
        <v>4</v>
      </c>
    </row>
    <row r="63" spans="1:17" x14ac:dyDescent="0.2">
      <c r="A63" s="6"/>
      <c r="B63" s="6"/>
      <c r="C63" s="6"/>
      <c r="D63" s="6"/>
      <c r="E63" s="6"/>
      <c r="F63" s="6"/>
      <c r="G63" s="6"/>
      <c r="H63" s="6"/>
      <c r="I63" s="6"/>
      <c r="K63" s="1" t="s">
        <v>3</v>
      </c>
      <c r="L63" s="2" t="s">
        <v>47</v>
      </c>
    </row>
    <row r="64" spans="1:17" x14ac:dyDescent="0.2">
      <c r="K64" s="1" t="s">
        <v>17</v>
      </c>
      <c r="L64" s="2" t="s">
        <v>4</v>
      </c>
    </row>
    <row r="65" spans="10:15" x14ac:dyDescent="0.2">
      <c r="K65" s="1" t="s">
        <v>16</v>
      </c>
    </row>
    <row r="66" spans="10:15" x14ac:dyDescent="0.2">
      <c r="K66" s="1" t="s">
        <v>36</v>
      </c>
      <c r="L66" s="2" t="s">
        <v>31</v>
      </c>
    </row>
    <row r="67" spans="10:15" x14ac:dyDescent="0.2">
      <c r="K67" s="1" t="s">
        <v>18</v>
      </c>
      <c r="L67" s="2" t="s">
        <v>48</v>
      </c>
      <c r="N67" s="20" t="s">
        <v>37</v>
      </c>
    </row>
    <row r="68" spans="10:15" x14ac:dyDescent="0.2">
      <c r="K68" s="1" t="s">
        <v>13</v>
      </c>
      <c r="L68" s="2" t="s">
        <v>1</v>
      </c>
      <c r="M68" s="20" t="s">
        <v>0</v>
      </c>
      <c r="N68" s="20" t="s">
        <v>38</v>
      </c>
      <c r="O68" s="2" t="s">
        <v>39</v>
      </c>
    </row>
    <row r="69" spans="10:15" x14ac:dyDescent="0.2">
      <c r="K69" s="1" t="s">
        <v>21</v>
      </c>
      <c r="L69" s="9">
        <v>0.89073359073359071</v>
      </c>
      <c r="M69" s="9">
        <v>0.85915213946117275</v>
      </c>
      <c r="N69" s="10">
        <v>0.9</v>
      </c>
      <c r="O69" s="10">
        <v>0.95</v>
      </c>
    </row>
    <row r="70" spans="10:15" x14ac:dyDescent="0.2">
      <c r="K70" s="1" t="s">
        <v>22</v>
      </c>
      <c r="L70" s="9">
        <v>0.9171110033931168</v>
      </c>
      <c r="M70" s="9">
        <v>0.87439307578636272</v>
      </c>
      <c r="N70" s="10">
        <v>0.9</v>
      </c>
      <c r="O70" s="10">
        <v>0.95</v>
      </c>
    </row>
    <row r="71" spans="10:15" x14ac:dyDescent="0.2">
      <c r="K71" s="1" t="s">
        <v>23</v>
      </c>
      <c r="L71" s="9">
        <v>0.90529348217500905</v>
      </c>
      <c r="M71" s="9">
        <v>0.79934946127261641</v>
      </c>
      <c r="N71" s="10">
        <v>0.9</v>
      </c>
      <c r="O71" s="10">
        <v>0.95</v>
      </c>
    </row>
    <row r="72" spans="10:15" x14ac:dyDescent="0.2">
      <c r="K72" s="1" t="s">
        <v>24</v>
      </c>
      <c r="L72" s="9">
        <v>0.91180912111144674</v>
      </c>
      <c r="M72" s="9">
        <v>0.87399901944762215</v>
      </c>
      <c r="N72" s="10">
        <v>0.9</v>
      </c>
      <c r="O72" s="10">
        <v>0.95</v>
      </c>
    </row>
    <row r="73" spans="10:15" x14ac:dyDescent="0.2">
      <c r="K73" s="1" t="s">
        <v>26</v>
      </c>
      <c r="L73" s="9">
        <v>0.91802358225715885</v>
      </c>
      <c r="M73" s="9">
        <v>0.86975881261595545</v>
      </c>
      <c r="N73" s="10">
        <v>0.9</v>
      </c>
      <c r="O73" s="10">
        <v>0.95</v>
      </c>
    </row>
    <row r="74" spans="10:15" x14ac:dyDescent="0.2">
      <c r="K74" s="1" t="s">
        <v>25</v>
      </c>
      <c r="L74" s="9">
        <v>0.92211538461538467</v>
      </c>
      <c r="M74" s="9">
        <v>0.86801935964259125</v>
      </c>
      <c r="N74" s="10">
        <v>0.9</v>
      </c>
      <c r="O74" s="10">
        <v>0.95</v>
      </c>
    </row>
    <row r="75" spans="10:15" x14ac:dyDescent="0.2">
      <c r="K75" s="1" t="s">
        <v>27</v>
      </c>
      <c r="L75" s="9">
        <v>0.92511759172154284</v>
      </c>
      <c r="M75" s="9">
        <v>0.8731193580742227</v>
      </c>
      <c r="N75" s="10">
        <v>0.9</v>
      </c>
      <c r="O75" s="10">
        <v>0.95</v>
      </c>
    </row>
    <row r="76" spans="10:15" x14ac:dyDescent="0.2">
      <c r="K76" s="1" t="s">
        <v>28</v>
      </c>
      <c r="L76" s="9">
        <v>0.92541962277210588</v>
      </c>
      <c r="M76" s="9">
        <v>0.8671991084695394</v>
      </c>
      <c r="N76" s="10">
        <v>0.9</v>
      </c>
      <c r="O76" s="10">
        <v>0.95</v>
      </c>
    </row>
    <row r="77" spans="10:15" x14ac:dyDescent="0.2">
      <c r="K77" s="1" t="s">
        <v>29</v>
      </c>
      <c r="L77" s="9">
        <v>0.94215541538048586</v>
      </c>
      <c r="M77" s="9">
        <v>0.88554706551780193</v>
      </c>
      <c r="N77" s="10">
        <v>0.9</v>
      </c>
      <c r="O77" s="10">
        <v>0.95</v>
      </c>
    </row>
    <row r="78" spans="10:15" x14ac:dyDescent="0.2">
      <c r="K78" s="1" t="s">
        <v>30</v>
      </c>
      <c r="L78" s="9">
        <v>0.9216578215820066</v>
      </c>
      <c r="M78" s="9">
        <v>0.86134760398929699</v>
      </c>
      <c r="N78" s="10">
        <v>0.9</v>
      </c>
      <c r="O78" s="10">
        <v>0.95</v>
      </c>
    </row>
    <row r="79" spans="10:15" x14ac:dyDescent="0.2">
      <c r="K79" s="1" t="s">
        <v>20</v>
      </c>
      <c r="L79" s="9">
        <v>0.94532940019665679</v>
      </c>
      <c r="M79" s="9">
        <v>0.86320017853157782</v>
      </c>
      <c r="N79" s="10">
        <v>0.9</v>
      </c>
      <c r="O79" s="10">
        <v>0.95</v>
      </c>
    </row>
    <row r="80" spans="10:15" x14ac:dyDescent="0.2">
      <c r="J80" s="31"/>
      <c r="K80" s="1" t="s">
        <v>19</v>
      </c>
      <c r="L80" s="9">
        <v>0.94207317073170727</v>
      </c>
      <c r="M80" s="9">
        <v>0.89188656951555734</v>
      </c>
      <c r="N80" s="10">
        <v>0.9</v>
      </c>
      <c r="O80" s="10">
        <v>0.95</v>
      </c>
    </row>
    <row r="81" spans="1:17" s="4" customFormat="1" ht="37.5" customHeight="1" x14ac:dyDescent="0.2">
      <c r="A81" s="60"/>
      <c r="B81" s="60"/>
      <c r="C81" s="60"/>
      <c r="D81" s="60"/>
      <c r="E81" s="60"/>
      <c r="F81" s="60"/>
      <c r="G81" s="60"/>
      <c r="H81" s="60"/>
      <c r="I81" s="8"/>
      <c r="L81" s="11"/>
      <c r="M81" s="22"/>
      <c r="N81" s="21"/>
      <c r="O81" s="12"/>
      <c r="P81" s="5"/>
      <c r="Q81" s="5"/>
    </row>
    <row r="82" spans="1:17" s="31" customFormat="1" ht="30" customHeight="1" x14ac:dyDescent="0.25">
      <c r="A82" s="49"/>
      <c r="B82" s="49"/>
      <c r="C82" s="49"/>
      <c r="D82" s="49"/>
      <c r="E82" s="49"/>
      <c r="F82" s="49"/>
      <c r="G82" s="49"/>
      <c r="H82" s="49"/>
      <c r="I82" s="50"/>
      <c r="K82" s="45" t="s">
        <v>80</v>
      </c>
      <c r="L82" s="33"/>
      <c r="M82" s="51"/>
      <c r="N82" s="44"/>
      <c r="O82" s="48"/>
      <c r="P82" s="7"/>
      <c r="Q82" s="7"/>
    </row>
    <row r="83" spans="1:17" ht="30" customHeight="1" x14ac:dyDescent="0.2">
      <c r="A83" s="57"/>
      <c r="B83" s="58"/>
      <c r="C83" s="58"/>
      <c r="D83" s="58"/>
      <c r="E83" s="58"/>
      <c r="F83" s="58"/>
      <c r="G83" s="58"/>
      <c r="H83" s="58"/>
      <c r="I83" s="58"/>
      <c r="K83" s="1" t="s">
        <v>35</v>
      </c>
      <c r="L83" s="2">
        <v>5</v>
      </c>
    </row>
    <row r="84" spans="1:17" x14ac:dyDescent="0.2">
      <c r="K84" s="1" t="s">
        <v>3</v>
      </c>
      <c r="L84" s="2" t="s">
        <v>41</v>
      </c>
    </row>
    <row r="85" spans="1:17" x14ac:dyDescent="0.2">
      <c r="K85" s="1" t="s">
        <v>17</v>
      </c>
      <c r="L85" s="2" t="s">
        <v>33</v>
      </c>
    </row>
    <row r="86" spans="1:17" x14ac:dyDescent="0.2">
      <c r="K86" s="1" t="s">
        <v>16</v>
      </c>
    </row>
    <row r="87" spans="1:17" x14ac:dyDescent="0.2">
      <c r="K87" s="1" t="s">
        <v>36</v>
      </c>
    </row>
    <row r="88" spans="1:17" x14ac:dyDescent="0.2">
      <c r="K88" s="1" t="s">
        <v>18</v>
      </c>
      <c r="L88" s="2" t="s">
        <v>42</v>
      </c>
      <c r="N88" s="20" t="s">
        <v>37</v>
      </c>
      <c r="P88" s="2" t="s">
        <v>43</v>
      </c>
    </row>
    <row r="89" spans="1:17" x14ac:dyDescent="0.2">
      <c r="K89" s="1" t="s">
        <v>13</v>
      </c>
      <c r="L89" s="2" t="s">
        <v>1</v>
      </c>
      <c r="M89" s="20" t="s">
        <v>0</v>
      </c>
      <c r="N89" s="20" t="s">
        <v>38</v>
      </c>
      <c r="O89" s="2" t="s">
        <v>39</v>
      </c>
      <c r="P89" s="2" t="s">
        <v>1</v>
      </c>
      <c r="Q89" s="2" t="s">
        <v>0</v>
      </c>
    </row>
    <row r="90" spans="1:17" x14ac:dyDescent="0.2">
      <c r="K90" s="1" t="s">
        <v>21</v>
      </c>
      <c r="L90" s="9">
        <v>2.861163227016883E-2</v>
      </c>
      <c r="M90" s="9">
        <v>1.7578554163920068E-2</v>
      </c>
      <c r="N90" s="30">
        <v>0</v>
      </c>
      <c r="O90" s="10">
        <v>0.02</v>
      </c>
      <c r="P90" s="9">
        <v>0.97138836772983117</v>
      </c>
      <c r="Q90" s="13">
        <v>0.98242144583607993</v>
      </c>
    </row>
    <row r="91" spans="1:17" x14ac:dyDescent="0.2">
      <c r="K91" s="1" t="s">
        <v>22</v>
      </c>
      <c r="L91" s="9">
        <v>1.5837104072398245E-2</v>
      </c>
      <c r="M91" s="9">
        <v>1.6496465043205011E-2</v>
      </c>
      <c r="N91" s="30">
        <v>0</v>
      </c>
      <c r="O91" s="10">
        <v>0.02</v>
      </c>
      <c r="P91" s="9">
        <v>0.98416289592760176</v>
      </c>
      <c r="Q91" s="13">
        <v>0.98350353495679499</v>
      </c>
    </row>
    <row r="92" spans="1:17" x14ac:dyDescent="0.2">
      <c r="K92" s="1" t="s">
        <v>23</v>
      </c>
      <c r="L92" s="9">
        <v>1.8448923812777629E-2</v>
      </c>
      <c r="M92" s="9">
        <v>1.7543859649122862E-2</v>
      </c>
      <c r="N92" s="30">
        <v>0</v>
      </c>
      <c r="O92" s="10">
        <v>0.02</v>
      </c>
      <c r="P92" s="9">
        <v>0.98155107618722237</v>
      </c>
      <c r="Q92" s="13">
        <v>0.98245614035087714</v>
      </c>
    </row>
    <row r="93" spans="1:17" x14ac:dyDescent="0.2">
      <c r="K93" s="1" t="s">
        <v>24</v>
      </c>
      <c r="L93" s="9">
        <v>2.359033371691599E-2</v>
      </c>
      <c r="M93" s="9">
        <v>1.3720598717034904E-2</v>
      </c>
      <c r="N93" s="30">
        <v>0</v>
      </c>
      <c r="O93" s="10">
        <v>0.02</v>
      </c>
      <c r="P93" s="9">
        <v>0.97640966628308401</v>
      </c>
      <c r="Q93" s="13">
        <v>0.9862794012829651</v>
      </c>
    </row>
    <row r="94" spans="1:17" x14ac:dyDescent="0.2">
      <c r="K94" s="1" t="s">
        <v>26</v>
      </c>
      <c r="L94" s="9">
        <v>2.7715565509518481E-2</v>
      </c>
      <c r="M94" s="9">
        <v>1.7406440382941701E-2</v>
      </c>
      <c r="N94" s="30">
        <v>0</v>
      </c>
      <c r="O94" s="10">
        <v>0.02</v>
      </c>
      <c r="P94" s="9">
        <v>0.97228443449048152</v>
      </c>
      <c r="Q94" s="13">
        <v>0.9825935596170583</v>
      </c>
    </row>
    <row r="95" spans="1:17" x14ac:dyDescent="0.2">
      <c r="K95" s="1" t="s">
        <v>25</v>
      </c>
      <c r="L95" s="9">
        <v>2.5429886170985738E-2</v>
      </c>
      <c r="M95" s="9">
        <v>1.4971806338712867E-2</v>
      </c>
      <c r="N95" s="30">
        <v>0</v>
      </c>
      <c r="O95" s="10">
        <v>0.02</v>
      </c>
      <c r="P95" s="9">
        <v>0.97457011382901426</v>
      </c>
      <c r="Q95" s="13">
        <v>0.98502819366128713</v>
      </c>
    </row>
    <row r="96" spans="1:17" x14ac:dyDescent="0.2">
      <c r="K96" s="1" t="s">
        <v>27</v>
      </c>
      <c r="L96" s="9">
        <v>2.0222793487574942E-2</v>
      </c>
      <c r="M96" s="9">
        <v>1.0725777618877386E-2</v>
      </c>
      <c r="N96" s="30">
        <v>0</v>
      </c>
      <c r="O96" s="10">
        <v>0.02</v>
      </c>
      <c r="P96" s="9">
        <v>0.97977720651242506</v>
      </c>
      <c r="Q96" s="13">
        <v>0.98927422238112261</v>
      </c>
    </row>
    <row r="97" spans="1:17" x14ac:dyDescent="0.2">
      <c r="K97" s="1" t="s">
        <v>28</v>
      </c>
      <c r="L97" s="9">
        <v>2.3535564853556457E-2</v>
      </c>
      <c r="M97" s="9">
        <v>1.2624934245134112E-2</v>
      </c>
      <c r="N97" s="30">
        <v>0</v>
      </c>
      <c r="O97" s="10">
        <v>0.02</v>
      </c>
      <c r="P97" s="9">
        <v>0.97646443514644354</v>
      </c>
      <c r="Q97" s="13">
        <v>0.98737506575486589</v>
      </c>
    </row>
    <row r="98" spans="1:17" x14ac:dyDescent="0.2">
      <c r="K98" s="1" t="s">
        <v>29</v>
      </c>
      <c r="L98" s="9">
        <v>2.1707028942705264E-2</v>
      </c>
      <c r="M98" s="9">
        <v>1.548958141250234E-2</v>
      </c>
      <c r="N98" s="30">
        <v>0</v>
      </c>
      <c r="O98" s="10">
        <v>0.02</v>
      </c>
      <c r="P98" s="9">
        <v>0.97829297105729474</v>
      </c>
      <c r="Q98" s="13">
        <v>0.98451041858749766</v>
      </c>
    </row>
    <row r="99" spans="1:17" x14ac:dyDescent="0.2">
      <c r="K99" s="1" t="s">
        <v>30</v>
      </c>
      <c r="L99" s="9">
        <v>2.1931871208586085E-2</v>
      </c>
      <c r="M99" s="9">
        <v>2.0031868882312787E-2</v>
      </c>
      <c r="N99" s="30">
        <v>0</v>
      </c>
      <c r="O99" s="10">
        <v>0.02</v>
      </c>
      <c r="P99" s="9">
        <v>0.97806812879141392</v>
      </c>
      <c r="Q99" s="13">
        <v>0.97996813111768721</v>
      </c>
    </row>
    <row r="100" spans="1:17" x14ac:dyDescent="0.2">
      <c r="K100" s="1" t="s">
        <v>20</v>
      </c>
      <c r="L100" s="9">
        <v>1.3549618320610635E-2</v>
      </c>
      <c r="M100" s="9">
        <v>1.3470319634703243E-2</v>
      </c>
      <c r="N100" s="30">
        <v>0</v>
      </c>
      <c r="O100" s="10">
        <v>0.02</v>
      </c>
      <c r="P100" s="9">
        <v>0.98645038167938937</v>
      </c>
      <c r="Q100" s="13">
        <v>0.98652968036529676</v>
      </c>
    </row>
    <row r="101" spans="1:17" s="4" customFormat="1" x14ac:dyDescent="0.2">
      <c r="K101" s="4" t="s">
        <v>19</v>
      </c>
      <c r="L101" s="14">
        <v>1.6065388951521986E-2</v>
      </c>
      <c r="M101" s="14">
        <v>2.0490928495197402E-2</v>
      </c>
      <c r="N101" s="12">
        <v>0</v>
      </c>
      <c r="O101" s="12">
        <v>0.02</v>
      </c>
      <c r="P101" s="14">
        <v>0.98393461104847801</v>
      </c>
      <c r="Q101" s="14">
        <v>0.9795090715048026</v>
      </c>
    </row>
    <row r="102" spans="1:17" s="31" customFormat="1" ht="31.5" customHeight="1" x14ac:dyDescent="0.25">
      <c r="K102" s="45" t="s">
        <v>81</v>
      </c>
      <c r="L102" s="52"/>
      <c r="M102" s="52"/>
      <c r="N102" s="48"/>
      <c r="O102" s="48"/>
      <c r="P102" s="52"/>
      <c r="Q102" s="52"/>
    </row>
    <row r="103" spans="1:17" ht="30" customHeight="1" x14ac:dyDescent="0.2">
      <c r="A103" s="57"/>
      <c r="B103" s="58"/>
      <c r="C103" s="58"/>
      <c r="D103" s="58"/>
      <c r="E103" s="58"/>
      <c r="F103" s="58"/>
      <c r="G103" s="58"/>
      <c r="H103" s="58"/>
      <c r="I103" s="58"/>
      <c r="K103" s="1" t="s">
        <v>35</v>
      </c>
      <c r="L103" s="2">
        <v>6</v>
      </c>
    </row>
    <row r="104" spans="1:17" x14ac:dyDescent="0.2">
      <c r="K104" s="1" t="s">
        <v>3</v>
      </c>
      <c r="L104" s="2" t="s">
        <v>44</v>
      </c>
    </row>
    <row r="105" spans="1:17" x14ac:dyDescent="0.2">
      <c r="K105" s="1" t="s">
        <v>17</v>
      </c>
      <c r="L105" s="2" t="s">
        <v>33</v>
      </c>
    </row>
    <row r="106" spans="1:17" x14ac:dyDescent="0.2">
      <c r="K106" s="1" t="s">
        <v>16</v>
      </c>
    </row>
    <row r="107" spans="1:17" x14ac:dyDescent="0.2">
      <c r="K107" s="1" t="s">
        <v>36</v>
      </c>
    </row>
    <row r="108" spans="1:17" x14ac:dyDescent="0.2">
      <c r="K108" s="1" t="s">
        <v>18</v>
      </c>
      <c r="L108" s="2" t="s">
        <v>6</v>
      </c>
      <c r="N108" s="20" t="s">
        <v>37</v>
      </c>
      <c r="P108" s="2" t="s">
        <v>45</v>
      </c>
    </row>
    <row r="109" spans="1:17" x14ac:dyDescent="0.2">
      <c r="K109" s="1" t="s">
        <v>13</v>
      </c>
      <c r="L109" s="2" t="s">
        <v>1</v>
      </c>
      <c r="M109" s="20" t="s">
        <v>0</v>
      </c>
      <c r="N109" s="2" t="s">
        <v>38</v>
      </c>
      <c r="O109" s="2" t="s">
        <v>39</v>
      </c>
      <c r="P109" s="2" t="s">
        <v>1</v>
      </c>
      <c r="Q109" s="2" t="s">
        <v>0</v>
      </c>
    </row>
    <row r="110" spans="1:17" x14ac:dyDescent="0.2">
      <c r="K110" s="1" t="s">
        <v>21</v>
      </c>
      <c r="L110" s="36">
        <v>0.6</v>
      </c>
      <c r="M110" s="36">
        <v>0.86885199999999996</v>
      </c>
      <c r="N110" s="10">
        <v>0.9</v>
      </c>
      <c r="O110" s="10">
        <v>0.95</v>
      </c>
      <c r="P110" s="15">
        <v>7</v>
      </c>
      <c r="Q110" s="15">
        <v>9</v>
      </c>
    </row>
    <row r="111" spans="1:17" x14ac:dyDescent="0.2">
      <c r="K111" s="1" t="s">
        <v>22</v>
      </c>
      <c r="L111" s="36">
        <v>0.7</v>
      </c>
      <c r="M111" s="36">
        <v>0.88461500000000004</v>
      </c>
      <c r="N111" s="10">
        <v>0.9</v>
      </c>
      <c r="O111" s="10">
        <v>0.95</v>
      </c>
      <c r="P111" s="15">
        <v>4</v>
      </c>
      <c r="Q111" s="15">
        <v>12</v>
      </c>
    </row>
    <row r="112" spans="1:17" x14ac:dyDescent="0.2">
      <c r="K112" s="1" t="s">
        <v>23</v>
      </c>
      <c r="L112" s="36">
        <v>0.86885199999999996</v>
      </c>
      <c r="M112" s="36">
        <v>0.90908999999999995</v>
      </c>
      <c r="N112" s="10">
        <v>0.9</v>
      </c>
      <c r="O112" s="10">
        <v>0.95</v>
      </c>
      <c r="P112" s="15">
        <v>12</v>
      </c>
      <c r="Q112" s="15">
        <v>12</v>
      </c>
    </row>
    <row r="113" spans="1:17" x14ac:dyDescent="0.2">
      <c r="K113" s="1" t="s">
        <v>24</v>
      </c>
      <c r="L113" s="36">
        <v>0.82926800000000001</v>
      </c>
      <c r="M113" s="36">
        <v>0.94318100000000005</v>
      </c>
      <c r="N113" s="10">
        <v>0.9</v>
      </c>
      <c r="O113" s="10">
        <v>0.95</v>
      </c>
      <c r="P113" s="15">
        <v>11</v>
      </c>
      <c r="Q113" s="15">
        <v>15</v>
      </c>
    </row>
    <row r="114" spans="1:17" x14ac:dyDescent="0.2">
      <c r="K114" s="1" t="s">
        <v>26</v>
      </c>
      <c r="L114" s="36">
        <v>0.85714199999999996</v>
      </c>
      <c r="M114" s="36">
        <v>0.90566000000000002</v>
      </c>
      <c r="N114" s="10">
        <v>0.9</v>
      </c>
      <c r="O114" s="10">
        <v>0.95</v>
      </c>
      <c r="P114" s="15">
        <v>17</v>
      </c>
      <c r="Q114" s="15">
        <v>16</v>
      </c>
    </row>
    <row r="115" spans="1:17" x14ac:dyDescent="0.2">
      <c r="K115" s="1" t="s">
        <v>25</v>
      </c>
      <c r="L115" s="36">
        <v>0.86904700000000001</v>
      </c>
      <c r="M115" s="36">
        <v>0.90361400000000003</v>
      </c>
      <c r="N115" s="10">
        <v>0.9</v>
      </c>
      <c r="O115" s="10">
        <v>0.95</v>
      </c>
      <c r="P115" s="15">
        <v>9</v>
      </c>
      <c r="Q115" s="15">
        <v>7</v>
      </c>
    </row>
    <row r="116" spans="1:17" x14ac:dyDescent="0.2">
      <c r="K116" s="1" t="s">
        <v>27</v>
      </c>
      <c r="L116" s="36">
        <v>0.83157800000000004</v>
      </c>
      <c r="M116" s="36">
        <v>0.88311600000000001</v>
      </c>
      <c r="N116" s="10">
        <v>0.9</v>
      </c>
      <c r="O116" s="10">
        <v>0.95</v>
      </c>
      <c r="P116" s="15">
        <v>14</v>
      </c>
      <c r="Q116" s="15">
        <v>11</v>
      </c>
    </row>
    <row r="117" spans="1:17" x14ac:dyDescent="0.2">
      <c r="K117" s="1" t="s">
        <v>28</v>
      </c>
      <c r="L117" s="36">
        <v>0.64422999999999997</v>
      </c>
      <c r="M117" s="36">
        <v>0.94252800000000003</v>
      </c>
      <c r="N117" s="10">
        <v>0.9</v>
      </c>
      <c r="O117" s="10">
        <v>0.95</v>
      </c>
      <c r="P117" s="15">
        <v>23</v>
      </c>
      <c r="Q117" s="15">
        <v>11</v>
      </c>
    </row>
    <row r="118" spans="1:17" x14ac:dyDescent="0.2">
      <c r="K118" s="1" t="s">
        <v>29</v>
      </c>
      <c r="L118" s="36">
        <v>0.87974600000000003</v>
      </c>
      <c r="M118" s="36">
        <v>0.91262100000000002</v>
      </c>
      <c r="N118" s="10">
        <v>0.9</v>
      </c>
      <c r="O118" s="10">
        <v>0.95</v>
      </c>
      <c r="P118" s="15">
        <v>18</v>
      </c>
      <c r="Q118" s="15">
        <v>15</v>
      </c>
    </row>
    <row r="119" spans="1:17" x14ac:dyDescent="0.2">
      <c r="K119" s="1" t="s">
        <v>30</v>
      </c>
      <c r="L119" s="36">
        <v>0.84210499999999999</v>
      </c>
      <c r="M119" s="36">
        <v>0.83333299999999999</v>
      </c>
      <c r="N119" s="10">
        <v>0.9</v>
      </c>
      <c r="O119" s="10">
        <v>0.95</v>
      </c>
      <c r="P119" s="15">
        <v>12</v>
      </c>
      <c r="Q119" s="15">
        <v>21</v>
      </c>
    </row>
    <row r="120" spans="1:17" x14ac:dyDescent="0.2">
      <c r="K120" s="1" t="s">
        <v>20</v>
      </c>
      <c r="L120" s="36">
        <v>0.79411699999999996</v>
      </c>
      <c r="M120" s="36">
        <v>0.72340400000000005</v>
      </c>
      <c r="N120" s="10">
        <v>0.9</v>
      </c>
      <c r="O120" s="10">
        <v>0.95</v>
      </c>
      <c r="P120" s="15">
        <v>7</v>
      </c>
      <c r="Q120" s="15">
        <v>10</v>
      </c>
    </row>
    <row r="121" spans="1:17" s="4" customFormat="1" x14ac:dyDescent="0.2">
      <c r="K121" s="4" t="s">
        <v>19</v>
      </c>
      <c r="L121" s="37">
        <v>0.81021799999999999</v>
      </c>
      <c r="M121" s="37">
        <v>0.66278999999999999</v>
      </c>
      <c r="N121" s="12">
        <v>0.9</v>
      </c>
      <c r="O121" s="12">
        <v>0.95</v>
      </c>
      <c r="P121" s="16">
        <v>9</v>
      </c>
      <c r="Q121" s="16">
        <v>13</v>
      </c>
    </row>
    <row r="122" spans="1:17" s="31" customFormat="1" ht="15.75" x14ac:dyDescent="0.25">
      <c r="K122" s="45" t="s">
        <v>82</v>
      </c>
      <c r="L122" s="53"/>
      <c r="M122" s="53"/>
      <c r="N122" s="48"/>
      <c r="O122" s="48"/>
      <c r="P122" s="32"/>
      <c r="Q122" s="32"/>
    </row>
    <row r="123" spans="1:17" s="31" customFormat="1" ht="39" customHeight="1" x14ac:dyDescent="0.25">
      <c r="K123" s="45" t="s">
        <v>83</v>
      </c>
      <c r="L123" s="53"/>
      <c r="M123" s="53"/>
      <c r="N123" s="48"/>
      <c r="O123" s="48"/>
      <c r="P123" s="32"/>
      <c r="Q123" s="32"/>
    </row>
    <row r="124" spans="1:17" ht="19.5" customHeight="1" x14ac:dyDescent="0.2">
      <c r="A124" s="57"/>
      <c r="B124" s="58"/>
      <c r="C124" s="58"/>
      <c r="D124" s="58"/>
      <c r="E124" s="58"/>
      <c r="F124" s="58"/>
      <c r="G124" s="58"/>
      <c r="H124" s="58"/>
      <c r="I124" s="58"/>
      <c r="K124" s="1" t="s">
        <v>35</v>
      </c>
      <c r="L124" s="2">
        <v>7</v>
      </c>
    </row>
    <row r="125" spans="1:17" x14ac:dyDescent="0.2">
      <c r="K125" s="1" t="s">
        <v>58</v>
      </c>
      <c r="L125" s="2" t="s">
        <v>46</v>
      </c>
    </row>
    <row r="126" spans="1:17" x14ac:dyDescent="0.2">
      <c r="K126" s="1" t="s">
        <v>59</v>
      </c>
      <c r="L126" s="55" t="s">
        <v>61</v>
      </c>
    </row>
    <row r="127" spans="1:17" x14ac:dyDescent="0.2">
      <c r="K127" s="1" t="s">
        <v>17</v>
      </c>
      <c r="L127" s="55" t="s">
        <v>34</v>
      </c>
    </row>
    <row r="128" spans="1:17" x14ac:dyDescent="0.2">
      <c r="K128" s="1" t="s">
        <v>15</v>
      </c>
      <c r="L128" s="55" t="s">
        <v>5</v>
      </c>
    </row>
    <row r="129" spans="1:16" x14ac:dyDescent="0.2">
      <c r="K129" s="1" t="s">
        <v>14</v>
      </c>
      <c r="L129" s="55" t="s">
        <v>62</v>
      </c>
    </row>
    <row r="130" spans="1:16" x14ac:dyDescent="0.2">
      <c r="K130" s="1" t="s">
        <v>60</v>
      </c>
      <c r="L130" s="2" t="s">
        <v>63</v>
      </c>
    </row>
    <row r="131" spans="1:16" x14ac:dyDescent="0.2">
      <c r="K131" s="1" t="s">
        <v>36</v>
      </c>
    </row>
    <row r="132" spans="1:16" x14ac:dyDescent="0.2">
      <c r="K132" s="1" t="s">
        <v>18</v>
      </c>
      <c r="M132" s="61" t="s">
        <v>62</v>
      </c>
      <c r="N132" s="61"/>
      <c r="O132" s="61" t="s">
        <v>63</v>
      </c>
      <c r="P132" s="61"/>
    </row>
    <row r="133" spans="1:16" ht="12.75" customHeight="1" x14ac:dyDescent="0.2">
      <c r="K133" s="1" t="s">
        <v>13</v>
      </c>
      <c r="L133" s="17" t="s">
        <v>5</v>
      </c>
      <c r="M133" s="23" t="s">
        <v>54</v>
      </c>
      <c r="N133" s="23" t="s">
        <v>64</v>
      </c>
      <c r="O133" s="23" t="s">
        <v>54</v>
      </c>
      <c r="P133" s="23" t="s">
        <v>64</v>
      </c>
    </row>
    <row r="134" spans="1:16" x14ac:dyDescent="0.2">
      <c r="K134" s="1" t="s">
        <v>84</v>
      </c>
      <c r="L134" s="15">
        <v>105</v>
      </c>
      <c r="M134" s="15">
        <v>5.5047619047619047</v>
      </c>
      <c r="N134" s="15"/>
      <c r="O134" s="9">
        <v>1</v>
      </c>
      <c r="P134" s="9"/>
    </row>
    <row r="135" spans="1:16" x14ac:dyDescent="0.2">
      <c r="K135" s="1" t="s">
        <v>85</v>
      </c>
      <c r="L135" s="15">
        <v>104</v>
      </c>
      <c r="M135" s="15">
        <v>5.115384615384615</v>
      </c>
      <c r="N135" s="15"/>
      <c r="O135" s="9">
        <v>0.99038461538461542</v>
      </c>
      <c r="P135" s="9"/>
    </row>
    <row r="136" spans="1:16" x14ac:dyDescent="0.2">
      <c r="K136" s="1" t="s">
        <v>86</v>
      </c>
      <c r="L136" s="15">
        <v>80</v>
      </c>
      <c r="M136" s="15">
        <v>3.8250000000000002</v>
      </c>
      <c r="N136" s="15"/>
      <c r="O136" s="9">
        <v>1</v>
      </c>
      <c r="P136" s="9"/>
    </row>
    <row r="137" spans="1:16" x14ac:dyDescent="0.2">
      <c r="K137" s="1" t="s">
        <v>87</v>
      </c>
      <c r="L137" s="15">
        <v>141</v>
      </c>
      <c r="M137" s="15">
        <v>5.1773049645390072</v>
      </c>
      <c r="N137" s="15"/>
      <c r="O137" s="9">
        <v>1</v>
      </c>
      <c r="P137" s="9"/>
    </row>
    <row r="138" spans="1:16" x14ac:dyDescent="0.2">
      <c r="K138" s="1" t="s">
        <v>88</v>
      </c>
      <c r="L138" s="15">
        <v>140</v>
      </c>
      <c r="M138" s="15">
        <v>6.1857142857142851</v>
      </c>
      <c r="N138" s="15"/>
      <c r="O138" s="9">
        <v>1</v>
      </c>
      <c r="P138" s="9"/>
    </row>
    <row r="139" spans="1:16" x14ac:dyDescent="0.2">
      <c r="K139" s="1" t="s">
        <v>89</v>
      </c>
      <c r="L139" s="15">
        <v>111</v>
      </c>
      <c r="M139" s="15">
        <v>6.531531531531531</v>
      </c>
      <c r="N139" s="15"/>
      <c r="O139" s="9">
        <v>0.98198198198198194</v>
      </c>
      <c r="P139" s="9"/>
    </row>
    <row r="140" spans="1:16" x14ac:dyDescent="0.2">
      <c r="K140" s="1" t="s">
        <v>90</v>
      </c>
      <c r="L140" s="15">
        <v>113</v>
      </c>
      <c r="M140" s="15">
        <v>7.5575221238938051</v>
      </c>
      <c r="N140" s="15"/>
      <c r="O140" s="9">
        <v>1</v>
      </c>
      <c r="P140" s="9"/>
    </row>
    <row r="141" spans="1:16" x14ac:dyDescent="0.2">
      <c r="K141" s="1" t="s">
        <v>91</v>
      </c>
      <c r="L141" s="15">
        <v>119</v>
      </c>
      <c r="M141" s="15">
        <v>6.6806722689075633</v>
      </c>
      <c r="N141" s="15"/>
      <c r="O141" s="9">
        <v>1</v>
      </c>
      <c r="P141" s="9"/>
    </row>
    <row r="142" spans="1:16" ht="12.6" customHeight="1" x14ac:dyDescent="0.2">
      <c r="A142" s="59"/>
      <c r="B142" s="59"/>
      <c r="C142" s="59"/>
      <c r="D142" s="59"/>
      <c r="E142" s="59"/>
      <c r="F142" s="59"/>
      <c r="G142" s="59"/>
      <c r="H142" s="59"/>
      <c r="I142" s="59"/>
      <c r="K142" s="1" t="s">
        <v>92</v>
      </c>
      <c r="L142" s="15">
        <v>95</v>
      </c>
      <c r="M142" s="15">
        <v>8.2526315789473692</v>
      </c>
      <c r="N142" s="15"/>
      <c r="O142" s="9">
        <v>0.98947368421052628</v>
      </c>
      <c r="P142" s="9"/>
    </row>
    <row r="143" spans="1:16" x14ac:dyDescent="0.2">
      <c r="A143" s="59"/>
      <c r="B143" s="59"/>
      <c r="C143" s="59"/>
      <c r="D143" s="59"/>
      <c r="E143" s="59"/>
      <c r="F143" s="59"/>
      <c r="G143" s="59"/>
      <c r="H143" s="59"/>
      <c r="I143" s="59"/>
      <c r="K143" s="1" t="s">
        <v>93</v>
      </c>
      <c r="L143" s="15">
        <v>169</v>
      </c>
      <c r="M143" s="15">
        <v>4.8047337278106506</v>
      </c>
      <c r="N143" s="15"/>
      <c r="O143" s="9">
        <v>0.99408284023668636</v>
      </c>
      <c r="P143" s="9"/>
    </row>
    <row r="144" spans="1:16" x14ac:dyDescent="0.2">
      <c r="A144" s="59"/>
      <c r="B144" s="59"/>
      <c r="C144" s="59"/>
      <c r="D144" s="59"/>
      <c r="E144" s="59"/>
      <c r="F144" s="59"/>
      <c r="G144" s="59"/>
      <c r="H144" s="59"/>
      <c r="I144" s="59"/>
      <c r="K144" s="1" t="s">
        <v>94</v>
      </c>
      <c r="L144" s="15">
        <v>106</v>
      </c>
      <c r="M144" s="15">
        <v>8.9433962264150946</v>
      </c>
      <c r="N144" s="15"/>
      <c r="O144" s="9">
        <v>0.99056603773584906</v>
      </c>
      <c r="P144" s="9"/>
    </row>
    <row r="145" spans="11:17" x14ac:dyDescent="0.2">
      <c r="K145" s="1" t="s">
        <v>95</v>
      </c>
      <c r="L145" s="15">
        <v>171</v>
      </c>
      <c r="M145" s="15">
        <v>7.1228070175438596</v>
      </c>
      <c r="N145" s="15"/>
      <c r="O145" s="9">
        <v>1</v>
      </c>
      <c r="P145" s="9"/>
    </row>
    <row r="146" spans="11:17" x14ac:dyDescent="0.2">
      <c r="K146" s="1" t="s">
        <v>96</v>
      </c>
      <c r="L146" s="15">
        <v>99</v>
      </c>
      <c r="M146" s="15">
        <v>5</v>
      </c>
      <c r="N146" s="15">
        <v>10.94949494949495</v>
      </c>
      <c r="O146" s="9">
        <v>1</v>
      </c>
      <c r="P146" s="9">
        <v>0.97979797979797978</v>
      </c>
    </row>
    <row r="147" spans="11:17" x14ac:dyDescent="0.2">
      <c r="K147" s="1" t="s">
        <v>97</v>
      </c>
      <c r="L147" s="15">
        <v>62</v>
      </c>
      <c r="M147" s="15">
        <v>3.435483870967742</v>
      </c>
      <c r="N147" s="15">
        <v>11.403225806451612</v>
      </c>
      <c r="O147" s="9">
        <v>1</v>
      </c>
      <c r="P147" s="9">
        <v>0.967741935483871</v>
      </c>
    </row>
    <row r="148" spans="11:17" x14ac:dyDescent="0.2">
      <c r="K148" s="1" t="s">
        <v>98</v>
      </c>
      <c r="L148" s="15">
        <v>79</v>
      </c>
      <c r="M148" s="15">
        <v>2.0759493670886076</v>
      </c>
      <c r="N148" s="15">
        <v>11.911392405063291</v>
      </c>
      <c r="O148" s="9">
        <v>1</v>
      </c>
      <c r="P148" s="9">
        <v>0.98734177215189878</v>
      </c>
    </row>
    <row r="149" spans="11:17" x14ac:dyDescent="0.2">
      <c r="K149" s="1" t="s">
        <v>99</v>
      </c>
      <c r="L149" s="15">
        <v>103</v>
      </c>
      <c r="M149" s="15">
        <v>4.116504854368932</v>
      </c>
      <c r="N149" s="15">
        <v>14.21359223300971</v>
      </c>
      <c r="O149" s="9">
        <v>0.99029126213592233</v>
      </c>
      <c r="P149" s="9">
        <v>0.91262135922330101</v>
      </c>
    </row>
    <row r="150" spans="11:17" x14ac:dyDescent="0.2">
      <c r="K150" s="1" t="s">
        <v>100</v>
      </c>
      <c r="L150" s="15">
        <v>93</v>
      </c>
      <c r="M150" s="15">
        <v>2.2903225806451615</v>
      </c>
      <c r="N150" s="15">
        <v>7.193548387096774</v>
      </c>
      <c r="O150" s="9">
        <v>1</v>
      </c>
      <c r="P150" s="9">
        <v>0.978494623655914</v>
      </c>
    </row>
    <row r="151" spans="11:17" x14ac:dyDescent="0.2">
      <c r="K151" s="1" t="s">
        <v>101</v>
      </c>
      <c r="L151" s="15">
        <v>111</v>
      </c>
      <c r="M151" s="15">
        <v>1.6936936936936937</v>
      </c>
      <c r="N151" s="15">
        <v>8.9189189189189193</v>
      </c>
      <c r="O151" s="9">
        <v>1</v>
      </c>
      <c r="P151" s="9">
        <v>0.963963963963964</v>
      </c>
    </row>
    <row r="152" spans="11:17" x14ac:dyDescent="0.2">
      <c r="K152" s="1" t="s">
        <v>102</v>
      </c>
      <c r="L152" s="15">
        <v>142</v>
      </c>
      <c r="M152" s="15">
        <v>3.035211267605634</v>
      </c>
      <c r="N152" s="15">
        <v>15.1056338028169</v>
      </c>
      <c r="O152" s="9">
        <v>1</v>
      </c>
      <c r="P152" s="9">
        <v>0.88732394366197187</v>
      </c>
    </row>
    <row r="153" spans="11:17" x14ac:dyDescent="0.2">
      <c r="K153" s="1" t="s">
        <v>103</v>
      </c>
      <c r="L153" s="15">
        <v>146</v>
      </c>
      <c r="M153" s="15">
        <v>4.1986301369863011</v>
      </c>
      <c r="N153" s="15">
        <v>19.438356164383563</v>
      </c>
      <c r="O153" s="9">
        <v>1</v>
      </c>
      <c r="P153" s="9">
        <v>0.8904109589041096</v>
      </c>
    </row>
    <row r="154" spans="11:17" x14ac:dyDescent="0.2">
      <c r="K154" s="1" t="s">
        <v>104</v>
      </c>
      <c r="L154" s="15">
        <v>93</v>
      </c>
      <c r="M154" s="15">
        <v>2.118279569892473</v>
      </c>
      <c r="N154" s="15">
        <v>23.161290322580644</v>
      </c>
      <c r="O154" s="9">
        <v>1</v>
      </c>
      <c r="P154" s="9">
        <v>0.90322580645161288</v>
      </c>
    </row>
    <row r="155" spans="11:17" x14ac:dyDescent="0.2">
      <c r="K155" s="1" t="s">
        <v>105</v>
      </c>
      <c r="L155" s="15">
        <v>201</v>
      </c>
      <c r="M155" s="15">
        <v>5.9850746268656714</v>
      </c>
      <c r="N155" s="15">
        <v>34.313432835820898</v>
      </c>
      <c r="O155" s="9">
        <v>1</v>
      </c>
      <c r="P155" s="9">
        <v>0.39303482587064675</v>
      </c>
    </row>
    <row r="156" spans="11:17" x14ac:dyDescent="0.2">
      <c r="K156" s="1" t="s">
        <v>106</v>
      </c>
      <c r="L156" s="15">
        <v>152</v>
      </c>
      <c r="M156" s="15">
        <v>3.7039473684210527</v>
      </c>
      <c r="N156" s="15">
        <v>26.065789473684209</v>
      </c>
      <c r="O156" s="9">
        <v>1</v>
      </c>
      <c r="P156" s="9">
        <v>0.875</v>
      </c>
    </row>
    <row r="157" spans="11:17" s="31" customFormat="1" x14ac:dyDescent="0.2">
      <c r="K157" s="31" t="s">
        <v>107</v>
      </c>
      <c r="L157" s="32">
        <v>330</v>
      </c>
      <c r="M157" s="32">
        <v>6.709090909090909</v>
      </c>
      <c r="N157" s="32">
        <v>23.948484848484849</v>
      </c>
      <c r="O157" s="33">
        <v>0.99696969696969695</v>
      </c>
      <c r="P157" s="33">
        <v>0.92121212121212126</v>
      </c>
      <c r="Q157" s="7"/>
    </row>
    <row r="158" spans="11:17" s="31" customFormat="1" x14ac:dyDescent="0.2">
      <c r="L158" s="32"/>
      <c r="M158" s="32"/>
      <c r="N158" s="32"/>
      <c r="O158" s="33"/>
      <c r="P158" s="33"/>
      <c r="Q158" s="7"/>
    </row>
    <row r="159" spans="11:17" s="31" customFormat="1" x14ac:dyDescent="0.2">
      <c r="L159" s="32"/>
      <c r="M159" s="32"/>
      <c r="N159" s="32"/>
      <c r="O159" s="33"/>
      <c r="P159" s="33"/>
      <c r="Q159" s="7"/>
    </row>
    <row r="160" spans="11:17" s="31" customFormat="1" x14ac:dyDescent="0.2">
      <c r="L160" s="32"/>
      <c r="M160" s="32"/>
      <c r="N160" s="32"/>
      <c r="O160" s="33"/>
      <c r="P160" s="33"/>
      <c r="Q160" s="7"/>
    </row>
    <row r="161" spans="1:17" s="31" customFormat="1" x14ac:dyDescent="0.2">
      <c r="L161" s="32"/>
      <c r="M161" s="32"/>
      <c r="N161" s="32"/>
      <c r="O161" s="33"/>
      <c r="P161" s="33"/>
      <c r="Q161" s="7"/>
    </row>
    <row r="162" spans="1:17" s="4" customFormat="1" x14ac:dyDescent="0.2">
      <c r="L162" s="16"/>
      <c r="M162" s="16"/>
      <c r="N162" s="16"/>
      <c r="O162" s="11"/>
      <c r="P162" s="11"/>
      <c r="Q162" s="5"/>
    </row>
    <row r="163" spans="1:17" s="31" customFormat="1" ht="15.75" x14ac:dyDescent="0.25">
      <c r="K163" s="45" t="s">
        <v>108</v>
      </c>
      <c r="L163" s="32"/>
      <c r="M163" s="32"/>
      <c r="N163" s="32"/>
      <c r="O163" s="33"/>
      <c r="P163" s="33"/>
      <c r="Q163" s="7"/>
    </row>
    <row r="164" spans="1:17" ht="42" customHeight="1" x14ac:dyDescent="0.2">
      <c r="A164" s="62"/>
      <c r="B164" s="63"/>
      <c r="C164" s="63"/>
      <c r="D164" s="63"/>
      <c r="E164" s="63"/>
      <c r="F164" s="63"/>
      <c r="G164" s="63"/>
      <c r="H164" s="63"/>
      <c r="I164" s="63"/>
      <c r="K164" s="1" t="s">
        <v>35</v>
      </c>
      <c r="L164" s="2">
        <v>8</v>
      </c>
    </row>
    <row r="165" spans="1:17" x14ac:dyDescent="0.2">
      <c r="K165" s="1" t="s">
        <v>3</v>
      </c>
      <c r="L165" s="1" t="s">
        <v>55</v>
      </c>
      <c r="M165" s="24"/>
      <c r="N165" s="24"/>
    </row>
    <row r="166" spans="1:17" x14ac:dyDescent="0.2">
      <c r="K166" s="1" t="s">
        <v>17</v>
      </c>
      <c r="L166" s="1"/>
      <c r="M166" s="24"/>
      <c r="N166" s="24"/>
    </row>
    <row r="167" spans="1:17" x14ac:dyDescent="0.2">
      <c r="K167" s="1" t="s">
        <v>15</v>
      </c>
      <c r="L167" s="1" t="s">
        <v>49</v>
      </c>
      <c r="M167" s="24"/>
      <c r="N167" s="24"/>
    </row>
    <row r="168" spans="1:17" x14ac:dyDescent="0.2">
      <c r="K168" s="1" t="s">
        <v>14</v>
      </c>
      <c r="L168" s="1" t="s">
        <v>2</v>
      </c>
      <c r="M168" s="25"/>
      <c r="N168" s="24"/>
    </row>
    <row r="169" spans="1:17" x14ac:dyDescent="0.2">
      <c r="K169" s="1" t="s">
        <v>36</v>
      </c>
      <c r="L169" s="1" t="s">
        <v>53</v>
      </c>
      <c r="M169" s="25"/>
      <c r="N169" s="24"/>
    </row>
    <row r="170" spans="1:17" x14ac:dyDescent="0.2">
      <c r="L170" s="1"/>
      <c r="M170" s="25"/>
      <c r="N170" s="24"/>
    </row>
    <row r="171" spans="1:17" x14ac:dyDescent="0.2">
      <c r="K171" s="1" t="s">
        <v>18</v>
      </c>
      <c r="M171" s="3" t="s">
        <v>50</v>
      </c>
      <c r="N171" s="25" t="s">
        <v>71</v>
      </c>
    </row>
    <row r="172" spans="1:17" x14ac:dyDescent="0.2">
      <c r="K172" s="1" t="s">
        <v>0</v>
      </c>
      <c r="L172" s="1" t="s">
        <v>109</v>
      </c>
      <c r="M172" s="18">
        <v>153</v>
      </c>
      <c r="N172" s="26">
        <v>881284.67999999993</v>
      </c>
    </row>
    <row r="173" spans="1:17" x14ac:dyDescent="0.2">
      <c r="L173" s="1" t="s">
        <v>73</v>
      </c>
      <c r="M173" s="18">
        <v>166</v>
      </c>
      <c r="N173" s="26">
        <v>778908.72</v>
      </c>
    </row>
    <row r="174" spans="1:17" x14ac:dyDescent="0.2">
      <c r="L174" s="1" t="s">
        <v>74</v>
      </c>
      <c r="M174" s="18">
        <v>155</v>
      </c>
      <c r="N174" s="26">
        <v>688951.21</v>
      </c>
    </row>
    <row r="175" spans="1:17" x14ac:dyDescent="0.2">
      <c r="L175" s="1" t="s">
        <v>75</v>
      </c>
      <c r="M175" s="18">
        <v>112</v>
      </c>
      <c r="N175" s="26">
        <v>656128.8899999999</v>
      </c>
    </row>
    <row r="176" spans="1:17" x14ac:dyDescent="0.2">
      <c r="K176" s="1" t="s">
        <v>1</v>
      </c>
      <c r="L176" s="1" t="s">
        <v>72</v>
      </c>
      <c r="M176" s="18">
        <v>69</v>
      </c>
      <c r="N176" s="26">
        <v>365922.99</v>
      </c>
    </row>
    <row r="177" spans="1:17" x14ac:dyDescent="0.2">
      <c r="L177" s="1" t="s">
        <v>73</v>
      </c>
      <c r="M177" s="18">
        <v>97</v>
      </c>
      <c r="N177" s="26">
        <v>460896.64</v>
      </c>
    </row>
    <row r="178" spans="1:17" x14ac:dyDescent="0.2">
      <c r="L178" s="1" t="s">
        <v>74</v>
      </c>
      <c r="M178" s="18">
        <v>143</v>
      </c>
      <c r="N178" s="26">
        <v>807508.52</v>
      </c>
    </row>
    <row r="179" spans="1:17" x14ac:dyDescent="0.2">
      <c r="L179" s="1" t="s">
        <v>75</v>
      </c>
      <c r="M179" s="18">
        <v>200</v>
      </c>
      <c r="N179" s="26">
        <v>1413908.0899999999</v>
      </c>
    </row>
    <row r="180" spans="1:17" x14ac:dyDescent="0.2">
      <c r="L180" s="18"/>
      <c r="M180" s="26"/>
      <c r="N180" s="27"/>
    </row>
    <row r="181" spans="1:17" x14ac:dyDescent="0.2">
      <c r="L181" s="18"/>
      <c r="M181" s="26"/>
      <c r="N181" s="27"/>
    </row>
    <row r="182" spans="1:17" x14ac:dyDescent="0.2">
      <c r="L182" s="18"/>
      <c r="M182" s="26"/>
      <c r="N182" s="27"/>
    </row>
    <row r="183" spans="1:17" x14ac:dyDescent="0.2">
      <c r="L183" s="18"/>
      <c r="M183" s="26"/>
      <c r="N183" s="27"/>
    </row>
    <row r="184" spans="1:17" s="4" customFormat="1" x14ac:dyDescent="0.2">
      <c r="L184" s="19"/>
      <c r="M184" s="28"/>
      <c r="N184" s="29"/>
      <c r="O184" s="5"/>
      <c r="P184" s="5"/>
      <c r="Q184" s="5"/>
    </row>
    <row r="185" spans="1:17" s="31" customFormat="1" ht="15.75" x14ac:dyDescent="0.25">
      <c r="K185" s="45" t="s">
        <v>110</v>
      </c>
      <c r="L185" s="34"/>
      <c r="M185" s="35"/>
      <c r="N185" s="54"/>
      <c r="O185" s="7"/>
      <c r="P185" s="7"/>
      <c r="Q185" s="7"/>
    </row>
    <row r="186" spans="1:17" ht="42" customHeight="1" x14ac:dyDescent="0.2">
      <c r="A186" s="62"/>
      <c r="B186" s="63"/>
      <c r="C186" s="63"/>
      <c r="D186" s="63"/>
      <c r="E186" s="63"/>
      <c r="F186" s="63"/>
      <c r="G186" s="63"/>
      <c r="H186" s="63"/>
      <c r="I186" s="63"/>
      <c r="K186" s="1" t="s">
        <v>35</v>
      </c>
      <c r="L186" s="2">
        <v>9</v>
      </c>
    </row>
    <row r="187" spans="1:17" x14ac:dyDescent="0.2">
      <c r="K187" s="1" t="s">
        <v>3</v>
      </c>
      <c r="L187" s="1" t="s">
        <v>51</v>
      </c>
      <c r="M187" s="24"/>
      <c r="N187" s="24"/>
    </row>
    <row r="188" spans="1:17" x14ac:dyDescent="0.2">
      <c r="K188" s="1" t="s">
        <v>17</v>
      </c>
      <c r="L188" s="1"/>
      <c r="M188" s="24"/>
      <c r="N188" s="24"/>
    </row>
    <row r="189" spans="1:17" x14ac:dyDescent="0.2">
      <c r="K189" s="1" t="s">
        <v>15</v>
      </c>
      <c r="L189" s="1" t="s">
        <v>49</v>
      </c>
      <c r="M189" s="24"/>
      <c r="N189" s="24"/>
    </row>
    <row r="190" spans="1:17" x14ac:dyDescent="0.2">
      <c r="K190" s="1" t="s">
        <v>14</v>
      </c>
      <c r="L190" s="1" t="s">
        <v>2</v>
      </c>
      <c r="M190" s="25"/>
      <c r="N190" s="24"/>
    </row>
    <row r="191" spans="1:17" x14ac:dyDescent="0.2">
      <c r="K191" s="1" t="s">
        <v>36</v>
      </c>
      <c r="L191" s="1"/>
      <c r="M191" s="25"/>
      <c r="N191" s="24"/>
    </row>
    <row r="192" spans="1:17" x14ac:dyDescent="0.2">
      <c r="L192" s="1"/>
      <c r="M192" s="25"/>
      <c r="N192" s="24"/>
    </row>
    <row r="193" spans="1:17" x14ac:dyDescent="0.2">
      <c r="K193" s="1" t="s">
        <v>18</v>
      </c>
      <c r="M193" s="3" t="s">
        <v>50</v>
      </c>
      <c r="N193" s="25" t="s">
        <v>71</v>
      </c>
    </row>
    <row r="194" spans="1:17" x14ac:dyDescent="0.2">
      <c r="K194" s="1" t="s">
        <v>56</v>
      </c>
      <c r="L194" s="1" t="s">
        <v>72</v>
      </c>
      <c r="M194" s="18">
        <v>18</v>
      </c>
      <c r="N194" s="26">
        <v>57529.32</v>
      </c>
    </row>
    <row r="195" spans="1:17" x14ac:dyDescent="0.2">
      <c r="L195" s="1" t="s">
        <v>73</v>
      </c>
      <c r="M195" s="18">
        <v>22</v>
      </c>
      <c r="N195" s="26">
        <v>80608.5</v>
      </c>
    </row>
    <row r="196" spans="1:17" x14ac:dyDescent="0.2">
      <c r="L196" s="1" t="s">
        <v>74</v>
      </c>
      <c r="M196" s="18">
        <v>37</v>
      </c>
      <c r="N196" s="26">
        <v>147208.5</v>
      </c>
    </row>
    <row r="197" spans="1:17" x14ac:dyDescent="0.2">
      <c r="L197" s="1" t="s">
        <v>75</v>
      </c>
      <c r="M197" s="18">
        <v>36</v>
      </c>
      <c r="N197" s="26">
        <v>115650</v>
      </c>
    </row>
    <row r="198" spans="1:17" x14ac:dyDescent="0.2">
      <c r="K198" s="1" t="s">
        <v>0</v>
      </c>
      <c r="L198" s="1" t="s">
        <v>72</v>
      </c>
      <c r="M198" s="18">
        <v>29</v>
      </c>
      <c r="N198" s="26">
        <v>68135.64</v>
      </c>
    </row>
    <row r="199" spans="1:17" x14ac:dyDescent="0.2">
      <c r="L199" s="1" t="s">
        <v>73</v>
      </c>
      <c r="M199" s="18">
        <v>24</v>
      </c>
      <c r="N199" s="26">
        <v>81239.5</v>
      </c>
    </row>
    <row r="200" spans="1:17" x14ac:dyDescent="0.2">
      <c r="L200" s="1" t="s">
        <v>74</v>
      </c>
      <c r="M200" s="18">
        <v>15</v>
      </c>
      <c r="N200" s="26">
        <v>39538.5</v>
      </c>
    </row>
    <row r="201" spans="1:17" x14ac:dyDescent="0.2">
      <c r="L201" s="1" t="s">
        <v>75</v>
      </c>
      <c r="M201" s="34">
        <v>3</v>
      </c>
      <c r="N201" s="35">
        <v>3000</v>
      </c>
    </row>
    <row r="202" spans="1:17" x14ac:dyDescent="0.2">
      <c r="K202" s="1" t="s">
        <v>1</v>
      </c>
      <c r="L202" s="1" t="s">
        <v>72</v>
      </c>
      <c r="M202" s="34">
        <v>0</v>
      </c>
      <c r="N202" s="35">
        <v>0</v>
      </c>
    </row>
    <row r="203" spans="1:17" x14ac:dyDescent="0.2">
      <c r="L203" s="1" t="s">
        <v>73</v>
      </c>
      <c r="M203" s="34">
        <v>0</v>
      </c>
      <c r="N203" s="35">
        <v>0</v>
      </c>
    </row>
    <row r="204" spans="1:17" x14ac:dyDescent="0.2">
      <c r="L204" s="1" t="s">
        <v>74</v>
      </c>
      <c r="M204" s="34">
        <v>0</v>
      </c>
      <c r="N204" s="35">
        <v>0</v>
      </c>
    </row>
    <row r="205" spans="1:17" x14ac:dyDescent="0.2">
      <c r="L205" s="1" t="s">
        <v>75</v>
      </c>
      <c r="M205" s="34">
        <v>0</v>
      </c>
      <c r="N205" s="35">
        <v>0</v>
      </c>
    </row>
    <row r="206" spans="1:17" s="4" customFormat="1" x14ac:dyDescent="0.2">
      <c r="O206" s="5"/>
      <c r="P206" s="5"/>
      <c r="Q206" s="5"/>
    </row>
    <row r="207" spans="1:17" s="31" customFormat="1" ht="15.75" x14ac:dyDescent="0.25">
      <c r="K207" s="45" t="s">
        <v>111</v>
      </c>
      <c r="L207" s="34"/>
      <c r="M207" s="35"/>
      <c r="N207" s="54"/>
      <c r="O207" s="7"/>
      <c r="P207" s="7"/>
      <c r="Q207" s="7"/>
    </row>
    <row r="208" spans="1:17" ht="42" customHeight="1" x14ac:dyDescent="0.2">
      <c r="A208" s="62"/>
      <c r="B208" s="63"/>
      <c r="C208" s="63"/>
      <c r="D208" s="63"/>
      <c r="E208" s="63"/>
      <c r="F208" s="63"/>
      <c r="G208" s="63"/>
      <c r="H208" s="63"/>
      <c r="I208" s="63"/>
      <c r="K208" s="1" t="s">
        <v>35</v>
      </c>
      <c r="L208" s="2" t="s">
        <v>57</v>
      </c>
    </row>
    <row r="209" spans="11:14" x14ac:dyDescent="0.2">
      <c r="K209" s="1" t="s">
        <v>3</v>
      </c>
      <c r="L209" s="1" t="s">
        <v>68</v>
      </c>
      <c r="M209" s="24"/>
      <c r="N209" s="24"/>
    </row>
    <row r="210" spans="11:14" x14ac:dyDescent="0.2">
      <c r="K210" s="1" t="s">
        <v>17</v>
      </c>
      <c r="L210" s="1"/>
      <c r="M210" s="24"/>
      <c r="N210" s="24"/>
    </row>
    <row r="211" spans="11:14" x14ac:dyDescent="0.2">
      <c r="K211" s="1" t="s">
        <v>15</v>
      </c>
      <c r="L211" s="1" t="s">
        <v>49</v>
      </c>
      <c r="M211" s="24"/>
      <c r="N211" s="24"/>
    </row>
    <row r="212" spans="11:14" x14ac:dyDescent="0.2">
      <c r="K212" s="1" t="s">
        <v>14</v>
      </c>
      <c r="L212" s="1" t="s">
        <v>2</v>
      </c>
      <c r="M212" s="25"/>
      <c r="N212" s="24"/>
    </row>
    <row r="213" spans="11:14" x14ac:dyDescent="0.2">
      <c r="K213" s="1" t="s">
        <v>36</v>
      </c>
      <c r="L213" s="1"/>
      <c r="M213" s="25"/>
      <c r="N213" s="24"/>
    </row>
    <row r="214" spans="11:14" x14ac:dyDescent="0.2">
      <c r="L214" s="1"/>
      <c r="M214" s="25"/>
      <c r="N214" s="24"/>
    </row>
    <row r="215" spans="11:14" x14ac:dyDescent="0.2">
      <c r="K215" s="1" t="s">
        <v>18</v>
      </c>
      <c r="L215" s="1"/>
      <c r="M215" s="3" t="s">
        <v>50</v>
      </c>
      <c r="N215" s="3" t="s">
        <v>71</v>
      </c>
    </row>
    <row r="216" spans="11:14" x14ac:dyDescent="0.2">
      <c r="K216" s="1" t="s">
        <v>0</v>
      </c>
      <c r="L216" s="1" t="s">
        <v>72</v>
      </c>
      <c r="M216" s="1">
        <v>0</v>
      </c>
      <c r="N216" s="26">
        <v>0</v>
      </c>
    </row>
    <row r="217" spans="11:14" x14ac:dyDescent="0.2">
      <c r="L217" s="1" t="s">
        <v>73</v>
      </c>
      <c r="M217" s="1">
        <v>0</v>
      </c>
      <c r="N217" s="26">
        <v>0</v>
      </c>
    </row>
    <row r="218" spans="11:14" x14ac:dyDescent="0.2">
      <c r="L218" s="1" t="s">
        <v>74</v>
      </c>
      <c r="M218" s="1">
        <v>0</v>
      </c>
      <c r="N218" s="26">
        <v>0</v>
      </c>
    </row>
    <row r="219" spans="11:14" x14ac:dyDescent="0.2">
      <c r="L219" s="1" t="s">
        <v>75</v>
      </c>
      <c r="M219" s="1">
        <v>7</v>
      </c>
      <c r="N219" s="26">
        <v>31215</v>
      </c>
    </row>
    <row r="220" spans="11:14" x14ac:dyDescent="0.2">
      <c r="K220" s="1" t="s">
        <v>1</v>
      </c>
      <c r="L220" s="1" t="s">
        <v>72</v>
      </c>
      <c r="M220" s="1">
        <v>0</v>
      </c>
      <c r="N220" s="26">
        <v>0</v>
      </c>
    </row>
    <row r="221" spans="11:14" x14ac:dyDescent="0.2">
      <c r="L221" s="1" t="s">
        <v>73</v>
      </c>
      <c r="M221" s="1">
        <v>9</v>
      </c>
      <c r="N221" s="26">
        <v>31790</v>
      </c>
    </row>
    <row r="222" spans="11:14" x14ac:dyDescent="0.2">
      <c r="L222" s="1" t="s">
        <v>74</v>
      </c>
      <c r="M222" s="1">
        <v>6</v>
      </c>
      <c r="N222" s="26">
        <v>32062.5</v>
      </c>
    </row>
    <row r="223" spans="11:14" x14ac:dyDescent="0.2">
      <c r="L223" s="1" t="s">
        <v>75</v>
      </c>
      <c r="M223" s="1">
        <v>8</v>
      </c>
      <c r="N223" s="26">
        <v>44265</v>
      </c>
    </row>
    <row r="224" spans="11:14" x14ac:dyDescent="0.2">
      <c r="L224" s="1"/>
      <c r="M224" s="1"/>
      <c r="N224" s="26"/>
    </row>
    <row r="225" spans="1:17" x14ac:dyDescent="0.2">
      <c r="L225" s="34"/>
      <c r="M225" s="35"/>
      <c r="N225" s="27"/>
    </row>
    <row r="226" spans="1:17" x14ac:dyDescent="0.2">
      <c r="L226" s="34"/>
      <c r="M226" s="35"/>
      <c r="N226" s="27"/>
    </row>
    <row r="227" spans="1:17" x14ac:dyDescent="0.2">
      <c r="L227" s="34"/>
      <c r="M227" s="35"/>
      <c r="N227" s="27"/>
    </row>
    <row r="228" spans="1:17" s="4" customFormat="1" x14ac:dyDescent="0.2">
      <c r="L228" s="19"/>
      <c r="M228" s="28"/>
      <c r="N228" s="29"/>
      <c r="O228" s="5"/>
      <c r="P228" s="5"/>
      <c r="Q228" s="5"/>
    </row>
    <row r="229" spans="1:17" s="31" customFormat="1" ht="15.75" x14ac:dyDescent="0.25">
      <c r="K229" s="45" t="s">
        <v>112</v>
      </c>
      <c r="L229" s="34"/>
      <c r="M229" s="35"/>
      <c r="N229" s="54"/>
      <c r="O229" s="7"/>
      <c r="P229" s="7"/>
      <c r="Q229" s="7"/>
    </row>
    <row r="230" spans="1:17" ht="42" customHeight="1" x14ac:dyDescent="0.2">
      <c r="A230" s="62"/>
      <c r="B230" s="63"/>
      <c r="C230" s="63"/>
      <c r="D230" s="63"/>
      <c r="E230" s="63"/>
      <c r="F230" s="63"/>
      <c r="G230" s="63"/>
      <c r="H230" s="63"/>
      <c r="I230" s="63"/>
      <c r="K230" s="1" t="s">
        <v>35</v>
      </c>
      <c r="L230" s="2">
        <v>10</v>
      </c>
    </row>
    <row r="231" spans="1:17" x14ac:dyDescent="0.2">
      <c r="K231" s="1" t="s">
        <v>3</v>
      </c>
      <c r="L231" s="1" t="s">
        <v>65</v>
      </c>
      <c r="M231" s="24"/>
      <c r="N231" s="24"/>
    </row>
    <row r="232" spans="1:17" x14ac:dyDescent="0.2">
      <c r="K232" s="1" t="s">
        <v>17</v>
      </c>
      <c r="L232" s="1"/>
      <c r="M232" s="24"/>
      <c r="N232" s="24"/>
    </row>
    <row r="233" spans="1:17" x14ac:dyDescent="0.2">
      <c r="K233" s="1" t="s">
        <v>15</v>
      </c>
      <c r="L233" s="1" t="s">
        <v>49</v>
      </c>
      <c r="M233" s="24"/>
      <c r="N233" s="24"/>
    </row>
    <row r="234" spans="1:17" x14ac:dyDescent="0.2">
      <c r="K234" s="1" t="s">
        <v>14</v>
      </c>
      <c r="L234" s="1" t="s">
        <v>2</v>
      </c>
      <c r="M234" s="25"/>
      <c r="N234" s="24"/>
    </row>
    <row r="235" spans="1:17" x14ac:dyDescent="0.2">
      <c r="K235" s="1" t="s">
        <v>36</v>
      </c>
      <c r="L235" s="1" t="s">
        <v>53</v>
      </c>
      <c r="M235" s="25"/>
      <c r="N235" s="24"/>
    </row>
    <row r="236" spans="1:17" x14ac:dyDescent="0.2">
      <c r="L236" s="1"/>
      <c r="M236" s="25"/>
      <c r="N236" s="24"/>
    </row>
    <row r="237" spans="1:17" x14ac:dyDescent="0.2">
      <c r="K237" s="1" t="s">
        <v>18</v>
      </c>
      <c r="L237" s="1"/>
      <c r="M237" s="3" t="s">
        <v>50</v>
      </c>
      <c r="N237" s="25" t="s">
        <v>71</v>
      </c>
    </row>
    <row r="238" spans="1:17" x14ac:dyDescent="0.2">
      <c r="K238" s="1" t="s">
        <v>56</v>
      </c>
      <c r="L238" s="1" t="s">
        <v>72</v>
      </c>
      <c r="M238" s="18">
        <v>43</v>
      </c>
      <c r="N238" s="26">
        <v>98760.52</v>
      </c>
    </row>
    <row r="239" spans="1:17" x14ac:dyDescent="0.2">
      <c r="L239" s="1" t="s">
        <v>73</v>
      </c>
      <c r="M239" s="18">
        <v>27</v>
      </c>
      <c r="N239" s="26">
        <v>87729.78</v>
      </c>
    </row>
    <row r="240" spans="1:17" x14ac:dyDescent="0.2">
      <c r="L240" s="1" t="s">
        <v>74</v>
      </c>
      <c r="M240" s="18">
        <v>26</v>
      </c>
      <c r="N240" s="26">
        <v>50032.67</v>
      </c>
    </row>
    <row r="241" spans="1:17" x14ac:dyDescent="0.2">
      <c r="L241" s="1" t="s">
        <v>75</v>
      </c>
      <c r="M241" s="18">
        <v>25</v>
      </c>
      <c r="N241" s="26">
        <v>87848.41</v>
      </c>
    </row>
    <row r="242" spans="1:17" x14ac:dyDescent="0.2">
      <c r="K242" s="1" t="s">
        <v>0</v>
      </c>
      <c r="L242" s="1" t="s">
        <v>116</v>
      </c>
      <c r="M242" s="18">
        <v>25</v>
      </c>
      <c r="N242" s="26">
        <v>33121.609999999986</v>
      </c>
    </row>
    <row r="243" spans="1:17" x14ac:dyDescent="0.2">
      <c r="L243" s="1" t="s">
        <v>73</v>
      </c>
      <c r="M243" s="18">
        <v>20</v>
      </c>
      <c r="N243" s="26">
        <v>34600.25</v>
      </c>
    </row>
    <row r="244" spans="1:17" x14ac:dyDescent="0.2">
      <c r="L244" s="1" t="s">
        <v>74</v>
      </c>
      <c r="M244" s="18">
        <v>28</v>
      </c>
      <c r="N244" s="26">
        <v>93371.5</v>
      </c>
    </row>
    <row r="245" spans="1:17" x14ac:dyDescent="0.2">
      <c r="L245" s="1" t="s">
        <v>75</v>
      </c>
      <c r="M245" s="34">
        <v>16</v>
      </c>
      <c r="N245" s="35">
        <v>57945</v>
      </c>
    </row>
    <row r="246" spans="1:17" x14ac:dyDescent="0.2">
      <c r="K246" s="1" t="s">
        <v>1</v>
      </c>
      <c r="L246" s="1" t="s">
        <v>72</v>
      </c>
      <c r="M246" s="34">
        <v>9</v>
      </c>
      <c r="N246" s="35">
        <v>70997.7</v>
      </c>
    </row>
    <row r="247" spans="1:17" x14ac:dyDescent="0.2">
      <c r="L247" s="1" t="s">
        <v>73</v>
      </c>
      <c r="M247" s="34">
        <v>26</v>
      </c>
      <c r="N247" s="35">
        <v>5999.75</v>
      </c>
    </row>
    <row r="248" spans="1:17" x14ac:dyDescent="0.2">
      <c r="L248" s="1" t="s">
        <v>74</v>
      </c>
      <c r="M248" s="34">
        <v>28</v>
      </c>
      <c r="N248" s="35">
        <v>87457.97</v>
      </c>
    </row>
    <row r="249" spans="1:17" x14ac:dyDescent="0.2">
      <c r="L249" s="1" t="s">
        <v>75</v>
      </c>
      <c r="M249" s="34">
        <v>32</v>
      </c>
      <c r="N249" s="35">
        <v>156145</v>
      </c>
    </row>
    <row r="250" spans="1:17" s="4" customFormat="1" x14ac:dyDescent="0.2">
      <c r="O250" s="5"/>
      <c r="P250" s="5"/>
      <c r="Q250" s="5"/>
    </row>
    <row r="251" spans="1:17" s="31" customFormat="1" ht="15.75" x14ac:dyDescent="0.25">
      <c r="K251" s="45" t="s">
        <v>113</v>
      </c>
      <c r="L251" s="34"/>
      <c r="M251" s="35"/>
      <c r="N251" s="54"/>
      <c r="O251" s="7"/>
      <c r="P251" s="7"/>
      <c r="Q251" s="7"/>
    </row>
    <row r="252" spans="1:17" ht="42" customHeight="1" x14ac:dyDescent="0.2">
      <c r="A252" s="62"/>
      <c r="B252" s="63"/>
      <c r="C252" s="63"/>
      <c r="D252" s="63"/>
      <c r="E252" s="63"/>
      <c r="F252" s="63"/>
      <c r="G252" s="63"/>
      <c r="H252" s="63"/>
      <c r="I252" s="63"/>
      <c r="K252" s="1" t="s">
        <v>35</v>
      </c>
      <c r="L252" s="2">
        <v>11</v>
      </c>
    </row>
    <row r="253" spans="1:17" x14ac:dyDescent="0.2">
      <c r="K253" s="1" t="s">
        <v>3</v>
      </c>
      <c r="L253" s="1" t="s">
        <v>52</v>
      </c>
      <c r="M253" s="24"/>
      <c r="N253" s="24"/>
    </row>
    <row r="254" spans="1:17" x14ac:dyDescent="0.2">
      <c r="K254" s="1" t="s">
        <v>17</v>
      </c>
      <c r="L254" s="1"/>
      <c r="M254" s="24"/>
      <c r="N254" s="24"/>
    </row>
    <row r="255" spans="1:17" x14ac:dyDescent="0.2">
      <c r="K255" s="1" t="s">
        <v>15</v>
      </c>
      <c r="L255" s="1" t="s">
        <v>49</v>
      </c>
      <c r="M255" s="24"/>
      <c r="N255" s="24"/>
    </row>
    <row r="256" spans="1:17" x14ac:dyDescent="0.2">
      <c r="K256" s="1" t="s">
        <v>14</v>
      </c>
      <c r="L256" s="1" t="s">
        <v>2</v>
      </c>
      <c r="M256" s="25"/>
      <c r="N256" s="24"/>
    </row>
    <row r="257" spans="11:17" x14ac:dyDescent="0.2">
      <c r="K257" s="1" t="s">
        <v>36</v>
      </c>
      <c r="L257" s="1"/>
      <c r="M257" s="25"/>
      <c r="N257" s="24"/>
    </row>
    <row r="259" spans="11:17" x14ac:dyDescent="0.2">
      <c r="K259" s="1" t="s">
        <v>18</v>
      </c>
      <c r="L259" s="1"/>
      <c r="M259" s="3" t="s">
        <v>50</v>
      </c>
      <c r="N259" s="25" t="s">
        <v>71</v>
      </c>
    </row>
    <row r="260" spans="11:17" x14ac:dyDescent="0.2">
      <c r="K260" s="1" t="s">
        <v>0</v>
      </c>
      <c r="L260" s="1" t="s">
        <v>72</v>
      </c>
      <c r="M260" s="18">
        <v>18</v>
      </c>
      <c r="N260" s="26">
        <v>157108.01999999999</v>
      </c>
    </row>
    <row r="261" spans="11:17" x14ac:dyDescent="0.2">
      <c r="L261" s="1" t="s">
        <v>73</v>
      </c>
      <c r="M261" s="18">
        <v>18</v>
      </c>
      <c r="N261" s="26">
        <v>51891.01</v>
      </c>
    </row>
    <row r="262" spans="11:17" x14ac:dyDescent="0.2">
      <c r="L262" s="1" t="s">
        <v>74</v>
      </c>
      <c r="M262" s="18">
        <v>18</v>
      </c>
      <c r="N262" s="26">
        <v>43434.44</v>
      </c>
    </row>
    <row r="263" spans="11:17" x14ac:dyDescent="0.2">
      <c r="L263" s="1" t="s">
        <v>75</v>
      </c>
      <c r="M263" s="18">
        <v>7</v>
      </c>
      <c r="N263" s="26">
        <v>6498.61</v>
      </c>
    </row>
    <row r="264" spans="11:17" x14ac:dyDescent="0.2">
      <c r="K264" s="1" t="s">
        <v>1</v>
      </c>
      <c r="L264" s="1" t="s">
        <v>72</v>
      </c>
      <c r="M264" s="18">
        <v>2</v>
      </c>
      <c r="N264" s="26">
        <v>350</v>
      </c>
    </row>
    <row r="265" spans="11:17" x14ac:dyDescent="0.2">
      <c r="L265" s="1" t="s">
        <v>73</v>
      </c>
      <c r="M265" s="18">
        <v>5</v>
      </c>
      <c r="N265" s="26">
        <v>12869.5</v>
      </c>
    </row>
    <row r="266" spans="11:17" x14ac:dyDescent="0.2">
      <c r="L266" s="1" t="s">
        <v>74</v>
      </c>
      <c r="M266" s="18">
        <v>11</v>
      </c>
      <c r="N266" s="26">
        <v>20267.34</v>
      </c>
    </row>
    <row r="267" spans="11:17" x14ac:dyDescent="0.2">
      <c r="L267" s="1" t="s">
        <v>75</v>
      </c>
      <c r="M267" s="18">
        <v>26</v>
      </c>
      <c r="N267" s="26">
        <v>41817.5</v>
      </c>
    </row>
    <row r="271" spans="11:17" s="4" customFormat="1" x14ac:dyDescent="0.2">
      <c r="L271" s="19"/>
      <c r="M271" s="28"/>
      <c r="N271" s="29"/>
      <c r="O271" s="5"/>
      <c r="P271" s="5"/>
      <c r="Q271" s="5"/>
    </row>
    <row r="272" spans="11:17" s="31" customFormat="1" ht="15.75" x14ac:dyDescent="0.25">
      <c r="K272" s="45" t="s">
        <v>114</v>
      </c>
      <c r="L272" s="34"/>
      <c r="M272" s="35"/>
      <c r="N272" s="54"/>
      <c r="O272" s="7"/>
      <c r="P272" s="7"/>
      <c r="Q272" s="7"/>
    </row>
    <row r="273" spans="1:14" ht="42" customHeight="1" x14ac:dyDescent="0.2">
      <c r="A273" s="62"/>
      <c r="B273" s="63"/>
      <c r="C273" s="63"/>
      <c r="D273" s="63"/>
      <c r="E273" s="63"/>
      <c r="F273" s="63"/>
      <c r="G273" s="63"/>
      <c r="H273" s="63"/>
      <c r="I273" s="63"/>
      <c r="K273" s="1" t="s">
        <v>35</v>
      </c>
      <c r="L273" s="2">
        <v>12</v>
      </c>
    </row>
    <row r="274" spans="1:14" x14ac:dyDescent="0.2">
      <c r="K274" s="1" t="s">
        <v>3</v>
      </c>
      <c r="L274" s="1" t="s">
        <v>66</v>
      </c>
      <c r="M274" s="24"/>
      <c r="N274" s="24"/>
    </row>
    <row r="275" spans="1:14" x14ac:dyDescent="0.2">
      <c r="K275" s="1" t="s">
        <v>17</v>
      </c>
      <c r="L275" s="1"/>
      <c r="M275" s="24"/>
      <c r="N275" s="24"/>
    </row>
    <row r="276" spans="1:14" x14ac:dyDescent="0.2">
      <c r="K276" s="1" t="s">
        <v>15</v>
      </c>
      <c r="L276" s="1" t="s">
        <v>49</v>
      </c>
      <c r="M276" s="24"/>
      <c r="N276" s="24"/>
    </row>
    <row r="277" spans="1:14" x14ac:dyDescent="0.2">
      <c r="K277" s="1" t="s">
        <v>14</v>
      </c>
      <c r="L277" s="1" t="s">
        <v>2</v>
      </c>
      <c r="M277" s="25"/>
      <c r="N277" s="24"/>
    </row>
    <row r="278" spans="1:14" x14ac:dyDescent="0.2">
      <c r="K278" s="1" t="s">
        <v>36</v>
      </c>
      <c r="L278" s="1"/>
      <c r="M278" s="25"/>
      <c r="N278" s="24"/>
    </row>
    <row r="280" spans="1:14" x14ac:dyDescent="0.2">
      <c r="K280" s="1" t="s">
        <v>18</v>
      </c>
      <c r="L280" s="1"/>
      <c r="M280" s="3" t="s">
        <v>50</v>
      </c>
      <c r="N280" s="3" t="s">
        <v>71</v>
      </c>
    </row>
    <row r="281" spans="1:14" x14ac:dyDescent="0.2">
      <c r="K281" s="1" t="s">
        <v>0</v>
      </c>
      <c r="L281" s="1" t="s">
        <v>72</v>
      </c>
      <c r="M281" s="1">
        <v>61</v>
      </c>
      <c r="N281" s="26">
        <v>408736.25</v>
      </c>
    </row>
    <row r="282" spans="1:14" x14ac:dyDescent="0.2">
      <c r="L282" s="1" t="s">
        <v>73</v>
      </c>
      <c r="M282" s="1">
        <v>78</v>
      </c>
      <c r="N282" s="26">
        <v>454579.77</v>
      </c>
    </row>
    <row r="283" spans="1:14" x14ac:dyDescent="0.2">
      <c r="L283" s="1" t="s">
        <v>74</v>
      </c>
      <c r="M283" s="1">
        <v>66</v>
      </c>
      <c r="N283" s="26">
        <v>244570</v>
      </c>
    </row>
    <row r="284" spans="1:14" x14ac:dyDescent="0.2">
      <c r="L284" s="1" t="s">
        <v>75</v>
      </c>
      <c r="M284" s="1">
        <v>59</v>
      </c>
      <c r="N284" s="26">
        <v>288335.3</v>
      </c>
    </row>
    <row r="285" spans="1:14" x14ac:dyDescent="0.2">
      <c r="K285" s="1" t="s">
        <v>1</v>
      </c>
      <c r="L285" s="1" t="s">
        <v>72</v>
      </c>
      <c r="M285" s="1">
        <v>45</v>
      </c>
      <c r="N285" s="26">
        <v>159485.01</v>
      </c>
    </row>
    <row r="286" spans="1:14" x14ac:dyDescent="0.2">
      <c r="L286" s="1" t="s">
        <v>73</v>
      </c>
      <c r="M286" s="1">
        <v>34</v>
      </c>
      <c r="N286" s="26">
        <v>220727</v>
      </c>
    </row>
    <row r="287" spans="1:14" x14ac:dyDescent="0.2">
      <c r="L287" s="1" t="s">
        <v>74</v>
      </c>
      <c r="M287" s="1">
        <v>72</v>
      </c>
      <c r="N287" s="26">
        <v>375976.62</v>
      </c>
    </row>
    <row r="288" spans="1:14" x14ac:dyDescent="0.2">
      <c r="L288" s="1" t="s">
        <v>75</v>
      </c>
      <c r="M288" s="1">
        <v>88</v>
      </c>
      <c r="N288" s="26">
        <v>715534.65999999992</v>
      </c>
    </row>
    <row r="292" spans="1:17" s="4" customFormat="1" x14ac:dyDescent="0.2">
      <c r="L292" s="19"/>
      <c r="M292" s="28"/>
      <c r="N292" s="29"/>
      <c r="O292" s="5"/>
      <c r="P292" s="5"/>
      <c r="Q292" s="5"/>
    </row>
    <row r="293" spans="1:17" s="31" customFormat="1" ht="15.75" x14ac:dyDescent="0.25">
      <c r="K293" s="45" t="s">
        <v>115</v>
      </c>
      <c r="L293" s="34"/>
      <c r="M293" s="35"/>
      <c r="N293" s="54"/>
      <c r="O293" s="7"/>
      <c r="P293" s="7"/>
      <c r="Q293" s="7"/>
    </row>
    <row r="294" spans="1:17" ht="42" customHeight="1" x14ac:dyDescent="0.2">
      <c r="A294" s="62"/>
      <c r="B294" s="63"/>
      <c r="C294" s="63"/>
      <c r="D294" s="63"/>
      <c r="E294" s="63"/>
      <c r="F294" s="63"/>
      <c r="G294" s="63"/>
      <c r="H294" s="63"/>
      <c r="I294" s="63"/>
      <c r="K294" s="1" t="s">
        <v>35</v>
      </c>
      <c r="L294" s="2">
        <v>13</v>
      </c>
    </row>
    <row r="295" spans="1:17" x14ac:dyDescent="0.2">
      <c r="K295" s="1" t="s">
        <v>3</v>
      </c>
      <c r="L295" s="1" t="s">
        <v>67</v>
      </c>
      <c r="M295" s="24"/>
      <c r="N295" s="24"/>
    </row>
    <row r="296" spans="1:17" x14ac:dyDescent="0.2">
      <c r="K296" s="1" t="s">
        <v>17</v>
      </c>
      <c r="L296" s="1"/>
      <c r="M296" s="24"/>
      <c r="N296" s="24"/>
    </row>
    <row r="297" spans="1:17" x14ac:dyDescent="0.2">
      <c r="K297" s="1" t="s">
        <v>15</v>
      </c>
      <c r="L297" s="1" t="s">
        <v>49</v>
      </c>
      <c r="M297" s="24"/>
      <c r="N297" s="24"/>
    </row>
    <row r="298" spans="1:17" x14ac:dyDescent="0.2">
      <c r="K298" s="1" t="s">
        <v>14</v>
      </c>
      <c r="L298" s="1" t="s">
        <v>2</v>
      </c>
      <c r="M298" s="25"/>
      <c r="N298" s="24"/>
    </row>
    <row r="299" spans="1:17" x14ac:dyDescent="0.2">
      <c r="K299" s="1" t="s">
        <v>36</v>
      </c>
      <c r="L299" s="1"/>
      <c r="M299" s="25"/>
      <c r="N299" s="24"/>
    </row>
    <row r="301" spans="1:17" x14ac:dyDescent="0.2">
      <c r="K301" s="1" t="s">
        <v>18</v>
      </c>
      <c r="L301" s="1"/>
      <c r="M301" s="3" t="s">
        <v>50</v>
      </c>
      <c r="N301" s="3" t="s">
        <v>71</v>
      </c>
    </row>
    <row r="302" spans="1:17" x14ac:dyDescent="0.2">
      <c r="K302" s="1" t="s">
        <v>0</v>
      </c>
      <c r="L302" s="1" t="s">
        <v>72</v>
      </c>
      <c r="M302" s="1">
        <v>20</v>
      </c>
      <c r="N302" s="26">
        <v>214183.15999999997</v>
      </c>
    </row>
    <row r="303" spans="1:17" x14ac:dyDescent="0.2">
      <c r="L303" s="1" t="s">
        <v>73</v>
      </c>
      <c r="M303" s="1">
        <v>26</v>
      </c>
      <c r="N303" s="26">
        <v>156598.19</v>
      </c>
    </row>
    <row r="304" spans="1:17" x14ac:dyDescent="0.2">
      <c r="L304" s="1" t="s">
        <v>74</v>
      </c>
      <c r="M304" s="1">
        <v>28</v>
      </c>
      <c r="N304" s="26">
        <v>268036.77</v>
      </c>
    </row>
    <row r="305" spans="11:17" x14ac:dyDescent="0.2">
      <c r="L305" s="1" t="s">
        <v>75</v>
      </c>
      <c r="M305" s="1">
        <v>20</v>
      </c>
      <c r="N305" s="26">
        <v>269134.98</v>
      </c>
    </row>
    <row r="306" spans="11:17" x14ac:dyDescent="0.2">
      <c r="K306" s="1" t="s">
        <v>1</v>
      </c>
      <c r="L306" s="1" t="s">
        <v>72</v>
      </c>
      <c r="M306" s="1">
        <v>13</v>
      </c>
      <c r="N306" s="26">
        <v>135090.28</v>
      </c>
    </row>
    <row r="307" spans="11:17" x14ac:dyDescent="0.2">
      <c r="L307" s="1" t="s">
        <v>73</v>
      </c>
      <c r="M307" s="1">
        <v>23</v>
      </c>
      <c r="N307" s="26">
        <v>189510.39</v>
      </c>
    </row>
    <row r="308" spans="11:17" x14ac:dyDescent="0.2">
      <c r="L308" s="1" t="s">
        <v>74</v>
      </c>
      <c r="M308" s="1">
        <v>26</v>
      </c>
      <c r="N308" s="26">
        <v>291744.08999999997</v>
      </c>
    </row>
    <row r="309" spans="11:17" x14ac:dyDescent="0.2">
      <c r="L309" s="1" t="s">
        <v>75</v>
      </c>
      <c r="M309" s="1">
        <v>46</v>
      </c>
      <c r="N309" s="26">
        <v>456145.93</v>
      </c>
    </row>
    <row r="313" spans="11:17" s="4" customFormat="1" x14ac:dyDescent="0.2">
      <c r="L313" s="19"/>
      <c r="M313" s="28"/>
      <c r="N313" s="29"/>
      <c r="O313" s="5"/>
      <c r="P313" s="5"/>
      <c r="Q313" s="5"/>
    </row>
    <row r="334" spans="13:14" x14ac:dyDescent="0.2">
      <c r="M334" s="2"/>
      <c r="N334" s="2"/>
    </row>
  </sheetData>
  <mergeCells count="18">
    <mergeCell ref="M132:N132"/>
    <mergeCell ref="O132:P132"/>
    <mergeCell ref="A186:I186"/>
    <mergeCell ref="A273:I273"/>
    <mergeCell ref="A294:I294"/>
    <mergeCell ref="A230:I230"/>
    <mergeCell ref="A252:I252"/>
    <mergeCell ref="A208:I208"/>
    <mergeCell ref="A164:I164"/>
    <mergeCell ref="A2:I2"/>
    <mergeCell ref="A103:I103"/>
    <mergeCell ref="A124:I124"/>
    <mergeCell ref="A62:I62"/>
    <mergeCell ref="A142:I144"/>
    <mergeCell ref="A22:I22"/>
    <mergeCell ref="A42:I42"/>
    <mergeCell ref="A81:H81"/>
    <mergeCell ref="A83:I83"/>
  </mergeCells>
  <phoneticPr fontId="3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2F130E-A234-4711-8012-64257FA915AD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F774173D-CA76-42E3-804B-CCC73B3AF252}"/>
</file>

<file path=customXml/itemProps3.xml><?xml version="1.0" encoding="utf-8"?>
<ds:datastoreItem xmlns:ds="http://schemas.openxmlformats.org/officeDocument/2006/customXml" ds:itemID="{F9602342-5A2D-4AD4-8A22-088E3CB6D910}"/>
</file>

<file path=customXml/itemProps4.xml><?xml version="1.0" encoding="utf-8"?>
<ds:datastoreItem xmlns:ds="http://schemas.openxmlformats.org/officeDocument/2006/customXml" ds:itemID="{2621245C-8CEB-4823-8E58-959591BDB1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Al-Nuaimi</dc:creator>
  <cp:lastModifiedBy>Catherine</cp:lastModifiedBy>
  <cp:lastPrinted>2020-08-21T07:15:44Z</cp:lastPrinted>
  <dcterms:created xsi:type="dcterms:W3CDTF">2020-01-22T11:44:01Z</dcterms:created>
  <dcterms:modified xsi:type="dcterms:W3CDTF">2021-07-06T14:02:29Z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