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G:\Statistical Releases\LTT\2019\2019-09-20\Final files\"/>
    </mc:Choice>
  </mc:AlternateContent>
  <xr:revisionPtr revIDLastSave="0" documentId="13_ncr:1_{1F42872A-3ADC-495E-B3C7-4E40590FF775}" xr6:coauthVersionLast="41" xr6:coauthVersionMax="41" xr10:uidLastSave="{00000000-0000-0000-0000-000000000000}"/>
  <bookViews>
    <workbookView xWindow="22932" yWindow="-108" windowWidth="30936" windowHeight="16896" xr2:uid="{A8F5B8E1-8F30-470B-9AB6-B650035C19BF}"/>
  </bookViews>
  <sheets>
    <sheet name="Cynhwysion" sheetId="2" r:id="rId1"/>
    <sheet name="Tabl1" sheetId="3" r:id="rId2"/>
    <sheet name="Tabl2" sheetId="4" r:id="rId3"/>
    <sheet name="Tabl3" sheetId="5" r:id="rId4"/>
    <sheet name="Tabl4" sheetId="6" r:id="rId5"/>
    <sheet name="Tabl5" sheetId="7" r:id="rId6"/>
    <sheet name="Tabl6" sheetId="8" r:id="rId7"/>
    <sheet name="Tabl6a" sheetId="9" r:id="rId8"/>
    <sheet name="Tabl7" sheetId="10" r:id="rId9"/>
    <sheet name="TablA1" sheetId="12" r:id="rId10"/>
    <sheet name="TablA2" sheetId="13" r:id="rId11"/>
    <sheet name="SiartData" sheetId="14" r:id="rId12"/>
    <sheet name="SiartA1" sheetId="15" r:id="rId13"/>
  </sheets>
  <externalReferences>
    <externalReference r:id="rId14"/>
  </externalReferences>
  <definedNames>
    <definedName name="ChartData">SiartData!$A$2:$G$18</definedName>
    <definedName name="ChartDataMonths">OFFSET(SiartData!$B$2, 0, 0, COUNTA(SiartData!$B:$B)-1,1)</definedName>
    <definedName name="ChartDataTaxDue">OFFSET(SiartData!$D$2, 0, 0, COUNTA(SiartData!$D:$D)-2,1)</definedName>
    <definedName name="ChartDataTransactions">OFFSET(SiartData!$C$2,0,0,COUNTA(SiartData!$C:$C)-2, 1)</definedName>
    <definedName name="ChartDeleteColumns">SiartA1!$O:$O</definedName>
    <definedName name="Language">'[1]Master sheet (with notes)'!$B$7</definedName>
    <definedName name="Superscript">[1]DatesTable!$M$2:$N$10</definedName>
    <definedName name="Table1">Tabl1!$A$2</definedName>
    <definedName name="Table2">Tabl2!$A$2</definedName>
    <definedName name="Table3">Tabl3!$A$2</definedName>
    <definedName name="Table4">Tabl4!$A$2</definedName>
    <definedName name="Table5">Tabl5!$A$2</definedName>
    <definedName name="Table5a">Tabl5!$A$23</definedName>
    <definedName name="Table5Quarters">Tabl5!$B$6:$B$12</definedName>
    <definedName name="Table6">Tabl6!$A$2</definedName>
    <definedName name="Table6a">Tabl6a!$B$2</definedName>
    <definedName name="Table7">Tabl7!$A$2</definedName>
    <definedName name="TableCNR">TablA1!$A$78:$G$93</definedName>
    <definedName name="TableCRE">TablA1!$A$30:$G$45</definedName>
    <definedName name="TableCRH">TablA1!$A$54:$G$69</definedName>
    <definedName name="TableCTO">TablA1!$A$6:$G$21</definedName>
    <definedName name="TableDNR">TablA2!$A$82:$G$97</definedName>
    <definedName name="TableDRE">TablA2!$A$32:$G$47</definedName>
    <definedName name="TableDRH">TablA2!$A$56:$G$71</definedName>
    <definedName name="TableDTO">TablA2!$A$6:$G$21</definedName>
    <definedName name="TaxDueLabel">SiartData!$D$1</definedName>
    <definedName name="TransactionLabel">SiartData!$C$1</definedName>
    <definedName name="Translations_">[1]Translations_!$A:$C</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<sst xmlns="http://schemas.openxmlformats.org/spreadsheetml/2006/main" count="828" uniqueCount="235">
  <si>
    <t>https://gov.wales/land-transaction-tax-statistics</t>
  </si>
  <si>
    <t>Ystadegau’r Dreth Trafodiadau Tir: Awst 2019</t>
  </si>
  <si>
    <t>Tabl 5: Mae ffurflenni treth a diwygiadau i ffurflenni treth a ddaeth i law yr Awdurdod hyd at 15.07.2019 (ac yn cynnwys y dyddiad hwn) yn cynnwys yn yr ystadegau hyn. Caiff y tabl hyn ei diweddaru bob chwarter.</t>
  </si>
  <si>
    <t>Mae'r gwerthoedd am y cyfnod cyfredol yn rhai dros dro, a byddant yn cael eu diwygio mewn cyhoeddiadau yn y dyfodol. Bydd unrhyw newid a wneir yn ganlyniad i ffurflenni ychwanegol nad ydynt wedi eu derbyn eto, ac ad-daliadau sy’n berthnasol i rai trafodiadau preswyl cyfraddau uwch. Yn y cyhoeddiad hwn, mae gwerthoedd ar gyfer cyfnodau cynharach yn cael eu diwygio am yr un rhesymau.</t>
  </si>
  <si>
    <t xml:space="preserve">I gael gwybodaeth am y dulliau sy’n cael eu defnyddio, diwygiadau a sut mae dehongli’r ystadegau hyn, darllenwch ein datganiadau ystadegol ar wefan ACC. </t>
  </si>
  <si>
    <t>Ffynhonnell: Ffurflenni Treth Trafodiadau Tir i Awdurdod Cyllid Cymru</t>
  </si>
  <si>
    <t>Dyddiad cyhoeddi: 20.09.2019</t>
  </si>
  <si>
    <t>Cysylltwch â ni: data@acc.llyw.cymru</t>
  </si>
  <si>
    <t xml:space="preserve">Mae’r holl gynnwys ar gael dan y Drwydded Llywodraeth Agored, fersiwn 3.0, oni nodir yn wahanol. </t>
  </si>
  <si>
    <t>Cynhwysion</t>
  </si>
  <si>
    <t>Tablau data (cael eu diweddaru'n fisol)</t>
  </si>
  <si>
    <t>Tabl 1</t>
  </si>
  <si>
    <t xml:space="preserve">Nifer y trafodiadau hysbysadwy a adroddwyd, y dreth sy’n ddyledus ar y trafodiadau hynny a’r gwerth a briodolwyd i'r eiddo sy’n agored i'r dreth, yn ôl dyddiad dod i rym </t>
  </si>
  <si>
    <t>Tabl 2</t>
  </si>
  <si>
    <t>Nifer a gwerth yr eiddo a drethwyd, yn ôl math o drafodiad a dyddiad dod i rym</t>
  </si>
  <si>
    <t>Tabl 3</t>
  </si>
  <si>
    <t>Nifer y trafodiadau preswyl, y dreth sy’n ddyledus ar yr eiddo hynny a gwerth yr eiddo a drethwyd, yn ôl band treth breswyl a dyddiad dod i rym</t>
  </si>
  <si>
    <t>Tabl 4</t>
  </si>
  <si>
    <t>Nifer y trafodiadau amrheswyl, y dreth sy’n ddyledus ar yr eiddo hynny a gwerth yr eiddo a drethwyd, yn ôl gwerth a dyddiad dod i rym</t>
  </si>
  <si>
    <t>Tabl 5</t>
  </si>
  <si>
    <t>Nifer a gwerth unrhyw ryddhad treth a gyhoeddwyd erbyn y dyddiad dod i rym</t>
  </si>
  <si>
    <t>Tabl 6</t>
  </si>
  <si>
    <t>Nifer a gwerth unrhyw ad-daliadau treth a gyhoeddwyd erbyn y dyddiad dod i rym</t>
  </si>
  <si>
    <t>Tabl 6a</t>
  </si>
  <si>
    <t>Nifer a gwerth ad-daliadau preswyl cyfradd uwch yn ôl cyfnod o amser (sail arian parod)</t>
  </si>
  <si>
    <t>Tabl 7</t>
  </si>
  <si>
    <t>Treth Trafodiadau Tir a dalwyd i'r Awdurdod</t>
  </si>
  <si>
    <t>2018-19 (r)</t>
  </si>
  <si>
    <t>(p)</t>
  </si>
  <si>
    <t xml:space="preserve">(p) </t>
  </si>
  <si>
    <t xml:space="preserve">(r) </t>
  </si>
  <si>
    <t>Nôl i'r dudalen cynnwys</t>
  </si>
  <si>
    <t>Tabl 1: Nifer y trafodiadau hysbysadwy a adroddwyd, y dreth sy’n ddyledus ar y trafodiadau hynny a’r gwerth a briodolwyd i'r eiddo sy’n agored i'r dreth, yn ôl dyddiad dod i rym</t>
  </si>
  <si>
    <t xml:space="preserve">Dyddiad dod i rym </t>
  </si>
  <si>
    <t>Trafodiadau (nifer) ¹</t>
  </si>
  <si>
    <t>Treth yn ddyledus (£ miliwn) ²</t>
  </si>
  <si>
    <t>Gwerth yr eiddo a drethwyd (£ miliwn) ³</t>
  </si>
  <si>
    <t xml:space="preserve">Preswyl </t>
  </si>
  <si>
    <t xml:space="preserve">o'r rhain: </t>
  </si>
  <si>
    <t>Amhreswyl ⁴</t>
  </si>
  <si>
    <t>Cyfanswm nifer y trafodiadau ⁵</t>
  </si>
  <si>
    <t>Preswyl  (r)</t>
  </si>
  <si>
    <t>Cyfanswm treth yn ddyledus ⁵ (r)</t>
  </si>
  <si>
    <t>Amhreswyl ³ ⁴</t>
  </si>
  <si>
    <t>Cyfanswm gwerth yr eiddo a drethwyd ³ ⁵</t>
  </si>
  <si>
    <t>Gwerth rhent ar gyfer lesoedd amhreswyl a roddwyd o’r newydd ³ (r)</t>
  </si>
  <si>
    <t>Cyfraddau uwch  (r)</t>
  </si>
  <si>
    <t>Refeniw ychwanegol o’r gyfradd uwch ⁶ (r)</t>
  </si>
  <si>
    <t xml:space="preserve">Gan Flywddyn </t>
  </si>
  <si>
    <t>2019-20 hyd yn hyn (p)</t>
  </si>
  <si>
    <t xml:space="preserve">Gan Chwarter </t>
  </si>
  <si>
    <t xml:space="preserve">Ebrill - Mehefin 18 </t>
  </si>
  <si>
    <t xml:space="preserve">Gorffenaf - Medi 18 </t>
  </si>
  <si>
    <t xml:space="preserve">Hydref - Rhagfyr 18 </t>
  </si>
  <si>
    <t>Ionawr - Mawrth 19 (r)</t>
  </si>
  <si>
    <t>Ebrill - Mehefin 19 (r)</t>
  </si>
  <si>
    <t xml:space="preserve">Gan Fis </t>
  </si>
  <si>
    <t xml:space="preserve">Ebrill 18 </t>
  </si>
  <si>
    <t xml:space="preserve">Mai 18 </t>
  </si>
  <si>
    <t xml:space="preserve">Mehefin 18 </t>
  </si>
  <si>
    <t xml:space="preserve">Gorffenaf 18 </t>
  </si>
  <si>
    <t xml:space="preserve">Awst 18 </t>
  </si>
  <si>
    <t xml:space="preserve">Medi 18 </t>
  </si>
  <si>
    <t xml:space="preserve">Hydref 18 </t>
  </si>
  <si>
    <t xml:space="preserve">Tachwedd 18 </t>
  </si>
  <si>
    <t xml:space="preserve">Rhagfyr 18 </t>
  </si>
  <si>
    <t xml:space="preserve">Ionawr 19 </t>
  </si>
  <si>
    <t xml:space="preserve">Chweffror 19 </t>
  </si>
  <si>
    <t xml:space="preserve">Mawrth 19 </t>
  </si>
  <si>
    <t xml:space="preserve">Ebrill 19 </t>
  </si>
  <si>
    <t>Mai 19 (r)</t>
  </si>
  <si>
    <t>Mehefin 19 (r)</t>
  </si>
  <si>
    <t>Gorffenaf 19 (r)</t>
  </si>
  <si>
    <t>Awst 19 (p)</t>
  </si>
  <si>
    <t xml:space="preserve">Mae'r gwerthoedd yn y tabl hwn wedi cael eu talgrynnu i'r 10 trafodiad agosaf. </t>
  </si>
  <si>
    <t xml:space="preserve">Mae'r dreth yn y tabl hwn wedi cael ei thalgrynnu i'r £0.1 miliwn agosaf. </t>
  </si>
  <si>
    <t xml:space="preserve">Mae'r gwerthoedd yn y tabl hwn wedi cael eu talgrynnu i'r £1 miliwn agosaf. Gall lesoedd amhreswyl sydd wedi’u rhoi o’r newydd fod â naill ai gwerth premiwm, gwerth rhent neu'r ddau (caiff y term 'premiwm' ei ddisgrifio'n fwy cywir fel 'cydnabyddiaeth heblaw am rent'). Y gwerth rhent yw gwerth net presennol (NPV) y rhenti. Yn y tabl hwn, dim ond yr elfen bremiwm sy'n cael ei chynnwys yn y golofn 'cyfanswm gwerth yr eiddo sydd wedi'i drethu'. Dangosir y gwerth rhent ar wahân yn y golofn i'r dde o'r cyfanswm. Ni ddylid ychwanegu'r gwerth rhent at gyfanswm gwerth yr eiddo sydd wedi’i drethu, gan eu bod yn gysyniadau gwahanol. Ceir mwy o wybodaeth am elfen rhent y trafodiadau hyn yn Nhabl 4. </t>
  </si>
  <si>
    <t xml:space="preserve">Mae’r categori ‘eiddo amhreswyl’ yn cynnwys eiddo nad ydynt yn gyfan gwbl breswyl (hy y rheini sy’n cynnwys elfennau preswyl a masnachol). </t>
  </si>
  <si>
    <t xml:space="preserve">Mae’r cyfanswm wedi’i gyfrifo ar sail y gwerthoedd heb eu talgrynnu. </t>
  </si>
  <si>
    <t xml:space="preserve">Nodwch mai dim ond refeniw ychwanegol o drafodiadau cyfradd uwch sydd yn y golofn hon. Nid yw'r golofn hon yn cynnwys elfen prif gyfradd trafodiadau cyfradd uwch. </t>
  </si>
  <si>
    <t xml:space="preserve">Mae'r gwerthoedd yn rhai dros dro a byddant yn cael eu diwygio mewn cyhoeddiad yn y dyfodol. Gweler y dudalen gynnwys am ragor o wybodaeth. </t>
  </si>
  <si>
    <t xml:space="preserve">Mae'r gwerthoedd wedi cael eu diwygio. Gweler y dudalen gynnwys am ragor o wybodaeth. </t>
  </si>
  <si>
    <t>Tabl 2: Nifer a gwerth yr eiddo a drethwyd, yn ôl math o drafodiad a dyddiad dod i rym</t>
  </si>
  <si>
    <t>Trawsgludo / trosglwyddo perchnogaeth ¹</t>
  </si>
  <si>
    <t>Rhoi les newydd</t>
  </si>
  <si>
    <t>Aseinio les</t>
  </si>
  <si>
    <t>Cyfanswm ²</t>
  </si>
  <si>
    <t>Nifer</t>
  </si>
  <si>
    <t>Cyfanswm Gwerth (£ milliwns)</t>
  </si>
  <si>
    <t>Mae trawsgludo / trosglwyddo perchnogaeth yn cynnwys nifer bach o drafodiadau sydd yn y categori ‘Arall’.</t>
  </si>
  <si>
    <t>Mae'r gwerthoedd yn y tabl hwn wedi cael eu talgrynnu i'r £1 miliwn agosaf. Mae’r cyfanswm wedi’i gyfrifo ar sail y gwerthoedd heb eu talgrynnu.</t>
  </si>
  <si>
    <t>Back to contents</t>
  </si>
  <si>
    <t>£180,001 - £250,000</t>
  </si>
  <si>
    <t>£250,001 - 400,000</t>
  </si>
  <si>
    <t>£400,001 -£750,000</t>
  </si>
  <si>
    <t>£750,001 - £1.5m</t>
  </si>
  <si>
    <t xml:space="preserve">*    </t>
  </si>
  <si>
    <t>Tabl 3: Nifer y trafodiadau preswyl, y dreth sy’n ddyledus ar yr eiddo hynny a gwerth yr eiddo a drethwyd, yn ôl band treth breswyl a dyddiad dod i rym</t>
  </si>
  <si>
    <t>Trafodiadau yn ôl band treth breswyl (nifer) ¹</t>
  </si>
  <si>
    <t>Treth yn ddyledus yn ôl bandiau treth amhreswyl (£ miliwn) ²</t>
  </si>
  <si>
    <t>Hyd at a gan gynnwys £180,000</t>
  </si>
  <si>
    <t>Dros £1.5m</t>
  </si>
  <si>
    <t>Cyfanswm ⁴</t>
  </si>
  <si>
    <t>*</t>
  </si>
  <si>
    <t xml:space="preserve">Mae'r gwerthoedd yn y tabl hwn wedi cael eu talgrynnu i'r 10 agosaf. Sylwch fod y tabl hwn yn cynnwys trafodiadau les preswyl. </t>
  </si>
  <si>
    <t>Mae'r gwerthoedd yn y tabl hwn wedi cael eu talgrynnu i'r £0.1 miliwn agosaf. Sylwch fod y tabl hwn yn 
cynnwys y dreth sy'n ddyledus ar drafodiadau les preswyl.</t>
  </si>
  <si>
    <t>Mae’r cyfanswm wedi’i gyfrifo ar sail y gwerthoedd heb eu talgrynnu.</t>
  </si>
  <si>
    <t>Yw gwerth sydd heb fod yn ddigon mawr i’w gyflwyno ac sydd wedi cael ei atal.</t>
  </si>
  <si>
    <t>£150,001 - £250,000</t>
  </si>
  <si>
    <t>£250,001 - £1m</t>
  </si>
  <si>
    <t>Rental value</t>
  </si>
  <si>
    <t xml:space="preserve">~     </t>
  </si>
  <si>
    <t xml:space="preserve">*     </t>
  </si>
  <si>
    <t xml:space="preserve">       </t>
  </si>
  <si>
    <t xml:space="preserve">Tabl 4: Nifer y trafodiadau amrheswyl, y dreth sy’n ddyledus ar yr eiddo hynny a gwerth yr eiddo a drethwyd, yn ôl gwerth a dyddiad dod i rym </t>
  </si>
  <si>
    <t xml:space="preserve">Trafodiadau (nifer) </t>
  </si>
  <si>
    <t xml:space="preserve">Treth yn ddyledus (£ miliwn) </t>
  </si>
  <si>
    <t xml:space="preserve">Gwerth yr eiddo a drethwyd (£ miliwn) </t>
  </si>
  <si>
    <t>Gwerth nad yw’n werth rhent</t>
  </si>
  <si>
    <t>Gwerth rhent</t>
  </si>
  <si>
    <t>Cyfanswm ⁵ (r)</t>
  </si>
  <si>
    <t>Hyd at a gan gynnwys £150,000 (r)</t>
  </si>
  <si>
    <t>Dros £1m</t>
  </si>
  <si>
    <t>Dim premiwm wedi ei dalu ²</t>
  </si>
  <si>
    <t>Premiwm wedi ei dalu ² ³</t>
  </si>
  <si>
    <t>Cyfanswm ³ ⁴</t>
  </si>
  <si>
    <t xml:space="preserve">Hyd at a gan gynnwys £150,000 </t>
  </si>
  <si>
    <t>Cyfanswm  ⁴ ⁵</t>
  </si>
  <si>
    <t>~</t>
  </si>
  <si>
    <t xml:space="preserve">Mae'r trafodiadau yn y tabl hwn wedi cael eu talgrynnu i'r 10 agosaf. Mae treth yn ddyledus yn y tabl hwn wedi cael eu talgrynnu i'r £0.1 miliwn agosaf. Mae'r gwerthoedd yn y tabl hwn wedi cael eu talgrynnu i'r £1 miliwn agosaf. Sylwch fod y tabl hwn yn cynnwys trafodiadau les amhreswyl. </t>
  </si>
  <si>
    <t>Disgrifir y term 'premiwm' yn fwy cywir fel 'ystyriaeth heblaw rhent'. Yn y rhan fwyaf o achosion, bydd y premiwm a delir ar ffurf gwerth arian parod, ond gallai fod ar ffurf arall.</t>
  </si>
  <si>
    <t>Noder bod prydlesi sydd newydd gael eu rhoi, sydd â phremiwm a dalwyd a gwerth rhent, yn cael eu cyfrif ddwywaith yn rhan trafodiadau’r tabl. Gan hynny, dim ond y pum colofn gyntaf yn rhan trafodiadau’r tabl sy'n adio i roi’r cyfanswm.</t>
  </si>
  <si>
    <t>Gall lesoedd amhreswyl sydd wedi’u rhoi o’r newydd fod â naill ai gwerth premiwm, gwerth rhent neu'r ddau (caiff y term 'premiwm' ei ddisgrifio'n fwy cywir fel 'cydnabyddiaeth heblaw am rent'). Y gwerth rhent yw gwerth net presennol (NPV) y rhenti. Yn y tabl hwn, dim ond yr elfen bremiwm sy'n cael ei chynnwys yn y golofn 'cyfanswm gwerth yr eiddo sydd wedi'i drethu'. Dangosir y gwerth rhent ar wahân yn y golofn i'r dde o'r cyfanswm. Ni ddylid ychwanegu'r gwerth rhent at gyfanswm gwerth yr eiddo sydd wedi’i drethu, gan eu bod yn gysyniadau gwahanol.</t>
  </si>
  <si>
    <t>Mae cywiriad wedi'i wneud i drafodiad amrheswyl sy'n effeithiol ym mis Ebrill 2019, y cofnodwyd yn anghywir ei fod yn fawr pan nad oedd hynny'n wir. Arweiniodd hyn at ddiwygio gostyngiad yn y dreth amrheswyl sy'n ddyledus yn y mis hwn.</t>
  </si>
  <si>
    <t>Yn cynrychioli gwerth sy’n talgrynnu i 0, ond sydd heb fod yn 0.</t>
  </si>
  <si>
    <t>Yn cynrychioli gwerth a ataliwyd gan fod y dreth sy’n daladwy ar gyfer nifer fechan o drafodiadau yn cyfrannu at y rhan fwyaf o werth y gell (goruchafiaeth).</t>
  </si>
  <si>
    <t>Tabl 5: Nifer a gwerth unrhyw ryddhad treth a gyhoeddwyd erbyn y dyddiad dod i rym ¹ ²</t>
  </si>
  <si>
    <t>Trafodiadau a ryddhawyd</t>
  </si>
  <si>
    <t>Gwerth y dreth a ryddhawyd (£ miliwn)</t>
  </si>
  <si>
    <t>Amhreswyl  ³</t>
  </si>
  <si>
    <t>Ebrill - Mehefin 18 (r)</t>
  </si>
  <si>
    <t>Gorffenaf - Medi 18 (r)</t>
  </si>
  <si>
    <t>Hydref - Rhagfyr 18 (r)</t>
  </si>
  <si>
    <t>Mae'r gwerthoedd yn y tabl hwn wedi cael eu talgrynnu i'r 10 trafodiad agosaf a’r £0.1 miliwn agosaf o dreth a ryddhawyd.</t>
  </si>
  <si>
    <t>Nid yw’r ffigurau a gyflwynir yn cynnwys oddeutu 50 i 100 trafodiad cysylltiol yn y chwarter sy’n destun rhyddhad gan ei fod yn anodd rhoi amcangyfrif dibynadwy o effaith y rhyddhadau yn yr achosion hyn. Ein hamcangyfrif gorau o effaith y rhyddhadau sy’n ymwneud â thrafodion cysylltiol yw oddeutu £1 miliwn i £2 miliwn y chwarter, ond nid yw hwn yn ddigon cadarn i gael ei wahanu a chynnwys gyda’r data uchod.</t>
  </si>
  <si>
    <t>Mae’r categori ‘eiddo amhreswyl’ yn cynnwys eiddo nad ydynt yn gyfan gwbl breswyl (hy y rheini sy’n cynnwys elfennau preswyl a masnachol).</t>
  </si>
  <si>
    <t>Tabl 5a: Nifer y trafodaiadau a dderbyniasant ryddhad na gafodd effaith ar y dreth oedd yn ddyledus¹ ²</t>
  </si>
  <si>
    <t>Amhreswyl ³</t>
  </si>
  <si>
    <t>Ebrill - Mehefin 19 (p)</t>
  </si>
  <si>
    <t>Tabl 6: Nifer a gwerth unrhyw ad-daliadau treth a gyhoeddwyd erbyn y dyddiad dod i rym ¹</t>
  </si>
  <si>
    <t>Ad-daliadau 
(£ miliwn)</t>
  </si>
  <si>
    <t>2019-20 hyd yn hyn  (p)</t>
  </si>
  <si>
    <t>Ebrill 18 (r)</t>
  </si>
  <si>
    <t>Mai 18 (r)</t>
  </si>
  <si>
    <t>Mehefin 18 (r)</t>
  </si>
  <si>
    <t>Gorffenaf 18 (r)</t>
  </si>
  <si>
    <t>Awst 18 (r)</t>
  </si>
  <si>
    <t>Medi 18 (r)</t>
  </si>
  <si>
    <t>Hydref 18 (r)</t>
  </si>
  <si>
    <t>Tachwedd 18 (r)</t>
  </si>
  <si>
    <t>Rhagfyr 18 (r)</t>
  </si>
  <si>
    <t>Ionawr 19 (r)</t>
  </si>
  <si>
    <t>Chweffror 19 (r)</t>
  </si>
  <si>
    <t>Mawrth 19 (r)</t>
  </si>
  <si>
    <t>Ebrill 19 (r)</t>
  </si>
  <si>
    <t xml:space="preserve">*         </t>
  </si>
  <si>
    <t>Mae'r gwerthoedd yn y tabl hwn wedi cael eu talgrynnu i'r 10 trafodiad agosaf a’r £0.1 miliwn agosaf o dreth ad-daliadau.</t>
  </si>
  <si>
    <t>Nid yw’r gwerth hwn yn ddigon mawr i’w gyflwyno ac mae wedi cael ei atal.</t>
  </si>
  <si>
    <t>2018-19</t>
  </si>
  <si>
    <t>`</t>
  </si>
  <si>
    <t>Represents a value which rounds to 0, but is not 0.</t>
  </si>
  <si>
    <t>Tabl 6a: Nifer a gwerth ad-daliadau preswyl cyfradd uwch yn ôl cyfnod o amser (sail arian parod) ¹</t>
  </si>
  <si>
    <t xml:space="preserve">Ionawr - Mawrth 19 </t>
  </si>
  <si>
    <t xml:space="preserve">Ebrill - Mehefin 19 </t>
  </si>
  <si>
    <t xml:space="preserve">Mai 19 </t>
  </si>
  <si>
    <t xml:space="preserve">Mehefin 19 </t>
  </si>
  <si>
    <t xml:space="preserve">Gorffenaf 19 </t>
  </si>
  <si>
    <t xml:space="preserve">Awst 19 </t>
  </si>
  <si>
    <t>Mae'r gwerthoedd yn y tabl hwn wedi cael eu talgrynnu i'r 10 trafodiad agosaf a’r £0.1 miliwn agosaf o dreth ad-daliadau. Dyma’r swm o arian a gafodd ei ad-dalu gan ACC yn ystod y mis a restrwyd, yn hytrach na’r dyddiad y mae'r trafodiad yn dod i rym.</t>
  </si>
  <si>
    <t>Mewn nifer fach o achosion, nid oes unrhyw arian wedi cyfnewid dwylo gan nad oedd yr atebolrwydd gwreiddiol wedi’i dalu ar adeg yr ad-daliad. Yn yr achosion hyn, gwnaethpwyd addasiad i ffigwr yr arian parod i’w ychwanegu at werth damcaniaethol yr ad-daliad.</t>
  </si>
  <si>
    <t xml:space="preserve">Tabl 7: Treth Trafodiadau Tir a dalwyd i'r Awdurdod </t>
  </si>
  <si>
    <t>Gwerth taliadau Treth Trafodiadau Tir (£ miliwn)</t>
  </si>
  <si>
    <t>Mae'r gwerthoedd yn y tabl hwn wedi cael eu talgrynnu i'r £0.1 miliwn agosaf.</t>
  </si>
  <si>
    <t>Dadansoddiad o ddiwygiadau i ystadegau’r Dreth Trafodiadau Tir hyd at 
Aug-19</t>
  </si>
  <si>
    <t xml:space="preserve">Amcangyfrifon trafodiadau hysbysadwy a adroddwyd: </t>
  </si>
  <si>
    <t>Tabl A1</t>
  </si>
  <si>
    <t>Pob trafodiadau, pob preswyl, preswyl cyfraddau uwch ac amhreswyl</t>
  </si>
  <si>
    <t xml:space="preserve">Amcangyfrifon treth yn ddyledus ar drafodiadau hysbysadwy a adroddwyd: </t>
  </si>
  <si>
    <t>Tabl A2</t>
  </si>
  <si>
    <t>Pob trafodiadau, pob preswyl, refeniw ychwanegol o’r gyfradd uwch preswyl ac amhreswyl</t>
  </si>
  <si>
    <t>Siart 1</t>
  </si>
  <si>
    <t>Canran y newid rhwng yr amcangyfrif cyntaf a’r ail amcangyfrif, fesul mis (dyddiad dod i rym): nifer y trafodiadau a threth yn ddyledus</t>
  </si>
  <si>
    <t/>
  </si>
  <si>
    <t>Tabl A1: Amcangyfrifon trafodiadau hysbysadwy a adroddwyd: Pob trafodiadau</t>
  </si>
  <si>
    <t>Dyddiad effeithiol (mis)</t>
  </si>
  <si>
    <t>Amcangyfrif</t>
  </si>
  <si>
    <t>% Newid Rhwng Amcangyfrifon</t>
  </si>
  <si>
    <t>Yn Gyntaf</t>
  </si>
  <si>
    <t>Yn Ail</t>
  </si>
  <si>
    <t>Yn Drydydd</t>
  </si>
  <si>
    <t>1af i 2il</t>
  </si>
  <si>
    <t>2il i 3ydd</t>
  </si>
  <si>
    <t>Ebr 18</t>
  </si>
  <si>
    <t>Mai 18</t>
  </si>
  <si>
    <t>Gorff 18</t>
  </si>
  <si>
    <t>Awst 18</t>
  </si>
  <si>
    <t>Medi 18</t>
  </si>
  <si>
    <t>Hyd 18</t>
  </si>
  <si>
    <t>Tach 18</t>
  </si>
  <si>
    <t>Rhag 18</t>
  </si>
  <si>
    <t>Ion 19</t>
  </si>
  <si>
    <t>Chwef 19</t>
  </si>
  <si>
    <t>Maw 19</t>
  </si>
  <si>
    <t>Ebr 19</t>
  </si>
  <si>
    <t>Mai 19</t>
  </si>
  <si>
    <t>Meh 19</t>
  </si>
  <si>
    <t>Gorff 19</t>
  </si>
  <si>
    <t>Awst 19</t>
  </si>
  <si>
    <t>Mae'r gwerthoedd yn y tabl hwn wedi cael eu talgrynnu i'r 10 trafodiad agosaf.</t>
  </si>
  <si>
    <t>Pob preswyl</t>
  </si>
  <si>
    <t>Preswyl cyfraddau uwch</t>
  </si>
  <si>
    <t>Amrheswyl</t>
  </si>
  <si>
    <t>Tabl A2: Amcangyfrifon treth yn ddyledus ar drafodiadau hysbysadwy a adroddwyd: Pob trafodiadau</t>
  </si>
  <si>
    <t>Mae'r dreth yn y tabl hwn wedi cael ei thalgrynnu i'r £0.1 miliwn agosaf.</t>
  </si>
  <si>
    <t xml:space="preserve">        </t>
  </si>
  <si>
    <t>Dangosir y dreth sy’n ddyledus, net o unrhyw ad-daliadau a hawliwyd am bryniadau preswyl ar gyfraddau uwch (gweler y datganiad ystadegol a gyhoeddir ochr yn ochr â’r Atodiad hwn).</t>
  </si>
  <si>
    <t>Y symiau yw cyfanswm cydrannau prif gyfradd a chyfradd uwch y trafodiadau hyn (yn cyfateb i bedwaredd golofn y data yn nhabl 1b o’r datganiad ystadegol a gyhoeddir ochr yn ochr â’r Atodiad hwn).</t>
  </si>
  <si>
    <t>Dangosir y ffigyrau yn net o unrhyw ad-daliadau a hawliwyd am bryniadau preswyl ar gyfraddau uwch.</t>
  </si>
  <si>
    <t>Nifer y trafodiadau</t>
  </si>
  <si>
    <t>Treth yn ddyledus</t>
  </si>
  <si>
    <t>Meh 18</t>
  </si>
  <si>
    <t>Siart A1: Canran y newid rhwng yr amcangyfrif cyntaf a’r ail amcangyfrif, yn ôl mis (dyddiad dod i rym)</t>
  </si>
  <si>
    <t>Ar gyfer bob tablau a siartau (yn eithrio Tabl 5): Mae ffurflenni treth a diwygiadau i ffurflenni treth a ddaeth i law yr Awdurdod hyd at 16.09.2019 (ac yn cynnwys y dyddiad hwn) yn cynnwys yn yr ystadegau hyn.</t>
  </si>
  <si>
    <t>Ad-daliadau preswyl cyfradd uwch</t>
  </si>
  <si>
    <t>Cyfanswm Gwerth (£ miliwn) 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</si>
</sst>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_);_(* \(#,##0.00\);_(* &quot;-&quot;??_);_(@_)"/>
    <numFmt numFmtId="165" formatCode="_-* #,##0_-;\-* #,##0_-;_-* &quot;-&quot;??_-;_-@_-"/>
    <numFmt numFmtId="166" formatCode="_-* #,##0.0_-;\-* #,##0.0_-;_-* &quot;-&quot;??_-;_-@_-"/>
    <numFmt numFmtId="167" formatCode="#,##0.0"/>
    <numFmt numFmtId="168" formatCode="0.0"/>
    <numFmt numFmtId="169" formatCode="#,##0_ ;\-#,##0\ "/>
    <numFmt numFmtId="170" formatCode="#,##0.0_);\(#,##0.0\)"/>
  </numFmts>
  <fonts count="23" x14ac:knownFonts="1">
    <font>
      <sz val="11"/>
      <color theme="1"/>
      <name val="Calibri"/>
      <family val="2"/>
      <scheme val="minor"/>
    </font>
    <font>
      <sz val="11"/>
      <color theme="1"/>
      <name val="Calibri"/>
      <family val="2"/>
      <scheme val="minor"/>
    </font>
    <font>
      <u/>
      <sz val="11"/>
      <color theme="10"/>
      <name val="Calibri"/>
      <family val="2"/>
      <scheme val="minor"/>
    </font>
    <font>
      <b/>
      <sz val="14"/>
      <color theme="1"/>
      <name val="Arial"/>
      <family val="2"/>
    </font>
    <font>
      <sz val="10"/>
      <color theme="1"/>
      <name val="Arial"/>
      <family val="2"/>
    </font>
    <font>
      <sz val="10"/>
      <name val="Arial"/>
      <family val="2"/>
    </font>
    <font>
      <sz val="10"/>
      <color rgb="FFFF0000"/>
      <name val="Arial"/>
      <family val="2"/>
    </font>
    <font>
      <u/>
      <sz val="10"/>
      <color theme="10"/>
      <name val="Arial"/>
      <family val="2"/>
    </font>
    <font>
      <b/>
      <sz val="10"/>
      <color theme="1"/>
      <name val="Arial"/>
      <family val="2"/>
    </font>
    <font>
      <b/>
      <u/>
      <sz val="10"/>
      <color theme="1"/>
      <name val="Arial"/>
      <family val="2"/>
    </font>
    <font>
      <b/>
      <u val="singleAccounting"/>
      <sz val="10"/>
      <color indexed="8"/>
      <name val="Arial"/>
      <family val="2"/>
    </font>
    <font>
      <b/>
      <u val="singleAccounting"/>
      <sz val="8"/>
      <color indexed="8"/>
      <name val="Arial"/>
      <family val="2"/>
    </font>
    <font>
      <sz val="8"/>
      <color theme="1"/>
      <name val="Arial"/>
      <family val="2"/>
    </font>
    <font>
      <sz val="10"/>
      <color indexed="8"/>
      <name val="Arial"/>
      <family val="2"/>
    </font>
    <font>
      <sz val="8"/>
      <color indexed="8"/>
      <name val="Arial"/>
      <family val="2"/>
    </font>
    <font>
      <vertAlign val="superscript"/>
      <sz val="10"/>
      <color theme="1"/>
      <name val="Arial"/>
      <family val="2"/>
    </font>
    <font>
      <b/>
      <sz val="10"/>
      <color indexed="8"/>
      <name val="Arial"/>
      <family val="2"/>
    </font>
    <font>
      <b/>
      <u val="singleAccounting"/>
      <sz val="10"/>
      <name val="Arial"/>
      <family val="2"/>
    </font>
    <font>
      <sz val="10"/>
      <color rgb="FF0070C0"/>
      <name val="Arial"/>
      <family val="2"/>
    </font>
    <font>
      <b/>
      <u val="singleAccounting"/>
      <sz val="10"/>
      <color theme="1"/>
      <name val="Arial"/>
      <family val="2"/>
    </font>
    <font>
      <b/>
      <u/>
      <sz val="10"/>
      <name val="Arial"/>
      <family val="2"/>
    </font>
    <font>
      <sz val="11"/>
      <name val="Calibri"/>
      <family val="2"/>
      <scheme val="minor"/>
    </font>
    <font>
      <b/>
      <sz val="7"/>
      <color theme="1"/>
      <name val="Arial"/>
      <family val="2"/>
    </font>
  </fonts>
  <fills count="5">
    <fill>
      <patternFill patternType="none"/>
    </fill>
    <fill>
      <patternFill patternType="gray125"/>
    </fill>
    <fill>
      <patternFill patternType="solid">
        <fgColor theme="0"/>
        <bgColor indexed="64"/>
      </patternFill>
    </fill>
    <fill>
      <patternFill patternType="solid">
        <fgColor rgb="FFFDE4BE"/>
        <bgColor indexed="64"/>
      </patternFill>
    </fill>
    <fill>
      <patternFill patternType="solid">
        <fgColor rgb="FFFFFFFF"/>
        <bgColor indexed="64"/>
      </patternFill>
    </fill>
  </fills>
  <borders count="3">
    <border>
      <left/>
      <right/>
      <top/>
      <bottom/>
      <diagonal/>
    </border>
    <border>
      <left/>
      <right/>
      <top style="thin">
        <color indexed="64"/>
      </top>
      <bottom/>
      <diagonal/>
    </border>
    <border>
      <left/>
      <right/>
      <top/>
      <bottom style="thin">
        <color indexed="64"/>
      </bottom>
      <diagonal/>
    </border>
  </borders>
  <cellStyleXfs count="5">
    <xf numFmtId="0" fontId="0" fillId="0" borderId="0"/>
    <xf numFmtId="164" fontId="1" fillId="0" borderId="0" applyFont="0" applyFill="0" applyBorder="0" applyAlignment="0" applyProtection="0"/>
    <xf numFmtId="0" fontId="2" fillId="0" borderId="0" applyNumberFormat="0" applyFill="0" applyBorder="0" applyAlignment="0" applyProtection="0"/>
    <xf numFmtId="164" fontId="1" fillId="0" borderId="0" applyFont="0" applyFill="0" applyBorder="0" applyAlignment="0" applyProtection="0"/>
    <xf numFmtId="164" fontId="1" fillId="0" borderId="0" applyFont="0" applyFill="0" applyBorder="0" applyAlignment="0" applyProtection="0"/>
  </cellStyleXfs>
  <cellXfs count="200">
    <xf numFmtId="0" fontId="0" fillId="0" borderId="0" xfId="0"/>
    <xf numFmtId="0" fontId="3" fillId="2" borderId="0" xfId="0" applyFont="1" applyFill="1" applyBorder="1" applyAlignment="1">
      <alignment vertical="top"/>
    </xf>
    <xf numFmtId="0" fontId="4" fillId="2" borderId="0" xfId="0" applyFont="1" applyFill="1" applyBorder="1" applyAlignment="1"/>
    <xf numFmtId="0" fontId="4" fillId="2" borderId="0" xfId="0" applyFont="1" applyFill="1" applyAlignment="1"/>
    <xf numFmtId="0" fontId="5" fillId="2" borderId="0" xfId="0" applyFont="1" applyFill="1" applyBorder="1" applyAlignment="1">
      <alignment horizontal="left"/>
    </xf>
    <xf numFmtId="0" fontId="6" fillId="2" borderId="0" xfId="0" applyFont="1" applyFill="1" applyBorder="1"/>
    <xf numFmtId="0" fontId="4" fillId="2" borderId="0" xfId="0" applyFont="1" applyFill="1"/>
    <xf numFmtId="0" fontId="6" fillId="2" borderId="0" xfId="0" applyFont="1" applyFill="1"/>
    <xf numFmtId="0" fontId="4" fillId="2" borderId="0" xfId="0" applyFont="1" applyFill="1" applyBorder="1"/>
    <xf numFmtId="0" fontId="4" fillId="2" borderId="0" xfId="0" applyFont="1" applyFill="1" applyBorder="1" applyAlignment="1">
      <alignment horizontal="left" vertical="center"/>
    </xf>
    <xf numFmtId="0" fontId="7" fillId="2" borderId="0" xfId="2" applyFont="1" applyFill="1" applyBorder="1" applyAlignment="1">
      <alignment horizontal="left" vertical="center"/>
    </xf>
    <xf numFmtId="0" fontId="4" fillId="2" borderId="0" xfId="0" applyFont="1" applyFill="1" applyBorder="1" applyAlignment="1">
      <alignment horizontal="left"/>
    </xf>
    <xf numFmtId="0" fontId="8" fillId="2" borderId="0" xfId="0" applyFont="1" applyFill="1"/>
    <xf numFmtId="0" fontId="9" fillId="2" borderId="0" xfId="0" applyFont="1" applyFill="1" applyAlignment="1">
      <alignment horizontal="left"/>
    </xf>
    <xf numFmtId="0" fontId="8" fillId="2" borderId="0" xfId="0" applyFont="1" applyFill="1" applyBorder="1"/>
    <xf numFmtId="0" fontId="8" fillId="2" borderId="0" xfId="0" applyFont="1" applyFill="1" applyBorder="1" applyAlignment="1">
      <alignment horizontal="left"/>
    </xf>
    <xf numFmtId="0" fontId="9" fillId="2" borderId="0" xfId="0" applyFont="1" applyFill="1" applyBorder="1" applyAlignment="1">
      <alignment horizontal="left"/>
    </xf>
    <xf numFmtId="0" fontId="7" fillId="2" borderId="0" xfId="2" applyFont="1" applyFill="1" applyBorder="1"/>
    <xf numFmtId="0" fontId="4" fillId="2" borderId="0" xfId="0" applyFont="1" applyFill="1" applyAlignment="1">
      <alignment horizontal="left"/>
    </xf>
    <xf numFmtId="0" fontId="4" fillId="2" borderId="0" xfId="0" applyFont="1" applyFill="1" applyAlignment="1">
      <alignment horizontal="center" vertical="center"/>
    </xf>
    <xf numFmtId="0" fontId="7" fillId="2" borderId="0" xfId="2" applyFont="1" applyFill="1" applyAlignment="1">
      <alignment horizontal="left" vertical="center"/>
    </xf>
    <xf numFmtId="0" fontId="8" fillId="2" borderId="0" xfId="0" applyFont="1" applyFill="1" applyAlignment="1">
      <alignment horizontal="left"/>
    </xf>
    <xf numFmtId="0" fontId="10" fillId="2" borderId="1" xfId="0" applyNumberFormat="1" applyFont="1" applyFill="1" applyBorder="1" applyAlignment="1" applyProtection="1">
      <alignment horizontal="center" wrapText="1"/>
    </xf>
    <xf numFmtId="0" fontId="10" fillId="2" borderId="1" xfId="0" applyNumberFormat="1" applyFont="1" applyFill="1" applyBorder="1" applyAlignment="1" applyProtection="1">
      <alignment horizontal="center"/>
    </xf>
    <xf numFmtId="0" fontId="10" fillId="2" borderId="0" xfId="0" applyNumberFormat="1" applyFont="1" applyFill="1" applyBorder="1" applyAlignment="1" applyProtection="1">
      <alignment horizontal="center"/>
    </xf>
    <xf numFmtId="0" fontId="10" fillId="2" borderId="0" xfId="0" applyNumberFormat="1" applyFont="1" applyFill="1" applyBorder="1" applyAlignment="1" applyProtection="1">
      <alignment horizontal="center" wrapText="1"/>
    </xf>
    <xf numFmtId="0" fontId="11" fillId="2" borderId="0" xfId="0" applyNumberFormat="1" applyFont="1" applyFill="1" applyBorder="1" applyAlignment="1" applyProtection="1">
      <alignment horizontal="center" wrapText="1"/>
    </xf>
    <xf numFmtId="0" fontId="4" fillId="2" borderId="0" xfId="0" applyFont="1" applyFill="1" applyAlignment="1">
      <alignment wrapText="1"/>
    </xf>
    <xf numFmtId="0" fontId="12" fillId="2" borderId="0" xfId="0" applyFont="1" applyFill="1"/>
    <xf numFmtId="165" fontId="13" fillId="3" borderId="0" xfId="1" applyNumberFormat="1" applyFont="1" applyFill="1" applyBorder="1" applyAlignment="1" applyProtection="1">
      <alignment horizontal="right"/>
    </xf>
    <xf numFmtId="165" fontId="13" fillId="2" borderId="0" xfId="1" applyNumberFormat="1" applyFont="1" applyFill="1" applyBorder="1" applyAlignment="1" applyProtection="1">
      <alignment horizontal="right"/>
    </xf>
    <xf numFmtId="166" fontId="13" fillId="2" borderId="0" xfId="1" applyNumberFormat="1" applyFont="1" applyFill="1" applyBorder="1" applyAlignment="1" applyProtection="1">
      <alignment horizontal="right"/>
    </xf>
    <xf numFmtId="166" fontId="14" fillId="2" borderId="0" xfId="1" applyNumberFormat="1" applyFont="1" applyFill="1" applyBorder="1" applyAlignment="1" applyProtection="1">
      <alignment horizontal="right"/>
    </xf>
    <xf numFmtId="166" fontId="13" fillId="3" borderId="0" xfId="1" applyNumberFormat="1" applyFont="1" applyFill="1" applyBorder="1" applyAlignment="1" applyProtection="1">
      <alignment horizontal="right"/>
    </xf>
    <xf numFmtId="165" fontId="14" fillId="2" borderId="0" xfId="1" applyNumberFormat="1" applyFont="1" applyFill="1" applyBorder="1" applyAlignment="1" applyProtection="1">
      <alignment horizontal="right"/>
    </xf>
    <xf numFmtId="17" fontId="13" fillId="2" borderId="0" xfId="0" applyNumberFormat="1" applyFont="1" applyFill="1" applyBorder="1" applyAlignment="1" applyProtection="1"/>
    <xf numFmtId="17" fontId="13" fillId="2" borderId="0" xfId="0" applyNumberFormat="1" applyFont="1" applyFill="1" applyBorder="1" applyAlignment="1" applyProtection="1">
      <alignment horizontal="left" indent="2"/>
    </xf>
    <xf numFmtId="10" fontId="13" fillId="2" borderId="0" xfId="1" applyNumberFormat="1" applyFont="1" applyFill="1" applyBorder="1" applyAlignment="1" applyProtection="1">
      <alignment horizontal="right"/>
    </xf>
    <xf numFmtId="17" fontId="13" fillId="2" borderId="0" xfId="0" quotePrefix="1" applyNumberFormat="1" applyFont="1" applyFill="1" applyBorder="1" applyAlignment="1" applyProtection="1"/>
    <xf numFmtId="0" fontId="13" fillId="2" borderId="2" xfId="0" applyNumberFormat="1" applyFont="1" applyFill="1" applyBorder="1" applyAlignment="1" applyProtection="1"/>
    <xf numFmtId="165" fontId="13" fillId="2" borderId="2" xfId="1" applyNumberFormat="1" applyFont="1" applyFill="1" applyBorder="1" applyAlignment="1" applyProtection="1">
      <alignment horizontal="right"/>
    </xf>
    <xf numFmtId="165" fontId="13" fillId="3" borderId="2" xfId="1" applyNumberFormat="1" applyFont="1" applyFill="1" applyBorder="1" applyAlignment="1" applyProtection="1">
      <alignment horizontal="right"/>
    </xf>
    <xf numFmtId="166" fontId="13" fillId="2" borderId="2" xfId="1" applyNumberFormat="1" applyFont="1" applyFill="1" applyBorder="1" applyAlignment="1" applyProtection="1">
      <alignment horizontal="right"/>
    </xf>
    <xf numFmtId="0" fontId="4" fillId="2" borderId="2" xfId="0" applyFont="1" applyFill="1" applyBorder="1"/>
    <xf numFmtId="0" fontId="13" fillId="2" borderId="0" xfId="0" applyNumberFormat="1" applyFont="1" applyFill="1" applyBorder="1" applyAlignment="1" applyProtection="1"/>
    <xf numFmtId="0" fontId="15" fillId="2" borderId="0" xfId="0" quotePrefix="1" applyFont="1" applyFill="1" applyAlignment="1">
      <alignment horizontal="left"/>
    </xf>
    <xf numFmtId="0" fontId="15" fillId="2" borderId="0" xfId="0" quotePrefix="1" applyFont="1" applyFill="1" applyAlignment="1">
      <alignment horizontal="left" vertical="top" wrapText="1"/>
    </xf>
    <xf numFmtId="0" fontId="4" fillId="2" borderId="0" xfId="0" applyFont="1" applyFill="1" applyAlignment="1">
      <alignment horizontal="left" wrapText="1"/>
    </xf>
    <xf numFmtId="0" fontId="5" fillId="2" borderId="0" xfId="0" applyFont="1" applyFill="1"/>
    <xf numFmtId="3" fontId="4" fillId="2" borderId="0" xfId="0" applyNumberFormat="1" applyFont="1" applyFill="1"/>
    <xf numFmtId="0" fontId="10" fillId="3" borderId="1" xfId="0" applyNumberFormat="1" applyFont="1" applyFill="1" applyBorder="1" applyAlignment="1" applyProtection="1">
      <alignment horizontal="center" wrapText="1"/>
    </xf>
    <xf numFmtId="0" fontId="10" fillId="3" borderId="0" xfId="0" applyNumberFormat="1" applyFont="1" applyFill="1" applyBorder="1" applyAlignment="1" applyProtection="1">
      <alignment horizontal="center" wrapText="1"/>
    </xf>
    <xf numFmtId="0" fontId="15" fillId="2" borderId="0" xfId="0" quotePrefix="1" applyFont="1" applyFill="1" applyAlignment="1">
      <alignment horizontal="left" vertical="top"/>
    </xf>
    <xf numFmtId="0" fontId="4" fillId="2" borderId="0" xfId="0" applyFont="1" applyFill="1" applyAlignment="1">
      <alignment vertical="top"/>
    </xf>
    <xf numFmtId="17" fontId="13" fillId="2" borderId="2" xfId="0" applyNumberFormat="1" applyFont="1" applyFill="1" applyBorder="1" applyAlignment="1" applyProtection="1">
      <alignment horizontal="left" indent="2"/>
    </xf>
    <xf numFmtId="0" fontId="10" fillId="2" borderId="0" xfId="0" quotePrefix="1" applyNumberFormat="1" applyFont="1" applyFill="1" applyBorder="1" applyAlignment="1" applyProtection="1">
      <alignment horizontal="center" wrapText="1"/>
    </xf>
    <xf numFmtId="3" fontId="16" fillId="2" borderId="0" xfId="1" applyNumberFormat="1" applyFont="1" applyFill="1" applyBorder="1" applyAlignment="1" applyProtection="1">
      <alignment horizontal="right"/>
    </xf>
    <xf numFmtId="3" fontId="16" fillId="3" borderId="0" xfId="1" applyNumberFormat="1" applyFont="1" applyFill="1" applyBorder="1" applyAlignment="1" applyProtection="1">
      <alignment horizontal="right"/>
    </xf>
    <xf numFmtId="167" fontId="16" fillId="2" borderId="0" xfId="1" applyNumberFormat="1" applyFont="1" applyFill="1" applyBorder="1" applyAlignment="1" applyProtection="1">
      <alignment horizontal="right"/>
    </xf>
    <xf numFmtId="167" fontId="16" fillId="3" borderId="0" xfId="1" applyNumberFormat="1" applyFont="1" applyFill="1" applyBorder="1" applyAlignment="1" applyProtection="1">
      <alignment horizontal="right"/>
    </xf>
    <xf numFmtId="0" fontId="8" fillId="2" borderId="0" xfId="0" applyFont="1" applyFill="1" applyAlignment="1">
      <alignment horizontal="center" vertical="center"/>
    </xf>
    <xf numFmtId="3" fontId="13" fillId="2" borderId="0" xfId="1" applyNumberFormat="1" applyFont="1" applyFill="1" applyBorder="1" applyAlignment="1" applyProtection="1">
      <alignment horizontal="right"/>
    </xf>
    <xf numFmtId="3" fontId="13" fillId="3" borderId="0" xfId="1" applyNumberFormat="1" applyFont="1" applyFill="1" applyBorder="1" applyAlignment="1" applyProtection="1">
      <alignment horizontal="right"/>
    </xf>
    <xf numFmtId="167" fontId="13" fillId="2" borderId="0" xfId="1" applyNumberFormat="1" applyFont="1" applyFill="1" applyBorder="1" applyAlignment="1" applyProtection="1">
      <alignment horizontal="right"/>
    </xf>
    <xf numFmtId="167" fontId="13" fillId="3" borderId="0" xfId="1" applyNumberFormat="1" applyFont="1" applyFill="1" applyBorder="1" applyAlignment="1" applyProtection="1">
      <alignment horizontal="right"/>
    </xf>
    <xf numFmtId="17" fontId="13" fillId="2" borderId="2" xfId="0" quotePrefix="1" applyNumberFormat="1" applyFont="1" applyFill="1" applyBorder="1" applyAlignment="1" applyProtection="1"/>
    <xf numFmtId="3" fontId="13" fillId="2" borderId="2" xfId="1" applyNumberFormat="1" applyFont="1" applyFill="1" applyBorder="1" applyAlignment="1" applyProtection="1">
      <alignment horizontal="right"/>
    </xf>
    <xf numFmtId="3" fontId="13" fillId="3" borderId="2" xfId="1" applyNumberFormat="1" applyFont="1" applyFill="1" applyBorder="1" applyAlignment="1" applyProtection="1">
      <alignment horizontal="right"/>
    </xf>
    <xf numFmtId="167" fontId="13" fillId="2" borderId="2" xfId="1" applyNumberFormat="1" applyFont="1" applyFill="1" applyBorder="1" applyAlignment="1" applyProtection="1">
      <alignment horizontal="right"/>
    </xf>
    <xf numFmtId="167" fontId="13" fillId="3" borderId="2" xfId="1" applyNumberFormat="1" applyFont="1" applyFill="1" applyBorder="1" applyAlignment="1" applyProtection="1">
      <alignment horizontal="right"/>
    </xf>
    <xf numFmtId="0" fontId="15" fillId="2" borderId="0" xfId="0" quotePrefix="1" applyFont="1" applyFill="1" applyAlignment="1">
      <alignment horizontal="left" wrapText="1"/>
    </xf>
    <xf numFmtId="17" fontId="4" fillId="2" borderId="0" xfId="0" quotePrefix="1" applyNumberFormat="1" applyFont="1" applyFill="1" applyBorder="1"/>
    <xf numFmtId="0" fontId="17" fillId="2" borderId="1" xfId="0" applyNumberFormat="1" applyFont="1" applyFill="1" applyBorder="1" applyAlignment="1" applyProtection="1">
      <alignment horizontal="center"/>
    </xf>
    <xf numFmtId="0" fontId="4" fillId="2" borderId="1" xfId="0" applyFont="1" applyFill="1" applyBorder="1"/>
    <xf numFmtId="3" fontId="4" fillId="2" borderId="0" xfId="0" applyNumberFormat="1" applyFont="1" applyFill="1" applyBorder="1" applyAlignment="1">
      <alignment horizontal="right"/>
    </xf>
    <xf numFmtId="3" fontId="4" fillId="3" borderId="0" xfId="0" applyNumberFormat="1" applyFont="1" applyFill="1" applyBorder="1" applyAlignment="1">
      <alignment horizontal="right"/>
    </xf>
    <xf numFmtId="0" fontId="4" fillId="2" borderId="0" xfId="0" applyNumberFormat="1" applyFont="1" applyFill="1" applyBorder="1" applyAlignment="1">
      <alignment horizontal="right"/>
    </xf>
    <xf numFmtId="168" fontId="4" fillId="2" borderId="0" xfId="0" applyNumberFormat="1" applyFont="1" applyFill="1" applyBorder="1" applyAlignment="1">
      <alignment horizontal="right"/>
    </xf>
    <xf numFmtId="0" fontId="4" fillId="3" borderId="0" xfId="0" applyNumberFormat="1" applyFont="1" applyFill="1" applyBorder="1" applyAlignment="1">
      <alignment horizontal="right"/>
    </xf>
    <xf numFmtId="167" fontId="4" fillId="2" borderId="0" xfId="0" applyNumberFormat="1" applyFont="1" applyFill="1" applyBorder="1" applyAlignment="1">
      <alignment horizontal="right"/>
    </xf>
    <xf numFmtId="167" fontId="4" fillId="3" borderId="0" xfId="0" applyNumberFormat="1" applyFont="1" applyFill="1" applyBorder="1" applyAlignment="1">
      <alignment horizontal="right"/>
    </xf>
    <xf numFmtId="168" fontId="4" fillId="3" borderId="0" xfId="0" applyNumberFormat="1" applyFont="1" applyFill="1" applyBorder="1" applyAlignment="1">
      <alignment horizontal="right"/>
    </xf>
    <xf numFmtId="3" fontId="4" fillId="2" borderId="2" xfId="0" applyNumberFormat="1" applyFont="1" applyFill="1" applyBorder="1" applyAlignment="1">
      <alignment horizontal="right"/>
    </xf>
    <xf numFmtId="3" fontId="4" fillId="3" borderId="2" xfId="0" applyNumberFormat="1" applyFont="1" applyFill="1" applyBorder="1" applyAlignment="1">
      <alignment horizontal="right"/>
    </xf>
    <xf numFmtId="167" fontId="4" fillId="2" borderId="2" xfId="0" applyNumberFormat="1" applyFont="1" applyFill="1" applyBorder="1" applyAlignment="1">
      <alignment horizontal="right"/>
    </xf>
    <xf numFmtId="167" fontId="4" fillId="3" borderId="2" xfId="0" applyNumberFormat="1" applyFont="1" applyFill="1" applyBorder="1" applyAlignment="1">
      <alignment horizontal="right"/>
    </xf>
    <xf numFmtId="165" fontId="13" fillId="2" borderId="0" xfId="3" applyNumberFormat="1" applyFont="1" applyFill="1" applyBorder="1" applyAlignment="1" applyProtection="1">
      <alignment horizontal="right"/>
    </xf>
    <xf numFmtId="0" fontId="5" fillId="2" borderId="0" xfId="0" applyFont="1" applyFill="1" applyAlignment="1">
      <alignment horizontal="left" wrapText="1"/>
    </xf>
    <xf numFmtId="0" fontId="5" fillId="2" borderId="0" xfId="0" applyFont="1" applyFill="1" applyAlignment="1">
      <alignment wrapText="1"/>
    </xf>
    <xf numFmtId="0" fontId="4" fillId="2" borderId="0" xfId="0" applyFont="1" applyFill="1" applyAlignment="1">
      <alignment horizontal="left" vertical="center"/>
    </xf>
    <xf numFmtId="0" fontId="10" fillId="3" borderId="0" xfId="0" quotePrefix="1" applyNumberFormat="1" applyFont="1" applyFill="1" applyBorder="1" applyAlignment="1" applyProtection="1">
      <alignment horizontal="center" wrapText="1"/>
    </xf>
    <xf numFmtId="165" fontId="16" fillId="2" borderId="0" xfId="1" applyNumberFormat="1" applyFont="1" applyFill="1" applyBorder="1" applyAlignment="1" applyProtection="1">
      <alignment horizontal="right"/>
    </xf>
    <xf numFmtId="169" fontId="16" fillId="3" borderId="0" xfId="1" applyNumberFormat="1" applyFont="1" applyFill="1" applyBorder="1" applyAlignment="1" applyProtection="1">
      <alignment horizontal="right"/>
    </xf>
    <xf numFmtId="168" fontId="16" fillId="2" borderId="0" xfId="1" applyNumberFormat="1" applyFont="1" applyFill="1" applyBorder="1" applyAlignment="1" applyProtection="1">
      <alignment horizontal="right"/>
    </xf>
    <xf numFmtId="168" fontId="16" fillId="3" borderId="0" xfId="1" applyNumberFormat="1" applyFont="1" applyFill="1" applyBorder="1" applyAlignment="1" applyProtection="1">
      <alignment horizontal="right"/>
    </xf>
    <xf numFmtId="169" fontId="13" fillId="3" borderId="0" xfId="1" applyNumberFormat="1" applyFont="1" applyFill="1" applyBorder="1" applyAlignment="1" applyProtection="1">
      <alignment horizontal="right"/>
    </xf>
    <xf numFmtId="168" fontId="13" fillId="2" borderId="0" xfId="1" applyNumberFormat="1" applyFont="1" applyFill="1" applyBorder="1" applyAlignment="1" applyProtection="1">
      <alignment horizontal="right"/>
    </xf>
    <xf numFmtId="168" fontId="13" fillId="3" borderId="0" xfId="1" applyNumberFormat="1" applyFont="1" applyFill="1" applyBorder="1" applyAlignment="1" applyProtection="1">
      <alignment horizontal="right"/>
    </xf>
    <xf numFmtId="17" fontId="16" fillId="2" borderId="0" xfId="0" applyNumberFormat="1" applyFont="1" applyFill="1" applyBorder="1" applyAlignment="1" applyProtection="1"/>
    <xf numFmtId="0" fontId="4" fillId="2" borderId="2" xfId="0" applyFont="1" applyFill="1" applyBorder="1" applyAlignment="1">
      <alignment horizontal="left"/>
    </xf>
    <xf numFmtId="169" fontId="13" fillId="3" borderId="2" xfId="1" applyNumberFormat="1" applyFont="1" applyFill="1" applyBorder="1" applyAlignment="1" applyProtection="1">
      <alignment horizontal="right"/>
    </xf>
    <xf numFmtId="168" fontId="13" fillId="2" borderId="2" xfId="1" applyNumberFormat="1" applyFont="1" applyFill="1" applyBorder="1" applyAlignment="1" applyProtection="1">
      <alignment horizontal="right"/>
    </xf>
    <xf numFmtId="168" fontId="13" fillId="3" borderId="2" xfId="1" applyNumberFormat="1" applyFont="1" applyFill="1" applyBorder="1" applyAlignment="1" applyProtection="1">
      <alignment horizontal="right"/>
    </xf>
    <xf numFmtId="0" fontId="8" fillId="2" borderId="0" xfId="0" applyFont="1" applyFill="1" applyAlignment="1">
      <alignment horizontal="left" wrapText="1"/>
    </xf>
    <xf numFmtId="165" fontId="4" fillId="2" borderId="0" xfId="0" applyNumberFormat="1" applyFont="1" applyFill="1"/>
    <xf numFmtId="169" fontId="4" fillId="2" borderId="0" xfId="0" applyNumberFormat="1" applyFont="1" applyFill="1"/>
    <xf numFmtId="168" fontId="4" fillId="2" borderId="0" xfId="0" applyNumberFormat="1" applyFont="1" applyFill="1"/>
    <xf numFmtId="49" fontId="4" fillId="2" borderId="0" xfId="0" applyNumberFormat="1" applyFont="1" applyFill="1"/>
    <xf numFmtId="0" fontId="8" fillId="2" borderId="0" xfId="0" applyFont="1" applyFill="1" applyAlignment="1"/>
    <xf numFmtId="3" fontId="10" fillId="4" borderId="1" xfId="0" applyNumberFormat="1" applyFont="1" applyFill="1" applyBorder="1" applyAlignment="1" applyProtection="1">
      <alignment horizontal="center" wrapText="1"/>
    </xf>
    <xf numFmtId="49" fontId="10" fillId="4" borderId="1" xfId="0" applyNumberFormat="1" applyFont="1" applyFill="1" applyBorder="1" applyAlignment="1" applyProtection="1">
      <alignment horizontal="center" wrapText="1"/>
    </xf>
    <xf numFmtId="3" fontId="5" fillId="4" borderId="0" xfId="0" applyNumberFormat="1" applyFont="1" applyFill="1" applyBorder="1" applyAlignment="1" applyProtection="1">
      <alignment horizontal="right"/>
    </xf>
    <xf numFmtId="49" fontId="5" fillId="4" borderId="0" xfId="0" applyNumberFormat="1" applyFont="1" applyFill="1" applyBorder="1" applyAlignment="1" applyProtection="1">
      <alignment horizontal="right"/>
    </xf>
    <xf numFmtId="167" fontId="5" fillId="4" borderId="0" xfId="0" applyNumberFormat="1" applyFont="1" applyFill="1" applyBorder="1" applyAlignment="1" applyProtection="1">
      <alignment horizontal="right"/>
    </xf>
    <xf numFmtId="0" fontId="18" fillId="2" borderId="0" xfId="0" applyFont="1" applyFill="1"/>
    <xf numFmtId="17" fontId="13" fillId="2" borderId="2" xfId="0" applyNumberFormat="1" applyFont="1" applyFill="1" applyBorder="1" applyAlignment="1" applyProtection="1"/>
    <xf numFmtId="3" fontId="5" fillId="4" borderId="2" xfId="0" applyNumberFormat="1" applyFont="1" applyFill="1" applyBorder="1" applyAlignment="1" applyProtection="1">
      <alignment horizontal="right"/>
    </xf>
    <xf numFmtId="49" fontId="5" fillId="4" borderId="2" xfId="0" applyNumberFormat="1" applyFont="1" applyFill="1" applyBorder="1" applyAlignment="1" applyProtection="1">
      <alignment horizontal="right"/>
    </xf>
    <xf numFmtId="0" fontId="5" fillId="2" borderId="0" xfId="0" applyFont="1" applyFill="1" applyAlignment="1">
      <alignment vertical="top"/>
    </xf>
    <xf numFmtId="0" fontId="19" fillId="2" borderId="0" xfId="0" applyFont="1" applyFill="1" applyAlignment="1">
      <alignment horizontal="center"/>
    </xf>
    <xf numFmtId="0" fontId="19" fillId="2" borderId="0" xfId="0" applyFont="1" applyFill="1" applyAlignment="1">
      <alignment horizontal="center" wrapText="1"/>
    </xf>
    <xf numFmtId="3" fontId="5" fillId="2" borderId="0" xfId="0" applyNumberFormat="1" applyFont="1" applyFill="1" applyBorder="1" applyAlignment="1">
      <alignment horizontal="right"/>
    </xf>
    <xf numFmtId="167" fontId="5" fillId="2" borderId="0" xfId="0" applyNumberFormat="1" applyFont="1" applyFill="1" applyBorder="1" applyAlignment="1">
      <alignment horizontal="right"/>
    </xf>
    <xf numFmtId="3" fontId="5" fillId="2" borderId="0" xfId="0" applyNumberFormat="1" applyFont="1" applyFill="1" applyBorder="1"/>
    <xf numFmtId="167" fontId="5" fillId="2" borderId="0" xfId="0" applyNumberFormat="1" applyFont="1" applyFill="1" applyBorder="1"/>
    <xf numFmtId="168" fontId="5" fillId="2" borderId="0" xfId="0" applyNumberFormat="1" applyFont="1" applyFill="1" applyBorder="1" applyAlignment="1">
      <alignment horizontal="right"/>
    </xf>
    <xf numFmtId="0" fontId="4" fillId="2" borderId="2" xfId="0" quotePrefix="1" applyFont="1" applyFill="1" applyBorder="1"/>
    <xf numFmtId="3" fontId="5" fillId="2" borderId="2" xfId="0" applyNumberFormat="1" applyFont="1" applyFill="1" applyBorder="1"/>
    <xf numFmtId="167" fontId="5" fillId="2" borderId="2" xfId="0" applyNumberFormat="1" applyFont="1" applyFill="1" applyBorder="1"/>
    <xf numFmtId="0" fontId="4" fillId="2" borderId="0" xfId="0" quotePrefix="1" applyFont="1" applyFill="1" applyBorder="1"/>
    <xf numFmtId="0" fontId="15" fillId="2" borderId="0" xfId="0" quotePrefix="1" applyFont="1" applyFill="1" applyBorder="1" applyAlignment="1">
      <alignment horizontal="left" vertical="top"/>
    </xf>
    <xf numFmtId="0" fontId="4" fillId="2" borderId="0" xfId="0" applyFont="1" applyFill="1" applyBorder="1" applyAlignment="1">
      <alignment wrapText="1"/>
    </xf>
    <xf numFmtId="168" fontId="19" fillId="2" borderId="1" xfId="0" applyNumberFormat="1" applyFont="1" applyFill="1" applyBorder="1" applyAlignment="1">
      <alignment horizontal="center" wrapText="1"/>
    </xf>
    <xf numFmtId="17" fontId="4" fillId="2" borderId="2" xfId="0" quotePrefix="1" applyNumberFormat="1" applyFont="1" applyFill="1" applyBorder="1"/>
    <xf numFmtId="168" fontId="4" fillId="2" borderId="2" xfId="0" applyNumberFormat="1" applyFont="1" applyFill="1" applyBorder="1"/>
    <xf numFmtId="0" fontId="4" fillId="2" borderId="0" xfId="0" applyFont="1" applyFill="1" applyBorder="1" applyAlignment="1">
      <alignment vertical="center"/>
    </xf>
    <xf numFmtId="0" fontId="21" fillId="2" borderId="0" xfId="0" applyFont="1" applyFill="1"/>
    <xf numFmtId="0" fontId="0" fillId="2" borderId="0" xfId="0" applyFill="1"/>
    <xf numFmtId="0" fontId="8" fillId="2" borderId="0" xfId="0" applyFont="1" applyFill="1" applyBorder="1" applyAlignment="1">
      <alignment horizontal="left" vertical="top"/>
    </xf>
    <xf numFmtId="0" fontId="10" fillId="2" borderId="0" xfId="0" applyNumberFormat="1" applyFont="1" applyFill="1" applyBorder="1" applyAlignment="1" applyProtection="1">
      <alignment horizontal="center" vertical="center" wrapText="1"/>
    </xf>
    <xf numFmtId="17" fontId="13" fillId="2" borderId="0" xfId="4" quotePrefix="1" applyNumberFormat="1" applyFont="1" applyFill="1" applyBorder="1" applyAlignment="1" applyProtection="1">
      <alignment horizontal="right" vertical="center"/>
    </xf>
    <xf numFmtId="165" fontId="13" fillId="2" borderId="0" xfId="4" quotePrefix="1" applyNumberFormat="1" applyFont="1" applyFill="1" applyBorder="1" applyAlignment="1" applyProtection="1">
      <alignment vertical="center"/>
    </xf>
    <xf numFmtId="37" fontId="13" fillId="2" borderId="0" xfId="4" applyNumberFormat="1" applyFont="1" applyFill="1" applyBorder="1" applyAlignment="1" applyProtection="1">
      <alignment horizontal="right" vertical="center"/>
    </xf>
    <xf numFmtId="9" fontId="13" fillId="2" borderId="0" xfId="4" applyNumberFormat="1" applyFont="1" applyFill="1" applyBorder="1" applyAlignment="1" applyProtection="1">
      <alignment horizontal="right" vertical="center"/>
    </xf>
    <xf numFmtId="165" fontId="13" fillId="2" borderId="2" xfId="4" quotePrefix="1" applyNumberFormat="1" applyFont="1" applyFill="1" applyBorder="1" applyAlignment="1" applyProtection="1">
      <alignment vertical="center"/>
    </xf>
    <xf numFmtId="0" fontId="4" fillId="2" borderId="2" xfId="0" applyFont="1" applyFill="1" applyBorder="1" applyAlignment="1">
      <alignment vertical="center"/>
    </xf>
    <xf numFmtId="165" fontId="13" fillId="2" borderId="2" xfId="4" applyNumberFormat="1" applyFont="1" applyFill="1" applyBorder="1" applyAlignment="1" applyProtection="1">
      <alignment horizontal="right" vertical="center"/>
    </xf>
    <xf numFmtId="0" fontId="22" fillId="2" borderId="0" xfId="0" applyFont="1" applyFill="1" applyAlignment="1">
      <alignment horizontal="right" vertical="top"/>
    </xf>
    <xf numFmtId="165" fontId="13" fillId="2" borderId="0" xfId="4" applyNumberFormat="1" applyFont="1" applyFill="1" applyBorder="1" applyAlignment="1" applyProtection="1">
      <alignment horizontal="left"/>
    </xf>
    <xf numFmtId="0" fontId="8" fillId="2" borderId="2" xfId="0" applyFont="1" applyFill="1" applyBorder="1" applyAlignment="1">
      <alignment horizontal="left"/>
    </xf>
    <xf numFmtId="0" fontId="8" fillId="2" borderId="0" xfId="0" applyFont="1" applyFill="1" applyBorder="1" applyAlignment="1">
      <alignment horizontal="left" vertical="top" wrapText="1"/>
    </xf>
    <xf numFmtId="170" fontId="13" fillId="2" borderId="0" xfId="4" applyNumberFormat="1" applyFont="1" applyFill="1" applyBorder="1" applyAlignment="1" applyProtection="1">
      <alignment horizontal="right" vertical="center"/>
    </xf>
    <xf numFmtId="0" fontId="22" fillId="2" borderId="0" xfId="0" applyFont="1" applyFill="1" applyBorder="1" applyAlignment="1">
      <alignment horizontal="left" vertical="top"/>
    </xf>
    <xf numFmtId="49" fontId="6" fillId="2" borderId="0" xfId="0" applyNumberFormat="1" applyFont="1" applyFill="1"/>
    <xf numFmtId="0" fontId="21" fillId="2" borderId="0" xfId="0" applyFont="1" applyFill="1" applyBorder="1"/>
    <xf numFmtId="0" fontId="8" fillId="2" borderId="2" xfId="0" applyFont="1" applyFill="1" applyBorder="1" applyAlignment="1">
      <alignment horizontal="left" wrapText="1"/>
    </xf>
    <xf numFmtId="0" fontId="4" fillId="2" borderId="0" xfId="0" applyNumberFormat="1" applyFont="1" applyFill="1"/>
    <xf numFmtId="0" fontId="4" fillId="2" borderId="1" xfId="0" applyFont="1" applyFill="1" applyBorder="1" applyAlignment="1">
      <alignment horizontal="left"/>
    </xf>
    <xf numFmtId="0" fontId="21" fillId="0" borderId="0" xfId="0" applyFont="1"/>
    <xf numFmtId="0" fontId="0" fillId="0" borderId="0" xfId="0" applyAlignment="1">
      <alignment vertical="top"/>
    </xf>
    <xf numFmtId="17" fontId="0" fillId="0" borderId="0" xfId="0" quotePrefix="1" applyNumberFormat="1" applyAlignment="1">
      <alignment vertical="top"/>
    </xf>
    <xf numFmtId="9" fontId="0" fillId="0" borderId="0" xfId="0" applyNumberFormat="1" applyAlignment="1">
      <alignment vertical="top"/>
    </xf>
    <xf numFmtId="0" fontId="21" fillId="0" borderId="0" xfId="0" applyFont="1" applyAlignment="1">
      <alignment vertical="top"/>
    </xf>
    <xf numFmtId="17" fontId="21" fillId="0" borderId="0" xfId="0" applyNumberFormat="1" applyFont="1" applyAlignment="1">
      <alignment vertical="top"/>
    </xf>
    <xf numFmtId="17" fontId="0" fillId="0" borderId="0" xfId="0" quotePrefix="1" applyNumberFormat="1"/>
    <xf numFmtId="9" fontId="0" fillId="0" borderId="0" xfId="0" applyNumberFormat="1"/>
    <xf numFmtId="0" fontId="0" fillId="0" borderId="0" xfId="0" quotePrefix="1"/>
    <xf numFmtId="17" fontId="0" fillId="0" borderId="0" xfId="0" applyNumberFormat="1"/>
    <xf numFmtId="0" fontId="8" fillId="2" borderId="0" xfId="0" applyFont="1" applyFill="1" applyAlignment="1">
      <alignment vertical="top"/>
    </xf>
    <xf numFmtId="0" fontId="3" fillId="2" borderId="0" xfId="0" applyFont="1" applyFill="1" applyBorder="1" applyAlignment="1">
      <alignment horizontal="left" vertical="top" wrapText="1"/>
    </xf>
    <xf numFmtId="0" fontId="5" fillId="2" borderId="0" xfId="0" applyFont="1" applyFill="1" applyBorder="1" applyAlignment="1">
      <alignment horizontal="left" wrapText="1"/>
    </xf>
    <xf numFmtId="0" fontId="20" fillId="2" borderId="0" xfId="0" applyFont="1" applyFill="1" applyBorder="1" applyAlignment="1">
      <alignment horizontal="left"/>
    </xf>
    <xf numFmtId="0" fontId="7" fillId="2" borderId="0" xfId="2" applyFont="1" applyFill="1" applyAlignment="1">
      <alignment horizontal="left" vertical="center"/>
    </xf>
    <xf numFmtId="0" fontId="8" fillId="2" borderId="0" xfId="0" applyFont="1" applyFill="1" applyAlignment="1">
      <alignment horizontal="left"/>
    </xf>
    <xf numFmtId="0" fontId="10" fillId="2" borderId="1" xfId="0" applyNumberFormat="1" applyFont="1" applyFill="1" applyBorder="1" applyAlignment="1" applyProtection="1">
      <alignment horizontal="center" wrapText="1"/>
    </xf>
    <xf numFmtId="0" fontId="10" fillId="2" borderId="0" xfId="0" applyNumberFormat="1" applyFont="1" applyFill="1" applyBorder="1" applyAlignment="1" applyProtection="1">
      <alignment horizontal="center" wrapText="1"/>
    </xf>
    <xf numFmtId="0" fontId="10" fillId="2" borderId="1" xfId="0" applyNumberFormat="1" applyFont="1" applyFill="1" applyBorder="1" applyAlignment="1" applyProtection="1">
      <alignment horizontal="center"/>
    </xf>
    <xf numFmtId="0" fontId="10" fillId="3" borderId="0" xfId="0" applyNumberFormat="1" applyFont="1" applyFill="1" applyBorder="1" applyAlignment="1" applyProtection="1">
      <alignment horizontal="center" wrapText="1"/>
    </xf>
    <xf numFmtId="0" fontId="4" fillId="2" borderId="0" xfId="0" applyFont="1" applyFill="1" applyAlignment="1">
      <alignment horizontal="left" wrapText="1"/>
    </xf>
    <xf numFmtId="0" fontId="5" fillId="2" borderId="0" xfId="0" applyFont="1" applyFill="1" applyAlignment="1">
      <alignment horizontal="left" wrapText="1"/>
    </xf>
    <xf numFmtId="0" fontId="17" fillId="2" borderId="1" xfId="0" applyNumberFormat="1" applyFont="1" applyFill="1" applyBorder="1" applyAlignment="1" applyProtection="1">
      <alignment horizontal="center"/>
    </xf>
    <xf numFmtId="0" fontId="10" fillId="2" borderId="0" xfId="0" applyNumberFormat="1" applyFont="1" applyFill="1" applyBorder="1" applyAlignment="1" applyProtection="1">
      <alignment horizontal="center"/>
    </xf>
    <xf numFmtId="0" fontId="17" fillId="2" borderId="0" xfId="0" applyNumberFormat="1" applyFont="1" applyFill="1" applyBorder="1" applyAlignment="1" applyProtection="1">
      <alignment horizontal="center" wrapText="1"/>
    </xf>
    <xf numFmtId="0" fontId="6" fillId="2" borderId="0" xfId="0" applyFont="1" applyFill="1" applyAlignment="1">
      <alignment horizontal="left" wrapText="1"/>
    </xf>
    <xf numFmtId="0" fontId="8" fillId="2" borderId="0" xfId="0" applyFont="1" applyFill="1" applyAlignment="1">
      <alignment horizontal="left" wrapText="1"/>
    </xf>
    <xf numFmtId="0" fontId="4" fillId="2" borderId="0" xfId="0" applyFont="1" applyFill="1" applyAlignment="1">
      <alignment horizontal="left" vertical="top" wrapText="1"/>
    </xf>
    <xf numFmtId="0" fontId="8" fillId="2" borderId="0" xfId="0" applyFont="1" applyFill="1" applyAlignment="1">
      <alignment horizontal="left" vertical="top" wrapText="1"/>
    </xf>
    <xf numFmtId="0" fontId="10" fillId="4" borderId="1" xfId="0" applyNumberFormat="1" applyFont="1" applyFill="1" applyBorder="1" applyAlignment="1" applyProtection="1">
      <alignment horizontal="center"/>
    </xf>
    <xf numFmtId="0" fontId="4" fillId="2" borderId="0" xfId="0" applyFont="1" applyFill="1" applyBorder="1" applyAlignment="1">
      <alignment horizontal="left" vertical="top" wrapText="1"/>
    </xf>
    <xf numFmtId="0" fontId="19" fillId="2" borderId="1" xfId="0" applyFont="1" applyFill="1" applyBorder="1" applyAlignment="1">
      <alignment horizontal="center" wrapText="1"/>
    </xf>
    <xf numFmtId="0" fontId="19" fillId="2" borderId="0" xfId="0" applyFont="1" applyFill="1" applyBorder="1" applyAlignment="1">
      <alignment horizontal="center" wrapText="1"/>
    </xf>
    <xf numFmtId="0" fontId="19" fillId="2" borderId="1" xfId="0" applyFont="1" applyFill="1" applyBorder="1" applyAlignment="1">
      <alignment horizontal="center"/>
    </xf>
    <xf numFmtId="0" fontId="8" fillId="2" borderId="0" xfId="0" applyFont="1" applyFill="1" applyBorder="1" applyAlignment="1">
      <alignment horizontal="left" vertical="top"/>
    </xf>
    <xf numFmtId="0" fontId="8" fillId="2" borderId="0" xfId="0" applyFont="1" applyFill="1" applyBorder="1" applyAlignment="1">
      <alignment horizontal="left"/>
    </xf>
    <xf numFmtId="0" fontId="4" fillId="2" borderId="0" xfId="0" applyNumberFormat="1" applyFont="1" applyFill="1" applyAlignment="1">
      <alignment horizontal="left" wrapText="1"/>
    </xf>
    <xf numFmtId="0" fontId="8" fillId="2" borderId="0" xfId="0" applyFont="1" applyFill="1" applyBorder="1" applyAlignment="1">
      <alignment horizontal="left" wrapText="1"/>
    </xf>
    <xf numFmtId="0" fontId="8" fillId="2" borderId="0" xfId="0" applyFont="1" applyFill="1" applyBorder="1" applyAlignment="1">
      <alignment horizontal="left" vertical="top" wrapText="1"/>
    </xf>
    <xf numFmtId="0" fontId="4" fillId="2" borderId="0" xfId="0" applyNumberFormat="1" applyFont="1" applyFill="1" applyBorder="1" applyAlignment="1">
      <alignment horizontal="left" vertical="center"/>
    </xf>
    <xf numFmtId="0" fontId="4" fillId="2" borderId="0" xfId="0" applyNumberFormat="1" applyFont="1" applyFill="1" applyBorder="1" applyAlignment="1">
      <alignment horizontal="left" vertical="center" wrapText="1"/>
    </xf>
    <xf numFmtId="0" fontId="5" fillId="2" borderId="0" xfId="0" applyNumberFormat="1" applyFont="1" applyFill="1" applyAlignment="1">
      <alignment horizontal="left" vertical="top" wrapText="1"/>
    </xf>
  </cellXfs>
  <cellStyles count="5">
    <cellStyle name="Comma" xfId="1" builtinId="3"/>
    <cellStyle name="Comma 2" xfId="4" xr:uid="{2B76E47A-2604-4A04-8B07-89C6263EC6BA}"/>
    <cellStyle name="Comma 3" xfId="3" xr:uid="{538347C4-F476-412C-9689-53A604962C98}"/>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3.219409282700423E-2"/>
          <c:y val="2.3419203747072601E-2"/>
        </c:manualLayout>
      </c:layout>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Arial" panose="020B0604020202020204" pitchFamily="34" charset="0"/>
              <a:ea typeface="+mn-ea"/>
              <a:cs typeface="+mn-cs"/>
            </a:defRPr>
          </a:pPr>
          <a:endParaRPr lang="en-US"/>
        </a:p>
      </c:txPr>
    </c:title>
    <c:autoTitleDeleted val="0"/>
    <c:plotArea>
      <c:layout/>
      <c:barChart>
        <c:barDir val="bar"/>
        <c:grouping val="clustered"/>
        <c:varyColors val="0"/>
        <c:ser>
          <c:idx val="0"/>
          <c:order val="0"/>
          <c:tx>
            <c:strRef>
              <c:f>[0]!TransactionLabel</c:f>
              <c:strCache>
                <c:ptCount val="1"/>
                <c:pt idx="0">
                  <c:v>Nifer y trafodiadau</c:v>
                </c:pt>
              </c:strCache>
            </c:strRef>
          </c:tx>
          <c:spPr>
            <a:solidFill>
              <a:srgbClr val="00006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[0]!ChartDataMonths</c:f>
              <c:strCache>
                <c:ptCount val="16"/>
                <c:pt idx="0">
                  <c:v>Ebr 18</c:v>
                </c:pt>
                <c:pt idx="1">
                  <c:v>Mai 18</c:v>
                </c:pt>
                <c:pt idx="2">
                  <c:v>Meh 18</c:v>
                </c:pt>
                <c:pt idx="3">
                  <c:v>Gorff 18</c:v>
                </c:pt>
                <c:pt idx="4">
                  <c:v>Awst 18</c:v>
                </c:pt>
                <c:pt idx="5">
                  <c:v>Medi 18</c:v>
                </c:pt>
                <c:pt idx="6">
                  <c:v>Hyd 18</c:v>
                </c:pt>
                <c:pt idx="7">
                  <c:v>Tach 18</c:v>
                </c:pt>
                <c:pt idx="8">
                  <c:v>Rhag 18</c:v>
                </c:pt>
                <c:pt idx="9">
                  <c:v>Ion 19</c:v>
                </c:pt>
                <c:pt idx="10">
                  <c:v>Chwef 19</c:v>
                </c:pt>
                <c:pt idx="11">
                  <c:v>Maw 19</c:v>
                </c:pt>
                <c:pt idx="12">
                  <c:v>Ebr 19</c:v>
                </c:pt>
                <c:pt idx="13">
                  <c:v>Mai 19</c:v>
                </c:pt>
                <c:pt idx="14">
                  <c:v>Meh 19</c:v>
                </c:pt>
                <c:pt idx="15">
                  <c:v>Gorff 19</c:v>
                </c:pt>
              </c:strCache>
            </c:strRef>
          </c:cat>
          <c:val>
            <c:numRef>
              <c:f>[0]!ChartDataTransactions</c:f>
              <c:numCache>
                <c:formatCode>0%</c:formatCode>
                <c:ptCount val="16"/>
                <c:pt idx="0">
                  <c:v>0.10434120335110442</c:v>
                </c:pt>
                <c:pt idx="1">
                  <c:v>7.1524966261808265E-2</c:v>
                </c:pt>
                <c:pt idx="2">
                  <c:v>5.8892815076560634E-2</c:v>
                </c:pt>
                <c:pt idx="3">
                  <c:v>7.548701298701288E-2</c:v>
                </c:pt>
                <c:pt idx="4">
                  <c:v>5.1069093479413352E-2</c:v>
                </c:pt>
                <c:pt idx="5">
                  <c:v>3.9883065358112368E-2</c:v>
                </c:pt>
                <c:pt idx="6">
                  <c:v>2.8943029858948588E-2</c:v>
                </c:pt>
                <c:pt idx="7">
                  <c:v>3.4675431388660582E-2</c:v>
                </c:pt>
                <c:pt idx="8">
                  <c:v>1.3067015120403314E-2</c:v>
                </c:pt>
                <c:pt idx="9">
                  <c:v>2.5660764690787818E-2</c:v>
                </c:pt>
                <c:pt idx="10">
                  <c:v>1.2983947119924455E-2</c:v>
                </c:pt>
                <c:pt idx="11">
                  <c:v>3.0222585256279411E-2</c:v>
                </c:pt>
                <c:pt idx="12">
                  <c:v>1.4848143982002293E-2</c:v>
                </c:pt>
                <c:pt idx="13">
                  <c:v>1.8387553041018467E-2</c:v>
                </c:pt>
                <c:pt idx="14">
                  <c:v>3.2617504051863921E-2</c:v>
                </c:pt>
                <c:pt idx="15">
                  <c:v>1.2168543407192089E-2</c:v>
                </c:pt>
              </c:numCache>
            </c:numRef>
          </c:val>
          <c:extLst>
            <c:ext xmlns:c16="http://schemas.microsoft.com/office/drawing/2014/chart" uri="{C3380CC4-5D6E-409C-BE32-E72D297353CC}">
              <c16:uniqueId val="{00000000-E060-41AA-A482-1F33580C2034}"/>
            </c:ext>
          </c:extLst>
        </c:ser>
        <c:dLbls>
          <c:showLegendKey val="0"/>
          <c:showVal val="0"/>
          <c:showCatName val="0"/>
          <c:showSerName val="0"/>
          <c:showPercent val="0"/>
          <c:showBubbleSize val="0"/>
        </c:dLbls>
        <c:gapWidth val="50"/>
        <c:axId val="785430544"/>
        <c:axId val="785429232"/>
      </c:barChart>
      <c:catAx>
        <c:axId val="78543054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85429232"/>
        <c:crosses val="autoZero"/>
        <c:auto val="1"/>
        <c:lblAlgn val="ctr"/>
        <c:lblOffset val="100"/>
        <c:noMultiLvlLbl val="0"/>
      </c:catAx>
      <c:valAx>
        <c:axId val="785429232"/>
        <c:scaling>
          <c:orientation val="minMax"/>
        </c:scaling>
        <c:delete val="0"/>
        <c:axPos val="t"/>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8543054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8209461622175283E-2"/>
          <c:y val="3.5294117647058823E-2"/>
        </c:manualLayout>
      </c:layout>
      <c:overlay val="0"/>
      <c:spPr>
        <a:noFill/>
        <a:ln>
          <a:noFill/>
        </a:ln>
        <a:effectLst/>
      </c:spPr>
      <c:txPr>
        <a:bodyPr rot="0" spcFirstLastPara="1" vertOverflow="ellipsis" vert="horz" wrap="square" anchor="ctr" anchorCtr="1"/>
        <a:lstStyle/>
        <a:p>
          <a:pPr>
            <a:defRPr sz="1050" b="0" i="0" u="none" strike="noStrike" kern="1200" spc="0" baseline="0">
              <a:solidFill>
                <a:schemeClr val="tx1">
                  <a:lumMod val="65000"/>
                  <a:lumOff val="35000"/>
                </a:schemeClr>
              </a:solidFill>
              <a:latin typeface="Arial" panose="020B0604020202020204" pitchFamily="34" charset="0"/>
              <a:ea typeface="+mn-ea"/>
              <a:cs typeface="+mn-cs"/>
            </a:defRPr>
          </a:pPr>
          <a:endParaRPr lang="en-US"/>
        </a:p>
      </c:txPr>
    </c:title>
    <c:autoTitleDeleted val="0"/>
    <c:plotArea>
      <c:layout/>
      <c:barChart>
        <c:barDir val="bar"/>
        <c:grouping val="clustered"/>
        <c:varyColors val="0"/>
        <c:ser>
          <c:idx val="0"/>
          <c:order val="0"/>
          <c:tx>
            <c:strRef>
              <c:f>[0]!TaxDueLabel</c:f>
              <c:strCache>
                <c:ptCount val="1"/>
                <c:pt idx="0">
                  <c:v>Treth yn ddyledus</c:v>
                </c:pt>
              </c:strCache>
            </c:strRef>
          </c:tx>
          <c:spPr>
            <a:solidFill>
              <a:srgbClr val="D6D4F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[0]!ChartDataMonths</c:f>
              <c:strCache>
                <c:ptCount val="16"/>
                <c:pt idx="0">
                  <c:v>Ebr 18</c:v>
                </c:pt>
                <c:pt idx="1">
                  <c:v>Mai 18</c:v>
                </c:pt>
                <c:pt idx="2">
                  <c:v>Meh 18</c:v>
                </c:pt>
                <c:pt idx="3">
                  <c:v>Gorff 18</c:v>
                </c:pt>
                <c:pt idx="4">
                  <c:v>Awst 18</c:v>
                </c:pt>
                <c:pt idx="5">
                  <c:v>Medi 18</c:v>
                </c:pt>
                <c:pt idx="6">
                  <c:v>Hyd 18</c:v>
                </c:pt>
                <c:pt idx="7">
                  <c:v>Tach 18</c:v>
                </c:pt>
                <c:pt idx="8">
                  <c:v>Rhag 18</c:v>
                </c:pt>
                <c:pt idx="9">
                  <c:v>Ion 19</c:v>
                </c:pt>
                <c:pt idx="10">
                  <c:v>Chwef 19</c:v>
                </c:pt>
                <c:pt idx="11">
                  <c:v>Maw 19</c:v>
                </c:pt>
                <c:pt idx="12">
                  <c:v>Ebr 19</c:v>
                </c:pt>
                <c:pt idx="13">
                  <c:v>Mai 19</c:v>
                </c:pt>
                <c:pt idx="14">
                  <c:v>Meh 19</c:v>
                </c:pt>
                <c:pt idx="15">
                  <c:v>Gorff 19</c:v>
                </c:pt>
              </c:strCache>
            </c:strRef>
          </c:cat>
          <c:val>
            <c:numRef>
              <c:f>[0]!ChartDataTaxDue</c:f>
              <c:numCache>
                <c:formatCode>0%</c:formatCode>
                <c:ptCount val="16"/>
                <c:pt idx="0">
                  <c:v>0.29743166531229215</c:v>
                </c:pt>
                <c:pt idx="1">
                  <c:v>6.182327536697918E-2</c:v>
                </c:pt>
                <c:pt idx="2">
                  <c:v>9.1373040987763998E-2</c:v>
                </c:pt>
                <c:pt idx="3">
                  <c:v>0.12200618980660694</c:v>
                </c:pt>
                <c:pt idx="4">
                  <c:v>5.1864099472532788E-2</c:v>
                </c:pt>
                <c:pt idx="5">
                  <c:v>2.7122760507440002E-2</c:v>
                </c:pt>
                <c:pt idx="6">
                  <c:v>2.4266184728858997E-2</c:v>
                </c:pt>
                <c:pt idx="7">
                  <c:v>2.749829492502287E-2</c:v>
                </c:pt>
                <c:pt idx="8">
                  <c:v>4.5113452542320243E-3</c:v>
                </c:pt>
                <c:pt idx="9">
                  <c:v>2.4766746845294563E-2</c:v>
                </c:pt>
                <c:pt idx="10">
                  <c:v>3.5711167517317621E-2</c:v>
                </c:pt>
                <c:pt idx="11">
                  <c:v>1.8017156287696512E-2</c:v>
                </c:pt>
                <c:pt idx="12">
                  <c:v>-3.0852339609937274E-2</c:v>
                </c:pt>
                <c:pt idx="13">
                  <c:v>1.5440735983392351E-2</c:v>
                </c:pt>
                <c:pt idx="14">
                  <c:v>8.9102346982946612E-2</c:v>
                </c:pt>
                <c:pt idx="15">
                  <c:v>1.1441159094722098E-2</c:v>
                </c:pt>
              </c:numCache>
            </c:numRef>
          </c:val>
          <c:extLst>
            <c:ext xmlns:c16="http://schemas.microsoft.com/office/drawing/2014/chart" uri="{C3380CC4-5D6E-409C-BE32-E72D297353CC}">
              <c16:uniqueId val="{00000000-BB2D-452B-BAD1-9EFDA968FB47}"/>
            </c:ext>
          </c:extLst>
        </c:ser>
        <c:dLbls>
          <c:showLegendKey val="0"/>
          <c:showVal val="0"/>
          <c:showCatName val="0"/>
          <c:showSerName val="0"/>
          <c:showPercent val="0"/>
          <c:showBubbleSize val="0"/>
        </c:dLbls>
        <c:gapWidth val="50"/>
        <c:axId val="785430544"/>
        <c:axId val="785429232"/>
      </c:barChart>
      <c:catAx>
        <c:axId val="785430544"/>
        <c:scaling>
          <c:orientation val="maxMin"/>
        </c:scaling>
        <c:delete val="0"/>
        <c:axPos val="l"/>
        <c:numFmt formatCode="General" sourceLinked="1"/>
        <c:majorTickMark val="out"/>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85429232"/>
        <c:crosses val="autoZero"/>
        <c:auto val="1"/>
        <c:lblAlgn val="ctr"/>
        <c:lblOffset val="1000"/>
        <c:noMultiLvlLbl val="0"/>
      </c:catAx>
      <c:valAx>
        <c:axId val="785429232"/>
        <c:scaling>
          <c:orientation val="minMax"/>
        </c:scaling>
        <c:delete val="0"/>
        <c:axPos val="t"/>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spPr>
          <a:noFill/>
          <a:ln>
            <a:solidFill>
              <a:schemeClr val="bg2">
                <a:lumMod val="9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8543054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4851400</xdr:colOff>
      <xdr:row>13</xdr:row>
      <xdr:rowOff>47965</xdr:rowOff>
    </xdr:from>
    <xdr:to>
      <xdr:col>1</xdr:col>
      <xdr:colOff>5631180</xdr:colOff>
      <xdr:row>15</xdr:row>
      <xdr:rowOff>154231</xdr:rowOff>
    </xdr:to>
    <xdr:pic>
      <xdr:nvPicPr>
        <xdr:cNvPr id="2" name="Picture 3">
          <a:extLst>
            <a:ext uri="{FF2B5EF4-FFF2-40B4-BE49-F238E27FC236}">
              <a16:creationId xmlns:a16="http://schemas.microsoft.com/office/drawing/2014/main" id="{C55F17F7-7424-4131-8438-B46374A261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4195" t="79922" r="87154" b="13039"/>
        <a:stretch>
          <a:fillRect/>
        </a:stretch>
      </xdr:blipFill>
      <xdr:spPr bwMode="auto">
        <a:xfrm>
          <a:off x="6134100" y="2344125"/>
          <a:ext cx="775970" cy="4237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xdr:row>
      <xdr:rowOff>38100</xdr:rowOff>
    </xdr:from>
    <xdr:to>
      <xdr:col>4</xdr:col>
      <xdr:colOff>571500</xdr:colOff>
      <xdr:row>18</xdr:row>
      <xdr:rowOff>365760</xdr:rowOff>
    </xdr:to>
    <xdr:graphicFrame macro="">
      <xdr:nvGraphicFramePr>
        <xdr:cNvPr id="2" name="Chart 1">
          <a:extLst>
            <a:ext uri="{FF2B5EF4-FFF2-40B4-BE49-F238E27FC236}">
              <a16:creationId xmlns:a16="http://schemas.microsoft.com/office/drawing/2014/main" id="{4B61F87B-0CB7-494C-87F0-D4BC2CF6F5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76200</xdr:colOff>
      <xdr:row>2</xdr:row>
      <xdr:rowOff>45720</xdr:rowOff>
    </xdr:from>
    <xdr:to>
      <xdr:col>10</xdr:col>
      <xdr:colOff>464820</xdr:colOff>
      <xdr:row>18</xdr:row>
      <xdr:rowOff>358140</xdr:rowOff>
    </xdr:to>
    <xdr:graphicFrame macro="">
      <xdr:nvGraphicFramePr>
        <xdr:cNvPr id="3" name="Chart 2">
          <a:extLst>
            <a:ext uri="{FF2B5EF4-FFF2-40B4-BE49-F238E27FC236}">
              <a16:creationId xmlns:a16="http://schemas.microsoft.com/office/drawing/2014/main" id="{7D3A7D90-270E-4623-8946-941994E527F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istical%20Releases/LTT/2019/2019-09-20/LTT%20release%20-%20tables%20and%20chart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sTable"/>
      <sheetName val="Translations_"/>
      <sheetName val="msqTransactionCube"/>
      <sheetName val="msqReliefType"/>
      <sheetName val="Lookups"/>
      <sheetName val="msqRefundCohorts"/>
      <sheetName val="msqLinkedRelieved"/>
      <sheetName val="Master sheet (with notes)"/>
      <sheetName val="Contents"/>
      <sheetName val="ChartData"/>
      <sheetName val="TestCharts"/>
      <sheetName val="Translations"/>
      <sheetName val="Table1"/>
      <sheetName val="Table2"/>
      <sheetName val="Table3"/>
      <sheetName val="Table4"/>
      <sheetName val="Table5"/>
      <sheetName val="Table6"/>
      <sheetName val="Table6a"/>
      <sheetName val="Table7"/>
      <sheetName val="Fig2.1"/>
      <sheetName val="Fig2.2"/>
      <sheetName val="Fig2.3"/>
      <sheetName val="Figs4.1_4.2"/>
      <sheetName val="Fig6.1"/>
      <sheetName val="Ffig6.1"/>
      <sheetName val="Figs 3.1 3.2 - not used"/>
      <sheetName val="Ffig 3.1 3.2 - not used"/>
      <sheetName val="Ffig 4.2"/>
      <sheetName val="Fig 4.2"/>
    </sheetNames>
    <sheetDataSet>
      <sheetData sheetId="0">
        <row r="2">
          <cell r="M2">
            <v>1</v>
          </cell>
          <cell r="N2" t="str">
            <v>¹</v>
          </cell>
        </row>
        <row r="3">
          <cell r="M3">
            <v>2</v>
          </cell>
          <cell r="N3" t="str">
            <v>²</v>
          </cell>
        </row>
        <row r="4">
          <cell r="M4">
            <v>3</v>
          </cell>
          <cell r="N4" t="str">
            <v>³</v>
          </cell>
        </row>
        <row r="5">
          <cell r="M5">
            <v>4</v>
          </cell>
          <cell r="N5" t="str">
            <v>⁴</v>
          </cell>
        </row>
        <row r="6">
          <cell r="M6">
            <v>5</v>
          </cell>
          <cell r="N6" t="str">
            <v>⁵</v>
          </cell>
        </row>
        <row r="7">
          <cell r="M7">
            <v>6</v>
          </cell>
          <cell r="N7" t="str">
            <v>⁶</v>
          </cell>
        </row>
        <row r="8">
          <cell r="M8">
            <v>7</v>
          </cell>
          <cell r="N8" t="str">
            <v>⁷</v>
          </cell>
        </row>
        <row r="9">
          <cell r="M9">
            <v>8</v>
          </cell>
          <cell r="N9" t="str">
            <v>⁸</v>
          </cell>
        </row>
        <row r="10">
          <cell r="M10">
            <v>9</v>
          </cell>
          <cell r="N10" t="str">
            <v>⁹</v>
          </cell>
        </row>
      </sheetData>
      <sheetData sheetId="1">
        <row r="1">
          <cell r="A1">
            <v>1</v>
          </cell>
          <cell r="B1" t="str">
            <v>January</v>
          </cell>
          <cell r="C1" t="str">
            <v>Ionawr</v>
          </cell>
        </row>
        <row r="2">
          <cell r="A2">
            <v>2</v>
          </cell>
          <cell r="B2" t="str">
            <v>February</v>
          </cell>
          <cell r="C2" t="str">
            <v>Chweffror</v>
          </cell>
        </row>
        <row r="3">
          <cell r="A3">
            <v>3</v>
          </cell>
          <cell r="B3" t="str">
            <v>March</v>
          </cell>
          <cell r="C3" t="str">
            <v>Mawrth</v>
          </cell>
        </row>
        <row r="4">
          <cell r="A4">
            <v>4</v>
          </cell>
          <cell r="B4" t="str">
            <v>April</v>
          </cell>
          <cell r="C4" t="str">
            <v>Ebrill</v>
          </cell>
        </row>
        <row r="5">
          <cell r="A5">
            <v>5</v>
          </cell>
          <cell r="B5" t="str">
            <v>May</v>
          </cell>
          <cell r="C5" t="str">
            <v>Mai</v>
          </cell>
        </row>
        <row r="6">
          <cell r="A6">
            <v>6</v>
          </cell>
          <cell r="B6" t="str">
            <v>June</v>
          </cell>
          <cell r="C6" t="str">
            <v>Mehefin</v>
          </cell>
        </row>
        <row r="7">
          <cell r="A7">
            <v>7</v>
          </cell>
          <cell r="B7" t="str">
            <v>July</v>
          </cell>
          <cell r="C7" t="str">
            <v>Gorffenaf</v>
          </cell>
        </row>
        <row r="8">
          <cell r="A8">
            <v>8</v>
          </cell>
          <cell r="B8" t="str">
            <v>August</v>
          </cell>
          <cell r="C8" t="str">
            <v>Awst</v>
          </cell>
        </row>
        <row r="9">
          <cell r="A9">
            <v>9</v>
          </cell>
          <cell r="B9" t="str">
            <v>September</v>
          </cell>
          <cell r="C9" t="str">
            <v>Medi</v>
          </cell>
        </row>
        <row r="10">
          <cell r="A10">
            <v>10</v>
          </cell>
          <cell r="B10" t="str">
            <v>October</v>
          </cell>
          <cell r="C10" t="str">
            <v>Hydref</v>
          </cell>
        </row>
        <row r="11">
          <cell r="A11">
            <v>11</v>
          </cell>
          <cell r="B11" t="str">
            <v>November</v>
          </cell>
          <cell r="C11" t="str">
            <v>Tachwedd</v>
          </cell>
        </row>
        <row r="12">
          <cell r="A12">
            <v>12</v>
          </cell>
          <cell r="B12" t="str">
            <v>December</v>
          </cell>
          <cell r="C12" t="str">
            <v>Rhagfyr</v>
          </cell>
        </row>
        <row r="13">
          <cell r="A13">
            <v>13</v>
          </cell>
          <cell r="B13" t="str">
            <v>Back to contents</v>
          </cell>
          <cell r="C13" t="str">
            <v>Nôl i'r dudalen cynnwys</v>
          </cell>
        </row>
        <row r="14">
          <cell r="A14">
            <v>14</v>
          </cell>
          <cell r="B14" t="str">
            <v xml:space="preserve">Table 1: Number of reported notifiable transactions, tax due on those transactions and the value attributed to those properties that are subject to LTT, by effective date </v>
          </cell>
          <cell r="C14" t="str">
            <v>Tabl 1: Nifer y trafodiadau hysbysadwy a adroddwyd, y dreth sy’n ddyledus ar y trafodiadau hynny a’r gwerth a briodolwyd i'r eiddo sy’n agored i'r dreth, yn ôl dyddiad dod i rym</v>
          </cell>
        </row>
        <row r="15">
          <cell r="A15">
            <v>15</v>
          </cell>
          <cell r="B15" t="str">
            <v>Effective date</v>
          </cell>
          <cell r="C15" t="str">
            <v xml:space="preserve">Dyddiad dod i rym </v>
          </cell>
        </row>
        <row r="16">
          <cell r="A16">
            <v>16</v>
          </cell>
          <cell r="B16" t="str">
            <v xml:space="preserve">Transactions (number) </v>
          </cell>
          <cell r="C16" t="str">
            <v xml:space="preserve">Trafodiadau (nifer) </v>
          </cell>
        </row>
        <row r="17">
          <cell r="A17">
            <v>17</v>
          </cell>
          <cell r="B17" t="str">
            <v xml:space="preserve">Tax due (£ millions) </v>
          </cell>
          <cell r="C17" t="str">
            <v xml:space="preserve">Treth yn ddyledus (£ miliwn) </v>
          </cell>
        </row>
        <row r="18">
          <cell r="A18">
            <v>18</v>
          </cell>
          <cell r="B18" t="str">
            <v xml:space="preserve">Property value taxed (£ millions) </v>
          </cell>
          <cell r="C18" t="str">
            <v xml:space="preserve">Gwerth yr eiddo a drethwyd (£ miliwn) </v>
          </cell>
        </row>
        <row r="19">
          <cell r="A19">
            <v>19</v>
          </cell>
          <cell r="B19" t="str">
            <v xml:space="preserve">Residential </v>
          </cell>
          <cell r="C19" t="str">
            <v xml:space="preserve">Preswyl </v>
          </cell>
        </row>
        <row r="20">
          <cell r="A20">
            <v>20</v>
          </cell>
          <cell r="B20" t="str">
            <v xml:space="preserve">Of which: </v>
          </cell>
          <cell r="C20" t="str">
            <v xml:space="preserve">o'r rhain: </v>
          </cell>
        </row>
        <row r="21">
          <cell r="A21">
            <v>21</v>
          </cell>
          <cell r="B21" t="str">
            <v xml:space="preserve">Higher rates </v>
          </cell>
          <cell r="C21" t="str">
            <v xml:space="preserve">Cyfraddau uwch </v>
          </cell>
        </row>
        <row r="22">
          <cell r="A22">
            <v>22</v>
          </cell>
          <cell r="B22" t="str">
            <v xml:space="preserve">Non-residential </v>
          </cell>
          <cell r="C22" t="str">
            <v xml:space="preserve">Amhreswyl </v>
          </cell>
        </row>
        <row r="23">
          <cell r="A23">
            <v>23</v>
          </cell>
          <cell r="B23" t="str">
            <v xml:space="preserve">Total number of transactions </v>
          </cell>
          <cell r="C23" t="str">
            <v xml:space="preserve">Cyfanswm nifer y trafodiadau </v>
          </cell>
        </row>
        <row r="24">
          <cell r="A24">
            <v>24</v>
          </cell>
          <cell r="B24" t="str">
            <v xml:space="preserve">Total tax due </v>
          </cell>
          <cell r="C24" t="str">
            <v xml:space="preserve">Cyfanswm treth yn ddyledus </v>
          </cell>
        </row>
        <row r="25">
          <cell r="A25">
            <v>25</v>
          </cell>
          <cell r="B25" t="str">
            <v xml:space="preserve">Additional revenue from higher rates </v>
          </cell>
          <cell r="C25" t="str">
            <v xml:space="preserve">Refeniw ychwanegol o’r gyfradd uwch </v>
          </cell>
        </row>
        <row r="26">
          <cell r="A26">
            <v>26</v>
          </cell>
          <cell r="B26" t="str">
            <v xml:space="preserve">Total property value taxed </v>
          </cell>
          <cell r="C26" t="str">
            <v xml:space="preserve">Cyfanswm gwerth yr eiddo a drethwyd </v>
          </cell>
        </row>
        <row r="27">
          <cell r="A27">
            <v>27</v>
          </cell>
          <cell r="B27" t="str">
            <v xml:space="preserve">Rental value for newly granted non-residential leases </v>
          </cell>
          <cell r="C27" t="str">
            <v xml:space="preserve">Gwerth rhent ar gyfer lesoedd amhreswyl a roddwyd o’r newydd </v>
          </cell>
        </row>
        <row r="28">
          <cell r="A28">
            <v>28</v>
          </cell>
          <cell r="B28" t="str">
            <v xml:space="preserve">Transaction numbers in this table have been rounded to the nearest 10 transactions. </v>
          </cell>
          <cell r="C28" t="str">
            <v xml:space="preserve">Mae'r gwerthoedd yn y tabl hwn wedi cael eu talgrynnu i'r 10 trafodiad agosaf. </v>
          </cell>
        </row>
        <row r="29">
          <cell r="A29">
            <v>29</v>
          </cell>
          <cell r="B29" t="str">
            <v xml:space="preserve">Tax due in this table has been rounded to the nearest £0.1 million. The total tax due includes any tax due from the rental value of newly granted non-residential leases. </v>
          </cell>
          <cell r="C29" t="str">
            <v xml:space="preserve">Mae'r dreth yn y tabl hwn wedi cael ei thalgrynnu i'r £0.1 miliwn agosaf. </v>
          </cell>
        </row>
        <row r="30">
          <cell r="A30">
            <v>30</v>
          </cell>
          <cell r="B30" t="str">
            <v xml:space="preserve">Property values in this table have been rounded to the nearest £1 million. Newly granted non-residential leases may have either, or both, a premium and a rental value (the term 'premium' is more accurately described as 'consideration other than rent'). The rental value is the net present value (NPV) of the rents’. In this table, only the premium element is included in the 'total property value taxed' column. The rental value is shown separately in the column to the right of the total. The rental value should not be added to the total property value taxed, as these are different concepts. More information on these transactions having a rental element can be seen in Table 4. </v>
          </cell>
          <cell r="C30" t="str">
            <v xml:space="preserve">Mae'r gwerthoedd yn y tabl hwn wedi cael eu talgrynnu i'r £1 miliwn agosaf. Gall lesoedd amhreswyl sydd wedi’u rhoi o’r newydd fod â naill ai gwerth premiwm, gwerth rhent neu'r ddau (caiff y term 'premiwm' ei ddisgrifio'n fwy cywir fel 'cydnabyddiaeth heblaw am rent'). Y gwerth rhent yw gwerth net presennol (NPV) y rhenti. Yn y tabl hwn, dim ond yr elfen bremiwm sy'n cael ei chynnwys yn y golofn 'cyfanswm gwerth yr eiddo sydd wedi'i drethu'. Dangosir y gwerth rhent ar wahân yn y golofn i'r dde o'r cyfanswm. Ni ddylid ychwanegu'r gwerth rhent at gyfanswm gwerth yr eiddo sydd wedi’i drethu, gan eu bod yn gysyniadau gwahanol. Ceir mwy o wybodaeth am elfen rhent y trafodiadau hyn yn Nhabl 4. </v>
          </cell>
        </row>
        <row r="31">
          <cell r="A31">
            <v>31</v>
          </cell>
          <cell r="B31" t="str">
            <v xml:space="preserve">The category ‘non-residential’ includes properties that are not wholly residential (i.e. those which have both residential and commercial elements). </v>
          </cell>
          <cell r="C31" t="str">
            <v xml:space="preserve">Mae’r categori ‘eiddo amhreswyl’ yn cynnwys eiddo nad ydynt yn gyfan gwbl breswyl (hy y rheini sy’n cynnwys elfennau preswyl a masnachol). </v>
          </cell>
        </row>
        <row r="32">
          <cell r="A32">
            <v>32</v>
          </cell>
          <cell r="B32" t="str">
            <v xml:space="preserve">The total presented has been calculated based on the unrounded values. </v>
          </cell>
          <cell r="C32" t="str">
            <v xml:space="preserve">Mae’r cyfanswm wedi’i gyfrifo ar sail y gwerthoedd heb eu talgrynnu. </v>
          </cell>
        </row>
        <row r="33">
          <cell r="A33">
            <v>33</v>
          </cell>
          <cell r="B33" t="str">
            <v xml:space="preserve">Please note this column only includes the additional revenue from higher rate transactions. This column does not include the main rate component of higher rate transactions. </v>
          </cell>
          <cell r="C33" t="str">
            <v xml:space="preserve">Nodwch mai dim ond refeniw ychwanegol o drafodiadau cyfradd uwch sydd yn y golofn hon. Nid yw'r golofn hon yn cynnwys elfen prif gyfradd trafodiadau cyfradd uwch. </v>
          </cell>
        </row>
        <row r="34">
          <cell r="A34">
            <v>34</v>
          </cell>
          <cell r="B34" t="str">
            <v xml:space="preserve">The values are provisional and will be revised in a future publication. See the contents page for further information. </v>
          </cell>
          <cell r="C34" t="str">
            <v xml:space="preserve">Mae'r gwerthoedd yn rhai dros dro a byddant yn cael eu diwygio mewn cyhoeddiad yn y dyfodol. Gweler y dudalen gynnwys am ragor o wybodaeth. </v>
          </cell>
        </row>
        <row r="35">
          <cell r="A35">
            <v>35</v>
          </cell>
          <cell r="B35" t="str">
            <v xml:space="preserve">The values are revised. See the contents page for further information. </v>
          </cell>
          <cell r="C35" t="str">
            <v xml:space="preserve">Mae'r gwerthoedd wedi cael eu diwygio. Gweler y dudalen gynnwys am ragor o wybodaeth. </v>
          </cell>
        </row>
        <row r="36">
          <cell r="A36">
            <v>36</v>
          </cell>
          <cell r="B36" t="str">
            <v xml:space="preserve">By year </v>
          </cell>
          <cell r="C36" t="str">
            <v xml:space="preserve">Gan flywddyn </v>
          </cell>
        </row>
        <row r="37">
          <cell r="A37">
            <v>37</v>
          </cell>
          <cell r="B37" t="str">
            <v xml:space="preserve">By quarter </v>
          </cell>
          <cell r="C37" t="str">
            <v xml:space="preserve">Gan chwarter </v>
          </cell>
        </row>
        <row r="38">
          <cell r="A38">
            <v>38</v>
          </cell>
          <cell r="B38" t="str">
            <v xml:space="preserve">By month </v>
          </cell>
          <cell r="C38" t="str">
            <v xml:space="preserve">Gan fis </v>
          </cell>
        </row>
        <row r="39">
          <cell r="A39">
            <v>39</v>
          </cell>
          <cell r="B39" t="str">
            <v xml:space="preserve">to date </v>
          </cell>
          <cell r="C39" t="str">
            <v xml:space="preserve">hyd yn hyn </v>
          </cell>
        </row>
        <row r="40">
          <cell r="A40">
            <v>40</v>
          </cell>
          <cell r="B40" t="str">
            <v>Conveyance / transfer of ownership also includes a small number of transactions classed as ‘Other’.</v>
          </cell>
          <cell r="C40" t="str">
            <v>Mae trawsgludo / trosglwyddo perchnogaeth yn cynnwys nifer bach o drafodiadau sydd yn y categori ‘Arall’.</v>
          </cell>
        </row>
        <row r="41">
          <cell r="A41">
            <v>41</v>
          </cell>
          <cell r="B41" t="str">
            <v>Values in this table have been rounded to the nearest £1 million. The total presented has been calculated based on the unrounded values.</v>
          </cell>
          <cell r="C41" t="str">
            <v>Mae'r gwerthoedd yn y tabl hwn wedi cael eu talgrynnu i'r £1 miliwn agosaf. Mae’r cyfanswm wedi’i gyfrifo ar sail y gwerthoedd heb eu talgrynnu.</v>
          </cell>
        </row>
        <row r="42">
          <cell r="A42">
            <v>42</v>
          </cell>
          <cell r="B42" t="str">
            <v>Number</v>
          </cell>
          <cell r="C42" t="str">
            <v>Nifer</v>
          </cell>
        </row>
        <row r="43">
          <cell r="A43">
            <v>43</v>
          </cell>
          <cell r="B43" t="str">
            <v>Total Value (£ millions)</v>
          </cell>
          <cell r="C43" t="str">
            <v>Cyfanswm gwerth (£ miliwn)</v>
          </cell>
        </row>
        <row r="44">
          <cell r="A44">
            <v>44</v>
          </cell>
          <cell r="B44" t="str">
            <v>Table 2: Number and value of properties taxed, by transaction type and effective date</v>
          </cell>
          <cell r="C44" t="str">
            <v>Tabl 2: Nifer a gwerth yr eiddo a drethwyd, yn ôl math o drafodiad a dyddiad dod i rym</v>
          </cell>
        </row>
        <row r="45">
          <cell r="A45">
            <v>45</v>
          </cell>
          <cell r="B45" t="str">
            <v xml:space="preserve">Conveyance / 
transfer of ownership </v>
          </cell>
          <cell r="C45" t="str">
            <v xml:space="preserve">Trawsgludo / trosglwyddo perchnogaeth </v>
          </cell>
        </row>
        <row r="46">
          <cell r="A46">
            <v>46</v>
          </cell>
          <cell r="B46" t="str">
            <v>Granting a new lease</v>
          </cell>
          <cell r="C46" t="str">
            <v>Rhoi les newydd</v>
          </cell>
        </row>
        <row r="47">
          <cell r="A47">
            <v>47</v>
          </cell>
          <cell r="B47" t="str">
            <v>Assignment of a lease</v>
          </cell>
          <cell r="C47" t="str">
            <v>Aseinio les</v>
          </cell>
        </row>
        <row r="48">
          <cell r="A48">
            <v>48</v>
          </cell>
          <cell r="B48" t="str">
            <v>Total</v>
          </cell>
          <cell r="C48" t="str">
            <v>Cyfanswm</v>
          </cell>
        </row>
        <row r="49">
          <cell r="A49">
            <v>49</v>
          </cell>
          <cell r="B49" t="str">
            <v>Table 3: Number of residential transactions, tax due on those properties and property value taxed, by residential tax band and effective date</v>
          </cell>
          <cell r="C49" t="str">
            <v>Tabl 3: Nifer y trafodiadau preswyl, y dreth sy’n ddyledus ar yr eiddo hynny a gwerth yr eiddo a drethwyd, yn ôl band treth breswyl a dyddiad dod i rym</v>
          </cell>
        </row>
        <row r="50">
          <cell r="A50">
            <v>50</v>
          </cell>
          <cell r="B50" t="str">
            <v xml:space="preserve">Transactions by residential tax band (number) </v>
          </cell>
          <cell r="C50" t="str">
            <v xml:space="preserve">Trafodiadau yn ôl band treth breswyl (nifer) </v>
          </cell>
        </row>
        <row r="51">
          <cell r="A51">
            <v>51</v>
          </cell>
          <cell r="B51" t="str">
            <v xml:space="preserve">Tax due by residential tax band (£ millions) </v>
          </cell>
          <cell r="C51" t="str">
            <v xml:space="preserve">Treth yn ddyledus yn ôl bandiau treth amhreswyl (£ miliwn) </v>
          </cell>
        </row>
        <row r="52">
          <cell r="A52">
            <v>52</v>
          </cell>
          <cell r="B52" t="str">
            <v xml:space="preserve">Property value taxed (£ millions) </v>
          </cell>
          <cell r="C52" t="str">
            <v xml:space="preserve">Gwerth yr eiddo a drethwyd (£ miliwn) </v>
          </cell>
        </row>
        <row r="53">
          <cell r="A53">
            <v>53</v>
          </cell>
          <cell r="B53" t="str">
            <v>Up to and including £180,000</v>
          </cell>
          <cell r="C53" t="str">
            <v>Hyd at a gan gynnwys £180,000</v>
          </cell>
        </row>
        <row r="54">
          <cell r="A54">
            <v>54</v>
          </cell>
          <cell r="B54" t="str">
            <v xml:space="preserve">Over 
£1.5m </v>
          </cell>
          <cell r="C54" t="str">
            <v>Dros £1.5m</v>
          </cell>
        </row>
        <row r="55">
          <cell r="A55">
            <v>55</v>
          </cell>
          <cell r="B55" t="str">
            <v xml:space="preserve">Values in this table have been rounded to the nearest 10. Please note that this table includes residential lease transactions. </v>
          </cell>
          <cell r="C55" t="str">
            <v xml:space="preserve">Mae'r gwerthoedd yn y tabl hwn wedi cael eu talgrynnu i'r 10 agosaf. Sylwch fod y tabl hwn yn cynnwys trafodiadau les preswyl. </v>
          </cell>
        </row>
        <row r="56">
          <cell r="A56">
            <v>56</v>
          </cell>
          <cell r="B56" t="str">
            <v>Values in this table have been rounded to the nearest £0.1 million. Please note that this table includes the tax due on residential lease transactions.</v>
          </cell>
          <cell r="C56" t="str">
            <v>Mae'r gwerthoedd yn y tabl hwn wedi cael eu talgrynnu i'r £0.1 miliwn agosaf. Sylwch fod y tabl hwn yn 
cynnwys y dreth sy'n ddyledus ar drafodiadau les preswyl.</v>
          </cell>
        </row>
        <row r="57">
          <cell r="A57">
            <v>57</v>
          </cell>
          <cell r="B57" t="str">
            <v>Property values in this table have been rounded to the nearest £1 million.</v>
          </cell>
          <cell r="C57" t="str">
            <v>Mae’r cyfanswm wedi’i gyfrifo ar sail y gwerthoedd heb eu talgrynnu.</v>
          </cell>
        </row>
        <row r="58">
          <cell r="A58">
            <v>58</v>
          </cell>
          <cell r="B58" t="str">
            <v>Represents a value that is not sufficiently large to present and has been suppressed.</v>
          </cell>
          <cell r="C58" t="str">
            <v>Yw gwerth sydd heb fod yn ddigon mawr i’w gyflwyno ac sydd wedi cael ei atal.</v>
          </cell>
        </row>
        <row r="59">
          <cell r="A59">
            <v>59</v>
          </cell>
          <cell r="B59" t="str">
            <v xml:space="preserve">Table 4:  Number of non-residential transactions, tax due on those properties and property value taxed, by value and effective date </v>
          </cell>
          <cell r="C59" t="str">
            <v xml:space="preserve">Tabl 4: Nifer y trafodiadau amrheswyl, y dreth sy’n ddyledus ar yr eiddo hynny a gwerth yr eiddo a drethwyd, yn ôl gwerth a dyddiad dod i rym </v>
          </cell>
        </row>
        <row r="60">
          <cell r="A60">
            <v>60</v>
          </cell>
          <cell r="B60" t="str">
            <v xml:space="preserve">Up to and including £150,000 </v>
          </cell>
          <cell r="C60" t="str">
            <v xml:space="preserve">Hyd at a gan gynnwys £150,000 </v>
          </cell>
        </row>
        <row r="61">
          <cell r="A61">
            <v>61</v>
          </cell>
          <cell r="B61" t="str">
            <v>More than £1m</v>
          </cell>
          <cell r="C61" t="str">
            <v>Dros £1m</v>
          </cell>
        </row>
        <row r="62">
          <cell r="A62">
            <v>62</v>
          </cell>
          <cell r="B62" t="str">
            <v>No premium paid</v>
          </cell>
          <cell r="C62" t="str">
            <v xml:space="preserve">Dim premiwm wedi ei dalu </v>
          </cell>
        </row>
        <row r="63">
          <cell r="A63">
            <v>63</v>
          </cell>
          <cell r="B63" t="str">
            <v>Premium paid</v>
          </cell>
          <cell r="C63" t="str">
            <v xml:space="preserve">Premiwm wedi ei dalu </v>
          </cell>
        </row>
        <row r="64">
          <cell r="A64">
            <v>64</v>
          </cell>
          <cell r="B64" t="str">
            <v>Rental value</v>
          </cell>
          <cell r="C64" t="str">
            <v>Gwerth rhent</v>
          </cell>
        </row>
        <row r="65">
          <cell r="A65">
            <v>65</v>
          </cell>
          <cell r="B65" t="str">
            <v>Non-rental value</v>
          </cell>
          <cell r="C65" t="str">
            <v>Gwerth nad yw’n werth rhent</v>
          </cell>
        </row>
        <row r="66">
          <cell r="A66">
            <v>66</v>
          </cell>
          <cell r="B66" t="str">
            <v xml:space="preserve">Total consideration </v>
          </cell>
          <cell r="C66" t="str">
            <v xml:space="preserve">Cyfanswm </v>
          </cell>
        </row>
        <row r="67">
          <cell r="A67">
            <v>67</v>
          </cell>
          <cell r="B67" t="str">
            <v xml:space="preserve">Rental value for newly granted non-residential leases </v>
          </cell>
          <cell r="C67" t="str">
            <v xml:space="preserve">Gwerth rhent ar gyfer lesoedd amhreswyl a roddwyd o’r newydd </v>
          </cell>
        </row>
        <row r="68">
          <cell r="A68">
            <v>68</v>
          </cell>
          <cell r="B68" t="str">
            <v xml:space="preserve">Numbers of transactions in this table have been rounded to the nearest 10. Tax due in this table has been rounded to the nearest £0.1 million. Property values in this table have been rounded to the nearest £1 million. Please note that this table includes non-residential lease transactions. </v>
          </cell>
          <cell r="C68" t="str">
            <v xml:space="preserve">Mae'r trafodiadau yn y tabl hwn wedi cael eu talgrynnu i'r 10 agosaf. Mae treth yn ddyledus yn y tabl hwn wedi cael eu talgrynnu i'r £0.1 miliwn agosaf. Mae'r gwerthoedd yn y tabl hwn wedi cael eu talgrynnu i'r £1 miliwn agosaf. Sylwch fod y tabl hwn yn cynnwys trafodiadau les amhreswyl. </v>
          </cell>
        </row>
        <row r="69">
          <cell r="A69">
            <v>69</v>
          </cell>
          <cell r="B69" t="str">
            <v>The term 'premium' is more accurately described as 'consideration other than rent'. In most cases, the premium paid will be in the form of a cash value, but could take another form.</v>
          </cell>
          <cell r="C69" t="str">
            <v>Disgrifir y term 'premiwm' yn fwy cywir fel 'ystyriaeth heblaw rhent'. Yn y rhan fwyaf o achosion, bydd y premiwm a delir ar ffurf gwerth arian parod, ond gallai fod ar ffurf arall.</v>
          </cell>
        </row>
        <row r="70">
          <cell r="A70">
            <v>70</v>
          </cell>
          <cell r="B70" t="str">
            <v>Please note that newly granted leases which have both a premium paid and a rental value are counted twice in the transactions part of the table. Therefore, only the first five columns in the transactions part of the table add up to the total.</v>
          </cell>
          <cell r="C70" t="str">
            <v>Noder bod prydlesi sydd newydd gael eu rhoi, sydd â phremiwm a dalwyd a gwerth rhent, yn cael eu cyfrif ddwywaith yn rhan trafodiadau’r tabl. Gan hynny, dim ond y pum colofn gyntaf yn rhan trafodiadau’r tabl sy'n adio i roi’r cyfanswm.</v>
          </cell>
        </row>
        <row r="71">
          <cell r="A71">
            <v>71</v>
          </cell>
          <cell r="B71" t="str">
            <v>The total presented has been calculated based on the unrounded values.</v>
          </cell>
          <cell r="C71" t="str">
            <v>Mae’r cyfanswm wedi’i gyfrifo ar sail y gwerthoedd heb eu talgrynnu.</v>
          </cell>
        </row>
        <row r="72">
          <cell r="A72">
            <v>72</v>
          </cell>
          <cell r="B72" t="str">
            <v xml:space="preserve">Newly granted non-residential leases may have either, or both, a premium and a rental value (the term 'premium' is more accurately described as 'consideration other than rent'). The rental value is the net present value (NPV) of the rents’. In this table, only the premium element is included in the 'total property value taxed' column. The rental value is shown separately in the column to the right of the total. The rental value should not be added to the total property value taxed, as these are different concepts. </v>
          </cell>
          <cell r="C72" t="str">
            <v>Gall lesoedd amhreswyl sydd wedi’u rhoi o’r newydd fod â naill ai gwerth premiwm, gwerth rhent neu'r ddau (caiff y term 'premiwm' ei ddisgrifio'n fwy cywir fel 'cydnabyddiaeth heblaw am rent'). Y gwerth rhent yw gwerth net presennol (NPV) y rhenti. Yn y tabl hwn, dim ond yr elfen bremiwm sy'n cael ei chynnwys yn y golofn 'cyfanswm gwerth yr eiddo sydd wedi'i drethu'. Dangosir y gwerth rhent ar wahân yn y golofn i'r dde o'r cyfanswm. Ni ddylid ychwanegu'r gwerth rhent at gyfanswm gwerth yr eiddo sydd wedi’i drethu, gan eu bod yn gysyniadau gwahanol.</v>
          </cell>
        </row>
        <row r="73">
          <cell r="A73">
            <v>73</v>
          </cell>
          <cell r="B73" t="str">
            <v>A correction has been made to a non-residential transaction effective in April 2019, which was incorrectly entered as being large when this was not the case. This led to a downward revision in the non-residential tax due in this month.</v>
          </cell>
          <cell r="C73" t="str">
            <v>Mae cywiriad wedi'i wneud i drafodiad amrheswyl sy'n effeithiol ym mis Ebrill 2019, y cofnodwyd yn anghywir ei fod yn fawr pan nad oedd hynny'n wir. Arweiniodd hyn at ddiwygio gostyngiad yn y dreth amrheswyl sy'n ddyledus yn y mis hwn.</v>
          </cell>
        </row>
        <row r="74">
          <cell r="A74">
            <v>74</v>
          </cell>
          <cell r="B74" t="str">
            <v>Represents a value which rounds to 0, but is not 0.</v>
          </cell>
          <cell r="C74" t="str">
            <v>Yn cynrychioli gwerth sy’n talgrynnu i 0, ond sydd heb fod yn 0.</v>
          </cell>
        </row>
        <row r="75">
          <cell r="A75">
            <v>75</v>
          </cell>
          <cell r="B75" t="str">
            <v>Represents a value that has been suppressed as the tax due for a small number of transactions contibutes to the majority of the cell value (dominance).</v>
          </cell>
          <cell r="C75" t="str">
            <v>Yn cynrychioli gwerth a ataliwyd gan fod y dreth sy’n daladwy ar gyfer nifer fechan o drafodiadau yn cyfrannu at y rhan fwyaf o werth y gell (goruchafiaeth).</v>
          </cell>
        </row>
        <row r="76">
          <cell r="A76">
            <v>76</v>
          </cell>
          <cell r="B76" t="str">
            <v xml:space="preserve">Table 7: Land Transaction Tax paid to the Welsh Revenue Authority </v>
          </cell>
          <cell r="C76" t="str">
            <v xml:space="preserve">Tabl 7: Treth Trafodiadau Tir a dalwyd i'r Awdurdod </v>
          </cell>
        </row>
        <row r="77">
          <cell r="A77">
            <v>77</v>
          </cell>
          <cell r="B77" t="str">
            <v>Value of LTT payments (£ millions)</v>
          </cell>
          <cell r="C77" t="str">
            <v>Gwerth taliadau Treth Trafodiadau Tir (£ miliwn)</v>
          </cell>
        </row>
        <row r="78">
          <cell r="A78">
            <v>78</v>
          </cell>
          <cell r="B78" t="str">
            <v>Values in this table have been rounded to the nearest £0.1 million.</v>
          </cell>
          <cell r="C78" t="str">
            <v>Mae'r gwerthoedd yn y tabl hwn wedi cael eu talgrynnu i'r £0.1 miliwn agosaf.</v>
          </cell>
        </row>
        <row r="79">
          <cell r="A79">
            <v>79</v>
          </cell>
          <cell r="B79" t="str">
            <v>Table 6: Number and value of refunds of higher rate residential issued by effective date</v>
          </cell>
          <cell r="C79" t="str">
            <v xml:space="preserve">Tabl 6: Nifer a gwerth unrhyw ad-daliadau treth a gyhoeddwyd erbyn y dyddiad dod i rym </v>
          </cell>
        </row>
        <row r="80">
          <cell r="A80">
            <v>80</v>
          </cell>
          <cell r="B80" t="str">
            <v>Amount refunded 
(£ millions)</v>
          </cell>
          <cell r="C80" t="str">
            <v>Ad-daliadau 
(£ miliwn)</v>
          </cell>
        </row>
        <row r="81">
          <cell r="A81">
            <v>81</v>
          </cell>
          <cell r="B81" t="str">
            <v>Values in this table have been rounded to the nearest 10 transactions and the nearest £0.1 million tax refunded.</v>
          </cell>
          <cell r="C81" t="str">
            <v>Mae'r gwerthoedd yn y tabl hwn wedi cael eu talgrynnu i'r 10 trafodiad agosaf a’r £0.1 miliwn agosaf o dreth ad-daliadau.</v>
          </cell>
        </row>
        <row r="82">
          <cell r="A82">
            <v>82</v>
          </cell>
          <cell r="B82" t="str">
            <v>This value is not sufficiently large to present and has been suppressed.</v>
          </cell>
          <cell r="C82" t="str">
            <v>Nid yw’r gwerth hwn yn ddigon mawr i’w gyflwyno ac mae wedi cael ei atal.</v>
          </cell>
        </row>
        <row r="83">
          <cell r="A83">
            <v>83</v>
          </cell>
          <cell r="B83" t="str">
            <v xml:space="preserve">Table 6a: Number and value of refunds on higher rates residential by time period (cash basis) </v>
          </cell>
          <cell r="C83" t="str">
            <v xml:space="preserve">Tabl 6a: Nifer a gwerth ad-daliadau preswyl cyfradd uwch yn ôl cyfnod o amser (sail arian parod) </v>
          </cell>
        </row>
        <row r="84">
          <cell r="A84">
            <v>84</v>
          </cell>
          <cell r="B84" t="str">
            <v>Land Transaction Tax (LTT) statistics: Awst 2019</v>
          </cell>
          <cell r="C84" t="str">
            <v>Ystadegau’r Dreth Trafodiadau Tir: Awst 2019</v>
          </cell>
        </row>
        <row r="85">
          <cell r="A85">
            <v>85</v>
          </cell>
          <cell r="B85" t="str">
            <v>For all tables and charts (except Table 5): Returns and amendments to returns received by the WRA up to and including 16.09.19 are included in these statistics.</v>
          </cell>
          <cell r="C85" t="str">
            <v>Ar gyfer bob tablau a siartau (yn eithreol Tabl 5): Mae ffurflenni treth a diwygiadau i ffurflenni treth a ddaeth i law yr Awdurdod hyd at 16.09.2019 (ac yn cynnwys y dyddiad hwn) yn cynnwys yn yr ystadegau hyn.</v>
          </cell>
        </row>
        <row r="86">
          <cell r="A86">
            <v>86</v>
          </cell>
          <cell r="B86" t="str">
            <v>Values for the current period are provisional and will be revised in future publications. Any revisions made will be due to additional returns which have not yet been received, and refunds applying to certain higher rates residential transactions. In this publication, values for earlier periods are revised for the same reasons</v>
          </cell>
          <cell r="C86" t="str">
            <v>Mae'r gwerthoedd am y cyfnod cyfredol yn rhai dros dro, a byddant yn cael eu diwygio mewn cyhoeddiadau yn y dyfodol. Bydd unrhyw newid a wneir yn ganlyniad i ffurflenni ychwanegol nad ydynt wedi eu derbyn eto, ac ad-daliadau sy’n berthnasol i rai trafodiadau preswyl cyfraddau uwch. Yn y cyhoeddiad hwn, mae gwerthoedd ar gyfer cyfnodau cynharach yn cael eu diwygio am yr un rhesymau.</v>
          </cell>
        </row>
        <row r="87">
          <cell r="A87">
            <v>87</v>
          </cell>
          <cell r="B87" t="str">
            <v>For information on the methods used, revisions and how to interpret these statistics, please read our statistical releases on the WRA website:</v>
          </cell>
          <cell r="C87" t="str">
            <v xml:space="preserve">I gael gwybodaeth am y dulliau sy’n cael eu defnyddio, diwygiadau a sut mae dehongli’r ystadegau hyn, darllenwch ein datganiadau ystadegol ar wefan ACC. </v>
          </cell>
        </row>
        <row r="88">
          <cell r="A88">
            <v>88</v>
          </cell>
          <cell r="B88" t="str">
            <v>Source: Land Transaction Tax returns to the Welsh Revenue Authority</v>
          </cell>
          <cell r="C88" t="str">
            <v>Ffynhonnell: Ffurflenni Treth Trafodiadau Tir i Awdurdod Cyllid Cymru</v>
          </cell>
        </row>
        <row r="89">
          <cell r="A89">
            <v>89</v>
          </cell>
          <cell r="B89" t="str">
            <v>Date of publication: 20.09.2019</v>
          </cell>
          <cell r="C89" t="str">
            <v>Dyddiad cyhoeddi: 20.09.2019</v>
          </cell>
        </row>
        <row r="90">
          <cell r="A90">
            <v>90</v>
          </cell>
          <cell r="B90" t="str">
            <v>Contact us: data@wra.gov.wales</v>
          </cell>
          <cell r="C90" t="str">
            <v>Cysylltwch â ni: data@acc.llyw.cymru</v>
          </cell>
        </row>
        <row r="91">
          <cell r="A91">
            <v>91</v>
          </cell>
          <cell r="B91" t="str">
            <v xml:space="preserve">All content is available under the Open Government Licence v3.0, except where otherwise stated. </v>
          </cell>
          <cell r="C91" t="str">
            <v xml:space="preserve">Mae’r holl gynnwys ar gael dan y Drwydded Llywodraeth Agored, fersiwn 3.0, oni nodir yn wahanol. </v>
          </cell>
        </row>
        <row r="92">
          <cell r="A92">
            <v>92</v>
          </cell>
          <cell r="B92" t="str">
            <v>Contents</v>
          </cell>
          <cell r="C92" t="str">
            <v>Cynhwysion</v>
          </cell>
        </row>
        <row r="93">
          <cell r="A93">
            <v>93</v>
          </cell>
          <cell r="B93" t="str">
            <v>Data tables (updated monthly)</v>
          </cell>
          <cell r="C93" t="str">
            <v>Tablau data (cael eu diweddaru'n fisol)</v>
          </cell>
        </row>
        <row r="94">
          <cell r="A94">
            <v>94</v>
          </cell>
          <cell r="B94" t="str">
            <v>Table 1</v>
          </cell>
          <cell r="C94" t="str">
            <v>Tabl 1</v>
          </cell>
        </row>
        <row r="95">
          <cell r="A95">
            <v>95</v>
          </cell>
          <cell r="B95" t="str">
            <v>Table 2</v>
          </cell>
          <cell r="C95" t="str">
            <v>Tabl 2</v>
          </cell>
        </row>
        <row r="96">
          <cell r="A96">
            <v>96</v>
          </cell>
          <cell r="B96" t="str">
            <v>Table 3</v>
          </cell>
          <cell r="C96" t="str">
            <v>Tabl 3</v>
          </cell>
        </row>
        <row r="97">
          <cell r="A97">
            <v>97</v>
          </cell>
          <cell r="B97" t="str">
            <v>Table 4</v>
          </cell>
          <cell r="C97" t="str">
            <v>Tabl 4</v>
          </cell>
        </row>
        <row r="98">
          <cell r="A98">
            <v>98</v>
          </cell>
          <cell r="B98" t="str">
            <v>Table 5</v>
          </cell>
          <cell r="C98" t="str">
            <v>Tabl 5</v>
          </cell>
        </row>
        <row r="99">
          <cell r="A99">
            <v>99</v>
          </cell>
          <cell r="B99" t="str">
            <v>Table 6</v>
          </cell>
          <cell r="C99" t="str">
            <v>Tabl 6</v>
          </cell>
        </row>
        <row r="100">
          <cell r="A100">
            <v>100</v>
          </cell>
          <cell r="B100" t="str">
            <v>Table 6a</v>
          </cell>
          <cell r="C100" t="str">
            <v>Tabl 6a</v>
          </cell>
        </row>
        <row r="101">
          <cell r="A101">
            <v>101</v>
          </cell>
          <cell r="B101" t="str">
            <v>Table 7</v>
          </cell>
          <cell r="C101" t="str">
            <v>Tabl 7</v>
          </cell>
        </row>
        <row r="102">
          <cell r="A102">
            <v>102</v>
          </cell>
          <cell r="B102" t="str">
            <v>List of figures used in the statistical release (updated quarterly)</v>
          </cell>
          <cell r="C102" t="str">
            <v>Rhestr o'r ffigurau a ddefnyddiwyd yn y datganiad ystadegol (cael ei diweddaru bob chwarter)</v>
          </cell>
        </row>
        <row r="103">
          <cell r="A103">
            <v>103</v>
          </cell>
          <cell r="B103" t="str">
            <v>Section 2</v>
          </cell>
          <cell r="C103" t="str">
            <v>Adran 2</v>
          </cell>
        </row>
        <row r="104">
          <cell r="A104">
            <v>104</v>
          </cell>
          <cell r="B104" t="str">
            <v>Figure 2.1</v>
          </cell>
          <cell r="C104" t="str">
            <v>Ffigur 2.1</v>
          </cell>
        </row>
        <row r="105">
          <cell r="A105">
            <v>105</v>
          </cell>
          <cell r="B105" t="str">
            <v>Figure 2.2</v>
          </cell>
          <cell r="C105" t="str">
            <v>Ffigur 2.2</v>
          </cell>
        </row>
        <row r="106">
          <cell r="A106">
            <v>106</v>
          </cell>
          <cell r="B106" t="str">
            <v>Figure 2.3</v>
          </cell>
          <cell r="C106" t="str">
            <v>Ffigur 2.3</v>
          </cell>
        </row>
        <row r="107">
          <cell r="A107">
            <v>107</v>
          </cell>
          <cell r="B107" t="str">
            <v>Figure 2.4</v>
          </cell>
          <cell r="C107" t="str">
            <v>Ffigur 2.4</v>
          </cell>
        </row>
        <row r="108">
          <cell r="A108">
            <v>108</v>
          </cell>
          <cell r="B108" t="str">
            <v>Figure 2.5</v>
          </cell>
          <cell r="C108" t="str">
            <v>Ffigur 2.5</v>
          </cell>
        </row>
        <row r="109">
          <cell r="A109">
            <v>109</v>
          </cell>
          <cell r="B109" t="str">
            <v>Figure 2.6</v>
          </cell>
          <cell r="C109" t="str">
            <v>Ffigur 2.6</v>
          </cell>
        </row>
        <row r="110">
          <cell r="A110">
            <v>110</v>
          </cell>
          <cell r="B110" t="str">
            <v>Section 3</v>
          </cell>
          <cell r="C110" t="str">
            <v>Adran 3</v>
          </cell>
        </row>
        <row r="111">
          <cell r="A111">
            <v>111</v>
          </cell>
          <cell r="B111" t="str">
            <v>Figure 3.1</v>
          </cell>
          <cell r="C111" t="str">
            <v>Ffigur 3.1</v>
          </cell>
        </row>
        <row r="112">
          <cell r="A112">
            <v>112</v>
          </cell>
          <cell r="B112" t="str">
            <v>Figure 3.2</v>
          </cell>
          <cell r="C112" t="str">
            <v>Ffigur 3.2</v>
          </cell>
        </row>
        <row r="113">
          <cell r="A113">
            <v>113</v>
          </cell>
          <cell r="B113" t="str">
            <v>Figure 3.3</v>
          </cell>
          <cell r="C113" t="str">
            <v>Ffigur 3.3</v>
          </cell>
        </row>
        <row r="114">
          <cell r="A114">
            <v>114</v>
          </cell>
          <cell r="B114" t="str">
            <v>Section 4</v>
          </cell>
          <cell r="C114" t="str">
            <v>Adran 4</v>
          </cell>
        </row>
        <row r="115">
          <cell r="A115">
            <v>115</v>
          </cell>
          <cell r="B115" t="str">
            <v>Figure 4.1</v>
          </cell>
          <cell r="C115" t="str">
            <v>Ffigur 4.1</v>
          </cell>
        </row>
        <row r="116">
          <cell r="A116">
            <v>116</v>
          </cell>
          <cell r="B116" t="str">
            <v>Figure 4.2</v>
          </cell>
          <cell r="C116" t="str">
            <v>Ffigur 4.2</v>
          </cell>
        </row>
        <row r="117">
          <cell r="A117">
            <v>117</v>
          </cell>
          <cell r="B117" t="str">
            <v>Figure 4.3</v>
          </cell>
          <cell r="C117" t="str">
            <v>Ffigur 4.3</v>
          </cell>
        </row>
        <row r="118">
          <cell r="A118">
            <v>118</v>
          </cell>
          <cell r="B118" t="str">
            <v>Figure 4.4</v>
          </cell>
          <cell r="C118" t="str">
            <v>Ffigur 4.4</v>
          </cell>
        </row>
        <row r="119">
          <cell r="A119">
            <v>119</v>
          </cell>
          <cell r="B119" t="str">
            <v>Section 5</v>
          </cell>
          <cell r="C119" t="str">
            <v>Adran 5</v>
          </cell>
        </row>
        <row r="120">
          <cell r="A120">
            <v>120</v>
          </cell>
          <cell r="B120" t="str">
            <v>Figure 5.1</v>
          </cell>
          <cell r="C120" t="str">
            <v>Ffigur 5.1</v>
          </cell>
        </row>
        <row r="121">
          <cell r="A121">
            <v>121</v>
          </cell>
          <cell r="B121" t="str">
            <v>Figure 5.2</v>
          </cell>
          <cell r="C121" t="str">
            <v>Ffigur 5.2</v>
          </cell>
        </row>
        <row r="122">
          <cell r="A122">
            <v>122</v>
          </cell>
          <cell r="B122" t="str">
            <v>Section 6</v>
          </cell>
          <cell r="C122" t="str">
            <v>Adran 6</v>
          </cell>
        </row>
        <row r="123">
          <cell r="A123">
            <v>123</v>
          </cell>
          <cell r="B123" t="str">
            <v>Figure 6.1</v>
          </cell>
          <cell r="C123" t="str">
            <v>Ffigur 6.1</v>
          </cell>
        </row>
        <row r="124">
          <cell r="A124">
            <v>124</v>
          </cell>
          <cell r="B124" t="str">
            <v>Section 7</v>
          </cell>
          <cell r="C124" t="str">
            <v>Adran 7</v>
          </cell>
        </row>
        <row r="125">
          <cell r="A125">
            <v>125</v>
          </cell>
          <cell r="B125" t="str">
            <v>Figure 7.1</v>
          </cell>
          <cell r="C125" t="str">
            <v>Ffigur 7.1</v>
          </cell>
        </row>
        <row r="126">
          <cell r="A126">
            <v>126</v>
          </cell>
          <cell r="B126" t="str">
            <v>Annex A</v>
          </cell>
          <cell r="C126" t="str">
            <v>Atodiad A</v>
          </cell>
        </row>
        <row r="127">
          <cell r="A127">
            <v>127</v>
          </cell>
          <cell r="B127" t="str">
            <v>Figure A1</v>
          </cell>
          <cell r="C127" t="str">
            <v>Ffigur A1</v>
          </cell>
        </row>
        <row r="128">
          <cell r="A128">
            <v>128</v>
          </cell>
          <cell r="B128" t="str">
            <v xml:space="preserve">Number of reported notifiable transactions, tax due on those transactions and the value attributed to those properties that are subject to LTT, by effective date </v>
          </cell>
          <cell r="C128" t="str">
            <v xml:space="preserve">Nifer y trafodiadau hysbysadwy a adroddwyd, y dreth sy’n ddyledus ar y trafodiadau hynny a’r gwerth a briodolwyd i'r eiddo sy’n agored i'r dreth, yn ôl dyddiad dod i rym </v>
          </cell>
        </row>
        <row r="129">
          <cell r="A129">
            <v>129</v>
          </cell>
          <cell r="B129" t="str">
            <v>Number and value of properties taxed, by transaction type and effective date</v>
          </cell>
          <cell r="C129" t="str">
            <v>Nifer a gwerth yr eiddo a drethwyd, yn ôl math o drafodiad a dyddiad dod i rym</v>
          </cell>
        </row>
        <row r="130">
          <cell r="A130">
            <v>130</v>
          </cell>
          <cell r="B130" t="str">
            <v>Number of residential transactions, tax due on those properties and property value taxed, by residential tax band and effective date</v>
          </cell>
          <cell r="C130" t="str">
            <v>Nifer y trafodiadau preswyl, y dreth sy’n ddyledus ar yr eiddo hynny a gwerth yr eiddo a drethwyd, yn ôl band treth breswyl a dyddiad dod i rym</v>
          </cell>
        </row>
        <row r="131">
          <cell r="A131">
            <v>131</v>
          </cell>
          <cell r="B131" t="str">
            <v>Number of non-residential transactions, tax due on those properties and property value taxed, by value and effective date</v>
          </cell>
          <cell r="C131" t="str">
            <v>Nifer y trafodiadau amrheswyl, y dreth sy’n ddyledus ar yr eiddo hynny a gwerth yr eiddo a drethwyd, yn ôl gwerth a dyddiad dod i rym</v>
          </cell>
        </row>
        <row r="132">
          <cell r="A132">
            <v>132</v>
          </cell>
          <cell r="B132" t="str">
            <v>Number and value of reliefs issued, by effective date</v>
          </cell>
          <cell r="C132" t="str">
            <v>Nifer a gwerth unrhyw ryddhad treth a gyhoeddwyd erbyn y dyddiad dod i rym</v>
          </cell>
        </row>
        <row r="133">
          <cell r="A133">
            <v>133</v>
          </cell>
          <cell r="B133" t="str">
            <v>Number and value of refunds of higher rate residential issued, by effective date</v>
          </cell>
          <cell r="C133" t="str">
            <v>Nifer a gwerth unrhyw ad-daliadau treth a gyhoeddwyd erbyn y dyddiad dod i rym</v>
          </cell>
        </row>
        <row r="134">
          <cell r="A134">
            <v>134</v>
          </cell>
          <cell r="B134" t="str">
            <v>Number and value of refunds on higher rates residential by time period (cash basis)</v>
          </cell>
          <cell r="C134" t="str">
            <v>Nifer a gwerth ad-daliadau preswyl cyfradd uwch yn ôl cyfnod o amser (sail arian parod)</v>
          </cell>
        </row>
        <row r="135">
          <cell r="A135">
            <v>135</v>
          </cell>
          <cell r="B135" t="str">
            <v>Land Transaction Tax paid to the Welsh Revenue Authority</v>
          </cell>
          <cell r="C135" t="str">
            <v>Treth Trafodiadau Tir a dalwyd i'r Awdurdod</v>
          </cell>
        </row>
        <row r="136">
          <cell r="A136">
            <v>136</v>
          </cell>
          <cell r="B136" t="str">
            <v>Transactions, tax due and property value taxed</v>
          </cell>
          <cell r="C136" t="str">
            <v>Trafodiadau, treth oedd yn ddyledus a gwerth yr eiddo a drethwyd</v>
          </cell>
        </row>
        <row r="137">
          <cell r="A137">
            <v>137</v>
          </cell>
          <cell r="B137" t="str">
            <v>Number of reported notifiable transactions, by effective date</v>
          </cell>
          <cell r="C137" t="str">
            <v>Nifer y trafodiadau hysbysadwy a adroddwyd, yn ôl dyddiad dod i rym</v>
          </cell>
        </row>
        <row r="138">
          <cell r="A138">
            <v>138</v>
          </cell>
          <cell r="B138" t="str">
            <v xml:space="preserve">Tax due on reported notifiable transactions, by effective date </v>
          </cell>
          <cell r="C138" t="str">
            <v>Treth yn ddyledus ar drafodiadau hysbysadwy a adroddwyd, yn ôl dyddiad dod i rym</v>
          </cell>
        </row>
        <row r="139">
          <cell r="A139">
            <v>139</v>
          </cell>
          <cell r="B139" t="str">
            <v>Value attributed to properties subject to LTT, by effective date</v>
          </cell>
          <cell r="C139" t="str">
            <v>Gwerth a briodolir i eiddo sy’n agored i Dreth Trafodiadau Tir, yn ôl dyddiad dod i rym</v>
          </cell>
        </row>
        <row r="140">
          <cell r="A140">
            <v>140</v>
          </cell>
          <cell r="B140" t="str">
            <v>Number of reported notifiable transactions, by month transaction was effective</v>
          </cell>
          <cell r="C140" t="str">
            <v>Nifer y trafodiadau hysbysadwy a adroddwyd, yn ôl mis dod i rym</v>
          </cell>
        </row>
        <row r="141">
          <cell r="A141">
            <v>141</v>
          </cell>
          <cell r="B141" t="str">
            <v>Tax due on reported notifiable transactions, by month transaction was effective</v>
          </cell>
          <cell r="C141" t="str">
            <v>Treth yn ddyledus ar y trafodiadau hysbysadwy a adroddwyd, yn ôl mis dod i rym</v>
          </cell>
        </row>
        <row r="142">
          <cell r="A142">
            <v>142</v>
          </cell>
          <cell r="B142" t="str">
            <v>Transactions by transaction type, April to June 2019</v>
          </cell>
          <cell r="C142" t="str">
            <v>Trafodiadau yn ôl math o drafodiad, Ebrill i Fehefin 2019</v>
          </cell>
        </row>
        <row r="143">
          <cell r="A143">
            <v>143</v>
          </cell>
          <cell r="B143" t="str">
            <v>Residential transactions by value</v>
          </cell>
          <cell r="C143" t="str">
            <v>Trafodiadau preswyl yn ôl gwerth</v>
          </cell>
        </row>
        <row r="144">
          <cell r="A144">
            <v>144</v>
          </cell>
          <cell r="B144" t="str">
            <v>Number of residential transactions, by residential tax band and quarter the transaction was effective</v>
          </cell>
          <cell r="C144" t="str">
            <v>Nifer y trafodiadau preswyl, yn ôl band treth preswyl a chwarter y daeth y trafodiad i rym</v>
          </cell>
        </row>
        <row r="145">
          <cell r="A145">
            <v>145</v>
          </cell>
          <cell r="B145" t="str">
            <v>Tax due on residential transactions, by residential tax band and quarter the transaction was effective</v>
          </cell>
          <cell r="C145" t="str">
            <v>Y dreth sy'n ddyledus ar drafodiadau preswyl, yn ôl band treth preswyl a chwarter y daeth y trafodiad i rym</v>
          </cell>
        </row>
        <row r="146">
          <cell r="A146">
            <v>146</v>
          </cell>
          <cell r="B146" t="str">
            <v>Number of residential transactions and tax due on those properties, by residential tax band, April to June 2019</v>
          </cell>
          <cell r="C146" t="str">
            <v>Nifer y trafodiadau preswyl a’r dreth sy’n ddyledus ar yr eiddo hynny, yn ôl band treth breswyl, Ebrill i Fehefin 2019</v>
          </cell>
        </row>
        <row r="147">
          <cell r="A147">
            <v>147</v>
          </cell>
          <cell r="B147" t="str">
            <v>Non-residential transactions by value</v>
          </cell>
          <cell r="C147" t="str">
            <v>Trafodiadau amhreswyl yn ôl gwerth</v>
          </cell>
        </row>
        <row r="148">
          <cell r="A148">
            <v>148</v>
          </cell>
          <cell r="B148" t="str">
            <v>Number of non-residential transactions, by value and effective date</v>
          </cell>
          <cell r="C148" t="str">
            <v>Nifer y trafodiadau amhreswyl, yn ôl gwerth a dyddiad dod i rym</v>
          </cell>
        </row>
        <row r="149">
          <cell r="A149">
            <v>149</v>
          </cell>
          <cell r="B149" t="str">
            <v>Tax due on non-residential transactions, by value and effective date</v>
          </cell>
          <cell r="C149" t="str">
            <v>Y dreth sy'n ddyledus ar drafodiadau amhreswyl, yn ôl gwerth a dyddiad dod i rym</v>
          </cell>
        </row>
        <row r="150">
          <cell r="A150">
            <v>150</v>
          </cell>
          <cell r="B150" t="str">
            <v>Number of non-residential transactions, by value, April to June 2019</v>
          </cell>
          <cell r="C150" t="str">
            <v>Nifer y trafodiadau preswyl a’r dreth sy’n ddyledus ar yr eiddo hynny, yn ôl gwerth, Ebrill i Fehefin 2019</v>
          </cell>
        </row>
        <row r="151">
          <cell r="A151">
            <v>151</v>
          </cell>
          <cell r="B151" t="str">
            <v>Tax due on non-residential transactions, by value, April to June 2019</v>
          </cell>
          <cell r="C151" t="str">
            <v>Treth oedd yn ddyledus ar drafodiadau amhreswyl, yn ôl gwerth, Ebrill i Fehefin 2019</v>
          </cell>
        </row>
        <row r="152">
          <cell r="A152">
            <v>152</v>
          </cell>
          <cell r="B152" t="str">
            <v>Reliefs</v>
          </cell>
          <cell r="C152" t="str">
            <v>Rhyddhadau</v>
          </cell>
        </row>
        <row r="153">
          <cell r="A153">
            <v>153</v>
          </cell>
          <cell r="B153" t="str">
            <v>Number of transactions relieved, by quarter the transaction was effective</v>
          </cell>
          <cell r="C153" t="str">
            <v>Nifer y trafodiadau sydd wedi'u rhyddhau, yn ôl chwarter y daeth y trafodiad i rym</v>
          </cell>
        </row>
        <row r="154">
          <cell r="A154">
            <v>154</v>
          </cell>
          <cell r="B154" t="str">
            <v>Tax relieved, by quarter the transaction was effective (£ millions)</v>
          </cell>
          <cell r="C154" t="str">
            <v>Treth wedi’i rhyddhau, yn ôl chwarter y daeth y trafodiad i rym (£ miliwn)</v>
          </cell>
        </row>
        <row r="155">
          <cell r="A155">
            <v>155</v>
          </cell>
          <cell r="B155" t="str">
            <v>Higher rates refunds</v>
          </cell>
          <cell r="C155" t="str">
            <v>Ad-daliadau cyfraddau uwch</v>
          </cell>
        </row>
        <row r="156">
          <cell r="A156">
            <v>156</v>
          </cell>
          <cell r="B156" t="str">
            <v xml:space="preserve">Number and value of refunds of higher rates residential issued, by effective date </v>
          </cell>
          <cell r="C156" t="str">
            <v>Nifer a gwerth ad-daliadau preswyl cyfradd uwch a gyhoeddwyd, yn ôl dyddiad dod i rym</v>
          </cell>
        </row>
        <row r="157">
          <cell r="A157">
            <v>157</v>
          </cell>
          <cell r="B157" t="str">
            <v>Tax paid</v>
          </cell>
          <cell r="C157" t="str">
            <v>Treth a dalwyd</v>
          </cell>
        </row>
        <row r="158">
          <cell r="A158">
            <v>158</v>
          </cell>
          <cell r="B158" t="str">
            <v xml:space="preserve">Land Transaction Tax (LTT) paid to the Welsh Revenue Authority (WRA) </v>
          </cell>
          <cell r="C158" t="str">
            <v>Treth Trafodiadau Tir a dalwyd i'r Awdurdod</v>
          </cell>
        </row>
        <row r="159">
          <cell r="A159">
            <v>159</v>
          </cell>
          <cell r="B159" t="str">
            <v>Percentage change between the first and second estimates, by month transaction was effective</v>
          </cell>
          <cell r="C159" t="str">
            <v>Canran y newid rhwng yr amcangyfrif cyntaf a’r ail amcangyfrif, yn ôl mis y daeth y trafodiad i rym</v>
          </cell>
        </row>
        <row r="160">
          <cell r="A160">
            <v>160</v>
          </cell>
          <cell r="B160" t="str">
            <v>Total</v>
          </cell>
          <cell r="C160" t="str">
            <v>Cyfanswm</v>
          </cell>
        </row>
        <row r="161">
          <cell r="A161">
            <v>161</v>
          </cell>
          <cell r="B161" t="str">
            <v xml:space="preserve">Table 5: Number and value of reliefs issued, by effective date </v>
          </cell>
          <cell r="C161" t="str">
            <v xml:space="preserve">Tabl 5: Nifer a gwerth unrhyw ryddhad treth a gyhoeddwyd erbyn y dyddiad dod i rym </v>
          </cell>
        </row>
        <row r="162">
          <cell r="A162">
            <v>162</v>
          </cell>
          <cell r="B162" t="str">
            <v>Values in this table have been rounded to the nearest 10 transactions and the nearest £0.1 million tax relieved.</v>
          </cell>
          <cell r="C162" t="str">
            <v>Mae'r gwerthoedd yn y tabl hwn wedi cael eu talgrynnu i'r 10 trafodiad agosaf a’r £0.1 miliwn agosaf o dreth a ryddhawyd.</v>
          </cell>
        </row>
        <row r="163">
          <cell r="A163">
            <v>163</v>
          </cell>
          <cell r="B163" t="str">
            <v>Each quarter, the figures presented exclude around 60 to 70 linked transactions subject to relief, as it is difficult to reliably estimate the impact of reliefs in these cases. Our best estimate of the impact of reliefs relating to linked transactions is an average of £4 million to £5 million each quarter, but this is not sufficiently robust to be disaggregated and included alongside the above data.</v>
          </cell>
          <cell r="C163" t="str">
            <v>Nid yw’r ffigurau a gyflwynir yn cynnwys oddeutu 50 i 100 trafodiad cysylltiol yn y chwarter sy’n destun rhyddhad gan ei fod yn anodd rhoi amcangyfrif dibynadwy o effaith y rhyddhadau yn yr achosion hyn. Ein hamcangyfrif gorau o effaith y rhyddhadau sy’n ymwneud â thrafodion cysylltiol yw oddeutu £1 miliwn i £2 miliwn y chwarter, ond nid yw hwn yn ddigon cadarn i gael ei wahanu a chynnwys gyda’r data uchod.</v>
          </cell>
        </row>
        <row r="164">
          <cell r="A164">
            <v>164</v>
          </cell>
          <cell r="B164" t="str">
            <v>The category ‘non-residential properties’ includes properties that are not wholly residential (i.e. those which have both residential and commercial elements).</v>
          </cell>
          <cell r="C164" t="str">
            <v>Mae’r categori ‘eiddo amhreswyl’ yn cynnwys eiddo nad ydynt yn gyfan gwbl breswyl (hy y rheini sy’n cynnwys elfennau preswyl a masnachol).</v>
          </cell>
        </row>
        <row r="165">
          <cell r="A165">
            <v>165</v>
          </cell>
          <cell r="B165" t="str">
            <v>Relieved transactions (number)</v>
          </cell>
          <cell r="C165" t="str">
            <v>Trafodiadau a ryddhawyd</v>
          </cell>
        </row>
        <row r="166">
          <cell r="A166">
            <v>166</v>
          </cell>
          <cell r="B166" t="str">
            <v>Value of tax relieved (£ millions)</v>
          </cell>
          <cell r="C166" t="str">
            <v>Gwerth y dreth a ryddhawyd (£ miliwn)</v>
          </cell>
        </row>
        <row r="167">
          <cell r="A167">
            <v>167</v>
          </cell>
          <cell r="B167" t="str">
            <v xml:space="preserve">Table 5a: Number of transactions which had a relief applied which did not impact the value of the tax due, by effective date </v>
          </cell>
          <cell r="C167" t="str">
            <v>Tabl 5a: Nifer y trafodaiadau a dderbyniasant ryddhad na gafodd effaith ar y dreth oedd yn ddyledus</v>
          </cell>
        </row>
        <row r="168">
          <cell r="A168">
            <v>168</v>
          </cell>
          <cell r="B168" t="str">
            <v>Values in this table have been rounded to the nearest 10 transactions and the nearest £0.1 million tax refunded. This is the amount of money refunded by the WRA during the month listed, rather than the effective date of the transaction.</v>
          </cell>
          <cell r="C168" t="str">
            <v>Mae'r gwerthoedd yn y tabl hwn wedi cael eu talgrynnu i'r 10 trafodiad agosaf a’r £0.1 miliwn agosaf o dreth ad-daliadau. Dyma’r swm o arian a gafodd ei ad-dalu gan ACC yn ystod y mis a restrwyd, yn hytrach na’r dyddiad y mae'r trafodiad yn dod i rym.</v>
          </cell>
        </row>
        <row r="169">
          <cell r="A169">
            <v>169</v>
          </cell>
          <cell r="B169" t="str">
            <v>In a small number of cases, no money changed hands as the original liability was unpaid at the time of the refund. In these cases an adjustment has been made to the cash figure to add in the theoretical value of the refund.</v>
          </cell>
          <cell r="C169" t="str">
            <v>Mewn nifer fach o achosion, nid oes unrhyw arian wedi cyfnewid dwylo gan nad oedd yr atebolrwydd gwreiddiol wedi’i dalu ar adeg yr ad-daliad. Yn yr achosion hyn, gwnaethpwyd addasiad i ffigwr yr arian parod i’w ychwanegu at werth damcaniaethol yr ad-daliad.</v>
          </cell>
        </row>
        <row r="170">
          <cell r="A170">
            <v>170</v>
          </cell>
          <cell r="B170" t="str">
            <v xml:space="preserve">Table 5: Returns and amendments to returns received by the WRA up to and including 15.07.19 are included in these statistics. This table is updated quarterly. </v>
          </cell>
          <cell r="C170" t="str">
            <v>Tabl 5: Mae ffurflenni treth a diwygiadau i ffurflenni treth a ddaeth i law yr Awdurdod hyd at 15.07.2019 (ac yn cynnwys y dyddiad hwn) yn cynnwys yn yr ystadegau hyn. Caiff y tabl hyn ei diweddaru bob chwarter.</v>
          </cell>
        </row>
        <row r="171">
          <cell r="A171">
            <v>171</v>
          </cell>
          <cell r="B171" t="str">
            <v>Higher rates residential refunds</v>
          </cell>
          <cell r="C171" t="str">
            <v>Ad-daliadau preswyl cyfradd uwch</v>
          </cell>
        </row>
      </sheetData>
      <sheetData sheetId="2"/>
      <sheetData sheetId="3"/>
      <sheetData sheetId="4"/>
      <sheetData sheetId="5"/>
      <sheetData sheetId="6"/>
      <sheetData sheetId="7">
        <row r="7">
          <cell r="B7">
            <v>2</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gov.wales/land-transaction-tax-statistic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49095-A039-4DE2-BE23-46AF8E1F5A6D}">
  <sheetPr codeName="Sheet1"/>
  <dimension ref="A1:P38"/>
  <sheetViews>
    <sheetView tabSelected="1" workbookViewId="0">
      <selection sqref="A1:B1"/>
    </sheetView>
  </sheetViews>
  <sheetFormatPr defaultColWidth="0" defaultRowHeight="12.5" x14ac:dyDescent="0.25"/>
  <cols>
    <col min="1" max="1" width="11.1796875" style="18" customWidth="1"/>
    <col min="2" max="2" width="125.54296875" style="6" customWidth="1"/>
    <col min="3" max="3" width="18.6328125" style="6" customWidth="1"/>
    <col min="4" max="4" width="13.81640625" style="6" bestFit="1" customWidth="1"/>
    <col min="5" max="6" width="8.90625" style="6" customWidth="1"/>
    <col min="7" max="10" width="8.90625" style="6" hidden="1" customWidth="1"/>
    <col min="11" max="11" width="12.08984375" style="6" hidden="1" customWidth="1"/>
    <col min="12" max="12" width="12.90625" style="6" hidden="1" customWidth="1"/>
    <col min="13" max="13" width="0" style="6" hidden="1" customWidth="1"/>
    <col min="14" max="14" width="12.90625" style="6" hidden="1" customWidth="1"/>
    <col min="15" max="16" width="0" style="6" hidden="1" customWidth="1"/>
    <col min="17" max="16384" width="8.90625" style="6" hidden="1"/>
  </cols>
  <sheetData>
    <row r="1" spans="1:13" s="3" customFormat="1" ht="17.399999999999999" customHeight="1" x14ac:dyDescent="0.25">
      <c r="A1" s="169" t="s">
        <v>1</v>
      </c>
      <c r="B1" s="169"/>
      <c r="C1" s="1"/>
      <c r="D1" s="1"/>
      <c r="E1" s="1"/>
      <c r="F1" s="1"/>
      <c r="G1" s="1"/>
      <c r="H1" s="1"/>
      <c r="I1" s="1"/>
      <c r="J1" s="1"/>
      <c r="K1" s="1"/>
      <c r="L1" s="1"/>
      <c r="M1" s="2"/>
    </row>
    <row r="3" spans="1:13" s="7" customFormat="1" x14ac:dyDescent="0.25">
      <c r="A3" s="4" t="s">
        <v>232</v>
      </c>
      <c r="B3" s="5"/>
      <c r="C3" s="5"/>
      <c r="D3" s="5"/>
      <c r="E3" s="5"/>
      <c r="F3" s="5"/>
      <c r="G3" s="5"/>
      <c r="H3" s="5"/>
      <c r="I3" s="5"/>
      <c r="J3" s="5"/>
      <c r="K3" s="5"/>
      <c r="L3" s="5"/>
      <c r="M3" s="5"/>
    </row>
    <row r="4" spans="1:13" s="7" customFormat="1" x14ac:dyDescent="0.25">
      <c r="A4" s="4" t="s">
        <v>2</v>
      </c>
      <c r="B4" s="5"/>
      <c r="C4" s="5"/>
      <c r="D4" s="5"/>
      <c r="E4" s="5"/>
      <c r="F4" s="5"/>
      <c r="G4" s="5"/>
      <c r="H4" s="5"/>
      <c r="I4" s="5"/>
      <c r="J4" s="5"/>
      <c r="K4" s="5"/>
      <c r="L4" s="5"/>
      <c r="M4" s="5"/>
    </row>
    <row r="5" spans="1:13" x14ac:dyDescent="0.25">
      <c r="A5" s="4"/>
      <c r="B5" s="8"/>
      <c r="C5" s="8"/>
      <c r="D5" s="8"/>
      <c r="E5" s="8"/>
      <c r="F5" s="8"/>
      <c r="G5" s="8"/>
      <c r="H5" s="8"/>
      <c r="I5" s="8"/>
      <c r="J5" s="8"/>
      <c r="K5" s="8"/>
      <c r="L5" s="8"/>
      <c r="M5" s="8"/>
    </row>
    <row r="6" spans="1:13" ht="25" customHeight="1" x14ac:dyDescent="0.25">
      <c r="A6" s="170" t="s">
        <v>3</v>
      </c>
      <c r="B6" s="170"/>
      <c r="C6" s="8"/>
      <c r="D6" s="8"/>
      <c r="E6" s="8"/>
      <c r="F6" s="8"/>
      <c r="G6" s="8"/>
      <c r="H6" s="8"/>
      <c r="I6" s="8"/>
      <c r="J6" s="8"/>
      <c r="K6" s="8"/>
      <c r="L6" s="8"/>
      <c r="M6" s="8"/>
    </row>
    <row r="7" spans="1:13" x14ac:dyDescent="0.25">
      <c r="A7" s="4"/>
      <c r="B7" s="8"/>
      <c r="C7" s="8"/>
      <c r="D7" s="8"/>
      <c r="E7" s="8"/>
      <c r="F7" s="8"/>
      <c r="G7" s="8"/>
      <c r="H7" s="8"/>
      <c r="I7" s="8"/>
      <c r="J7" s="8"/>
      <c r="K7" s="8"/>
      <c r="L7" s="8"/>
      <c r="M7" s="8"/>
    </row>
    <row r="8" spans="1:13" x14ac:dyDescent="0.25">
      <c r="A8" s="9" t="s">
        <v>4</v>
      </c>
      <c r="B8" s="8"/>
      <c r="C8" s="8"/>
      <c r="D8" s="8"/>
      <c r="E8" s="8"/>
      <c r="F8" s="8"/>
      <c r="G8" s="8"/>
      <c r="H8" s="8"/>
      <c r="I8" s="8"/>
      <c r="J8" s="8"/>
      <c r="K8" s="8"/>
      <c r="L8" s="8"/>
      <c r="M8" s="8"/>
    </row>
    <row r="9" spans="1:13" x14ac:dyDescent="0.25">
      <c r="A9" s="10" t="s">
        <v>0</v>
      </c>
      <c r="B9" s="8"/>
      <c r="C9" s="8"/>
      <c r="D9" s="8"/>
      <c r="E9" s="8"/>
      <c r="F9" s="8"/>
      <c r="G9" s="8"/>
      <c r="H9" s="8"/>
      <c r="I9" s="8"/>
      <c r="J9" s="8"/>
      <c r="K9" s="8"/>
      <c r="L9" s="8"/>
      <c r="M9" s="8"/>
    </row>
    <row r="10" spans="1:13" x14ac:dyDescent="0.25">
      <c r="A10" s="4"/>
      <c r="B10" s="8"/>
      <c r="C10" s="8"/>
      <c r="D10" s="8"/>
      <c r="E10" s="8"/>
      <c r="F10" s="8"/>
      <c r="G10" s="8"/>
      <c r="H10" s="8"/>
      <c r="I10" s="8"/>
      <c r="J10" s="8"/>
      <c r="K10" s="8"/>
      <c r="L10" s="8"/>
      <c r="M10" s="8"/>
    </row>
    <row r="11" spans="1:13" x14ac:dyDescent="0.25">
      <c r="A11" s="4" t="s">
        <v>5</v>
      </c>
      <c r="B11" s="8"/>
      <c r="C11" s="8"/>
      <c r="D11" s="8"/>
      <c r="E11" s="8"/>
      <c r="F11" s="8"/>
      <c r="G11" s="8"/>
      <c r="H11" s="8"/>
      <c r="I11" s="8"/>
      <c r="J11" s="8"/>
      <c r="K11" s="8"/>
      <c r="L11" s="8"/>
      <c r="M11" s="8"/>
    </row>
    <row r="12" spans="1:13" x14ac:dyDescent="0.25">
      <c r="A12" s="4" t="s">
        <v>6</v>
      </c>
      <c r="B12" s="8"/>
      <c r="C12" s="8"/>
      <c r="D12" s="8"/>
      <c r="E12" s="8"/>
      <c r="F12" s="8"/>
      <c r="G12" s="8"/>
      <c r="H12" s="8"/>
      <c r="I12" s="8"/>
      <c r="J12" s="8"/>
      <c r="K12" s="8"/>
      <c r="L12" s="8"/>
      <c r="M12" s="8"/>
    </row>
    <row r="13" spans="1:13" x14ac:dyDescent="0.25">
      <c r="A13" s="4" t="s">
        <v>7</v>
      </c>
      <c r="B13" s="8"/>
      <c r="C13" s="8"/>
      <c r="D13" s="8"/>
      <c r="E13" s="8"/>
      <c r="F13" s="8"/>
      <c r="G13" s="8"/>
      <c r="H13" s="8"/>
      <c r="I13" s="8"/>
      <c r="J13" s="8"/>
      <c r="K13" s="8"/>
      <c r="L13" s="8"/>
      <c r="M13" s="8"/>
    </row>
    <row r="14" spans="1:13" x14ac:dyDescent="0.25">
      <c r="A14" s="11"/>
      <c r="B14" s="8"/>
      <c r="C14" s="8"/>
      <c r="D14" s="8"/>
      <c r="E14" s="8"/>
      <c r="F14" s="8"/>
      <c r="G14" s="8"/>
      <c r="H14" s="8"/>
      <c r="I14" s="8"/>
      <c r="J14" s="8"/>
      <c r="K14" s="8"/>
      <c r="L14" s="8"/>
      <c r="M14" s="8"/>
    </row>
    <row r="15" spans="1:13" x14ac:dyDescent="0.25">
      <c r="A15" s="4" t="s">
        <v>8</v>
      </c>
      <c r="B15" s="8"/>
      <c r="C15" s="8"/>
      <c r="D15" s="8"/>
      <c r="E15" s="8"/>
      <c r="F15" s="8"/>
      <c r="G15" s="8"/>
      <c r="H15" s="8"/>
      <c r="I15" s="8"/>
      <c r="J15" s="8"/>
      <c r="K15" s="8"/>
      <c r="L15" s="8"/>
      <c r="M15" s="8"/>
    </row>
    <row r="17" spans="1:13" ht="13" x14ac:dyDescent="0.3">
      <c r="A17" s="13" t="s">
        <v>9</v>
      </c>
      <c r="B17" s="8"/>
      <c r="C17" s="8"/>
      <c r="D17" s="8"/>
      <c r="E17" s="8"/>
      <c r="F17" s="8"/>
      <c r="G17" s="8"/>
      <c r="H17" s="8"/>
      <c r="I17" s="8"/>
      <c r="J17" s="8"/>
      <c r="K17" s="14"/>
      <c r="L17" s="14"/>
      <c r="M17" s="14"/>
    </row>
    <row r="18" spans="1:13" ht="13" x14ac:dyDescent="0.3">
      <c r="A18" s="15"/>
      <c r="B18" s="8"/>
      <c r="C18" s="8"/>
      <c r="D18" s="8"/>
      <c r="E18" s="8"/>
      <c r="F18" s="8"/>
      <c r="G18" s="8"/>
      <c r="H18" s="8"/>
      <c r="I18" s="8"/>
      <c r="J18" s="8"/>
      <c r="K18" s="14"/>
      <c r="L18" s="14"/>
      <c r="M18" s="14"/>
    </row>
    <row r="19" spans="1:13" ht="13" x14ac:dyDescent="0.3">
      <c r="A19" s="16" t="s">
        <v>10</v>
      </c>
      <c r="B19" s="8"/>
      <c r="C19" s="8"/>
      <c r="D19" s="8"/>
      <c r="E19" s="8"/>
      <c r="F19" s="8"/>
      <c r="G19" s="8"/>
      <c r="H19" s="8"/>
      <c r="I19" s="8"/>
      <c r="J19" s="8"/>
      <c r="K19" s="14"/>
      <c r="L19" s="14"/>
      <c r="M19" s="14"/>
    </row>
    <row r="20" spans="1:13" ht="13" x14ac:dyDescent="0.3">
      <c r="A20" s="16"/>
      <c r="B20" s="8"/>
      <c r="C20" s="8"/>
      <c r="D20" s="8"/>
      <c r="E20" s="8"/>
      <c r="F20" s="8"/>
      <c r="G20" s="8"/>
      <c r="H20" s="8"/>
      <c r="I20" s="8"/>
      <c r="J20" s="8"/>
      <c r="K20" s="14"/>
      <c r="L20" s="14"/>
      <c r="M20" s="14"/>
    </row>
    <row r="21" spans="1:13" ht="13" x14ac:dyDescent="0.3">
      <c r="A21" s="17" t="s">
        <v>11</v>
      </c>
      <c r="B21" s="8" t="s">
        <v>12</v>
      </c>
      <c r="C21" s="8"/>
      <c r="D21" s="8"/>
      <c r="E21" s="8"/>
      <c r="F21" s="8"/>
      <c r="G21" s="8"/>
      <c r="H21" s="8"/>
      <c r="I21" s="8"/>
      <c r="J21" s="8"/>
      <c r="K21" s="14"/>
      <c r="L21" s="14"/>
      <c r="M21" s="14"/>
    </row>
    <row r="22" spans="1:13" ht="13" x14ac:dyDescent="0.3">
      <c r="A22" s="17" t="s">
        <v>13</v>
      </c>
      <c r="B22" s="8" t="s">
        <v>14</v>
      </c>
      <c r="C22" s="8"/>
      <c r="D22" s="8"/>
      <c r="E22" s="8"/>
      <c r="F22" s="8"/>
      <c r="G22" s="8"/>
      <c r="H22" s="8"/>
      <c r="I22" s="8"/>
      <c r="J22" s="8"/>
      <c r="K22" s="14"/>
      <c r="L22" s="14"/>
      <c r="M22" s="14"/>
    </row>
    <row r="23" spans="1:13" ht="13" x14ac:dyDescent="0.3">
      <c r="A23" s="17" t="s">
        <v>15</v>
      </c>
      <c r="B23" s="8" t="s">
        <v>16</v>
      </c>
      <c r="C23" s="8"/>
      <c r="D23" s="8"/>
      <c r="E23" s="8"/>
      <c r="F23" s="8"/>
      <c r="G23" s="8"/>
      <c r="H23" s="8"/>
      <c r="I23" s="8"/>
      <c r="J23" s="8"/>
      <c r="K23" s="14"/>
      <c r="L23" s="14"/>
      <c r="M23" s="14"/>
    </row>
    <row r="24" spans="1:13" ht="13" x14ac:dyDescent="0.3">
      <c r="A24" s="17" t="s">
        <v>17</v>
      </c>
      <c r="B24" s="8" t="s">
        <v>18</v>
      </c>
      <c r="C24" s="8"/>
      <c r="D24" s="8"/>
      <c r="E24" s="8"/>
      <c r="F24" s="8"/>
      <c r="G24" s="8"/>
      <c r="H24" s="8"/>
      <c r="I24" s="8"/>
      <c r="J24" s="8"/>
      <c r="K24" s="14"/>
      <c r="L24" s="14"/>
      <c r="M24" s="14"/>
    </row>
    <row r="25" spans="1:13" ht="13" x14ac:dyDescent="0.3">
      <c r="A25" s="17" t="s">
        <v>19</v>
      </c>
      <c r="B25" s="8" t="s">
        <v>20</v>
      </c>
      <c r="C25" s="8"/>
      <c r="D25" s="8"/>
      <c r="E25" s="8"/>
      <c r="F25" s="8"/>
      <c r="G25" s="8"/>
      <c r="H25" s="8"/>
      <c r="I25" s="8"/>
      <c r="J25" s="8"/>
      <c r="K25" s="14"/>
      <c r="L25" s="14"/>
      <c r="M25" s="14"/>
    </row>
    <row r="26" spans="1:13" ht="13" x14ac:dyDescent="0.3">
      <c r="A26" s="17" t="s">
        <v>21</v>
      </c>
      <c r="B26" s="8" t="s">
        <v>22</v>
      </c>
      <c r="C26" s="8"/>
      <c r="D26" s="8"/>
      <c r="E26" s="8"/>
      <c r="F26" s="8"/>
      <c r="G26" s="8"/>
      <c r="H26" s="8"/>
      <c r="I26" s="8"/>
      <c r="J26" s="8"/>
      <c r="K26" s="14"/>
      <c r="L26" s="14"/>
      <c r="M26" s="14"/>
    </row>
    <row r="27" spans="1:13" ht="13" x14ac:dyDescent="0.3">
      <c r="A27" s="17" t="s">
        <v>23</v>
      </c>
      <c r="B27" s="8" t="s">
        <v>24</v>
      </c>
      <c r="C27" s="8"/>
      <c r="D27" s="8"/>
      <c r="E27" s="8"/>
      <c r="F27" s="8"/>
      <c r="G27" s="8"/>
      <c r="H27" s="8"/>
      <c r="I27" s="8"/>
      <c r="J27" s="8"/>
      <c r="K27" s="14"/>
      <c r="L27" s="14"/>
      <c r="M27" s="14"/>
    </row>
    <row r="28" spans="1:13" ht="13" x14ac:dyDescent="0.3">
      <c r="A28" s="17" t="s">
        <v>25</v>
      </c>
      <c r="B28" s="8" t="s">
        <v>26</v>
      </c>
      <c r="C28" s="8"/>
      <c r="D28" s="8"/>
      <c r="E28" s="8"/>
      <c r="F28" s="8"/>
      <c r="G28" s="8"/>
      <c r="H28" s="8"/>
      <c r="I28" s="8"/>
      <c r="J28" s="8"/>
      <c r="K28" s="14"/>
      <c r="L28" s="14"/>
      <c r="M28" s="14"/>
    </row>
    <row r="29" spans="1:13" ht="13" x14ac:dyDescent="0.3">
      <c r="A29" s="15"/>
      <c r="B29" s="8"/>
      <c r="C29" s="8"/>
      <c r="D29" s="8"/>
      <c r="E29" s="8"/>
      <c r="F29" s="8"/>
      <c r="G29" s="8"/>
      <c r="H29" s="8"/>
      <c r="I29" s="8"/>
      <c r="J29" s="8"/>
      <c r="K29" s="14"/>
      <c r="L29" s="14"/>
      <c r="M29" s="14"/>
    </row>
    <row r="30" spans="1:13" ht="13" x14ac:dyDescent="0.3">
      <c r="A30" s="171" t="s">
        <v>183</v>
      </c>
      <c r="B30" s="171"/>
      <c r="C30" s="171"/>
      <c r="D30" s="171"/>
      <c r="E30" s="171"/>
      <c r="F30" s="171"/>
      <c r="G30" s="171"/>
      <c r="H30" s="171"/>
      <c r="I30" s="171"/>
      <c r="J30" s="171"/>
      <c r="K30" s="171"/>
      <c r="L30" s="2"/>
    </row>
    <row r="31" spans="1:13" x14ac:dyDescent="0.25">
      <c r="A31" s="8"/>
      <c r="B31" s="8"/>
      <c r="C31" s="8"/>
      <c r="D31" s="8"/>
      <c r="E31" s="8"/>
      <c r="F31" s="8"/>
      <c r="G31" s="8"/>
      <c r="H31" s="8"/>
      <c r="I31" s="8"/>
      <c r="J31" s="8"/>
      <c r="K31" s="8"/>
      <c r="L31" s="8"/>
    </row>
    <row r="32" spans="1:13" ht="13" x14ac:dyDescent="0.3">
      <c r="A32" s="14" t="s">
        <v>184</v>
      </c>
      <c r="B32" s="8"/>
      <c r="C32" s="8"/>
      <c r="D32" s="8"/>
      <c r="E32" s="8"/>
      <c r="F32" s="8"/>
      <c r="G32" s="8"/>
      <c r="H32" s="8"/>
      <c r="I32" s="8"/>
      <c r="J32" s="8"/>
      <c r="K32" s="8"/>
      <c r="L32" s="8"/>
    </row>
    <row r="33" spans="1:12" x14ac:dyDescent="0.25">
      <c r="A33" s="17" t="s">
        <v>185</v>
      </c>
      <c r="B33" s="18" t="s">
        <v>186</v>
      </c>
      <c r="C33" s="8"/>
      <c r="D33" s="8"/>
      <c r="E33" s="8"/>
      <c r="F33" s="8"/>
      <c r="G33" s="8"/>
      <c r="H33" s="8"/>
      <c r="I33" s="8"/>
      <c r="J33" s="8"/>
      <c r="K33" s="8"/>
      <c r="L33" s="8"/>
    </row>
    <row r="34" spans="1:12" x14ac:dyDescent="0.25">
      <c r="A34" s="8"/>
      <c r="B34" s="8"/>
      <c r="C34" s="8"/>
      <c r="D34" s="8"/>
      <c r="E34" s="8"/>
      <c r="F34" s="8"/>
      <c r="G34" s="8"/>
      <c r="H34" s="8"/>
      <c r="I34" s="8"/>
      <c r="J34" s="8"/>
      <c r="K34" s="8"/>
      <c r="L34" s="8"/>
    </row>
    <row r="35" spans="1:12" ht="13" x14ac:dyDescent="0.3">
      <c r="A35" s="14" t="s">
        <v>187</v>
      </c>
      <c r="B35" s="8"/>
      <c r="C35" s="8"/>
      <c r="D35" s="8"/>
      <c r="E35" s="8"/>
      <c r="F35" s="8"/>
      <c r="G35" s="8"/>
      <c r="H35" s="8"/>
      <c r="I35" s="8"/>
      <c r="J35" s="8"/>
      <c r="K35" s="8"/>
      <c r="L35" s="8"/>
    </row>
    <row r="36" spans="1:12" x14ac:dyDescent="0.25">
      <c r="A36" s="17" t="s">
        <v>188</v>
      </c>
      <c r="B36" s="6" t="s">
        <v>189</v>
      </c>
      <c r="C36" s="8"/>
      <c r="D36" s="8"/>
      <c r="E36" s="8"/>
      <c r="F36" s="8"/>
      <c r="G36" s="8"/>
      <c r="H36" s="8"/>
      <c r="I36" s="8"/>
      <c r="J36" s="8"/>
      <c r="K36" s="8"/>
      <c r="L36" s="8"/>
    </row>
    <row r="37" spans="1:12" x14ac:dyDescent="0.25">
      <c r="A37" s="17"/>
      <c r="B37" s="8"/>
      <c r="C37" s="8"/>
      <c r="D37" s="8"/>
      <c r="E37" s="8"/>
      <c r="F37" s="8"/>
      <c r="G37" s="8"/>
      <c r="H37" s="8"/>
      <c r="I37" s="8"/>
      <c r="J37" s="8"/>
      <c r="K37" s="8"/>
      <c r="L37" s="8"/>
    </row>
    <row r="38" spans="1:12" x14ac:dyDescent="0.25">
      <c r="A38" s="17" t="s">
        <v>190</v>
      </c>
      <c r="B38" s="8" t="s">
        <v>191</v>
      </c>
      <c r="C38" s="8"/>
      <c r="D38" s="8"/>
      <c r="E38" s="8"/>
      <c r="F38" s="8"/>
      <c r="G38" s="8"/>
      <c r="H38" s="8"/>
      <c r="I38" s="8"/>
      <c r="J38" s="8"/>
      <c r="K38" s="8"/>
      <c r="L38" s="8"/>
    </row>
  </sheetData>
  <mergeCells count="3">
    <mergeCell ref="A1:B1"/>
    <mergeCell ref="A6:B6"/>
    <mergeCell ref="A30:K30"/>
  </mergeCells>
  <hyperlinks>
    <hyperlink ref="A9" r:id="rId1" xr:uid="{6F91D5B8-C73C-4C82-98B1-54870543DAD8}"/>
    <hyperlink ref="A21" location="Table1" display="Table1" xr:uid="{323598DD-63F7-44BB-AB70-04DCD59E389E}"/>
    <hyperlink ref="A22:A28" location="Table1" display="Table 1" xr:uid="{BFDE055E-5C62-4005-9670-F8EBED75FA97}"/>
    <hyperlink ref="A22" location="Table2" display="Table2" xr:uid="{FF5E1F4F-B44B-4FA1-9434-79ECBA61BD1E}"/>
    <hyperlink ref="A23" location="Table3" display="Table3" xr:uid="{74691E6A-4439-4D32-8EF9-006D857AF214}"/>
    <hyperlink ref="A24" location="Table4" display="Table4" xr:uid="{35B8AF51-CD71-4DC7-838E-94FD50AF98C9}"/>
    <hyperlink ref="A25" location="Table5" display="Table5" xr:uid="{2D1EF758-CAF6-4E42-B296-CA4B43BA7B52}"/>
    <hyperlink ref="A26" location="Table6" display="Table6" xr:uid="{8ED1DD26-DF11-4F55-A59D-58AA3C2C2DFD}"/>
    <hyperlink ref="A27" location="Table6a" display="Table6a" xr:uid="{25600B3A-BB17-4A3F-A3B5-A4F6354E9AF4}"/>
    <hyperlink ref="A28" location="Table7" display="Table7" xr:uid="{545CE22B-44F3-4510-BD10-363F3E9C1582}"/>
    <hyperlink ref="A33" location="TableCTO" display="TableCTO" xr:uid="{D3E52BC2-086A-4CD0-A851-446637C93046}"/>
    <hyperlink ref="A38" location="Chart1" display="Chart 1" xr:uid="{ED9C0283-1D6F-4E77-BF1D-326D1B53E308}"/>
    <hyperlink ref="A36" location="TableDTO" display="TableDTO" xr:uid="{6F1A6C79-7B2F-4031-8140-895D2A84B539}"/>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95D5E-DCDD-4AB5-BBA4-06E6E976A407}">
  <sheetPr codeName="Sheet32">
    <pageSetUpPr fitToPage="1"/>
  </sheetPr>
  <dimension ref="A1:AI48"/>
  <sheetViews>
    <sheetView zoomScaleNormal="100" workbookViewId="0">
      <selection sqref="A1:B1"/>
    </sheetView>
  </sheetViews>
  <sheetFormatPr defaultColWidth="0" defaultRowHeight="12.5" x14ac:dyDescent="0.25"/>
  <cols>
    <col min="1" max="1" width="2.81640625" style="6" customWidth="1"/>
    <col min="2" max="2" width="20.81640625" style="6" customWidth="1"/>
    <col min="3" max="3" width="1.08984375" style="6" customWidth="1"/>
    <col min="4" max="4" width="12.08984375" style="6" bestFit="1" customWidth="1"/>
    <col min="5" max="5" width="9.6328125" style="6" customWidth="1"/>
    <col min="6" max="6" width="17.453125" style="6" customWidth="1"/>
    <col min="7" max="7" width="15.54296875" style="6" bestFit="1" customWidth="1"/>
    <col min="8" max="8" width="2.81640625" style="6" customWidth="1"/>
    <col min="9" max="9" width="13.81640625" style="6" customWidth="1"/>
    <col min="10" max="10" width="21.6328125" style="6" customWidth="1"/>
    <col min="11" max="11" width="16.1796875" style="6" bestFit="1" customWidth="1"/>
    <col min="12" max="12" width="17.1796875" style="6" customWidth="1"/>
    <col min="13" max="13" width="2.81640625" style="6" customWidth="1"/>
    <col min="14" max="14" width="13.81640625" style="6" bestFit="1" customWidth="1"/>
    <col min="15" max="15" width="10.81640625" style="6" bestFit="1" customWidth="1"/>
    <col min="16" max="16" width="18.36328125" style="6" customWidth="1"/>
    <col min="17" max="17" width="17.6328125" style="6" customWidth="1"/>
    <col min="18" max="18" width="2.81640625" style="6" customWidth="1"/>
    <col min="19" max="20" width="27.90625" style="6" customWidth="1"/>
    <col min="21" max="35" width="0" style="6" hidden="1" customWidth="1"/>
    <col min="36" max="16384" width="2.08984375" style="6" hidden="1"/>
  </cols>
  <sheetData>
    <row r="1" spans="1:20" s="19" customFormat="1" x14ac:dyDescent="0.35">
      <c r="A1" s="172" t="s">
        <v>31</v>
      </c>
      <c r="B1" s="172"/>
      <c r="C1" s="20"/>
    </row>
    <row r="2" spans="1:20" ht="13" x14ac:dyDescent="0.3">
      <c r="A2" s="173" t="s">
        <v>32</v>
      </c>
      <c r="B2" s="173"/>
      <c r="C2" s="173"/>
      <c r="D2" s="173"/>
      <c r="E2" s="173"/>
      <c r="F2" s="173"/>
      <c r="G2" s="173"/>
      <c r="H2" s="173"/>
      <c r="I2" s="173"/>
      <c r="J2" s="173"/>
      <c r="K2" s="173"/>
      <c r="L2" s="173"/>
      <c r="M2" s="173"/>
      <c r="N2" s="173"/>
      <c r="O2" s="173"/>
      <c r="P2" s="173"/>
      <c r="Q2" s="173"/>
      <c r="R2" s="173"/>
      <c r="S2" s="173"/>
      <c r="T2" s="21"/>
    </row>
    <row r="4" spans="1:20" ht="16" x14ac:dyDescent="0.6">
      <c r="A4" s="174" t="s">
        <v>33</v>
      </c>
      <c r="B4" s="174"/>
      <c r="C4" s="22"/>
      <c r="D4" s="176" t="s">
        <v>34</v>
      </c>
      <c r="E4" s="176"/>
      <c r="F4" s="176"/>
      <c r="G4" s="176"/>
      <c r="H4" s="23"/>
      <c r="I4" s="176" t="s">
        <v>35</v>
      </c>
      <c r="J4" s="176"/>
      <c r="K4" s="176"/>
      <c r="L4" s="176"/>
      <c r="M4" s="23"/>
      <c r="N4" s="176" t="s">
        <v>36</v>
      </c>
      <c r="O4" s="176"/>
      <c r="P4" s="176"/>
      <c r="Q4" s="176"/>
      <c r="R4" s="176"/>
      <c r="S4" s="176"/>
      <c r="T4" s="24"/>
    </row>
    <row r="5" spans="1:20" ht="18" customHeight="1" x14ac:dyDescent="0.6">
      <c r="A5" s="175"/>
      <c r="B5" s="175"/>
      <c r="C5" s="25"/>
      <c r="D5" s="175" t="s">
        <v>37</v>
      </c>
      <c r="E5" s="26" t="s">
        <v>38</v>
      </c>
      <c r="F5" s="175" t="s">
        <v>39</v>
      </c>
      <c r="G5" s="177" t="s">
        <v>40</v>
      </c>
      <c r="H5" s="25"/>
      <c r="I5" s="175" t="s">
        <v>41</v>
      </c>
      <c r="J5" s="26" t="s">
        <v>38</v>
      </c>
      <c r="K5" s="175" t="s">
        <v>39</v>
      </c>
      <c r="L5" s="177" t="s">
        <v>42</v>
      </c>
      <c r="M5" s="25"/>
      <c r="N5" s="175" t="s">
        <v>37</v>
      </c>
      <c r="O5" s="26" t="s">
        <v>38</v>
      </c>
      <c r="P5" s="175" t="s">
        <v>43</v>
      </c>
      <c r="Q5" s="177" t="s">
        <v>44</v>
      </c>
      <c r="R5" s="25"/>
      <c r="S5" s="175" t="s">
        <v>45</v>
      </c>
      <c r="T5" s="25"/>
    </row>
    <row r="6" spans="1:20" ht="30.65" customHeight="1" x14ac:dyDescent="0.6">
      <c r="A6" s="175"/>
      <c r="B6" s="175"/>
      <c r="C6" s="25"/>
      <c r="D6" s="175"/>
      <c r="E6" s="26" t="s">
        <v>46</v>
      </c>
      <c r="F6" s="175"/>
      <c r="G6" s="177"/>
      <c r="H6" s="25"/>
      <c r="I6" s="175"/>
      <c r="J6" s="26" t="s">
        <v>47</v>
      </c>
      <c r="K6" s="175"/>
      <c r="L6" s="177"/>
      <c r="M6" s="25"/>
      <c r="N6" s="175"/>
      <c r="O6" s="26" t="s">
        <v>46</v>
      </c>
      <c r="P6" s="175"/>
      <c r="Q6" s="177"/>
      <c r="R6" s="25"/>
      <c r="S6" s="175"/>
      <c r="T6" s="25"/>
    </row>
    <row r="7" spans="1:20" ht="14.4" customHeight="1" x14ac:dyDescent="0.3">
      <c r="A7" s="12" t="s">
        <v>48</v>
      </c>
      <c r="B7" s="12"/>
      <c r="C7" s="12"/>
      <c r="E7" s="28"/>
      <c r="G7" s="29"/>
      <c r="H7" s="30"/>
      <c r="I7" s="31"/>
      <c r="J7" s="32"/>
      <c r="K7" s="31"/>
      <c r="L7" s="33"/>
      <c r="M7" s="30"/>
      <c r="N7" s="30"/>
      <c r="O7" s="34"/>
      <c r="P7" s="30"/>
      <c r="Q7" s="29"/>
      <c r="R7" s="30"/>
    </row>
    <row r="8" spans="1:20" x14ac:dyDescent="0.25">
      <c r="B8" s="35" t="s">
        <v>27</v>
      </c>
      <c r="C8" s="36"/>
      <c r="D8" s="30">
        <v>55670</v>
      </c>
      <c r="E8" s="34">
        <v>12640</v>
      </c>
      <c r="F8" s="30">
        <v>6120</v>
      </c>
      <c r="G8" s="29">
        <v>61790</v>
      </c>
      <c r="H8" s="30"/>
      <c r="I8" s="31">
        <v>152.30000000000001</v>
      </c>
      <c r="J8" s="32">
        <v>57.2</v>
      </c>
      <c r="K8" s="31">
        <v>72.900000000000006</v>
      </c>
      <c r="L8" s="33">
        <v>225.3</v>
      </c>
      <c r="M8" s="30"/>
      <c r="N8" s="30">
        <v>9854</v>
      </c>
      <c r="O8" s="34">
        <v>1955</v>
      </c>
      <c r="P8" s="30">
        <v>2628</v>
      </c>
      <c r="Q8" s="29">
        <v>12482</v>
      </c>
      <c r="R8" s="30"/>
      <c r="S8" s="30">
        <v>1286</v>
      </c>
      <c r="T8" s="30"/>
    </row>
    <row r="9" spans="1:20" x14ac:dyDescent="0.25">
      <c r="B9" s="35" t="s">
        <v>49</v>
      </c>
      <c r="C9" s="36"/>
      <c r="D9" s="30">
        <v>23370</v>
      </c>
      <c r="E9" s="34">
        <v>5800</v>
      </c>
      <c r="F9" s="30">
        <v>2460</v>
      </c>
      <c r="G9" s="29">
        <v>25830</v>
      </c>
      <c r="H9" s="30"/>
      <c r="I9" s="31">
        <v>69.5</v>
      </c>
      <c r="J9" s="32">
        <v>27.9</v>
      </c>
      <c r="K9" s="31">
        <v>21.9</v>
      </c>
      <c r="L9" s="33">
        <v>91.4</v>
      </c>
      <c r="M9" s="30"/>
      <c r="N9" s="30">
        <v>4272</v>
      </c>
      <c r="O9" s="34">
        <v>966</v>
      </c>
      <c r="P9" s="30">
        <v>718</v>
      </c>
      <c r="Q9" s="29">
        <v>4990</v>
      </c>
      <c r="R9" s="30"/>
      <c r="S9" s="30">
        <v>533</v>
      </c>
      <c r="T9" s="30"/>
    </row>
    <row r="10" spans="1:20" ht="25.5" customHeight="1" x14ac:dyDescent="0.3">
      <c r="A10" s="12" t="s">
        <v>50</v>
      </c>
      <c r="B10" s="12"/>
      <c r="C10" s="12"/>
      <c r="E10" s="28"/>
      <c r="G10" s="29"/>
      <c r="H10" s="30"/>
      <c r="I10" s="31"/>
      <c r="J10" s="32"/>
      <c r="K10" s="31"/>
      <c r="L10" s="33"/>
      <c r="M10" s="30"/>
      <c r="N10" s="30"/>
      <c r="O10" s="34"/>
      <c r="P10" s="30"/>
      <c r="Q10" s="29"/>
      <c r="R10" s="30"/>
    </row>
    <row r="11" spans="1:20" x14ac:dyDescent="0.25">
      <c r="B11" s="35" t="s">
        <v>51</v>
      </c>
      <c r="C11" s="36"/>
      <c r="D11" s="30">
        <v>13210</v>
      </c>
      <c r="E11" s="34">
        <v>3020</v>
      </c>
      <c r="F11" s="30">
        <v>1430</v>
      </c>
      <c r="G11" s="29">
        <v>14640</v>
      </c>
      <c r="H11" s="30"/>
      <c r="I11" s="31">
        <v>32.200000000000003</v>
      </c>
      <c r="J11" s="32">
        <v>12.8</v>
      </c>
      <c r="K11" s="31">
        <v>15.5</v>
      </c>
      <c r="L11" s="33">
        <v>47.6</v>
      </c>
      <c r="M11" s="30"/>
      <c r="N11" s="30">
        <v>2256</v>
      </c>
      <c r="O11" s="34">
        <v>437</v>
      </c>
      <c r="P11" s="30">
        <v>523</v>
      </c>
      <c r="Q11" s="29">
        <v>2779</v>
      </c>
      <c r="R11" s="30"/>
      <c r="S11" s="30">
        <v>254</v>
      </c>
      <c r="T11" s="30"/>
    </row>
    <row r="12" spans="1:20" x14ac:dyDescent="0.25">
      <c r="B12" s="35" t="s">
        <v>52</v>
      </c>
      <c r="C12" s="36"/>
      <c r="D12" s="30">
        <v>14850</v>
      </c>
      <c r="E12" s="34">
        <v>3250</v>
      </c>
      <c r="F12" s="30">
        <v>1480</v>
      </c>
      <c r="G12" s="29">
        <v>16330</v>
      </c>
      <c r="H12" s="30"/>
      <c r="I12" s="31">
        <v>42.6</v>
      </c>
      <c r="J12" s="32">
        <v>15.1</v>
      </c>
      <c r="K12" s="31">
        <v>17.7</v>
      </c>
      <c r="L12" s="33">
        <v>60.2</v>
      </c>
      <c r="M12" s="30"/>
      <c r="N12" s="30">
        <v>2688</v>
      </c>
      <c r="O12" s="34">
        <v>513</v>
      </c>
      <c r="P12" s="30">
        <v>691</v>
      </c>
      <c r="Q12" s="29">
        <v>3379</v>
      </c>
      <c r="R12" s="30"/>
      <c r="S12" s="30">
        <v>388</v>
      </c>
      <c r="T12" s="30"/>
    </row>
    <row r="13" spans="1:20" x14ac:dyDescent="0.25">
      <c r="B13" s="35" t="s">
        <v>53</v>
      </c>
      <c r="C13" s="36"/>
      <c r="D13" s="30">
        <v>15760</v>
      </c>
      <c r="E13" s="34">
        <v>3420</v>
      </c>
      <c r="F13" s="30">
        <v>1680</v>
      </c>
      <c r="G13" s="29">
        <v>17440</v>
      </c>
      <c r="H13" s="30"/>
      <c r="I13" s="31">
        <v>45.3</v>
      </c>
      <c r="J13" s="32">
        <v>16.399999999999999</v>
      </c>
      <c r="K13" s="31">
        <v>19.600000000000001</v>
      </c>
      <c r="L13" s="33">
        <v>64.900000000000006</v>
      </c>
      <c r="M13" s="30"/>
      <c r="N13" s="30">
        <v>2846</v>
      </c>
      <c r="O13" s="34">
        <v>555</v>
      </c>
      <c r="P13" s="30">
        <v>655</v>
      </c>
      <c r="Q13" s="29">
        <v>3502</v>
      </c>
      <c r="R13" s="30"/>
      <c r="S13" s="30">
        <v>319</v>
      </c>
      <c r="T13" s="30"/>
    </row>
    <row r="14" spans="1:20" x14ac:dyDescent="0.25">
      <c r="B14" s="35" t="s">
        <v>54</v>
      </c>
      <c r="C14" s="36"/>
      <c r="D14" s="30">
        <v>11850</v>
      </c>
      <c r="E14" s="34">
        <v>2960</v>
      </c>
      <c r="F14" s="30">
        <v>1540</v>
      </c>
      <c r="G14" s="29">
        <v>13380</v>
      </c>
      <c r="H14" s="30"/>
      <c r="I14" s="31">
        <v>32.299999999999997</v>
      </c>
      <c r="J14" s="32">
        <v>13</v>
      </c>
      <c r="K14" s="31">
        <v>20.2</v>
      </c>
      <c r="L14" s="33">
        <v>52.5</v>
      </c>
      <c r="M14" s="30"/>
      <c r="N14" s="30">
        <v>2064</v>
      </c>
      <c r="O14" s="34">
        <v>450</v>
      </c>
      <c r="P14" s="30">
        <v>758</v>
      </c>
      <c r="Q14" s="29">
        <v>2822</v>
      </c>
      <c r="R14" s="30"/>
      <c r="S14" s="30">
        <v>326</v>
      </c>
      <c r="T14" s="30"/>
    </row>
    <row r="15" spans="1:20" ht="25" customHeight="1" x14ac:dyDescent="0.25">
      <c r="B15" s="35" t="s">
        <v>55</v>
      </c>
      <c r="C15" s="36"/>
      <c r="D15" s="30">
        <v>13230</v>
      </c>
      <c r="E15" s="34">
        <v>3290</v>
      </c>
      <c r="F15" s="30">
        <v>1460</v>
      </c>
      <c r="G15" s="29">
        <v>14690</v>
      </c>
      <c r="H15" s="30"/>
      <c r="I15" s="31">
        <v>37.1</v>
      </c>
      <c r="J15" s="32">
        <v>15.2</v>
      </c>
      <c r="K15" s="31">
        <v>13.7</v>
      </c>
      <c r="L15" s="33">
        <v>50.8</v>
      </c>
      <c r="M15" s="30"/>
      <c r="N15" s="30">
        <v>2389</v>
      </c>
      <c r="O15" s="34">
        <v>531</v>
      </c>
      <c r="P15" s="30">
        <v>378</v>
      </c>
      <c r="Q15" s="29">
        <v>2767</v>
      </c>
      <c r="R15" s="30"/>
      <c r="S15" s="30">
        <v>349</v>
      </c>
      <c r="T15" s="30"/>
    </row>
    <row r="16" spans="1:20" ht="25.5" customHeight="1" x14ac:dyDescent="0.3">
      <c r="A16" s="12" t="s">
        <v>56</v>
      </c>
      <c r="B16" s="12"/>
      <c r="C16" s="12"/>
      <c r="D16" s="30"/>
      <c r="E16" s="34"/>
      <c r="F16" s="30"/>
      <c r="G16" s="29"/>
      <c r="H16" s="30"/>
      <c r="I16" s="31"/>
      <c r="J16" s="32"/>
      <c r="K16" s="31"/>
      <c r="L16" s="33"/>
      <c r="M16" s="30"/>
      <c r="N16" s="30"/>
      <c r="O16" s="34"/>
      <c r="P16" s="30"/>
      <c r="Q16" s="29"/>
      <c r="R16" s="30"/>
    </row>
    <row r="17" spans="1:20" x14ac:dyDescent="0.25">
      <c r="B17" s="38" t="s">
        <v>57</v>
      </c>
      <c r="C17" s="36"/>
      <c r="D17" s="30">
        <v>3890</v>
      </c>
      <c r="E17" s="34">
        <v>930</v>
      </c>
      <c r="F17" s="30">
        <v>490</v>
      </c>
      <c r="G17" s="29">
        <v>4380</v>
      </c>
      <c r="H17" s="30"/>
      <c r="I17" s="31">
        <v>9</v>
      </c>
      <c r="J17" s="32">
        <v>4</v>
      </c>
      <c r="K17" s="31">
        <v>6</v>
      </c>
      <c r="L17" s="33">
        <v>15</v>
      </c>
      <c r="M17" s="30"/>
      <c r="N17" s="30">
        <v>636</v>
      </c>
      <c r="O17" s="34">
        <v>135</v>
      </c>
      <c r="P17" s="30">
        <v>218</v>
      </c>
      <c r="Q17" s="29">
        <v>854</v>
      </c>
      <c r="R17" s="30"/>
      <c r="S17" s="30">
        <v>123</v>
      </c>
      <c r="T17" s="37"/>
    </row>
    <row r="18" spans="1:20" x14ac:dyDescent="0.25">
      <c r="B18" s="38" t="s">
        <v>58</v>
      </c>
      <c r="C18" s="36"/>
      <c r="D18" s="30">
        <v>4350</v>
      </c>
      <c r="E18" s="34">
        <v>990</v>
      </c>
      <c r="F18" s="30">
        <v>460</v>
      </c>
      <c r="G18" s="29">
        <v>4810</v>
      </c>
      <c r="H18" s="30"/>
      <c r="I18" s="31">
        <v>10.1</v>
      </c>
      <c r="J18" s="32">
        <v>4.2</v>
      </c>
      <c r="K18" s="31">
        <v>3.6</v>
      </c>
      <c r="L18" s="33">
        <v>13.7</v>
      </c>
      <c r="M18" s="30"/>
      <c r="N18" s="30">
        <v>722</v>
      </c>
      <c r="O18" s="34">
        <v>143</v>
      </c>
      <c r="P18" s="30">
        <v>124</v>
      </c>
      <c r="Q18" s="29">
        <v>846</v>
      </c>
      <c r="R18" s="30"/>
      <c r="S18" s="30">
        <v>66</v>
      </c>
      <c r="T18" s="37"/>
    </row>
    <row r="19" spans="1:20" x14ac:dyDescent="0.25">
      <c r="B19" s="38" t="s">
        <v>59</v>
      </c>
      <c r="C19" s="36"/>
      <c r="D19" s="30">
        <v>4980</v>
      </c>
      <c r="E19" s="34">
        <v>1100</v>
      </c>
      <c r="F19" s="30">
        <v>480</v>
      </c>
      <c r="G19" s="29">
        <v>5450</v>
      </c>
      <c r="H19" s="30"/>
      <c r="I19" s="31">
        <v>13.1</v>
      </c>
      <c r="J19" s="32">
        <v>4.5999999999999996</v>
      </c>
      <c r="K19" s="31">
        <v>5.8</v>
      </c>
      <c r="L19" s="33">
        <v>18.899999999999999</v>
      </c>
      <c r="M19" s="30"/>
      <c r="N19" s="30">
        <v>898</v>
      </c>
      <c r="O19" s="34">
        <v>159</v>
      </c>
      <c r="P19" s="30">
        <v>180</v>
      </c>
      <c r="Q19" s="29">
        <v>1078</v>
      </c>
      <c r="R19" s="30"/>
      <c r="S19" s="30">
        <v>65</v>
      </c>
      <c r="T19" s="37"/>
    </row>
    <row r="20" spans="1:20" x14ac:dyDescent="0.25">
      <c r="B20" s="38" t="s">
        <v>60</v>
      </c>
      <c r="C20" s="36"/>
      <c r="D20" s="30">
        <v>4850</v>
      </c>
      <c r="E20" s="34">
        <v>1120</v>
      </c>
      <c r="F20" s="30">
        <v>490</v>
      </c>
      <c r="G20" s="29">
        <v>5340</v>
      </c>
      <c r="H20" s="30"/>
      <c r="I20" s="31">
        <v>13.4</v>
      </c>
      <c r="J20" s="32">
        <v>5.2</v>
      </c>
      <c r="K20" s="31">
        <v>8</v>
      </c>
      <c r="L20" s="33">
        <v>21.4</v>
      </c>
      <c r="M20" s="30"/>
      <c r="N20" s="30">
        <v>862</v>
      </c>
      <c r="O20" s="34">
        <v>177</v>
      </c>
      <c r="P20" s="30">
        <v>331</v>
      </c>
      <c r="Q20" s="29">
        <v>1194</v>
      </c>
      <c r="R20" s="30"/>
      <c r="S20" s="30">
        <v>98</v>
      </c>
      <c r="T20" s="37"/>
    </row>
    <row r="21" spans="1:20" x14ac:dyDescent="0.25">
      <c r="B21" s="38" t="s">
        <v>61</v>
      </c>
      <c r="C21" s="36"/>
      <c r="D21" s="30">
        <v>5460</v>
      </c>
      <c r="E21" s="34">
        <v>1180</v>
      </c>
      <c r="F21" s="30">
        <v>530</v>
      </c>
      <c r="G21" s="29">
        <v>5990</v>
      </c>
      <c r="H21" s="30"/>
      <c r="I21" s="31">
        <v>15.5</v>
      </c>
      <c r="J21" s="32">
        <v>5.4</v>
      </c>
      <c r="K21" s="31">
        <v>3.8</v>
      </c>
      <c r="L21" s="33">
        <v>19.2</v>
      </c>
      <c r="M21" s="30"/>
      <c r="N21" s="30">
        <v>991</v>
      </c>
      <c r="O21" s="34">
        <v>183</v>
      </c>
      <c r="P21" s="30">
        <v>190</v>
      </c>
      <c r="Q21" s="29">
        <v>1182</v>
      </c>
      <c r="R21" s="30"/>
      <c r="S21" s="30">
        <v>59</v>
      </c>
      <c r="T21" s="37"/>
    </row>
    <row r="22" spans="1:20" x14ac:dyDescent="0.25">
      <c r="B22" s="38" t="s">
        <v>62</v>
      </c>
      <c r="C22" s="36"/>
      <c r="D22" s="30">
        <v>4540</v>
      </c>
      <c r="E22" s="34">
        <v>950</v>
      </c>
      <c r="F22" s="30">
        <v>470</v>
      </c>
      <c r="G22" s="29">
        <v>5000</v>
      </c>
      <c r="H22" s="30"/>
      <c r="I22" s="31">
        <v>13.6</v>
      </c>
      <c r="J22" s="32">
        <v>4.5</v>
      </c>
      <c r="K22" s="31">
        <v>5.9</v>
      </c>
      <c r="L22" s="33">
        <v>19.5</v>
      </c>
      <c r="M22" s="30"/>
      <c r="N22" s="30">
        <v>834</v>
      </c>
      <c r="O22" s="34">
        <v>153</v>
      </c>
      <c r="P22" s="30">
        <v>169</v>
      </c>
      <c r="Q22" s="29">
        <v>1004</v>
      </c>
      <c r="R22" s="30"/>
      <c r="S22" s="30">
        <v>231</v>
      </c>
      <c r="T22" s="37"/>
    </row>
    <row r="23" spans="1:20" x14ac:dyDescent="0.25">
      <c r="B23" s="38" t="s">
        <v>63</v>
      </c>
      <c r="C23" s="36"/>
      <c r="D23" s="30">
        <v>5050</v>
      </c>
      <c r="E23" s="34">
        <v>1130</v>
      </c>
      <c r="F23" s="30">
        <v>600</v>
      </c>
      <c r="G23" s="29">
        <v>5650</v>
      </c>
      <c r="H23" s="30"/>
      <c r="I23" s="31">
        <v>14.6</v>
      </c>
      <c r="J23" s="32">
        <v>5.3</v>
      </c>
      <c r="K23" s="31">
        <v>6.6</v>
      </c>
      <c r="L23" s="33">
        <v>21.2</v>
      </c>
      <c r="M23" s="30"/>
      <c r="N23" s="30">
        <v>906</v>
      </c>
      <c r="O23" s="34">
        <v>179</v>
      </c>
      <c r="P23" s="30">
        <v>221</v>
      </c>
      <c r="Q23" s="29">
        <v>1127</v>
      </c>
      <c r="R23" s="30"/>
      <c r="S23" s="30">
        <v>112</v>
      </c>
      <c r="T23" s="37"/>
    </row>
    <row r="24" spans="1:20" x14ac:dyDescent="0.25">
      <c r="B24" s="38" t="s">
        <v>64</v>
      </c>
      <c r="C24" s="36"/>
      <c r="D24" s="30">
        <v>5790</v>
      </c>
      <c r="E24" s="34">
        <v>1250</v>
      </c>
      <c r="F24" s="30">
        <v>550</v>
      </c>
      <c r="G24" s="29">
        <v>6340</v>
      </c>
      <c r="H24" s="30"/>
      <c r="I24" s="31">
        <v>17.100000000000001</v>
      </c>
      <c r="J24" s="32">
        <v>6.2</v>
      </c>
      <c r="K24" s="31">
        <v>5.6</v>
      </c>
      <c r="L24" s="33">
        <v>22.7</v>
      </c>
      <c r="M24" s="30"/>
      <c r="N24" s="30">
        <v>1051</v>
      </c>
      <c r="O24" s="34">
        <v>209</v>
      </c>
      <c r="P24" s="30">
        <v>177</v>
      </c>
      <c r="Q24" s="29">
        <v>1228</v>
      </c>
      <c r="R24" s="30"/>
      <c r="S24" s="30">
        <v>113</v>
      </c>
      <c r="T24" s="37"/>
    </row>
    <row r="25" spans="1:20" x14ac:dyDescent="0.25">
      <c r="B25" s="38" t="s">
        <v>65</v>
      </c>
      <c r="C25" s="36"/>
      <c r="D25" s="30">
        <v>4920</v>
      </c>
      <c r="E25" s="34">
        <v>1040</v>
      </c>
      <c r="F25" s="30">
        <v>530</v>
      </c>
      <c r="G25" s="29">
        <v>5450</v>
      </c>
      <c r="H25" s="30"/>
      <c r="I25" s="31">
        <v>13.7</v>
      </c>
      <c r="J25" s="32">
        <v>4.9000000000000004</v>
      </c>
      <c r="K25" s="31">
        <v>7.4</v>
      </c>
      <c r="L25" s="33">
        <v>21.1</v>
      </c>
      <c r="M25" s="30"/>
      <c r="N25" s="30">
        <v>889</v>
      </c>
      <c r="O25" s="34">
        <v>168</v>
      </c>
      <c r="P25" s="30">
        <v>258</v>
      </c>
      <c r="Q25" s="29">
        <v>1146</v>
      </c>
      <c r="R25" s="30"/>
      <c r="S25" s="30">
        <v>94</v>
      </c>
      <c r="T25" s="37"/>
    </row>
    <row r="26" spans="1:20" x14ac:dyDescent="0.25">
      <c r="B26" s="38" t="s">
        <v>66</v>
      </c>
      <c r="C26" s="36"/>
      <c r="D26" s="30">
        <v>3580</v>
      </c>
      <c r="E26" s="34">
        <v>900</v>
      </c>
      <c r="F26" s="30">
        <v>430</v>
      </c>
      <c r="G26" s="29">
        <v>4020</v>
      </c>
      <c r="H26" s="30"/>
      <c r="I26" s="31">
        <v>10.5</v>
      </c>
      <c r="J26" s="32">
        <v>4.0999999999999996</v>
      </c>
      <c r="K26" s="31">
        <v>6.8</v>
      </c>
      <c r="L26" s="33">
        <v>17.3</v>
      </c>
      <c r="M26" s="30"/>
      <c r="N26" s="30">
        <v>638</v>
      </c>
      <c r="O26" s="34">
        <v>139</v>
      </c>
      <c r="P26" s="30">
        <v>207</v>
      </c>
      <c r="Q26" s="29">
        <v>845</v>
      </c>
      <c r="R26" s="30"/>
      <c r="S26" s="30">
        <v>49</v>
      </c>
      <c r="T26" s="37"/>
    </row>
    <row r="27" spans="1:20" x14ac:dyDescent="0.25">
      <c r="B27" s="38" t="s">
        <v>67</v>
      </c>
      <c r="C27" s="36"/>
      <c r="D27" s="30">
        <v>3860</v>
      </c>
      <c r="E27" s="34">
        <v>940</v>
      </c>
      <c r="F27" s="30">
        <v>450</v>
      </c>
      <c r="G27" s="29">
        <v>4310</v>
      </c>
      <c r="H27" s="30"/>
      <c r="I27" s="31">
        <v>10</v>
      </c>
      <c r="J27" s="32">
        <v>4</v>
      </c>
      <c r="K27" s="31">
        <v>5.4</v>
      </c>
      <c r="L27" s="33">
        <v>15.4</v>
      </c>
      <c r="M27" s="30"/>
      <c r="N27" s="30">
        <v>657</v>
      </c>
      <c r="O27" s="34">
        <v>138</v>
      </c>
      <c r="P27" s="30">
        <v>161</v>
      </c>
      <c r="Q27" s="29">
        <v>818</v>
      </c>
      <c r="R27" s="30"/>
      <c r="S27" s="30">
        <v>127</v>
      </c>
      <c r="T27" s="37"/>
    </row>
    <row r="28" spans="1:20" x14ac:dyDescent="0.25">
      <c r="B28" s="38" t="s">
        <v>68</v>
      </c>
      <c r="C28" s="36"/>
      <c r="D28" s="30">
        <v>4410</v>
      </c>
      <c r="E28" s="34">
        <v>1130</v>
      </c>
      <c r="F28" s="30">
        <v>650</v>
      </c>
      <c r="G28" s="29">
        <v>5060</v>
      </c>
      <c r="H28" s="30"/>
      <c r="I28" s="31">
        <v>11.8</v>
      </c>
      <c r="J28" s="32">
        <v>4.9000000000000004</v>
      </c>
      <c r="K28" s="31">
        <v>8.1</v>
      </c>
      <c r="L28" s="33">
        <v>19.8</v>
      </c>
      <c r="M28" s="30"/>
      <c r="N28" s="30">
        <v>769</v>
      </c>
      <c r="O28" s="34">
        <v>173</v>
      </c>
      <c r="P28" s="30">
        <v>391</v>
      </c>
      <c r="Q28" s="29">
        <v>1159</v>
      </c>
      <c r="R28" s="30"/>
      <c r="S28" s="30">
        <v>150</v>
      </c>
      <c r="T28" s="37"/>
    </row>
    <row r="29" spans="1:20" ht="25" customHeight="1" x14ac:dyDescent="0.25">
      <c r="A29" s="8"/>
      <c r="B29" s="38" t="s">
        <v>69</v>
      </c>
      <c r="C29" s="36"/>
      <c r="D29" s="30">
        <v>4010</v>
      </c>
      <c r="E29" s="34">
        <v>1010</v>
      </c>
      <c r="F29" s="30">
        <v>520</v>
      </c>
      <c r="G29" s="29">
        <v>4540</v>
      </c>
      <c r="H29" s="30"/>
      <c r="I29" s="31">
        <v>10.9</v>
      </c>
      <c r="J29" s="32">
        <v>4.4000000000000004</v>
      </c>
      <c r="K29" s="31">
        <v>2.9</v>
      </c>
      <c r="L29" s="33">
        <v>13.7</v>
      </c>
      <c r="M29" s="30"/>
      <c r="N29" s="30">
        <v>745</v>
      </c>
      <c r="O29" s="34">
        <v>155</v>
      </c>
      <c r="P29" s="30">
        <v>133</v>
      </c>
      <c r="Q29" s="29">
        <v>878</v>
      </c>
      <c r="R29" s="30"/>
      <c r="S29" s="30">
        <v>62</v>
      </c>
      <c r="T29" s="37"/>
    </row>
    <row r="30" spans="1:20" x14ac:dyDescent="0.25">
      <c r="B30" s="38" t="s">
        <v>70</v>
      </c>
      <c r="C30" s="36"/>
      <c r="D30" s="30">
        <v>4560</v>
      </c>
      <c r="E30" s="34">
        <v>1150</v>
      </c>
      <c r="F30" s="30">
        <v>490</v>
      </c>
      <c r="G30" s="29">
        <v>5050</v>
      </c>
      <c r="H30" s="30"/>
      <c r="I30" s="31">
        <v>12.6</v>
      </c>
      <c r="J30" s="32">
        <v>5.3</v>
      </c>
      <c r="K30" s="31">
        <v>7.4</v>
      </c>
      <c r="L30" s="33">
        <v>20</v>
      </c>
      <c r="M30" s="30"/>
      <c r="N30" s="30">
        <v>793</v>
      </c>
      <c r="O30" s="34">
        <v>185</v>
      </c>
      <c r="P30" s="30">
        <v>126</v>
      </c>
      <c r="Q30" s="29">
        <v>919</v>
      </c>
      <c r="R30" s="30"/>
      <c r="S30" s="30">
        <v>246</v>
      </c>
      <c r="T30" s="37"/>
    </row>
    <row r="31" spans="1:20" x14ac:dyDescent="0.25">
      <c r="A31" s="8"/>
      <c r="B31" s="38" t="s">
        <v>71</v>
      </c>
      <c r="C31" s="36"/>
      <c r="D31" s="30">
        <v>4660</v>
      </c>
      <c r="E31" s="34">
        <v>1130</v>
      </c>
      <c r="F31" s="30">
        <v>440</v>
      </c>
      <c r="G31" s="29">
        <v>5110</v>
      </c>
      <c r="H31" s="30"/>
      <c r="I31" s="31">
        <v>13.6</v>
      </c>
      <c r="J31" s="32">
        <v>5.5</v>
      </c>
      <c r="K31" s="31">
        <v>3.5</v>
      </c>
      <c r="L31" s="33">
        <v>17.100000000000001</v>
      </c>
      <c r="M31" s="30"/>
      <c r="N31" s="30">
        <v>851</v>
      </c>
      <c r="O31" s="34">
        <v>191</v>
      </c>
      <c r="P31" s="30">
        <v>119</v>
      </c>
      <c r="Q31" s="29">
        <v>970</v>
      </c>
      <c r="R31" s="30"/>
      <c r="S31" s="30">
        <v>40</v>
      </c>
      <c r="T31" s="37"/>
    </row>
    <row r="32" spans="1:20" x14ac:dyDescent="0.25">
      <c r="A32" s="8"/>
      <c r="B32" s="38" t="s">
        <v>72</v>
      </c>
      <c r="C32" s="36"/>
      <c r="D32" s="30">
        <v>5000</v>
      </c>
      <c r="E32" s="34">
        <v>1250</v>
      </c>
      <c r="F32" s="30">
        <v>580</v>
      </c>
      <c r="G32" s="29">
        <v>5570</v>
      </c>
      <c r="H32" s="30"/>
      <c r="I32" s="31">
        <v>14.9</v>
      </c>
      <c r="J32" s="32">
        <v>6</v>
      </c>
      <c r="K32" s="31">
        <v>4.9000000000000004</v>
      </c>
      <c r="L32" s="33">
        <v>19.8</v>
      </c>
      <c r="M32" s="30"/>
      <c r="N32" s="30">
        <v>914</v>
      </c>
      <c r="O32" s="34">
        <v>208</v>
      </c>
      <c r="P32" s="30">
        <v>194</v>
      </c>
      <c r="Q32" s="29">
        <v>1108</v>
      </c>
      <c r="R32" s="30"/>
      <c r="S32" s="30">
        <v>132</v>
      </c>
      <c r="T32" s="30"/>
    </row>
    <row r="33" spans="1:20" x14ac:dyDescent="0.25">
      <c r="A33" s="8"/>
      <c r="B33" s="38" t="s">
        <v>73</v>
      </c>
      <c r="C33" s="36"/>
      <c r="D33" s="30">
        <v>5140</v>
      </c>
      <c r="E33" s="34">
        <v>1260</v>
      </c>
      <c r="F33" s="30">
        <v>420</v>
      </c>
      <c r="G33" s="29">
        <v>5560</v>
      </c>
      <c r="H33" s="30"/>
      <c r="I33" s="31">
        <v>17.5</v>
      </c>
      <c r="J33" s="32">
        <v>6.7</v>
      </c>
      <c r="K33" s="31">
        <v>3.3</v>
      </c>
      <c r="L33" s="33">
        <v>20.8</v>
      </c>
      <c r="M33" s="30"/>
      <c r="N33" s="30">
        <v>968</v>
      </c>
      <c r="O33" s="34">
        <v>228</v>
      </c>
      <c r="P33" s="30">
        <v>147</v>
      </c>
      <c r="Q33" s="29">
        <v>1115</v>
      </c>
      <c r="R33" s="30"/>
      <c r="S33" s="30">
        <v>53</v>
      </c>
      <c r="T33" s="30"/>
    </row>
    <row r="34" spans="1:20" ht="2" customHeight="1" x14ac:dyDescent="0.25">
      <c r="A34" s="39"/>
      <c r="B34" s="39"/>
      <c r="C34" s="39"/>
      <c r="D34" s="40"/>
      <c r="E34" s="40"/>
      <c r="F34" s="40"/>
      <c r="G34" s="41"/>
      <c r="H34" s="40"/>
      <c r="I34" s="42"/>
      <c r="J34" s="43"/>
      <c r="K34" s="42"/>
      <c r="L34" s="41"/>
      <c r="M34" s="40"/>
      <c r="N34" s="40"/>
      <c r="O34" s="40"/>
      <c r="P34" s="40"/>
      <c r="Q34" s="41"/>
      <c r="R34" s="40"/>
      <c r="S34" s="40"/>
      <c r="T34" s="30"/>
    </row>
    <row r="35" spans="1:20" x14ac:dyDescent="0.25">
      <c r="A35" s="44"/>
      <c r="B35" s="44"/>
      <c r="C35" s="44"/>
      <c r="D35" s="30"/>
      <c r="E35" s="30"/>
      <c r="F35" s="30"/>
      <c r="G35" s="30"/>
      <c r="H35" s="30"/>
      <c r="I35" s="31"/>
      <c r="J35" s="8"/>
      <c r="K35" s="31"/>
      <c r="L35" s="31"/>
      <c r="M35" s="30"/>
      <c r="N35" s="30"/>
      <c r="O35" s="30"/>
      <c r="P35" s="30"/>
      <c r="Q35" s="30"/>
      <c r="R35" s="30"/>
      <c r="S35" s="30"/>
      <c r="T35" s="30"/>
    </row>
    <row r="36" spans="1:20" ht="14.5" x14ac:dyDescent="0.25">
      <c r="A36" s="45">
        <v>1</v>
      </c>
      <c r="B36" s="6" t="s">
        <v>74</v>
      </c>
    </row>
    <row r="37" spans="1:20" ht="14.5" x14ac:dyDescent="0.25">
      <c r="A37" s="45">
        <v>2</v>
      </c>
      <c r="B37" s="6" t="s">
        <v>75</v>
      </c>
      <c r="C37" s="3"/>
      <c r="I37" s="31"/>
    </row>
    <row r="38" spans="1:20" ht="39.5" customHeight="1" x14ac:dyDescent="0.25">
      <c r="A38" s="46">
        <v>3</v>
      </c>
      <c r="B38" s="178" t="s">
        <v>76</v>
      </c>
      <c r="C38" s="178"/>
      <c r="D38" s="178"/>
      <c r="E38" s="178"/>
      <c r="F38" s="178"/>
      <c r="G38" s="178"/>
      <c r="H38" s="178"/>
      <c r="I38" s="178"/>
      <c r="J38" s="178"/>
      <c r="K38" s="178"/>
      <c r="L38" s="178"/>
      <c r="M38" s="178"/>
      <c r="N38" s="178"/>
      <c r="O38" s="178"/>
      <c r="P38" s="178"/>
      <c r="Q38" s="178"/>
      <c r="R38" s="178"/>
      <c r="S38" s="178"/>
      <c r="T38" s="47"/>
    </row>
    <row r="39" spans="1:20" ht="14.5" x14ac:dyDescent="0.25">
      <c r="A39" s="45">
        <v>4</v>
      </c>
      <c r="B39" s="6" t="s">
        <v>77</v>
      </c>
    </row>
    <row r="40" spans="1:20" ht="14.5" x14ac:dyDescent="0.25">
      <c r="A40" s="45">
        <v>5</v>
      </c>
      <c r="B40" s="6" t="s">
        <v>78</v>
      </c>
    </row>
    <row r="41" spans="1:20" ht="14.5" x14ac:dyDescent="0.25">
      <c r="A41" s="45">
        <v>6</v>
      </c>
      <c r="B41" s="6" t="s">
        <v>79</v>
      </c>
    </row>
    <row r="42" spans="1:20" x14ac:dyDescent="0.25">
      <c r="A42" s="18" t="s">
        <v>29</v>
      </c>
      <c r="B42" s="6" t="s">
        <v>80</v>
      </c>
    </row>
    <row r="43" spans="1:20" x14ac:dyDescent="0.25">
      <c r="A43" s="18" t="s">
        <v>30</v>
      </c>
      <c r="B43" s="6" t="s">
        <v>81</v>
      </c>
    </row>
    <row r="45" spans="1:20" x14ac:dyDescent="0.25">
      <c r="B45" s="48"/>
    </row>
    <row r="46" spans="1:20" x14ac:dyDescent="0.25">
      <c r="B46" s="3"/>
    </row>
    <row r="47" spans="1:20" x14ac:dyDescent="0.25">
      <c r="B47" s="3"/>
    </row>
    <row r="48" spans="1:20" x14ac:dyDescent="0.25">
      <c r="B48" s="3"/>
    </row>
  </sheetData>
  <mergeCells count="17">
    <mergeCell ref="B38:S38"/>
    <mergeCell ref="K5:K6"/>
    <mergeCell ref="L5:L6"/>
    <mergeCell ref="N5:N6"/>
    <mergeCell ref="P5:P6"/>
    <mergeCell ref="Q5:Q6"/>
    <mergeCell ref="S5:S6"/>
    <mergeCell ref="A1:B1"/>
    <mergeCell ref="A2:S2"/>
    <mergeCell ref="A4:B6"/>
    <mergeCell ref="D4:G4"/>
    <mergeCell ref="I4:L4"/>
    <mergeCell ref="N4:S4"/>
    <mergeCell ref="D5:D6"/>
    <mergeCell ref="F5:F6"/>
    <mergeCell ref="G5:G6"/>
    <mergeCell ref="I5:I6"/>
  </mergeCells>
  <hyperlinks>
    <hyperlink ref="A1:B1" location="Contents!A1" display="Back to contents" xr:uid="{DEE0D0BD-194F-441C-A9D8-22245AA4618B}"/>
  </hyperlinks>
  <pageMargins left="0.7" right="0.7" top="0.75" bottom="0.75" header="0.3" footer="0.3"/>
  <pageSetup scale="2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15E79-3599-47F7-A4F4-D8FE1E8EE00A}">
  <sheetPr codeName="Sheet5">
    <pageSetUpPr fitToPage="1"/>
  </sheetPr>
  <dimension ref="A1:AJ38"/>
  <sheetViews>
    <sheetView zoomScaleNormal="100" workbookViewId="0">
      <selection sqref="A1:B1"/>
    </sheetView>
  </sheetViews>
  <sheetFormatPr defaultColWidth="0" defaultRowHeight="12.5" x14ac:dyDescent="0.25"/>
  <cols>
    <col min="1" max="1" width="2.81640625" style="6" customWidth="1"/>
    <col min="2" max="2" width="21" style="6" customWidth="1"/>
    <col min="3" max="3" width="12.54296875" style="6" customWidth="1"/>
    <col min="4" max="4" width="18.36328125" style="6" customWidth="1"/>
    <col min="5" max="5" width="12.453125" style="6" customWidth="1"/>
    <col min="6" max="6" width="14.36328125" style="6" customWidth="1"/>
    <col min="7" max="7" width="11.36328125" style="6" bestFit="1" customWidth="1"/>
    <col min="8" max="9" width="14.81640625" style="8" customWidth="1"/>
    <col min="10" max="36" width="0" style="8" hidden="1" customWidth="1"/>
    <col min="37" max="16384" width="14.81640625" style="8" hidden="1"/>
  </cols>
  <sheetData>
    <row r="1" spans="1:7" x14ac:dyDescent="0.25">
      <c r="A1" s="172" t="s">
        <v>31</v>
      </c>
      <c r="B1" s="172"/>
    </row>
    <row r="2" spans="1:7" ht="13" x14ac:dyDescent="0.3">
      <c r="A2" s="173" t="s">
        <v>82</v>
      </c>
      <c r="B2" s="173"/>
      <c r="C2" s="173"/>
      <c r="D2" s="173"/>
      <c r="E2" s="173"/>
      <c r="F2" s="173"/>
      <c r="G2" s="173"/>
    </row>
    <row r="4" spans="1:7" ht="32" x14ac:dyDescent="0.6">
      <c r="A4" s="174" t="s">
        <v>33</v>
      </c>
      <c r="B4" s="174"/>
      <c r="C4" s="174" t="s">
        <v>83</v>
      </c>
      <c r="D4" s="174"/>
      <c r="E4" s="22" t="s">
        <v>84</v>
      </c>
      <c r="F4" s="22" t="s">
        <v>85</v>
      </c>
      <c r="G4" s="50" t="s">
        <v>86</v>
      </c>
    </row>
    <row r="5" spans="1:7" ht="32" x14ac:dyDescent="0.6">
      <c r="A5" s="175"/>
      <c r="B5" s="175"/>
      <c r="C5" s="25" t="s">
        <v>87</v>
      </c>
      <c r="D5" s="25" t="s">
        <v>88</v>
      </c>
      <c r="E5" s="25" t="s">
        <v>87</v>
      </c>
      <c r="F5" s="25" t="s">
        <v>87</v>
      </c>
      <c r="G5" s="51" t="s">
        <v>87</v>
      </c>
    </row>
    <row r="6" spans="1:7" ht="13" x14ac:dyDescent="0.3">
      <c r="A6" s="12" t="s">
        <v>48</v>
      </c>
      <c r="B6" s="12"/>
      <c r="C6" s="30"/>
      <c r="D6" s="30"/>
      <c r="E6" s="30"/>
      <c r="F6" s="30"/>
      <c r="G6" s="29"/>
    </row>
    <row r="7" spans="1:7" x14ac:dyDescent="0.25">
      <c r="B7" s="35" t="s">
        <v>27</v>
      </c>
      <c r="C7" s="30">
        <v>56490</v>
      </c>
      <c r="D7" s="30">
        <v>11657</v>
      </c>
      <c r="E7" s="30">
        <v>2610</v>
      </c>
      <c r="F7" s="30">
        <v>2690</v>
      </c>
      <c r="G7" s="29">
        <v>61790</v>
      </c>
    </row>
    <row r="8" spans="1:7" x14ac:dyDescent="0.25">
      <c r="B8" s="35" t="s">
        <v>49</v>
      </c>
      <c r="C8" s="30">
        <v>23690</v>
      </c>
      <c r="D8" s="30">
        <v>4738</v>
      </c>
      <c r="E8" s="30">
        <v>1130</v>
      </c>
      <c r="F8" s="30">
        <v>1010</v>
      </c>
      <c r="G8" s="29">
        <v>25830</v>
      </c>
    </row>
    <row r="9" spans="1:7" ht="25.5" customHeight="1" x14ac:dyDescent="0.3">
      <c r="A9" s="12" t="s">
        <v>50</v>
      </c>
      <c r="B9" s="12"/>
      <c r="C9" s="30"/>
      <c r="D9" s="30"/>
      <c r="E9" s="30"/>
      <c r="F9" s="30"/>
      <c r="G9" s="29"/>
    </row>
    <row r="10" spans="1:7" s="14" customFormat="1" ht="13" x14ac:dyDescent="0.3">
      <c r="A10" s="6"/>
      <c r="B10" s="35" t="s">
        <v>51</v>
      </c>
      <c r="C10" s="30">
        <v>13300</v>
      </c>
      <c r="D10" s="30">
        <v>2605</v>
      </c>
      <c r="E10" s="30">
        <v>650</v>
      </c>
      <c r="F10" s="30">
        <v>690</v>
      </c>
      <c r="G10" s="29">
        <v>14640</v>
      </c>
    </row>
    <row r="11" spans="1:7" x14ac:dyDescent="0.25">
      <c r="B11" s="35" t="s">
        <v>52</v>
      </c>
      <c r="C11" s="30">
        <v>15020</v>
      </c>
      <c r="D11" s="30">
        <v>3160</v>
      </c>
      <c r="E11" s="30">
        <v>610</v>
      </c>
      <c r="F11" s="30">
        <v>700</v>
      </c>
      <c r="G11" s="29">
        <v>16330</v>
      </c>
    </row>
    <row r="12" spans="1:7" x14ac:dyDescent="0.25">
      <c r="B12" s="35" t="s">
        <v>53</v>
      </c>
      <c r="C12" s="30">
        <v>16020</v>
      </c>
      <c r="D12" s="30">
        <v>3267</v>
      </c>
      <c r="E12" s="30">
        <v>710</v>
      </c>
      <c r="F12" s="30">
        <v>710</v>
      </c>
      <c r="G12" s="29">
        <v>17440</v>
      </c>
    </row>
    <row r="13" spans="1:7" x14ac:dyDescent="0.25">
      <c r="B13" s="35" t="s">
        <v>54</v>
      </c>
      <c r="C13" s="30">
        <v>12150</v>
      </c>
      <c r="D13" s="30">
        <v>2624</v>
      </c>
      <c r="E13" s="30">
        <v>640</v>
      </c>
      <c r="F13" s="30">
        <v>590</v>
      </c>
      <c r="G13" s="29">
        <v>13380</v>
      </c>
    </row>
    <row r="14" spans="1:7" ht="24.65" customHeight="1" x14ac:dyDescent="0.25">
      <c r="B14" s="35" t="s">
        <v>55</v>
      </c>
      <c r="C14" s="30">
        <v>13450</v>
      </c>
      <c r="D14" s="30">
        <v>2604</v>
      </c>
      <c r="E14" s="30">
        <v>640</v>
      </c>
      <c r="F14" s="30">
        <v>590</v>
      </c>
      <c r="G14" s="29">
        <v>14690</v>
      </c>
    </row>
    <row r="15" spans="1:7" ht="25.5" customHeight="1" x14ac:dyDescent="0.3">
      <c r="A15" s="12" t="s">
        <v>56</v>
      </c>
      <c r="B15" s="12"/>
      <c r="C15" s="30"/>
      <c r="D15" s="30"/>
      <c r="E15" s="30"/>
      <c r="F15" s="30"/>
      <c r="G15" s="29"/>
    </row>
    <row r="16" spans="1:7" x14ac:dyDescent="0.25">
      <c r="B16" s="38" t="s">
        <v>57</v>
      </c>
      <c r="C16" s="30">
        <v>3960</v>
      </c>
      <c r="D16" s="30">
        <v>783</v>
      </c>
      <c r="E16" s="30">
        <v>220</v>
      </c>
      <c r="F16" s="30">
        <v>210</v>
      </c>
      <c r="G16" s="29">
        <v>4380</v>
      </c>
    </row>
    <row r="17" spans="1:7" x14ac:dyDescent="0.25">
      <c r="B17" s="38" t="s">
        <v>58</v>
      </c>
      <c r="C17" s="30">
        <v>4380</v>
      </c>
      <c r="D17" s="30">
        <v>804</v>
      </c>
      <c r="E17" s="30">
        <v>200</v>
      </c>
      <c r="F17" s="30">
        <v>230</v>
      </c>
      <c r="G17" s="29">
        <v>4810</v>
      </c>
    </row>
    <row r="18" spans="1:7" x14ac:dyDescent="0.25">
      <c r="B18" s="38" t="s">
        <v>59</v>
      </c>
      <c r="C18" s="30">
        <v>4970</v>
      </c>
      <c r="D18" s="30">
        <v>1018</v>
      </c>
      <c r="E18" s="30">
        <v>230</v>
      </c>
      <c r="F18" s="30">
        <v>260</v>
      </c>
      <c r="G18" s="29">
        <v>5450</v>
      </c>
    </row>
    <row r="19" spans="1:7" x14ac:dyDescent="0.25">
      <c r="B19" s="38" t="s">
        <v>60</v>
      </c>
      <c r="C19" s="30">
        <v>4920</v>
      </c>
      <c r="D19" s="30">
        <v>1121</v>
      </c>
      <c r="E19" s="30">
        <v>190</v>
      </c>
      <c r="F19" s="30">
        <v>240</v>
      </c>
      <c r="G19" s="29">
        <v>5340</v>
      </c>
    </row>
    <row r="20" spans="1:7" s="14" customFormat="1" ht="13" x14ac:dyDescent="0.3">
      <c r="A20" s="6"/>
      <c r="B20" s="38" t="s">
        <v>61</v>
      </c>
      <c r="C20" s="30">
        <v>5510</v>
      </c>
      <c r="D20" s="30">
        <v>1124</v>
      </c>
      <c r="E20" s="30">
        <v>210</v>
      </c>
      <c r="F20" s="30">
        <v>270</v>
      </c>
      <c r="G20" s="29">
        <v>5990</v>
      </c>
    </row>
    <row r="21" spans="1:7" x14ac:dyDescent="0.25">
      <c r="B21" s="38" t="s">
        <v>62</v>
      </c>
      <c r="C21" s="30">
        <v>4600</v>
      </c>
      <c r="D21" s="30">
        <v>916</v>
      </c>
      <c r="E21" s="30">
        <v>210</v>
      </c>
      <c r="F21" s="30">
        <v>190</v>
      </c>
      <c r="G21" s="29">
        <v>5000</v>
      </c>
    </row>
    <row r="22" spans="1:7" x14ac:dyDescent="0.25">
      <c r="B22" s="38" t="s">
        <v>63</v>
      </c>
      <c r="C22" s="30">
        <v>5180</v>
      </c>
      <c r="D22" s="30">
        <v>1071</v>
      </c>
      <c r="E22" s="30">
        <v>240</v>
      </c>
      <c r="F22" s="30">
        <v>230</v>
      </c>
      <c r="G22" s="29">
        <v>5650</v>
      </c>
    </row>
    <row r="23" spans="1:7" x14ac:dyDescent="0.25">
      <c r="B23" s="38" t="s">
        <v>64</v>
      </c>
      <c r="C23" s="30">
        <v>5840</v>
      </c>
      <c r="D23" s="30">
        <v>1166</v>
      </c>
      <c r="E23" s="30">
        <v>240</v>
      </c>
      <c r="F23" s="30">
        <v>250</v>
      </c>
      <c r="G23" s="29">
        <v>6340</v>
      </c>
    </row>
    <row r="24" spans="1:7" x14ac:dyDescent="0.25">
      <c r="B24" s="38" t="s">
        <v>65</v>
      </c>
      <c r="C24" s="30">
        <v>5000</v>
      </c>
      <c r="D24" s="30">
        <v>1030</v>
      </c>
      <c r="E24" s="30">
        <v>230</v>
      </c>
      <c r="F24" s="30">
        <v>230</v>
      </c>
      <c r="G24" s="29">
        <v>5450</v>
      </c>
    </row>
    <row r="25" spans="1:7" x14ac:dyDescent="0.25">
      <c r="B25" s="38" t="s">
        <v>66</v>
      </c>
      <c r="C25" s="30">
        <v>3660</v>
      </c>
      <c r="D25" s="30">
        <v>761</v>
      </c>
      <c r="E25" s="30">
        <v>170</v>
      </c>
      <c r="F25" s="30">
        <v>190</v>
      </c>
      <c r="G25" s="29">
        <v>4020</v>
      </c>
    </row>
    <row r="26" spans="1:7" x14ac:dyDescent="0.25">
      <c r="B26" s="38" t="s">
        <v>67</v>
      </c>
      <c r="C26" s="30">
        <v>3920</v>
      </c>
      <c r="D26" s="30">
        <v>764</v>
      </c>
      <c r="E26" s="30">
        <v>200</v>
      </c>
      <c r="F26" s="30">
        <v>200</v>
      </c>
      <c r="G26" s="29">
        <v>4310</v>
      </c>
    </row>
    <row r="27" spans="1:7" x14ac:dyDescent="0.25">
      <c r="B27" s="38" t="s">
        <v>68</v>
      </c>
      <c r="C27" s="30">
        <v>4580</v>
      </c>
      <c r="D27" s="30">
        <v>1100</v>
      </c>
      <c r="E27" s="30">
        <v>270</v>
      </c>
      <c r="F27" s="30">
        <v>210</v>
      </c>
      <c r="G27" s="29">
        <v>5060</v>
      </c>
    </row>
    <row r="28" spans="1:7" ht="25" customHeight="1" x14ac:dyDescent="0.25">
      <c r="B28" s="38" t="s">
        <v>69</v>
      </c>
      <c r="C28" s="30">
        <v>4160</v>
      </c>
      <c r="D28" s="30">
        <v>823</v>
      </c>
      <c r="E28" s="30">
        <v>190</v>
      </c>
      <c r="F28" s="30">
        <v>180</v>
      </c>
      <c r="G28" s="29">
        <v>4540</v>
      </c>
    </row>
    <row r="29" spans="1:7" x14ac:dyDescent="0.25">
      <c r="B29" s="38" t="s">
        <v>70</v>
      </c>
      <c r="C29" s="30">
        <v>4590</v>
      </c>
      <c r="D29" s="30">
        <v>856</v>
      </c>
      <c r="E29" s="30">
        <v>260</v>
      </c>
      <c r="F29" s="30">
        <v>210</v>
      </c>
      <c r="G29" s="29">
        <v>5050</v>
      </c>
    </row>
    <row r="30" spans="1:7" x14ac:dyDescent="0.25">
      <c r="B30" s="38" t="s">
        <v>71</v>
      </c>
      <c r="C30" s="30">
        <v>4700</v>
      </c>
      <c r="D30" s="30">
        <v>925</v>
      </c>
      <c r="E30" s="30">
        <v>200</v>
      </c>
      <c r="F30" s="30">
        <v>200</v>
      </c>
      <c r="G30" s="29">
        <v>5110</v>
      </c>
    </row>
    <row r="31" spans="1:7" x14ac:dyDescent="0.25">
      <c r="B31" s="38" t="s">
        <v>72</v>
      </c>
      <c r="C31" s="30">
        <v>5070</v>
      </c>
      <c r="D31" s="30">
        <v>1057</v>
      </c>
      <c r="E31" s="30">
        <v>280</v>
      </c>
      <c r="F31" s="30">
        <v>220</v>
      </c>
      <c r="G31" s="29">
        <v>5570</v>
      </c>
    </row>
    <row r="32" spans="1:7" x14ac:dyDescent="0.25">
      <c r="B32" s="38" t="s">
        <v>73</v>
      </c>
      <c r="C32" s="30">
        <v>5170</v>
      </c>
      <c r="D32" s="30">
        <v>1077</v>
      </c>
      <c r="E32" s="30">
        <v>200</v>
      </c>
      <c r="F32" s="30">
        <v>190</v>
      </c>
      <c r="G32" s="29">
        <v>5560</v>
      </c>
    </row>
    <row r="33" spans="1:9" ht="2.5" customHeight="1" x14ac:dyDescent="0.25">
      <c r="A33" s="39"/>
      <c r="B33" s="39"/>
      <c r="C33" s="39"/>
      <c r="D33" s="40"/>
      <c r="E33" s="40"/>
      <c r="F33" s="40"/>
      <c r="G33" s="41"/>
      <c r="H33" s="30"/>
      <c r="I33" s="31"/>
    </row>
    <row r="34" spans="1:9" x14ac:dyDescent="0.25">
      <c r="A34" s="44"/>
      <c r="B34" s="44"/>
      <c r="C34" s="44"/>
      <c r="D34" s="30"/>
      <c r="E34" s="30"/>
      <c r="F34" s="30"/>
      <c r="G34" s="30"/>
      <c r="H34" s="30"/>
      <c r="I34" s="31"/>
    </row>
    <row r="35" spans="1:9" ht="14.5" x14ac:dyDescent="0.25">
      <c r="A35" s="45">
        <v>1</v>
      </c>
      <c r="B35" s="178" t="s">
        <v>89</v>
      </c>
      <c r="C35" s="178"/>
      <c r="D35" s="178"/>
      <c r="E35" s="178"/>
      <c r="F35" s="178"/>
      <c r="G35" s="178"/>
    </row>
    <row r="36" spans="1:9" ht="27" customHeight="1" x14ac:dyDescent="0.25">
      <c r="A36" s="52">
        <v>2</v>
      </c>
      <c r="B36" s="178" t="s">
        <v>90</v>
      </c>
      <c r="C36" s="178"/>
      <c r="D36" s="178"/>
      <c r="E36" s="178"/>
      <c r="F36" s="178"/>
      <c r="G36" s="178"/>
    </row>
    <row r="37" spans="1:9" ht="25" customHeight="1" x14ac:dyDescent="0.25">
      <c r="A37" s="53" t="s">
        <v>28</v>
      </c>
      <c r="B37" s="178" t="s">
        <v>80</v>
      </c>
      <c r="C37" s="178"/>
      <c r="D37" s="178"/>
      <c r="E37" s="178"/>
      <c r="F37" s="178"/>
      <c r="G37" s="178"/>
    </row>
    <row r="38" spans="1:9" x14ac:dyDescent="0.25">
      <c r="A38" s="6" t="s">
        <v>30</v>
      </c>
      <c r="B38" s="6" t="s">
        <v>81</v>
      </c>
    </row>
  </sheetData>
  <mergeCells count="7">
    <mergeCell ref="B36:G36"/>
    <mergeCell ref="B37:G37"/>
    <mergeCell ref="A1:B1"/>
    <mergeCell ref="A2:G2"/>
    <mergeCell ref="A4:B5"/>
    <mergeCell ref="C4:D4"/>
    <mergeCell ref="B35:G35"/>
  </mergeCells>
  <hyperlinks>
    <hyperlink ref="A1:B1" location="Contents!A1" display="Back to contents" xr:uid="{E06E59DB-4C01-4EC8-AFC1-2C5D4A0797AF}"/>
  </hyperlinks>
  <pageMargins left="0.7" right="0.7" top="0.75" bottom="0.75" header="0.3" footer="0.3"/>
  <pageSetup scale="4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42647-E13A-4F6E-8AED-72C5DC20D6EB}">
  <sheetPr codeName="Sheet16">
    <pageSetUpPr fitToPage="1"/>
  </sheetPr>
  <dimension ref="A1:AP45"/>
  <sheetViews>
    <sheetView zoomScaleNormal="100" workbookViewId="0">
      <selection sqref="A1:B1"/>
    </sheetView>
  </sheetViews>
  <sheetFormatPr defaultColWidth="0" defaultRowHeight="12.5" x14ac:dyDescent="0.35"/>
  <cols>
    <col min="1" max="1" width="2.81640625" style="19" customWidth="1"/>
    <col min="2" max="2" width="20.81640625" style="19" customWidth="1"/>
    <col min="3" max="3" width="12" style="19" bestFit="1" customWidth="1"/>
    <col min="4" max="7" width="8.90625" style="19" customWidth="1"/>
    <col min="8" max="8" width="6.1796875" style="19" bestFit="1" customWidth="1"/>
    <col min="9" max="9" width="11.453125" style="19" customWidth="1"/>
    <col min="10" max="10" width="12" style="19" bestFit="1" customWidth="1"/>
    <col min="11" max="13" width="10.81640625" style="19" bestFit="1" customWidth="1"/>
    <col min="14" max="14" width="9.36328125" style="19" customWidth="1"/>
    <col min="15" max="15" width="9.81640625" style="19" bestFit="1" customWidth="1"/>
    <col min="16" max="16" width="13.08984375" style="19" customWidth="1"/>
    <col min="17" max="17" width="12.6328125" style="19" bestFit="1" customWidth="1"/>
    <col min="18" max="22" width="9.54296875" style="19" customWidth="1"/>
    <col min="23" max="23" width="13.36328125" style="19" customWidth="1"/>
    <col min="24" max="24" width="10.453125" style="19" customWidth="1"/>
    <col min="25" max="42" width="0" style="19" hidden="1" customWidth="1"/>
    <col min="43" max="16384" width="10.453125" style="19" hidden="1"/>
  </cols>
  <sheetData>
    <row r="1" spans="1:28" x14ac:dyDescent="0.35">
      <c r="A1" s="172" t="s">
        <v>91</v>
      </c>
      <c r="B1" s="172"/>
    </row>
    <row r="2" spans="1:28" s="6" customFormat="1" ht="13" x14ac:dyDescent="0.3">
      <c r="A2" s="173" t="s">
        <v>97</v>
      </c>
      <c r="B2" s="173"/>
      <c r="C2" s="173"/>
      <c r="D2" s="173"/>
      <c r="E2" s="173"/>
      <c r="F2" s="173"/>
      <c r="G2" s="173"/>
      <c r="H2" s="173"/>
      <c r="I2" s="173"/>
      <c r="J2" s="173"/>
      <c r="K2" s="173"/>
      <c r="L2" s="173"/>
      <c r="M2" s="173"/>
      <c r="N2" s="173"/>
      <c r="O2" s="173"/>
      <c r="P2" s="173"/>
      <c r="Q2" s="173"/>
      <c r="R2" s="173"/>
      <c r="S2" s="173"/>
      <c r="T2" s="173"/>
      <c r="U2" s="173"/>
      <c r="V2" s="173"/>
      <c r="W2" s="173"/>
    </row>
    <row r="3" spans="1:28" s="6" customFormat="1" x14ac:dyDescent="0.25"/>
    <row r="4" spans="1:28" s="6" customFormat="1" ht="16" x14ac:dyDescent="0.6">
      <c r="A4" s="174" t="s">
        <v>33</v>
      </c>
      <c r="B4" s="174"/>
      <c r="C4" s="176" t="s">
        <v>98</v>
      </c>
      <c r="D4" s="176"/>
      <c r="E4" s="176"/>
      <c r="F4" s="176"/>
      <c r="G4" s="176"/>
      <c r="H4" s="176"/>
      <c r="I4" s="176"/>
      <c r="J4" s="176" t="s">
        <v>99</v>
      </c>
      <c r="K4" s="176"/>
      <c r="L4" s="176"/>
      <c r="M4" s="176"/>
      <c r="N4" s="176"/>
      <c r="O4" s="176"/>
      <c r="P4" s="176"/>
      <c r="Q4" s="176" t="s">
        <v>36</v>
      </c>
      <c r="R4" s="176"/>
      <c r="S4" s="176"/>
      <c r="T4" s="176"/>
      <c r="U4" s="176"/>
      <c r="V4" s="176"/>
      <c r="W4" s="176"/>
      <c r="X4" s="24"/>
      <c r="Y4" s="24"/>
      <c r="Z4" s="24"/>
      <c r="AA4" s="24"/>
      <c r="AB4" s="24"/>
    </row>
    <row r="5" spans="1:28" s="6" customFormat="1" ht="50.4" customHeight="1" x14ac:dyDescent="0.6">
      <c r="A5" s="175"/>
      <c r="B5" s="175"/>
      <c r="C5" s="55" t="s">
        <v>100</v>
      </c>
      <c r="D5" s="25" t="s">
        <v>92</v>
      </c>
      <c r="E5" s="25" t="s">
        <v>93</v>
      </c>
      <c r="F5" s="25" t="s">
        <v>94</v>
      </c>
      <c r="G5" s="25" t="s">
        <v>95</v>
      </c>
      <c r="H5" s="55" t="s">
        <v>101</v>
      </c>
      <c r="I5" s="51" t="s">
        <v>102</v>
      </c>
      <c r="J5" s="55" t="s">
        <v>100</v>
      </c>
      <c r="K5" s="25" t="s">
        <v>92</v>
      </c>
      <c r="L5" s="25" t="s">
        <v>93</v>
      </c>
      <c r="M5" s="25" t="s">
        <v>94</v>
      </c>
      <c r="N5" s="25" t="s">
        <v>95</v>
      </c>
      <c r="O5" s="55" t="s">
        <v>101</v>
      </c>
      <c r="P5" s="51" t="s">
        <v>102</v>
      </c>
      <c r="Q5" s="55" t="s">
        <v>100</v>
      </c>
      <c r="R5" s="25" t="s">
        <v>92</v>
      </c>
      <c r="S5" s="25" t="s">
        <v>93</v>
      </c>
      <c r="T5" s="25" t="s">
        <v>94</v>
      </c>
      <c r="U5" s="25" t="s">
        <v>95</v>
      </c>
      <c r="V5" s="55" t="s">
        <v>101</v>
      </c>
      <c r="W5" s="51" t="s">
        <v>102</v>
      </c>
    </row>
    <row r="6" spans="1:28" s="60" customFormat="1" ht="14.4" customHeight="1" x14ac:dyDescent="0.3">
      <c r="A6" s="12" t="s">
        <v>48</v>
      </c>
      <c r="B6" s="12"/>
      <c r="C6" s="56"/>
      <c r="D6" s="56"/>
      <c r="E6" s="56"/>
      <c r="F6" s="56"/>
      <c r="G6" s="56"/>
      <c r="H6" s="56"/>
      <c r="I6" s="57"/>
      <c r="J6" s="58"/>
      <c r="K6" s="58"/>
      <c r="L6" s="58"/>
      <c r="M6" s="58"/>
      <c r="N6" s="58"/>
      <c r="O6" s="58"/>
      <c r="P6" s="59"/>
      <c r="W6" s="59"/>
    </row>
    <row r="7" spans="1:28" s="60" customFormat="1" ht="13" x14ac:dyDescent="0.25">
      <c r="A7" s="6"/>
      <c r="B7" s="35" t="s">
        <v>27</v>
      </c>
      <c r="C7" s="61">
        <v>35570</v>
      </c>
      <c r="D7" s="61">
        <v>10160</v>
      </c>
      <c r="E7" s="61">
        <v>7680</v>
      </c>
      <c r="F7" s="61">
        <v>2090</v>
      </c>
      <c r="G7" s="61">
        <v>160</v>
      </c>
      <c r="H7" s="61">
        <v>20</v>
      </c>
      <c r="I7" s="62">
        <v>55670</v>
      </c>
      <c r="J7" s="63">
        <v>28.3</v>
      </c>
      <c r="K7" s="63">
        <v>22.1</v>
      </c>
      <c r="L7" s="63">
        <v>52.5</v>
      </c>
      <c r="M7" s="63">
        <v>40.299999999999997</v>
      </c>
      <c r="N7" s="63">
        <v>7.8</v>
      </c>
      <c r="O7" s="63">
        <v>1.3</v>
      </c>
      <c r="P7" s="64">
        <v>152.30000000000001</v>
      </c>
      <c r="Q7" s="61">
        <v>4063</v>
      </c>
      <c r="R7" s="61">
        <v>2171</v>
      </c>
      <c r="S7" s="61">
        <v>2373</v>
      </c>
      <c r="T7" s="61">
        <v>1042</v>
      </c>
      <c r="U7" s="61">
        <v>144</v>
      </c>
      <c r="V7" s="61">
        <v>62</v>
      </c>
      <c r="W7" s="62">
        <v>9854</v>
      </c>
    </row>
    <row r="8" spans="1:28" s="60" customFormat="1" ht="13" x14ac:dyDescent="0.25">
      <c r="A8" s="6"/>
      <c r="B8" s="35" t="s">
        <v>49</v>
      </c>
      <c r="C8" s="61">
        <v>14500</v>
      </c>
      <c r="D8" s="61">
        <v>4430</v>
      </c>
      <c r="E8" s="61">
        <v>3470</v>
      </c>
      <c r="F8" s="61">
        <v>900</v>
      </c>
      <c r="G8" s="61">
        <v>70</v>
      </c>
      <c r="H8" s="61">
        <v>10</v>
      </c>
      <c r="I8" s="62">
        <v>23370</v>
      </c>
      <c r="J8" s="63">
        <v>12.3</v>
      </c>
      <c r="K8" s="63">
        <v>10.3</v>
      </c>
      <c r="L8" s="63">
        <v>24.3</v>
      </c>
      <c r="M8" s="63">
        <v>18.600000000000001</v>
      </c>
      <c r="N8" s="63">
        <v>3.5</v>
      </c>
      <c r="O8" s="63" t="s">
        <v>103</v>
      </c>
      <c r="P8" s="64">
        <v>69.5</v>
      </c>
      <c r="Q8" s="61">
        <v>1680</v>
      </c>
      <c r="R8" s="61">
        <v>944</v>
      </c>
      <c r="S8" s="61">
        <v>1068</v>
      </c>
      <c r="T8" s="61">
        <v>451</v>
      </c>
      <c r="U8" s="61">
        <v>61</v>
      </c>
      <c r="V8" s="61">
        <v>67</v>
      </c>
      <c r="W8" s="62">
        <v>4272</v>
      </c>
    </row>
    <row r="9" spans="1:28" ht="26" customHeight="1" x14ac:dyDescent="0.3">
      <c r="A9" s="12" t="s">
        <v>50</v>
      </c>
      <c r="B9" s="12"/>
      <c r="C9" s="61"/>
      <c r="D9" s="61"/>
      <c r="E9" s="61"/>
      <c r="F9" s="61"/>
      <c r="G9" s="61"/>
      <c r="H9" s="61"/>
      <c r="I9" s="62"/>
      <c r="J9" s="63"/>
      <c r="K9" s="63"/>
      <c r="L9" s="63"/>
      <c r="M9" s="63"/>
      <c r="N9" s="63"/>
      <c r="O9" s="63"/>
      <c r="P9" s="64"/>
      <c r="Q9" s="61"/>
      <c r="R9" s="61"/>
      <c r="S9" s="61"/>
      <c r="T9" s="61"/>
      <c r="U9" s="61"/>
      <c r="V9" s="61"/>
      <c r="W9" s="62"/>
    </row>
    <row r="10" spans="1:28" x14ac:dyDescent="0.25">
      <c r="A10" s="6"/>
      <c r="B10" s="35" t="s">
        <v>51</v>
      </c>
      <c r="C10" s="61">
        <v>8730</v>
      </c>
      <c r="D10" s="61">
        <v>2370</v>
      </c>
      <c r="E10" s="61">
        <v>1680</v>
      </c>
      <c r="F10" s="61">
        <v>420</v>
      </c>
      <c r="G10" s="61">
        <v>20</v>
      </c>
      <c r="H10" s="61" t="s">
        <v>103</v>
      </c>
      <c r="I10" s="62">
        <v>13210</v>
      </c>
      <c r="J10" s="63">
        <v>7.2</v>
      </c>
      <c r="K10" s="63">
        <v>5</v>
      </c>
      <c r="L10" s="63">
        <v>11.1</v>
      </c>
      <c r="M10" s="63">
        <v>7.7</v>
      </c>
      <c r="N10" s="63">
        <v>0.9</v>
      </c>
      <c r="O10" s="63" t="s">
        <v>103</v>
      </c>
      <c r="P10" s="64">
        <v>32.200000000000003</v>
      </c>
      <c r="Q10" s="61">
        <v>993</v>
      </c>
      <c r="R10" s="61">
        <v>503</v>
      </c>
      <c r="S10" s="61">
        <v>517</v>
      </c>
      <c r="T10" s="61">
        <v>207</v>
      </c>
      <c r="U10" s="61">
        <v>21</v>
      </c>
      <c r="V10" s="61" t="s">
        <v>103</v>
      </c>
      <c r="W10" s="62">
        <v>2256</v>
      </c>
    </row>
    <row r="11" spans="1:28" s="60" customFormat="1" ht="13" x14ac:dyDescent="0.25">
      <c r="A11" s="6"/>
      <c r="B11" s="35" t="s">
        <v>52</v>
      </c>
      <c r="C11" s="61">
        <v>9210</v>
      </c>
      <c r="D11" s="61">
        <v>2800</v>
      </c>
      <c r="E11" s="61">
        <v>2160</v>
      </c>
      <c r="F11" s="61">
        <v>630</v>
      </c>
      <c r="G11" s="61">
        <v>40</v>
      </c>
      <c r="H11" s="61" t="s">
        <v>103</v>
      </c>
      <c r="I11" s="62">
        <v>14850</v>
      </c>
      <c r="J11" s="63">
        <v>7.1</v>
      </c>
      <c r="K11" s="63">
        <v>6.1</v>
      </c>
      <c r="L11" s="63">
        <v>14.7</v>
      </c>
      <c r="M11" s="63">
        <v>12.2</v>
      </c>
      <c r="N11" s="63">
        <v>2.2999999999999998</v>
      </c>
      <c r="O11" s="63" t="s">
        <v>103</v>
      </c>
      <c r="P11" s="64">
        <v>42.6</v>
      </c>
      <c r="Q11" s="61">
        <v>1059</v>
      </c>
      <c r="R11" s="61">
        <v>598</v>
      </c>
      <c r="S11" s="61">
        <v>670</v>
      </c>
      <c r="T11" s="61">
        <v>318</v>
      </c>
      <c r="U11" s="61">
        <v>40</v>
      </c>
      <c r="V11" s="61" t="s">
        <v>103</v>
      </c>
      <c r="W11" s="62">
        <v>2688</v>
      </c>
    </row>
    <row r="12" spans="1:28" s="60" customFormat="1" ht="13" x14ac:dyDescent="0.25">
      <c r="A12" s="6"/>
      <c r="B12" s="35" t="s">
        <v>53</v>
      </c>
      <c r="C12" s="61">
        <v>9850</v>
      </c>
      <c r="D12" s="61">
        <v>2960</v>
      </c>
      <c r="E12" s="61">
        <v>2270</v>
      </c>
      <c r="F12" s="61">
        <v>620</v>
      </c>
      <c r="G12" s="61">
        <v>60</v>
      </c>
      <c r="H12" s="61">
        <v>10</v>
      </c>
      <c r="I12" s="62">
        <v>15760</v>
      </c>
      <c r="J12" s="63">
        <v>7.5</v>
      </c>
      <c r="K12" s="63">
        <v>6.4</v>
      </c>
      <c r="L12" s="63">
        <v>15.7</v>
      </c>
      <c r="M12" s="63">
        <v>12.2</v>
      </c>
      <c r="N12" s="63">
        <v>2.7</v>
      </c>
      <c r="O12" s="63">
        <v>0.8</v>
      </c>
      <c r="P12" s="64">
        <v>45.3</v>
      </c>
      <c r="Q12" s="61">
        <v>1142</v>
      </c>
      <c r="R12" s="61">
        <v>632</v>
      </c>
      <c r="S12" s="61">
        <v>703</v>
      </c>
      <c r="T12" s="61">
        <v>307</v>
      </c>
      <c r="U12" s="61">
        <v>49</v>
      </c>
      <c r="V12" s="61">
        <v>14</v>
      </c>
      <c r="W12" s="62">
        <v>2846</v>
      </c>
    </row>
    <row r="13" spans="1:28" s="60" customFormat="1" ht="13" x14ac:dyDescent="0.25">
      <c r="A13" s="6"/>
      <c r="B13" s="35" t="s">
        <v>54</v>
      </c>
      <c r="C13" s="61">
        <v>7780</v>
      </c>
      <c r="D13" s="61">
        <v>2040</v>
      </c>
      <c r="E13" s="61">
        <v>1570</v>
      </c>
      <c r="F13" s="61">
        <v>420</v>
      </c>
      <c r="G13" s="61">
        <v>40</v>
      </c>
      <c r="H13" s="61" t="s">
        <v>103</v>
      </c>
      <c r="I13" s="62">
        <v>11850</v>
      </c>
      <c r="J13" s="63">
        <v>6.5</v>
      </c>
      <c r="K13" s="63">
        <v>4.5999999999999996</v>
      </c>
      <c r="L13" s="63">
        <v>11</v>
      </c>
      <c r="M13" s="63">
        <v>8.1</v>
      </c>
      <c r="N13" s="63">
        <v>1.9</v>
      </c>
      <c r="O13" s="63" t="s">
        <v>103</v>
      </c>
      <c r="P13" s="64">
        <v>32.299999999999997</v>
      </c>
      <c r="Q13" s="61">
        <v>869</v>
      </c>
      <c r="R13" s="61">
        <v>437</v>
      </c>
      <c r="S13" s="61">
        <v>484</v>
      </c>
      <c r="T13" s="61">
        <v>210</v>
      </c>
      <c r="U13" s="61">
        <v>34</v>
      </c>
      <c r="V13" s="61" t="s">
        <v>103</v>
      </c>
      <c r="W13" s="62">
        <v>2064</v>
      </c>
    </row>
    <row r="14" spans="1:28" s="60" customFormat="1" ht="25" customHeight="1" x14ac:dyDescent="0.25">
      <c r="A14" s="6"/>
      <c r="B14" s="35" t="s">
        <v>55</v>
      </c>
      <c r="C14" s="61">
        <v>8340</v>
      </c>
      <c r="D14" s="61">
        <v>2440</v>
      </c>
      <c r="E14" s="61">
        <v>1950</v>
      </c>
      <c r="F14" s="61">
        <v>460</v>
      </c>
      <c r="G14" s="61">
        <v>30</v>
      </c>
      <c r="H14" s="61">
        <v>10</v>
      </c>
      <c r="I14" s="62">
        <v>13230</v>
      </c>
      <c r="J14" s="63">
        <v>7.1</v>
      </c>
      <c r="K14" s="63">
        <v>5.6</v>
      </c>
      <c r="L14" s="63">
        <v>13.5</v>
      </c>
      <c r="M14" s="63">
        <v>9.1</v>
      </c>
      <c r="N14" s="63">
        <v>1.8</v>
      </c>
      <c r="O14" s="63">
        <v>0.1</v>
      </c>
      <c r="P14" s="64">
        <v>37.1</v>
      </c>
      <c r="Q14" s="61">
        <v>958</v>
      </c>
      <c r="R14" s="61">
        <v>520</v>
      </c>
      <c r="S14" s="61">
        <v>599</v>
      </c>
      <c r="T14" s="61">
        <v>229</v>
      </c>
      <c r="U14" s="61">
        <v>32</v>
      </c>
      <c r="V14" s="61">
        <v>50</v>
      </c>
      <c r="W14" s="62">
        <v>2389</v>
      </c>
    </row>
    <row r="15" spans="1:28" s="60" customFormat="1" ht="26" customHeight="1" x14ac:dyDescent="0.3">
      <c r="A15" s="12" t="s">
        <v>56</v>
      </c>
      <c r="B15" s="12"/>
      <c r="C15" s="56"/>
      <c r="D15" s="56"/>
      <c r="E15" s="56"/>
      <c r="F15" s="56"/>
      <c r="G15" s="56"/>
      <c r="H15" s="56"/>
      <c r="I15" s="57"/>
      <c r="J15" s="58"/>
      <c r="K15" s="58"/>
      <c r="L15" s="58"/>
      <c r="M15" s="58"/>
      <c r="N15" s="58"/>
      <c r="O15" s="58"/>
      <c r="P15" s="59"/>
      <c r="Q15" s="56"/>
      <c r="R15" s="56"/>
      <c r="S15" s="56"/>
      <c r="T15" s="56"/>
      <c r="U15" s="56"/>
      <c r="V15" s="56"/>
      <c r="W15" s="57"/>
    </row>
    <row r="16" spans="1:28" s="60" customFormat="1" ht="13" x14ac:dyDescent="0.25">
      <c r="A16" s="6"/>
      <c r="B16" s="38" t="s">
        <v>57</v>
      </c>
      <c r="C16" s="61">
        <v>2680</v>
      </c>
      <c r="D16" s="61">
        <v>660</v>
      </c>
      <c r="E16" s="61">
        <v>440</v>
      </c>
      <c r="F16" s="61">
        <v>100</v>
      </c>
      <c r="G16" s="61" t="s">
        <v>103</v>
      </c>
      <c r="H16" s="61" t="s">
        <v>103</v>
      </c>
      <c r="I16" s="62">
        <v>3890</v>
      </c>
      <c r="J16" s="63">
        <v>2.2999999999999998</v>
      </c>
      <c r="K16" s="63">
        <v>1.4</v>
      </c>
      <c r="L16" s="63">
        <v>3.1</v>
      </c>
      <c r="M16" s="63">
        <v>1.9</v>
      </c>
      <c r="N16" s="63" t="s">
        <v>103</v>
      </c>
      <c r="O16" s="63" t="s">
        <v>103</v>
      </c>
      <c r="P16" s="64">
        <v>9</v>
      </c>
      <c r="Q16" s="61">
        <v>306</v>
      </c>
      <c r="R16" s="61">
        <v>139</v>
      </c>
      <c r="S16" s="61">
        <v>137</v>
      </c>
      <c r="T16" s="61">
        <v>50</v>
      </c>
      <c r="U16" s="61" t="s">
        <v>103</v>
      </c>
      <c r="V16" s="61" t="s">
        <v>103</v>
      </c>
      <c r="W16" s="62">
        <v>636</v>
      </c>
    </row>
    <row r="17" spans="1:23" x14ac:dyDescent="0.25">
      <c r="A17" s="6"/>
      <c r="B17" s="38" t="s">
        <v>58</v>
      </c>
      <c r="C17" s="61">
        <v>2970</v>
      </c>
      <c r="D17" s="61">
        <v>710</v>
      </c>
      <c r="E17" s="61">
        <v>540</v>
      </c>
      <c r="F17" s="61">
        <v>130</v>
      </c>
      <c r="G17" s="61">
        <v>10</v>
      </c>
      <c r="H17" s="61" t="s">
        <v>103</v>
      </c>
      <c r="I17" s="62">
        <v>4350</v>
      </c>
      <c r="J17" s="63">
        <v>2.4</v>
      </c>
      <c r="K17" s="63">
        <v>1.5</v>
      </c>
      <c r="L17" s="63">
        <v>3.5</v>
      </c>
      <c r="M17" s="63">
        <v>2.4</v>
      </c>
      <c r="N17" s="63">
        <v>0.3</v>
      </c>
      <c r="O17" s="63" t="s">
        <v>103</v>
      </c>
      <c r="P17" s="64">
        <v>10.1</v>
      </c>
      <c r="Q17" s="61">
        <v>335</v>
      </c>
      <c r="R17" s="61">
        <v>150</v>
      </c>
      <c r="S17" s="61">
        <v>165</v>
      </c>
      <c r="T17" s="61">
        <v>63</v>
      </c>
      <c r="U17" s="61">
        <v>8</v>
      </c>
      <c r="V17" s="61" t="s">
        <v>103</v>
      </c>
      <c r="W17" s="62">
        <v>722</v>
      </c>
    </row>
    <row r="18" spans="1:23" x14ac:dyDescent="0.25">
      <c r="A18" s="6"/>
      <c r="B18" s="38" t="s">
        <v>59</v>
      </c>
      <c r="C18" s="61">
        <v>3080</v>
      </c>
      <c r="D18" s="61">
        <v>1000</v>
      </c>
      <c r="E18" s="61">
        <v>700</v>
      </c>
      <c r="F18" s="61">
        <v>190</v>
      </c>
      <c r="G18" s="61">
        <v>10</v>
      </c>
      <c r="H18" s="61" t="s">
        <v>103</v>
      </c>
      <c r="I18" s="62">
        <v>4980</v>
      </c>
      <c r="J18" s="63">
        <v>2.5</v>
      </c>
      <c r="K18" s="63">
        <v>2</v>
      </c>
      <c r="L18" s="63">
        <v>4.5</v>
      </c>
      <c r="M18" s="63">
        <v>3.4</v>
      </c>
      <c r="N18" s="63">
        <v>0.4</v>
      </c>
      <c r="O18" s="63" t="s">
        <v>103</v>
      </c>
      <c r="P18" s="64">
        <v>13.1</v>
      </c>
      <c r="Q18" s="61">
        <v>352</v>
      </c>
      <c r="R18" s="61">
        <v>214</v>
      </c>
      <c r="S18" s="61">
        <v>215</v>
      </c>
      <c r="T18" s="61">
        <v>94</v>
      </c>
      <c r="U18" s="61">
        <v>9</v>
      </c>
      <c r="V18" s="61" t="s">
        <v>103</v>
      </c>
      <c r="W18" s="62">
        <v>898</v>
      </c>
    </row>
    <row r="19" spans="1:23" x14ac:dyDescent="0.25">
      <c r="A19" s="6"/>
      <c r="B19" s="38" t="s">
        <v>60</v>
      </c>
      <c r="C19" s="61">
        <v>3080</v>
      </c>
      <c r="D19" s="61">
        <v>880</v>
      </c>
      <c r="E19" s="61">
        <v>700</v>
      </c>
      <c r="F19" s="61">
        <v>180</v>
      </c>
      <c r="G19" s="61">
        <v>10</v>
      </c>
      <c r="H19" s="61" t="s">
        <v>103</v>
      </c>
      <c r="I19" s="62">
        <v>4850</v>
      </c>
      <c r="J19" s="63">
        <v>2.5</v>
      </c>
      <c r="K19" s="63">
        <v>1.9</v>
      </c>
      <c r="L19" s="63">
        <v>4.9000000000000004</v>
      </c>
      <c r="M19" s="63">
        <v>3.5</v>
      </c>
      <c r="N19" s="63">
        <v>0.6</v>
      </c>
      <c r="O19" s="63" t="s">
        <v>103</v>
      </c>
      <c r="P19" s="64">
        <v>13.4</v>
      </c>
      <c r="Q19" s="61">
        <v>353</v>
      </c>
      <c r="R19" s="61">
        <v>187</v>
      </c>
      <c r="S19" s="61">
        <v>218</v>
      </c>
      <c r="T19" s="61">
        <v>91</v>
      </c>
      <c r="U19" s="61">
        <v>12</v>
      </c>
      <c r="V19" s="61" t="s">
        <v>103</v>
      </c>
      <c r="W19" s="62">
        <v>862</v>
      </c>
    </row>
    <row r="20" spans="1:23" s="60" customFormat="1" ht="13" x14ac:dyDescent="0.25">
      <c r="A20" s="6"/>
      <c r="B20" s="38" t="s">
        <v>61</v>
      </c>
      <c r="C20" s="61">
        <v>3380</v>
      </c>
      <c r="D20" s="61">
        <v>1030</v>
      </c>
      <c r="E20" s="61">
        <v>780</v>
      </c>
      <c r="F20" s="61">
        <v>250</v>
      </c>
      <c r="G20" s="61">
        <v>10</v>
      </c>
      <c r="H20" s="61" t="s">
        <v>103</v>
      </c>
      <c r="I20" s="62">
        <v>5460</v>
      </c>
      <c r="J20" s="63">
        <v>2.6</v>
      </c>
      <c r="K20" s="63">
        <v>2.2000000000000002</v>
      </c>
      <c r="L20" s="63">
        <v>5.3</v>
      </c>
      <c r="M20" s="63">
        <v>4.9000000000000004</v>
      </c>
      <c r="N20" s="63">
        <v>0.5</v>
      </c>
      <c r="O20" s="63" t="s">
        <v>103</v>
      </c>
      <c r="P20" s="64">
        <v>15.5</v>
      </c>
      <c r="Q20" s="61">
        <v>393</v>
      </c>
      <c r="R20" s="61">
        <v>221</v>
      </c>
      <c r="S20" s="61">
        <v>243</v>
      </c>
      <c r="T20" s="61">
        <v>124</v>
      </c>
      <c r="U20" s="61">
        <v>10</v>
      </c>
      <c r="V20" s="61" t="s">
        <v>103</v>
      </c>
      <c r="W20" s="62">
        <v>991</v>
      </c>
    </row>
    <row r="21" spans="1:23" x14ac:dyDescent="0.25">
      <c r="A21" s="6"/>
      <c r="B21" s="38" t="s">
        <v>62</v>
      </c>
      <c r="C21" s="61">
        <v>2750</v>
      </c>
      <c r="D21" s="61">
        <v>890</v>
      </c>
      <c r="E21" s="61">
        <v>680</v>
      </c>
      <c r="F21" s="61">
        <v>200</v>
      </c>
      <c r="G21" s="61">
        <v>20</v>
      </c>
      <c r="H21" s="61" t="s">
        <v>103</v>
      </c>
      <c r="I21" s="62">
        <v>4540</v>
      </c>
      <c r="J21" s="63">
        <v>2</v>
      </c>
      <c r="K21" s="63">
        <v>1.9</v>
      </c>
      <c r="L21" s="63">
        <v>4.5999999999999996</v>
      </c>
      <c r="M21" s="63">
        <v>3.9</v>
      </c>
      <c r="N21" s="63">
        <v>1.2</v>
      </c>
      <c r="O21" s="63" t="s">
        <v>103</v>
      </c>
      <c r="P21" s="64">
        <v>13.6</v>
      </c>
      <c r="Q21" s="61">
        <v>314</v>
      </c>
      <c r="R21" s="61">
        <v>190</v>
      </c>
      <c r="S21" s="61">
        <v>209</v>
      </c>
      <c r="T21" s="61">
        <v>103</v>
      </c>
      <c r="U21" s="61">
        <v>19</v>
      </c>
      <c r="V21" s="61" t="s">
        <v>103</v>
      </c>
      <c r="W21" s="62">
        <v>834</v>
      </c>
    </row>
    <row r="22" spans="1:23" s="6" customFormat="1" x14ac:dyDescent="0.25">
      <c r="B22" s="38" t="s">
        <v>63</v>
      </c>
      <c r="C22" s="61">
        <v>3180</v>
      </c>
      <c r="D22" s="61">
        <v>950</v>
      </c>
      <c r="E22" s="61">
        <v>700</v>
      </c>
      <c r="F22" s="61">
        <v>200</v>
      </c>
      <c r="G22" s="61">
        <v>20</v>
      </c>
      <c r="H22" s="61" t="s">
        <v>103</v>
      </c>
      <c r="I22" s="62">
        <v>5050</v>
      </c>
      <c r="J22" s="63">
        <v>2.5</v>
      </c>
      <c r="K22" s="63">
        <v>2.2000000000000002</v>
      </c>
      <c r="L22" s="63">
        <v>4.9000000000000004</v>
      </c>
      <c r="M22" s="63">
        <v>4.0999999999999996</v>
      </c>
      <c r="N22" s="63">
        <v>0.8</v>
      </c>
      <c r="O22" s="63" t="s">
        <v>103</v>
      </c>
      <c r="P22" s="64">
        <v>14.6</v>
      </c>
      <c r="Q22" s="61">
        <v>365</v>
      </c>
      <c r="R22" s="61">
        <v>204</v>
      </c>
      <c r="S22" s="61">
        <v>216</v>
      </c>
      <c r="T22" s="61">
        <v>101</v>
      </c>
      <c r="U22" s="61">
        <v>14</v>
      </c>
      <c r="V22" s="61" t="s">
        <v>103</v>
      </c>
      <c r="W22" s="62">
        <v>906</v>
      </c>
    </row>
    <row r="23" spans="1:23" s="6" customFormat="1" x14ac:dyDescent="0.25">
      <c r="B23" s="38" t="s">
        <v>64</v>
      </c>
      <c r="C23" s="61">
        <v>3640</v>
      </c>
      <c r="D23" s="61">
        <v>1040</v>
      </c>
      <c r="E23" s="61">
        <v>860</v>
      </c>
      <c r="F23" s="61">
        <v>220</v>
      </c>
      <c r="G23" s="61">
        <v>30</v>
      </c>
      <c r="H23" s="61" t="s">
        <v>103</v>
      </c>
      <c r="I23" s="62">
        <v>5790</v>
      </c>
      <c r="J23" s="63">
        <v>2.7</v>
      </c>
      <c r="K23" s="63">
        <v>2.2000000000000002</v>
      </c>
      <c r="L23" s="63">
        <v>5.9</v>
      </c>
      <c r="M23" s="63">
        <v>4.5</v>
      </c>
      <c r="N23" s="63">
        <v>1.4</v>
      </c>
      <c r="O23" s="63" t="s">
        <v>103</v>
      </c>
      <c r="P23" s="64">
        <v>17.100000000000001</v>
      </c>
      <c r="Q23" s="61">
        <v>423</v>
      </c>
      <c r="R23" s="61">
        <v>222</v>
      </c>
      <c r="S23" s="61">
        <v>265</v>
      </c>
      <c r="T23" s="61">
        <v>111</v>
      </c>
      <c r="U23" s="61">
        <v>26</v>
      </c>
      <c r="V23" s="61" t="s">
        <v>103</v>
      </c>
      <c r="W23" s="62">
        <v>1051</v>
      </c>
    </row>
    <row r="24" spans="1:23" s="6" customFormat="1" x14ac:dyDescent="0.25">
      <c r="B24" s="38" t="s">
        <v>65</v>
      </c>
      <c r="C24" s="61">
        <v>3030</v>
      </c>
      <c r="D24" s="61">
        <v>960</v>
      </c>
      <c r="E24" s="61">
        <v>720</v>
      </c>
      <c r="F24" s="61">
        <v>200</v>
      </c>
      <c r="G24" s="61">
        <v>10</v>
      </c>
      <c r="H24" s="61" t="s">
        <v>103</v>
      </c>
      <c r="I24" s="62">
        <v>4920</v>
      </c>
      <c r="J24" s="63">
        <v>2.2999999999999998</v>
      </c>
      <c r="K24" s="63">
        <v>2</v>
      </c>
      <c r="L24" s="63">
        <v>4.9000000000000004</v>
      </c>
      <c r="M24" s="63">
        <v>3.6</v>
      </c>
      <c r="N24" s="63">
        <v>0.5</v>
      </c>
      <c r="O24" s="63" t="s">
        <v>103</v>
      </c>
      <c r="P24" s="64">
        <v>13.7</v>
      </c>
      <c r="Q24" s="61">
        <v>353</v>
      </c>
      <c r="R24" s="61">
        <v>206</v>
      </c>
      <c r="S24" s="61">
        <v>221</v>
      </c>
      <c r="T24" s="61">
        <v>94</v>
      </c>
      <c r="U24" s="61">
        <v>10</v>
      </c>
      <c r="V24" s="61" t="s">
        <v>103</v>
      </c>
      <c r="W24" s="62">
        <v>889</v>
      </c>
    </row>
    <row r="25" spans="1:23" s="6" customFormat="1" x14ac:dyDescent="0.25">
      <c r="B25" s="38" t="s">
        <v>66</v>
      </c>
      <c r="C25" s="61">
        <v>2350</v>
      </c>
      <c r="D25" s="61">
        <v>610</v>
      </c>
      <c r="E25" s="61">
        <v>470</v>
      </c>
      <c r="F25" s="61">
        <v>130</v>
      </c>
      <c r="G25" s="61">
        <v>20</v>
      </c>
      <c r="H25" s="61" t="s">
        <v>103</v>
      </c>
      <c r="I25" s="62">
        <v>3580</v>
      </c>
      <c r="J25" s="63">
        <v>2</v>
      </c>
      <c r="K25" s="63">
        <v>1.4</v>
      </c>
      <c r="L25" s="63">
        <v>3.3</v>
      </c>
      <c r="M25" s="63">
        <v>2.6</v>
      </c>
      <c r="N25" s="63">
        <v>1</v>
      </c>
      <c r="O25" s="63" t="s">
        <v>103</v>
      </c>
      <c r="P25" s="64">
        <v>10.5</v>
      </c>
      <c r="Q25" s="61">
        <v>263</v>
      </c>
      <c r="R25" s="61">
        <v>130</v>
      </c>
      <c r="S25" s="61">
        <v>146</v>
      </c>
      <c r="T25" s="61">
        <v>66</v>
      </c>
      <c r="U25" s="61">
        <v>17</v>
      </c>
      <c r="V25" s="61" t="s">
        <v>103</v>
      </c>
      <c r="W25" s="62">
        <v>638</v>
      </c>
    </row>
    <row r="26" spans="1:23" s="6" customFormat="1" x14ac:dyDescent="0.25">
      <c r="B26" s="38" t="s">
        <v>67</v>
      </c>
      <c r="C26" s="61">
        <v>2570</v>
      </c>
      <c r="D26" s="61">
        <v>660</v>
      </c>
      <c r="E26" s="61">
        <v>500</v>
      </c>
      <c r="F26" s="61">
        <v>130</v>
      </c>
      <c r="G26" s="61">
        <v>10</v>
      </c>
      <c r="H26" s="61" t="s">
        <v>103</v>
      </c>
      <c r="I26" s="62">
        <v>3860</v>
      </c>
      <c r="J26" s="63">
        <v>2.1</v>
      </c>
      <c r="K26" s="63">
        <v>1.6</v>
      </c>
      <c r="L26" s="63">
        <v>3.3</v>
      </c>
      <c r="M26" s="63">
        <v>2.6</v>
      </c>
      <c r="N26" s="63">
        <v>0.4</v>
      </c>
      <c r="O26" s="63" t="s">
        <v>103</v>
      </c>
      <c r="P26" s="64">
        <v>10</v>
      </c>
      <c r="Q26" s="61">
        <v>288</v>
      </c>
      <c r="R26" s="61">
        <v>142</v>
      </c>
      <c r="S26" s="61">
        <v>152</v>
      </c>
      <c r="T26" s="61">
        <v>67</v>
      </c>
      <c r="U26" s="61">
        <v>9</v>
      </c>
      <c r="V26" s="61" t="s">
        <v>103</v>
      </c>
      <c r="W26" s="62">
        <v>657</v>
      </c>
    </row>
    <row r="27" spans="1:23" s="6" customFormat="1" x14ac:dyDescent="0.25">
      <c r="B27" s="38" t="s">
        <v>68</v>
      </c>
      <c r="C27" s="61">
        <v>2860</v>
      </c>
      <c r="D27" s="61">
        <v>780</v>
      </c>
      <c r="E27" s="61">
        <v>600</v>
      </c>
      <c r="F27" s="61">
        <v>160</v>
      </c>
      <c r="G27" s="61">
        <v>10</v>
      </c>
      <c r="H27" s="61" t="s">
        <v>103</v>
      </c>
      <c r="I27" s="62">
        <v>4410</v>
      </c>
      <c r="J27" s="63">
        <v>2.2999999999999998</v>
      </c>
      <c r="K27" s="63">
        <v>1.7</v>
      </c>
      <c r="L27" s="63">
        <v>4.4000000000000004</v>
      </c>
      <c r="M27" s="63">
        <v>2.9</v>
      </c>
      <c r="N27" s="63">
        <v>0.4</v>
      </c>
      <c r="O27" s="63" t="s">
        <v>103</v>
      </c>
      <c r="P27" s="64">
        <v>11.8</v>
      </c>
      <c r="Q27" s="61">
        <v>317</v>
      </c>
      <c r="R27" s="61">
        <v>166</v>
      </c>
      <c r="S27" s="61">
        <v>186</v>
      </c>
      <c r="T27" s="61">
        <v>77</v>
      </c>
      <c r="U27" s="61">
        <v>7</v>
      </c>
      <c r="V27" s="61" t="s">
        <v>103</v>
      </c>
      <c r="W27" s="62">
        <v>769</v>
      </c>
    </row>
    <row r="28" spans="1:23" s="6" customFormat="1" ht="25" customHeight="1" x14ac:dyDescent="0.25">
      <c r="B28" s="38" t="s">
        <v>69</v>
      </c>
      <c r="C28" s="61">
        <v>2580</v>
      </c>
      <c r="D28" s="61">
        <v>720</v>
      </c>
      <c r="E28" s="61">
        <v>560</v>
      </c>
      <c r="F28" s="61">
        <v>150</v>
      </c>
      <c r="G28" s="61">
        <v>10</v>
      </c>
      <c r="H28" s="61">
        <v>10</v>
      </c>
      <c r="I28" s="62">
        <v>4010</v>
      </c>
      <c r="J28" s="63">
        <v>2.2000000000000002</v>
      </c>
      <c r="K28" s="63">
        <v>1.6</v>
      </c>
      <c r="L28" s="63">
        <v>3.8</v>
      </c>
      <c r="M28" s="63">
        <v>2.9</v>
      </c>
      <c r="N28" s="63">
        <v>0.3</v>
      </c>
      <c r="O28" s="63">
        <v>0.1</v>
      </c>
      <c r="P28" s="64">
        <v>10.9</v>
      </c>
      <c r="Q28" s="61">
        <v>294</v>
      </c>
      <c r="R28" s="61">
        <v>151</v>
      </c>
      <c r="S28" s="61">
        <v>170</v>
      </c>
      <c r="T28" s="61">
        <v>74</v>
      </c>
      <c r="U28" s="61">
        <v>7</v>
      </c>
      <c r="V28" s="61">
        <v>49</v>
      </c>
      <c r="W28" s="62">
        <v>745</v>
      </c>
    </row>
    <row r="29" spans="1:23" s="6" customFormat="1" x14ac:dyDescent="0.25">
      <c r="B29" s="38" t="s">
        <v>70</v>
      </c>
      <c r="C29" s="61">
        <v>2950</v>
      </c>
      <c r="D29" s="61">
        <v>820</v>
      </c>
      <c r="E29" s="61">
        <v>640</v>
      </c>
      <c r="F29" s="61">
        <v>140</v>
      </c>
      <c r="G29" s="61">
        <v>20</v>
      </c>
      <c r="H29" s="61" t="s">
        <v>103</v>
      </c>
      <c r="I29" s="62">
        <v>4560</v>
      </c>
      <c r="J29" s="63">
        <v>2.6</v>
      </c>
      <c r="K29" s="63">
        <v>1.8</v>
      </c>
      <c r="L29" s="63">
        <v>4.5</v>
      </c>
      <c r="M29" s="63">
        <v>2.8</v>
      </c>
      <c r="N29" s="63">
        <v>0.9</v>
      </c>
      <c r="O29" s="63" t="s">
        <v>103</v>
      </c>
      <c r="P29" s="64">
        <v>12.6</v>
      </c>
      <c r="Q29" s="61">
        <v>335</v>
      </c>
      <c r="R29" s="61">
        <v>174</v>
      </c>
      <c r="S29" s="61">
        <v>197</v>
      </c>
      <c r="T29" s="61">
        <v>70</v>
      </c>
      <c r="U29" s="61">
        <v>15</v>
      </c>
      <c r="V29" s="61" t="s">
        <v>103</v>
      </c>
      <c r="W29" s="62">
        <v>793</v>
      </c>
    </row>
    <row r="30" spans="1:23" s="6" customFormat="1" x14ac:dyDescent="0.25">
      <c r="B30" s="38" t="s">
        <v>71</v>
      </c>
      <c r="C30" s="61">
        <v>2820</v>
      </c>
      <c r="D30" s="61">
        <v>910</v>
      </c>
      <c r="E30" s="61">
        <v>750</v>
      </c>
      <c r="F30" s="61">
        <v>170</v>
      </c>
      <c r="G30" s="61">
        <v>10</v>
      </c>
      <c r="H30" s="61" t="s">
        <v>103</v>
      </c>
      <c r="I30" s="62">
        <v>4660</v>
      </c>
      <c r="J30" s="63">
        <v>2.2999999999999998</v>
      </c>
      <c r="K30" s="63">
        <v>2.2000000000000002</v>
      </c>
      <c r="L30" s="63">
        <v>5.2</v>
      </c>
      <c r="M30" s="63">
        <v>3.4</v>
      </c>
      <c r="N30" s="63">
        <v>0.6</v>
      </c>
      <c r="O30" s="63" t="s">
        <v>103</v>
      </c>
      <c r="P30" s="64">
        <v>13.6</v>
      </c>
      <c r="Q30" s="61">
        <v>329</v>
      </c>
      <c r="R30" s="61">
        <v>195</v>
      </c>
      <c r="S30" s="61">
        <v>232</v>
      </c>
      <c r="T30" s="61">
        <v>85</v>
      </c>
      <c r="U30" s="61">
        <v>10</v>
      </c>
      <c r="V30" s="61" t="s">
        <v>103</v>
      </c>
      <c r="W30" s="62">
        <v>851</v>
      </c>
    </row>
    <row r="31" spans="1:23" s="6" customFormat="1" x14ac:dyDescent="0.25">
      <c r="B31" s="38" t="s">
        <v>72</v>
      </c>
      <c r="C31" s="61">
        <v>3090</v>
      </c>
      <c r="D31" s="61">
        <v>970</v>
      </c>
      <c r="E31" s="61">
        <v>720</v>
      </c>
      <c r="F31" s="61">
        <v>200</v>
      </c>
      <c r="G31" s="61">
        <v>10</v>
      </c>
      <c r="H31" s="61" t="s">
        <v>103</v>
      </c>
      <c r="I31" s="62">
        <v>5000</v>
      </c>
      <c r="J31" s="63">
        <v>2.6</v>
      </c>
      <c r="K31" s="63">
        <v>2.2999999999999998</v>
      </c>
      <c r="L31" s="63">
        <v>5.0999999999999996</v>
      </c>
      <c r="M31" s="63">
        <v>4.2</v>
      </c>
      <c r="N31" s="63">
        <v>0.5</v>
      </c>
      <c r="O31" s="63" t="s">
        <v>103</v>
      </c>
      <c r="P31" s="64">
        <v>14.9</v>
      </c>
      <c r="Q31" s="61">
        <v>359</v>
      </c>
      <c r="R31" s="61">
        <v>207</v>
      </c>
      <c r="S31" s="61">
        <v>223</v>
      </c>
      <c r="T31" s="61">
        <v>101</v>
      </c>
      <c r="U31" s="61">
        <v>10</v>
      </c>
      <c r="V31" s="61" t="s">
        <v>103</v>
      </c>
      <c r="W31" s="62">
        <v>914</v>
      </c>
    </row>
    <row r="32" spans="1:23" s="6" customFormat="1" x14ac:dyDescent="0.25">
      <c r="B32" s="38" t="s">
        <v>73</v>
      </c>
      <c r="C32" s="61">
        <v>3060</v>
      </c>
      <c r="D32" s="61">
        <v>1020</v>
      </c>
      <c r="E32" s="61">
        <v>800</v>
      </c>
      <c r="F32" s="61">
        <v>240</v>
      </c>
      <c r="G32" s="61">
        <v>20</v>
      </c>
      <c r="H32" s="61" t="s">
        <v>103</v>
      </c>
      <c r="I32" s="62">
        <v>5140</v>
      </c>
      <c r="J32" s="63">
        <v>2.6</v>
      </c>
      <c r="K32" s="63">
        <v>2.4</v>
      </c>
      <c r="L32" s="63">
        <v>5.7</v>
      </c>
      <c r="M32" s="63">
        <v>5.2</v>
      </c>
      <c r="N32" s="63">
        <v>1.2</v>
      </c>
      <c r="O32" s="63" t="s">
        <v>103</v>
      </c>
      <c r="P32" s="64">
        <v>17.5</v>
      </c>
      <c r="Q32" s="61">
        <v>363</v>
      </c>
      <c r="R32" s="61">
        <v>217</v>
      </c>
      <c r="S32" s="61">
        <v>246</v>
      </c>
      <c r="T32" s="61">
        <v>121</v>
      </c>
      <c r="U32" s="61">
        <v>19</v>
      </c>
      <c r="V32" s="61" t="s">
        <v>103</v>
      </c>
      <c r="W32" s="62">
        <v>968</v>
      </c>
    </row>
    <row r="33" spans="1:28" s="6" customFormat="1" ht="2.5" customHeight="1" x14ac:dyDescent="0.25">
      <c r="A33" s="43"/>
      <c r="B33" s="65"/>
      <c r="C33" s="66"/>
      <c r="D33" s="66"/>
      <c r="E33" s="66"/>
      <c r="F33" s="66"/>
      <c r="G33" s="66"/>
      <c r="H33" s="66"/>
      <c r="I33" s="67"/>
      <c r="J33" s="68"/>
      <c r="K33" s="68"/>
      <c r="L33" s="68"/>
      <c r="M33" s="68"/>
      <c r="N33" s="68"/>
      <c r="O33" s="68"/>
      <c r="P33" s="69"/>
      <c r="Q33" s="66"/>
      <c r="R33" s="66"/>
      <c r="S33" s="66"/>
      <c r="T33" s="66"/>
      <c r="U33" s="66"/>
      <c r="V33" s="66"/>
      <c r="W33" s="67"/>
    </row>
    <row r="34" spans="1:28" s="6" customFormat="1" x14ac:dyDescent="0.25">
      <c r="A34" s="8"/>
      <c r="B34" s="8"/>
      <c r="C34" s="61"/>
      <c r="D34" s="61"/>
      <c r="E34" s="61"/>
      <c r="F34" s="61"/>
      <c r="G34" s="61"/>
      <c r="H34" s="61"/>
      <c r="I34" s="61"/>
      <c r="J34" s="61"/>
      <c r="K34" s="61"/>
      <c r="L34" s="61"/>
      <c r="M34" s="61"/>
      <c r="N34" s="61"/>
      <c r="O34" s="61"/>
      <c r="P34" s="61"/>
      <c r="Q34" s="61"/>
      <c r="R34" s="61"/>
      <c r="S34" s="61"/>
      <c r="T34" s="61"/>
      <c r="U34" s="61"/>
      <c r="V34" s="61"/>
      <c r="W34" s="61"/>
      <c r="X34" s="61"/>
      <c r="Y34" s="61"/>
      <c r="Z34" s="61"/>
      <c r="AA34" s="61"/>
      <c r="AB34" s="61"/>
    </row>
    <row r="35" spans="1:28" s="6" customFormat="1" ht="14.5" x14ac:dyDescent="0.25">
      <c r="A35" s="45">
        <v>1</v>
      </c>
      <c r="B35" s="3" t="s">
        <v>104</v>
      </c>
    </row>
    <row r="36" spans="1:28" s="6" customFormat="1" ht="14.5" x14ac:dyDescent="0.25">
      <c r="A36" s="45">
        <v>2</v>
      </c>
      <c r="B36" s="3" t="s">
        <v>105</v>
      </c>
    </row>
    <row r="37" spans="1:28" s="6" customFormat="1" ht="14.5" x14ac:dyDescent="0.25">
      <c r="A37" s="70">
        <v>3</v>
      </c>
      <c r="B37" s="3" t="s">
        <v>106</v>
      </c>
    </row>
    <row r="38" spans="1:28" s="6" customFormat="1" ht="14.5" x14ac:dyDescent="0.25">
      <c r="A38" s="70">
        <v>4</v>
      </c>
      <c r="B38" s="3" t="s">
        <v>78</v>
      </c>
    </row>
    <row r="39" spans="1:28" s="6" customFormat="1" x14ac:dyDescent="0.25">
      <c r="A39" s="6" t="s">
        <v>28</v>
      </c>
      <c r="B39" s="3" t="s">
        <v>80</v>
      </c>
    </row>
    <row r="40" spans="1:28" s="6" customFormat="1" x14ac:dyDescent="0.25">
      <c r="A40" s="6" t="s">
        <v>30</v>
      </c>
      <c r="B40" s="3" t="s">
        <v>81</v>
      </c>
    </row>
    <row r="41" spans="1:28" s="6" customFormat="1" x14ac:dyDescent="0.25">
      <c r="A41" s="48" t="s">
        <v>96</v>
      </c>
      <c r="B41" s="3" t="s">
        <v>107</v>
      </c>
    </row>
    <row r="42" spans="1:28" s="6" customFormat="1" x14ac:dyDescent="0.25"/>
    <row r="43" spans="1:28" s="6" customFormat="1" x14ac:dyDescent="0.25"/>
    <row r="44" spans="1:28" s="6" customFormat="1" x14ac:dyDescent="0.25"/>
    <row r="45" spans="1:28" s="6" customFormat="1" x14ac:dyDescent="0.25"/>
  </sheetData>
  <mergeCells count="6">
    <mergeCell ref="A1:B1"/>
    <mergeCell ref="A2:W2"/>
    <mergeCell ref="A4:B5"/>
    <mergeCell ref="C4:I4"/>
    <mergeCell ref="J4:P4"/>
    <mergeCell ref="Q4:W4"/>
  </mergeCells>
  <hyperlinks>
    <hyperlink ref="A1:B1" location="Contents!A1" display="Back to contents" xr:uid="{C4D17D3B-215F-4168-AE8F-66FEAD29AB4D}"/>
  </hyperlinks>
  <pageMargins left="0.7" right="0.7" top="0.75" bottom="0.75" header="0.3" footer="0.3"/>
  <pageSetup scale="3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1EC95-CE5C-4450-8398-55BE6AAE540C}">
  <sheetPr codeName="Sheet37">
    <pageSetUpPr fitToPage="1"/>
  </sheetPr>
  <dimension ref="A1:AQ52"/>
  <sheetViews>
    <sheetView zoomScaleNormal="100" workbookViewId="0">
      <selection sqref="A1:B1"/>
    </sheetView>
  </sheetViews>
  <sheetFormatPr defaultColWidth="0" defaultRowHeight="12.5" x14ac:dyDescent="0.25"/>
  <cols>
    <col min="1" max="1" width="2.81640625" style="19" customWidth="1"/>
    <col min="2" max="2" width="19" style="19" customWidth="1"/>
    <col min="3" max="3" width="2.453125" style="19" customWidth="1"/>
    <col min="4" max="4" width="13.81640625" style="19" customWidth="1"/>
    <col min="5" max="7" width="10.54296875" style="19" customWidth="1"/>
    <col min="8" max="8" width="3.36328125" style="19" customWidth="1"/>
    <col min="9" max="9" width="13" style="19" bestFit="1" customWidth="1"/>
    <col min="10" max="10" width="10.54296875" style="19" customWidth="1"/>
    <col min="11" max="11" width="12.81640625" style="19" customWidth="1"/>
    <col min="12" max="12" width="3.36328125" style="19" customWidth="1"/>
    <col min="13" max="13" width="12" style="19" bestFit="1" customWidth="1"/>
    <col min="14" max="14" width="9.81640625" style="19" bestFit="1" customWidth="1"/>
    <col min="15" max="16" width="10.54296875" style="19" customWidth="1"/>
    <col min="17" max="17" width="3.36328125" style="19" customWidth="1"/>
    <col min="18" max="18" width="9.90625" style="19" bestFit="1" customWidth="1"/>
    <col min="19" max="19" width="11.453125" style="19" customWidth="1"/>
    <col min="20" max="20" width="3.36328125" style="19" customWidth="1"/>
    <col min="21" max="21" width="12" style="19" bestFit="1" customWidth="1"/>
    <col min="22" max="23" width="8.90625" style="19" customWidth="1"/>
    <col min="24" max="24" width="12.453125" style="19" bestFit="1" customWidth="1"/>
    <col min="25" max="25" width="15.6328125" style="19" customWidth="1"/>
    <col min="26" max="26" width="3.36328125" style="19" customWidth="1"/>
    <col min="27" max="27" width="20.453125" style="19" customWidth="1"/>
    <col min="28" max="29" width="8.90625" style="19" customWidth="1"/>
    <col min="30" max="30" width="8.90625" style="19" hidden="1" customWidth="1"/>
    <col min="31" max="32" width="8.90625" style="6" hidden="1" customWidth="1"/>
    <col min="33" max="37" width="0" style="6" hidden="1" customWidth="1"/>
    <col min="38" max="40" width="8.90625" style="6" hidden="1" customWidth="1"/>
    <col min="41" max="41" width="0" style="6" hidden="1" customWidth="1"/>
    <col min="42" max="42" width="8.90625" style="6" hidden="1" customWidth="1"/>
    <col min="43" max="43" width="0" style="6" hidden="1" customWidth="1"/>
    <col min="44" max="16384" width="8.90625" style="6" hidden="1"/>
  </cols>
  <sheetData>
    <row r="1" spans="1:30" x14ac:dyDescent="0.25">
      <c r="A1" s="172" t="s">
        <v>31</v>
      </c>
      <c r="B1" s="172"/>
      <c r="C1" s="20"/>
    </row>
    <row r="2" spans="1:30" ht="14.4" customHeight="1" x14ac:dyDescent="0.3">
      <c r="A2" s="173" t="s">
        <v>114</v>
      </c>
      <c r="B2" s="173"/>
      <c r="C2" s="173"/>
      <c r="D2" s="173"/>
      <c r="E2" s="173"/>
      <c r="F2" s="173"/>
      <c r="G2" s="173"/>
      <c r="H2" s="173"/>
      <c r="I2" s="173"/>
      <c r="J2" s="173"/>
      <c r="K2" s="173"/>
      <c r="L2" s="173"/>
      <c r="M2" s="173"/>
      <c r="N2" s="173"/>
      <c r="O2" s="173"/>
      <c r="P2" s="173"/>
      <c r="Q2" s="173"/>
      <c r="R2" s="173"/>
      <c r="S2" s="173"/>
      <c r="T2" s="173"/>
      <c r="U2" s="173"/>
      <c r="V2" s="173"/>
      <c r="W2" s="173"/>
      <c r="X2" s="173"/>
      <c r="Y2" s="173"/>
      <c r="Z2" s="173"/>
      <c r="AA2" s="173"/>
      <c r="AB2" s="6"/>
      <c r="AC2" s="6"/>
      <c r="AD2" s="6"/>
    </row>
    <row r="3" spans="1:30" x14ac:dyDescent="0.25">
      <c r="A3" s="6"/>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30" ht="17" customHeight="1" x14ac:dyDescent="0.6">
      <c r="A4" s="174" t="s">
        <v>33</v>
      </c>
      <c r="B4" s="174"/>
      <c r="C4" s="22"/>
      <c r="D4" s="180" t="s">
        <v>115</v>
      </c>
      <c r="E4" s="180"/>
      <c r="F4" s="180"/>
      <c r="G4" s="180"/>
      <c r="H4" s="180"/>
      <c r="I4" s="180"/>
      <c r="J4" s="180"/>
      <c r="K4" s="180"/>
      <c r="L4" s="72"/>
      <c r="M4" s="180" t="s">
        <v>116</v>
      </c>
      <c r="N4" s="180"/>
      <c r="O4" s="180"/>
      <c r="P4" s="180"/>
      <c r="Q4" s="180"/>
      <c r="R4" s="180"/>
      <c r="S4" s="180"/>
      <c r="T4" s="73"/>
      <c r="U4" s="180" t="s">
        <v>117</v>
      </c>
      <c r="V4" s="180"/>
      <c r="W4" s="180"/>
      <c r="X4" s="180"/>
      <c r="Y4" s="180"/>
      <c r="Z4" s="180"/>
      <c r="AA4" s="180"/>
      <c r="AB4" s="6"/>
      <c r="AC4" s="6"/>
      <c r="AD4" s="6"/>
    </row>
    <row r="5" spans="1:30" ht="16" x14ac:dyDescent="0.6">
      <c r="A5" s="175"/>
      <c r="B5" s="175"/>
      <c r="C5" s="25"/>
      <c r="D5" s="181" t="s">
        <v>118</v>
      </c>
      <c r="E5" s="181"/>
      <c r="F5" s="181"/>
      <c r="G5" s="181"/>
      <c r="H5" s="24"/>
      <c r="I5" s="181" t="s">
        <v>119</v>
      </c>
      <c r="J5" s="181"/>
      <c r="K5" s="51"/>
      <c r="L5" s="24"/>
      <c r="M5" s="181" t="s">
        <v>118</v>
      </c>
      <c r="N5" s="181"/>
      <c r="O5" s="181"/>
      <c r="P5" s="181"/>
      <c r="Q5" s="24"/>
      <c r="R5" s="6"/>
      <c r="S5" s="51"/>
      <c r="T5" s="6"/>
      <c r="U5" s="181" t="s">
        <v>118</v>
      </c>
      <c r="V5" s="181"/>
      <c r="W5" s="181"/>
      <c r="X5" s="181"/>
      <c r="Y5" s="181"/>
      <c r="Z5" s="24"/>
      <c r="AA5" s="182" t="s">
        <v>120</v>
      </c>
      <c r="AB5" s="6"/>
      <c r="AC5" s="6"/>
      <c r="AD5" s="6"/>
    </row>
    <row r="6" spans="1:30" ht="48" x14ac:dyDescent="0.6">
      <c r="A6" s="175"/>
      <c r="B6" s="175"/>
      <c r="C6" s="25"/>
      <c r="D6" s="25" t="s">
        <v>121</v>
      </c>
      <c r="E6" s="25" t="s">
        <v>108</v>
      </c>
      <c r="F6" s="55" t="s">
        <v>109</v>
      </c>
      <c r="G6" s="25" t="s">
        <v>122</v>
      </c>
      <c r="H6" s="25"/>
      <c r="I6" s="25" t="s">
        <v>123</v>
      </c>
      <c r="J6" s="25" t="s">
        <v>124</v>
      </c>
      <c r="K6" s="51" t="s">
        <v>125</v>
      </c>
      <c r="L6" s="25"/>
      <c r="M6" s="25" t="s">
        <v>126</v>
      </c>
      <c r="N6" s="25" t="s">
        <v>108</v>
      </c>
      <c r="O6" s="55" t="s">
        <v>109</v>
      </c>
      <c r="P6" s="25" t="s">
        <v>122</v>
      </c>
      <c r="Q6" s="25"/>
      <c r="R6" s="25" t="s">
        <v>110</v>
      </c>
      <c r="S6" s="51" t="s">
        <v>102</v>
      </c>
      <c r="T6" s="6"/>
      <c r="U6" s="25" t="s">
        <v>126</v>
      </c>
      <c r="V6" s="25" t="s">
        <v>108</v>
      </c>
      <c r="W6" s="55" t="s">
        <v>109</v>
      </c>
      <c r="X6" s="25" t="s">
        <v>122</v>
      </c>
      <c r="Y6" s="51" t="s">
        <v>127</v>
      </c>
      <c r="Z6" s="60"/>
      <c r="AA6" s="182"/>
      <c r="AB6" s="6"/>
      <c r="AC6" s="6"/>
      <c r="AD6" s="6"/>
    </row>
    <row r="7" spans="1:30" ht="14.4" customHeight="1" x14ac:dyDescent="0.3">
      <c r="A7" s="12" t="s">
        <v>48</v>
      </c>
      <c r="B7" s="12"/>
      <c r="C7" s="12"/>
      <c r="D7" s="74"/>
      <c r="E7" s="74"/>
      <c r="F7" s="74"/>
      <c r="G7" s="74"/>
      <c r="H7" s="74"/>
      <c r="I7" s="74"/>
      <c r="J7" s="74"/>
      <c r="K7" s="75"/>
      <c r="L7" s="74"/>
      <c r="M7" s="76"/>
      <c r="N7" s="76"/>
      <c r="O7" s="77"/>
      <c r="P7" s="76"/>
      <c r="Q7" s="74"/>
      <c r="R7" s="76"/>
      <c r="S7" s="78"/>
      <c r="Y7" s="75"/>
    </row>
    <row r="8" spans="1:30" s="12" customFormat="1" ht="13" x14ac:dyDescent="0.3">
      <c r="A8" s="6"/>
      <c r="B8" s="35" t="s">
        <v>27</v>
      </c>
      <c r="C8" s="36"/>
      <c r="D8" s="74">
        <v>2420</v>
      </c>
      <c r="E8" s="74">
        <v>710</v>
      </c>
      <c r="F8" s="74">
        <v>1150</v>
      </c>
      <c r="G8" s="74">
        <v>360</v>
      </c>
      <c r="H8" s="74"/>
      <c r="I8" s="74">
        <v>1490</v>
      </c>
      <c r="J8" s="74">
        <v>180</v>
      </c>
      <c r="K8" s="75">
        <v>6120</v>
      </c>
      <c r="L8" s="74"/>
      <c r="M8" s="79">
        <v>0.1</v>
      </c>
      <c r="N8" s="79">
        <v>0.4</v>
      </c>
      <c r="O8" s="79">
        <v>12.5</v>
      </c>
      <c r="P8" s="79">
        <v>49.5</v>
      </c>
      <c r="Q8" s="74"/>
      <c r="R8" s="79">
        <v>10.4</v>
      </c>
      <c r="S8" s="80">
        <v>72.900000000000006</v>
      </c>
      <c r="T8" s="60"/>
      <c r="U8" s="74">
        <v>176</v>
      </c>
      <c r="V8" s="74">
        <v>141</v>
      </c>
      <c r="W8" s="74">
        <v>554</v>
      </c>
      <c r="X8" s="74">
        <v>1758</v>
      </c>
      <c r="Y8" s="75">
        <v>2628</v>
      </c>
      <c r="Z8" s="60"/>
      <c r="AA8" s="74">
        <v>1286</v>
      </c>
      <c r="AB8" s="60"/>
      <c r="AC8" s="60"/>
      <c r="AD8" s="60"/>
    </row>
    <row r="9" spans="1:30" s="12" customFormat="1" ht="13" x14ac:dyDescent="0.3">
      <c r="A9" s="6"/>
      <c r="B9" s="35" t="s">
        <v>49</v>
      </c>
      <c r="C9" s="36"/>
      <c r="D9" s="74">
        <v>980</v>
      </c>
      <c r="E9" s="74">
        <v>290</v>
      </c>
      <c r="F9" s="74">
        <v>470</v>
      </c>
      <c r="G9" s="74">
        <v>120</v>
      </c>
      <c r="H9" s="74"/>
      <c r="I9" s="74">
        <v>600</v>
      </c>
      <c r="J9" s="74">
        <v>60</v>
      </c>
      <c r="K9" s="75">
        <v>2460</v>
      </c>
      <c r="L9" s="74"/>
      <c r="M9" s="79" t="s">
        <v>128</v>
      </c>
      <c r="N9" s="79">
        <v>0.2</v>
      </c>
      <c r="O9" s="79">
        <v>5.0999999999999996</v>
      </c>
      <c r="P9" s="79">
        <v>11.4</v>
      </c>
      <c r="Q9" s="74"/>
      <c r="R9" s="79">
        <v>5.2</v>
      </c>
      <c r="S9" s="80">
        <v>21.9</v>
      </c>
      <c r="T9" s="60"/>
      <c r="U9" s="74">
        <v>71</v>
      </c>
      <c r="V9" s="74">
        <v>58</v>
      </c>
      <c r="W9" s="74">
        <v>224</v>
      </c>
      <c r="X9" s="74">
        <v>365</v>
      </c>
      <c r="Y9" s="75">
        <v>718</v>
      </c>
      <c r="Z9" s="60"/>
      <c r="AA9" s="74">
        <v>533</v>
      </c>
      <c r="AB9" s="60"/>
      <c r="AC9" s="60"/>
      <c r="AD9" s="60"/>
    </row>
    <row r="10" spans="1:30" ht="25.5" customHeight="1" x14ac:dyDescent="0.3">
      <c r="A10" s="12" t="s">
        <v>50</v>
      </c>
      <c r="B10" s="12"/>
      <c r="C10" s="36"/>
      <c r="D10" s="74"/>
      <c r="E10" s="74"/>
      <c r="F10" s="74"/>
      <c r="G10" s="74"/>
      <c r="H10" s="74"/>
      <c r="I10" s="74"/>
      <c r="J10" s="74"/>
      <c r="K10" s="75"/>
      <c r="L10" s="74"/>
      <c r="M10" s="77"/>
      <c r="N10" s="77"/>
      <c r="O10" s="77"/>
      <c r="P10" s="77"/>
      <c r="Q10" s="74"/>
      <c r="R10" s="77"/>
      <c r="S10" s="81"/>
      <c r="Y10" s="75"/>
    </row>
    <row r="11" spans="1:30" x14ac:dyDescent="0.25">
      <c r="A11" s="6"/>
      <c r="B11" s="35" t="s">
        <v>51</v>
      </c>
      <c r="C11" s="36"/>
      <c r="D11" s="74">
        <v>590</v>
      </c>
      <c r="E11" s="74">
        <v>170</v>
      </c>
      <c r="F11" s="74">
        <v>240</v>
      </c>
      <c r="G11" s="74">
        <v>80</v>
      </c>
      <c r="H11" s="74"/>
      <c r="I11" s="74">
        <v>340</v>
      </c>
      <c r="J11" s="74">
        <v>50</v>
      </c>
      <c r="K11" s="75">
        <v>1430</v>
      </c>
      <c r="L11" s="74"/>
      <c r="M11" s="79" t="s">
        <v>128</v>
      </c>
      <c r="N11" s="79">
        <v>0.1</v>
      </c>
      <c r="O11" s="79">
        <v>2.8</v>
      </c>
      <c r="P11" s="79">
        <v>10</v>
      </c>
      <c r="Q11" s="74"/>
      <c r="R11" s="79">
        <v>2.6</v>
      </c>
      <c r="S11" s="80">
        <v>15.5</v>
      </c>
      <c r="U11" s="74">
        <v>42</v>
      </c>
      <c r="V11" s="74">
        <v>34</v>
      </c>
      <c r="W11" s="74">
        <v>119</v>
      </c>
      <c r="X11" s="74">
        <v>327</v>
      </c>
      <c r="Y11" s="75">
        <v>523</v>
      </c>
      <c r="AA11" s="74">
        <v>254</v>
      </c>
    </row>
    <row r="12" spans="1:30" x14ac:dyDescent="0.25">
      <c r="A12" s="6"/>
      <c r="B12" s="35" t="s">
        <v>52</v>
      </c>
      <c r="C12" s="36"/>
      <c r="D12" s="74">
        <v>600</v>
      </c>
      <c r="E12" s="74">
        <v>160</v>
      </c>
      <c r="F12" s="74">
        <v>280</v>
      </c>
      <c r="G12" s="74">
        <v>80</v>
      </c>
      <c r="H12" s="74"/>
      <c r="I12" s="74">
        <v>370</v>
      </c>
      <c r="J12" s="74">
        <v>40</v>
      </c>
      <c r="K12" s="75">
        <v>1480</v>
      </c>
      <c r="L12" s="74"/>
      <c r="M12" s="79" t="s">
        <v>128</v>
      </c>
      <c r="N12" s="79">
        <v>0.1</v>
      </c>
      <c r="O12" s="79">
        <v>3.1</v>
      </c>
      <c r="P12" s="79">
        <v>11.5</v>
      </c>
      <c r="Q12" s="74"/>
      <c r="R12" s="79">
        <v>3</v>
      </c>
      <c r="S12" s="80">
        <v>17.7</v>
      </c>
      <c r="U12" s="74">
        <v>44</v>
      </c>
      <c r="V12" s="74">
        <v>32</v>
      </c>
      <c r="W12" s="74">
        <v>130</v>
      </c>
      <c r="X12" s="74">
        <v>486</v>
      </c>
      <c r="Y12" s="75">
        <v>691</v>
      </c>
      <c r="AA12" s="74">
        <v>388</v>
      </c>
    </row>
    <row r="13" spans="1:30" x14ac:dyDescent="0.25">
      <c r="A13" s="6"/>
      <c r="B13" s="35" t="s">
        <v>53</v>
      </c>
      <c r="C13" s="36"/>
      <c r="D13" s="74">
        <v>660</v>
      </c>
      <c r="E13" s="74">
        <v>200</v>
      </c>
      <c r="F13" s="74">
        <v>340</v>
      </c>
      <c r="G13" s="74">
        <v>100</v>
      </c>
      <c r="H13" s="74"/>
      <c r="I13" s="74">
        <v>390</v>
      </c>
      <c r="J13" s="74">
        <v>60</v>
      </c>
      <c r="K13" s="75">
        <v>1680</v>
      </c>
      <c r="L13" s="74"/>
      <c r="M13" s="79" t="s">
        <v>128</v>
      </c>
      <c r="N13" s="79">
        <v>0.1</v>
      </c>
      <c r="O13" s="79">
        <v>3.7</v>
      </c>
      <c r="P13" s="79">
        <v>13.7</v>
      </c>
      <c r="Q13" s="74"/>
      <c r="R13" s="79">
        <v>2.1</v>
      </c>
      <c r="S13" s="80">
        <v>19.600000000000001</v>
      </c>
      <c r="U13" s="74">
        <v>48</v>
      </c>
      <c r="V13" s="74">
        <v>39</v>
      </c>
      <c r="W13" s="74">
        <v>160</v>
      </c>
      <c r="X13" s="74">
        <v>408</v>
      </c>
      <c r="Y13" s="75">
        <v>655</v>
      </c>
      <c r="AA13" s="74">
        <v>319</v>
      </c>
    </row>
    <row r="14" spans="1:30" x14ac:dyDescent="0.25">
      <c r="A14" s="6"/>
      <c r="B14" s="35" t="s">
        <v>54</v>
      </c>
      <c r="C14" s="36"/>
      <c r="D14" s="74">
        <v>570</v>
      </c>
      <c r="E14" s="74">
        <v>180</v>
      </c>
      <c r="F14" s="74">
        <v>290</v>
      </c>
      <c r="G14" s="74">
        <v>110</v>
      </c>
      <c r="H14" s="74"/>
      <c r="I14" s="74">
        <v>390</v>
      </c>
      <c r="J14" s="74">
        <v>30</v>
      </c>
      <c r="K14" s="75">
        <v>1540</v>
      </c>
      <c r="L14" s="74"/>
      <c r="M14" s="79" t="s">
        <v>128</v>
      </c>
      <c r="N14" s="79">
        <v>0.1</v>
      </c>
      <c r="O14" s="79">
        <v>3</v>
      </c>
      <c r="P14" s="79">
        <v>14.3</v>
      </c>
      <c r="Q14" s="74"/>
      <c r="R14" s="79">
        <v>2.8</v>
      </c>
      <c r="S14" s="80">
        <v>20.2</v>
      </c>
      <c r="U14" s="74">
        <v>42</v>
      </c>
      <c r="V14" s="74">
        <v>35</v>
      </c>
      <c r="W14" s="74">
        <v>145</v>
      </c>
      <c r="X14" s="74">
        <v>537</v>
      </c>
      <c r="Y14" s="75">
        <v>758</v>
      </c>
      <c r="AA14" s="74">
        <v>326</v>
      </c>
    </row>
    <row r="15" spans="1:30" ht="25" customHeight="1" x14ac:dyDescent="0.25">
      <c r="A15" s="6"/>
      <c r="B15" s="35" t="s">
        <v>55</v>
      </c>
      <c r="C15" s="36"/>
      <c r="D15" s="74">
        <v>630</v>
      </c>
      <c r="E15" s="74">
        <v>190</v>
      </c>
      <c r="F15" s="74">
        <v>250</v>
      </c>
      <c r="G15" s="74">
        <v>60</v>
      </c>
      <c r="H15" s="74"/>
      <c r="I15" s="74">
        <v>330</v>
      </c>
      <c r="J15" s="74">
        <v>40</v>
      </c>
      <c r="K15" s="75">
        <v>1460</v>
      </c>
      <c r="L15" s="74"/>
      <c r="M15" s="79" t="s">
        <v>128</v>
      </c>
      <c r="N15" s="79">
        <v>0.1</v>
      </c>
      <c r="O15" s="79">
        <v>2.8</v>
      </c>
      <c r="P15" s="79">
        <v>6.7</v>
      </c>
      <c r="Q15" s="74"/>
      <c r="R15" s="79">
        <v>4.2</v>
      </c>
      <c r="S15" s="80">
        <v>13.7</v>
      </c>
      <c r="U15" s="74">
        <v>43</v>
      </c>
      <c r="V15" s="74">
        <v>38</v>
      </c>
      <c r="W15" s="74">
        <v>120</v>
      </c>
      <c r="X15" s="74">
        <v>176</v>
      </c>
      <c r="Y15" s="75">
        <v>378</v>
      </c>
      <c r="AA15" s="74">
        <v>349</v>
      </c>
    </row>
    <row r="16" spans="1:30" ht="25.5" customHeight="1" x14ac:dyDescent="0.3">
      <c r="A16" s="12" t="s">
        <v>56</v>
      </c>
      <c r="B16" s="12"/>
      <c r="C16" s="36"/>
      <c r="D16" s="74"/>
      <c r="E16" s="74"/>
      <c r="F16" s="74"/>
      <c r="G16" s="74"/>
      <c r="H16" s="74"/>
      <c r="I16" s="74"/>
      <c r="J16" s="74"/>
      <c r="K16" s="75"/>
      <c r="L16" s="74"/>
      <c r="M16" s="77"/>
      <c r="N16" s="77"/>
      <c r="O16" s="77"/>
      <c r="P16" s="77"/>
      <c r="Q16" s="74"/>
      <c r="R16" s="77"/>
      <c r="S16" s="81"/>
      <c r="Y16" s="75"/>
    </row>
    <row r="17" spans="1:30" ht="13" x14ac:dyDescent="0.3">
      <c r="A17" s="6"/>
      <c r="B17" s="38" t="s">
        <v>57</v>
      </c>
      <c r="C17" s="12"/>
      <c r="D17" s="74">
        <v>200</v>
      </c>
      <c r="E17" s="74">
        <v>60</v>
      </c>
      <c r="F17" s="74">
        <v>90</v>
      </c>
      <c r="G17" s="74">
        <v>30</v>
      </c>
      <c r="H17" s="74"/>
      <c r="I17" s="74">
        <v>120</v>
      </c>
      <c r="J17" s="74">
        <v>10</v>
      </c>
      <c r="K17" s="75">
        <v>490</v>
      </c>
      <c r="L17" s="74"/>
      <c r="M17" s="79" t="s">
        <v>128</v>
      </c>
      <c r="N17" s="79" t="s">
        <v>128</v>
      </c>
      <c r="O17" s="79">
        <v>1</v>
      </c>
      <c r="P17" s="79">
        <v>3.6</v>
      </c>
      <c r="Q17" s="74"/>
      <c r="R17" s="79" t="s">
        <v>103</v>
      </c>
      <c r="S17" s="80">
        <v>6</v>
      </c>
      <c r="U17" s="74">
        <v>15</v>
      </c>
      <c r="V17" s="74">
        <v>12</v>
      </c>
      <c r="W17" s="74">
        <v>43</v>
      </c>
      <c r="X17" s="74">
        <v>148</v>
      </c>
      <c r="Y17" s="75">
        <v>218</v>
      </c>
      <c r="AA17" s="74">
        <v>123</v>
      </c>
    </row>
    <row r="18" spans="1:30" x14ac:dyDescent="0.25">
      <c r="A18" s="6"/>
      <c r="B18" s="38" t="s">
        <v>58</v>
      </c>
      <c r="C18" s="36"/>
      <c r="D18" s="74">
        <v>210</v>
      </c>
      <c r="E18" s="74">
        <v>50</v>
      </c>
      <c r="F18" s="74">
        <v>80</v>
      </c>
      <c r="G18" s="74">
        <v>20</v>
      </c>
      <c r="H18" s="74"/>
      <c r="I18" s="74">
        <v>110</v>
      </c>
      <c r="J18" s="74">
        <v>20</v>
      </c>
      <c r="K18" s="75">
        <v>460</v>
      </c>
      <c r="L18" s="74"/>
      <c r="M18" s="79" t="s">
        <v>128</v>
      </c>
      <c r="N18" s="79" t="s">
        <v>128</v>
      </c>
      <c r="O18" s="79">
        <v>0.8</v>
      </c>
      <c r="P18" s="79">
        <v>2.1</v>
      </c>
      <c r="Q18" s="74"/>
      <c r="R18" s="79">
        <v>0.6</v>
      </c>
      <c r="S18" s="80">
        <v>3.6</v>
      </c>
      <c r="U18" s="74">
        <v>15</v>
      </c>
      <c r="V18" s="74">
        <v>10</v>
      </c>
      <c r="W18" s="74">
        <v>36</v>
      </c>
      <c r="X18" s="74">
        <v>64</v>
      </c>
      <c r="Y18" s="75">
        <v>124</v>
      </c>
      <c r="AA18" s="74">
        <v>66</v>
      </c>
    </row>
    <row r="19" spans="1:30" x14ac:dyDescent="0.25">
      <c r="A19" s="6"/>
      <c r="B19" s="38" t="s">
        <v>59</v>
      </c>
      <c r="C19" s="36"/>
      <c r="D19" s="74">
        <v>180</v>
      </c>
      <c r="E19" s="74">
        <v>60</v>
      </c>
      <c r="F19" s="74">
        <v>80</v>
      </c>
      <c r="G19" s="74">
        <v>40</v>
      </c>
      <c r="H19" s="74"/>
      <c r="I19" s="74">
        <v>120</v>
      </c>
      <c r="J19" s="74">
        <v>10</v>
      </c>
      <c r="K19" s="75">
        <v>480</v>
      </c>
      <c r="L19" s="74"/>
      <c r="M19" s="79" t="s">
        <v>128</v>
      </c>
      <c r="N19" s="79" t="s">
        <v>128</v>
      </c>
      <c r="O19" s="79">
        <v>0.9</v>
      </c>
      <c r="P19" s="79">
        <v>4.2</v>
      </c>
      <c r="Q19" s="74"/>
      <c r="R19" s="79">
        <v>0.6</v>
      </c>
      <c r="S19" s="80">
        <v>5.8</v>
      </c>
      <c r="U19" s="74">
        <v>13</v>
      </c>
      <c r="V19" s="74">
        <v>12</v>
      </c>
      <c r="W19" s="74">
        <v>40</v>
      </c>
      <c r="X19" s="74">
        <v>115</v>
      </c>
      <c r="Y19" s="75">
        <v>180</v>
      </c>
      <c r="AA19" s="74">
        <v>65</v>
      </c>
    </row>
    <row r="20" spans="1:30" x14ac:dyDescent="0.25">
      <c r="A20" s="6"/>
      <c r="B20" s="38" t="s">
        <v>60</v>
      </c>
      <c r="C20" s="36"/>
      <c r="D20" s="74">
        <v>210</v>
      </c>
      <c r="E20" s="74">
        <v>60</v>
      </c>
      <c r="F20" s="74">
        <v>80</v>
      </c>
      <c r="G20" s="74">
        <v>30</v>
      </c>
      <c r="H20" s="74"/>
      <c r="I20" s="74">
        <v>110</v>
      </c>
      <c r="J20" s="74">
        <v>20</v>
      </c>
      <c r="K20" s="75">
        <v>490</v>
      </c>
      <c r="L20" s="74"/>
      <c r="M20" s="79" t="s">
        <v>128</v>
      </c>
      <c r="N20" s="79" t="s">
        <v>128</v>
      </c>
      <c r="O20" s="79">
        <v>1</v>
      </c>
      <c r="P20" s="79">
        <v>5.7</v>
      </c>
      <c r="Q20" s="74"/>
      <c r="R20" s="79">
        <v>1.3</v>
      </c>
      <c r="S20" s="80">
        <v>8</v>
      </c>
      <c r="U20" s="74">
        <v>15</v>
      </c>
      <c r="V20" s="74">
        <v>12</v>
      </c>
      <c r="W20" s="74">
        <v>39</v>
      </c>
      <c r="X20" s="74">
        <v>265</v>
      </c>
      <c r="Y20" s="75">
        <v>331</v>
      </c>
      <c r="AA20" s="74">
        <v>98</v>
      </c>
    </row>
    <row r="21" spans="1:30" x14ac:dyDescent="0.25">
      <c r="A21" s="6"/>
      <c r="B21" s="38" t="s">
        <v>61</v>
      </c>
      <c r="C21" s="36"/>
      <c r="D21" s="74">
        <v>230</v>
      </c>
      <c r="E21" s="74">
        <v>50</v>
      </c>
      <c r="F21" s="74">
        <v>110</v>
      </c>
      <c r="G21" s="74">
        <v>30</v>
      </c>
      <c r="H21" s="74"/>
      <c r="I21" s="74">
        <v>110</v>
      </c>
      <c r="J21" s="74">
        <v>10</v>
      </c>
      <c r="K21" s="75">
        <v>530</v>
      </c>
      <c r="L21" s="74"/>
      <c r="M21" s="79" t="s">
        <v>128</v>
      </c>
      <c r="N21" s="79" t="s">
        <v>128</v>
      </c>
      <c r="O21" s="79">
        <v>1.3</v>
      </c>
      <c r="P21" s="79">
        <v>2.2000000000000002</v>
      </c>
      <c r="Q21" s="74"/>
      <c r="R21" s="79">
        <v>0.2</v>
      </c>
      <c r="S21" s="80">
        <v>3.8</v>
      </c>
      <c r="U21" s="74">
        <v>16</v>
      </c>
      <c r="V21" s="74">
        <v>10</v>
      </c>
      <c r="W21" s="74">
        <v>53</v>
      </c>
      <c r="X21" s="74">
        <v>112</v>
      </c>
      <c r="Y21" s="75">
        <v>190</v>
      </c>
      <c r="AA21" s="74">
        <v>59</v>
      </c>
    </row>
    <row r="22" spans="1:30" s="12" customFormat="1" ht="13" x14ac:dyDescent="0.3">
      <c r="A22" s="6"/>
      <c r="B22" s="38" t="s">
        <v>62</v>
      </c>
      <c r="C22" s="36"/>
      <c r="D22" s="74">
        <v>160</v>
      </c>
      <c r="E22" s="74">
        <v>50</v>
      </c>
      <c r="F22" s="74">
        <v>80</v>
      </c>
      <c r="G22" s="74">
        <v>20</v>
      </c>
      <c r="H22" s="74"/>
      <c r="I22" s="74">
        <v>150</v>
      </c>
      <c r="J22" s="74">
        <v>10</v>
      </c>
      <c r="K22" s="75">
        <v>470</v>
      </c>
      <c r="L22" s="74"/>
      <c r="M22" s="79" t="s">
        <v>128</v>
      </c>
      <c r="N22" s="79" t="s">
        <v>128</v>
      </c>
      <c r="O22" s="79">
        <v>0.8</v>
      </c>
      <c r="P22" s="79">
        <v>3.5</v>
      </c>
      <c r="Q22" s="74"/>
      <c r="R22" s="79">
        <v>1.5</v>
      </c>
      <c r="S22" s="80">
        <v>5.9</v>
      </c>
      <c r="T22" s="60"/>
      <c r="U22" s="74">
        <v>13</v>
      </c>
      <c r="V22" s="74">
        <v>11</v>
      </c>
      <c r="W22" s="74">
        <v>37</v>
      </c>
      <c r="X22" s="74">
        <v>109</v>
      </c>
      <c r="Y22" s="75">
        <v>169</v>
      </c>
      <c r="Z22" s="60"/>
      <c r="AA22" s="74">
        <v>231</v>
      </c>
      <c r="AB22" s="60"/>
      <c r="AC22" s="60"/>
      <c r="AD22" s="60"/>
    </row>
    <row r="23" spans="1:30" x14ac:dyDescent="0.25">
      <c r="A23" s="6"/>
      <c r="B23" s="38" t="s">
        <v>63</v>
      </c>
      <c r="C23" s="36"/>
      <c r="D23" s="74">
        <v>240</v>
      </c>
      <c r="E23" s="74">
        <v>70</v>
      </c>
      <c r="F23" s="74">
        <v>120</v>
      </c>
      <c r="G23" s="74">
        <v>30</v>
      </c>
      <c r="H23" s="74"/>
      <c r="I23" s="74">
        <v>140</v>
      </c>
      <c r="J23" s="74">
        <v>40</v>
      </c>
      <c r="K23" s="75">
        <v>600</v>
      </c>
      <c r="L23" s="74"/>
      <c r="M23" s="79" t="s">
        <v>128</v>
      </c>
      <c r="N23" s="79" t="s">
        <v>128</v>
      </c>
      <c r="O23" s="79">
        <v>1.3</v>
      </c>
      <c r="P23" s="79">
        <v>4</v>
      </c>
      <c r="Q23" s="74"/>
      <c r="R23" s="79">
        <v>1.2</v>
      </c>
      <c r="S23" s="80">
        <v>6.6</v>
      </c>
      <c r="U23" s="74">
        <v>18</v>
      </c>
      <c r="V23" s="74">
        <v>14</v>
      </c>
      <c r="W23" s="74">
        <v>58</v>
      </c>
      <c r="X23" s="74">
        <v>131</v>
      </c>
      <c r="Y23" s="75">
        <v>221</v>
      </c>
      <c r="AA23" s="74">
        <v>112</v>
      </c>
    </row>
    <row r="24" spans="1:30" x14ac:dyDescent="0.25">
      <c r="A24" s="6"/>
      <c r="B24" s="38" t="s">
        <v>64</v>
      </c>
      <c r="C24" s="36"/>
      <c r="D24" s="74">
        <v>200</v>
      </c>
      <c r="E24" s="74">
        <v>70</v>
      </c>
      <c r="F24" s="74">
        <v>110</v>
      </c>
      <c r="G24" s="74">
        <v>30</v>
      </c>
      <c r="H24" s="74"/>
      <c r="I24" s="74">
        <v>150</v>
      </c>
      <c r="J24" s="74">
        <v>10</v>
      </c>
      <c r="K24" s="75">
        <v>550</v>
      </c>
      <c r="L24" s="74"/>
      <c r="M24" s="79" t="s">
        <v>128</v>
      </c>
      <c r="N24" s="79" t="s">
        <v>128</v>
      </c>
      <c r="O24" s="79">
        <v>1.2</v>
      </c>
      <c r="P24" s="79">
        <v>4.0999999999999996</v>
      </c>
      <c r="Q24" s="74"/>
      <c r="R24" s="79">
        <v>0.2</v>
      </c>
      <c r="S24" s="80">
        <v>5.6</v>
      </c>
      <c r="T24" s="6"/>
      <c r="U24" s="74">
        <v>16</v>
      </c>
      <c r="V24" s="74">
        <v>13</v>
      </c>
      <c r="W24" s="74">
        <v>52</v>
      </c>
      <c r="X24" s="74">
        <v>96</v>
      </c>
      <c r="Y24" s="75">
        <v>177</v>
      </c>
      <c r="Z24" s="6"/>
      <c r="AA24" s="74">
        <v>113</v>
      </c>
      <c r="AB24" s="6"/>
      <c r="AC24" s="6"/>
      <c r="AD24" s="6"/>
    </row>
    <row r="25" spans="1:30" x14ac:dyDescent="0.25">
      <c r="A25" s="6"/>
      <c r="B25" s="38" t="s">
        <v>65</v>
      </c>
      <c r="C25" s="36"/>
      <c r="D25" s="74">
        <v>220</v>
      </c>
      <c r="E25" s="74">
        <v>60</v>
      </c>
      <c r="F25" s="74">
        <v>110</v>
      </c>
      <c r="G25" s="74">
        <v>40</v>
      </c>
      <c r="H25" s="74"/>
      <c r="I25" s="74">
        <v>110</v>
      </c>
      <c r="J25" s="74">
        <v>20</v>
      </c>
      <c r="K25" s="75">
        <v>530</v>
      </c>
      <c r="L25" s="74"/>
      <c r="M25" s="79" t="s">
        <v>103</v>
      </c>
      <c r="N25" s="79" t="s">
        <v>128</v>
      </c>
      <c r="O25" s="79">
        <v>1.1000000000000001</v>
      </c>
      <c r="P25" s="79">
        <v>5.6</v>
      </c>
      <c r="Q25" s="74"/>
      <c r="R25" s="79">
        <v>0.6</v>
      </c>
      <c r="S25" s="80">
        <v>7.4</v>
      </c>
      <c r="T25" s="6"/>
      <c r="U25" s="74">
        <v>14</v>
      </c>
      <c r="V25" s="74">
        <v>12</v>
      </c>
      <c r="W25" s="74">
        <v>50</v>
      </c>
      <c r="X25" s="74">
        <v>181</v>
      </c>
      <c r="Y25" s="75">
        <v>258</v>
      </c>
      <c r="Z25" s="6"/>
      <c r="AA25" s="74">
        <v>94</v>
      </c>
      <c r="AB25" s="6"/>
      <c r="AC25" s="6"/>
      <c r="AD25" s="6"/>
    </row>
    <row r="26" spans="1:30" x14ac:dyDescent="0.25">
      <c r="A26" s="6"/>
      <c r="B26" s="38" t="s">
        <v>66</v>
      </c>
      <c r="C26" s="36"/>
      <c r="D26" s="74">
        <v>170</v>
      </c>
      <c r="E26" s="74">
        <v>50</v>
      </c>
      <c r="F26" s="74">
        <v>80</v>
      </c>
      <c r="G26" s="74">
        <v>20</v>
      </c>
      <c r="H26" s="74"/>
      <c r="I26" s="74">
        <v>110</v>
      </c>
      <c r="J26" s="74">
        <v>10</v>
      </c>
      <c r="K26" s="75">
        <v>430</v>
      </c>
      <c r="L26" s="74"/>
      <c r="M26" s="79" t="s">
        <v>103</v>
      </c>
      <c r="N26" s="79" t="s">
        <v>128</v>
      </c>
      <c r="O26" s="79">
        <v>0.9</v>
      </c>
      <c r="P26" s="79">
        <v>5.4</v>
      </c>
      <c r="Q26" s="74"/>
      <c r="R26" s="79">
        <v>0.4</v>
      </c>
      <c r="S26" s="80">
        <v>6.8</v>
      </c>
      <c r="T26" s="6"/>
      <c r="U26" s="74">
        <v>13</v>
      </c>
      <c r="V26" s="74">
        <v>10</v>
      </c>
      <c r="W26" s="74">
        <v>39</v>
      </c>
      <c r="X26" s="74">
        <v>145</v>
      </c>
      <c r="Y26" s="75">
        <v>207</v>
      </c>
      <c r="Z26" s="6"/>
      <c r="AA26" s="74">
        <v>49</v>
      </c>
      <c r="AB26" s="6"/>
      <c r="AC26" s="6"/>
      <c r="AD26" s="6"/>
    </row>
    <row r="27" spans="1:30" x14ac:dyDescent="0.25">
      <c r="A27" s="6"/>
      <c r="B27" s="38" t="s">
        <v>67</v>
      </c>
      <c r="C27" s="36"/>
      <c r="D27" s="74">
        <v>160</v>
      </c>
      <c r="E27" s="74">
        <v>60</v>
      </c>
      <c r="F27" s="74">
        <v>80</v>
      </c>
      <c r="G27" s="74">
        <v>30</v>
      </c>
      <c r="H27" s="74"/>
      <c r="I27" s="74">
        <v>130</v>
      </c>
      <c r="J27" s="74">
        <v>10</v>
      </c>
      <c r="K27" s="75">
        <v>450</v>
      </c>
      <c r="L27" s="74"/>
      <c r="M27" s="79" t="s">
        <v>128</v>
      </c>
      <c r="N27" s="79" t="s">
        <v>128</v>
      </c>
      <c r="O27" s="79">
        <v>0.8</v>
      </c>
      <c r="P27" s="79">
        <v>3.2</v>
      </c>
      <c r="Q27" s="74"/>
      <c r="R27" s="79">
        <v>1.4</v>
      </c>
      <c r="S27" s="80">
        <v>5.4</v>
      </c>
      <c r="T27" s="6"/>
      <c r="U27" s="74">
        <v>12</v>
      </c>
      <c r="V27" s="74">
        <v>11</v>
      </c>
      <c r="W27" s="74">
        <v>39</v>
      </c>
      <c r="X27" s="74">
        <v>99</v>
      </c>
      <c r="Y27" s="75">
        <v>161</v>
      </c>
      <c r="Z27" s="6"/>
      <c r="AA27" s="74">
        <v>127</v>
      </c>
      <c r="AB27" s="6"/>
      <c r="AC27" s="6"/>
      <c r="AD27" s="6"/>
    </row>
    <row r="28" spans="1:30" x14ac:dyDescent="0.25">
      <c r="A28" s="6"/>
      <c r="B28" s="38" t="s">
        <v>68</v>
      </c>
      <c r="C28" s="36"/>
      <c r="D28" s="74">
        <v>240</v>
      </c>
      <c r="E28" s="74">
        <v>70</v>
      </c>
      <c r="F28" s="74">
        <v>140</v>
      </c>
      <c r="G28" s="74">
        <v>50</v>
      </c>
      <c r="H28" s="74"/>
      <c r="I28" s="74">
        <v>160</v>
      </c>
      <c r="J28" s="74">
        <v>10</v>
      </c>
      <c r="K28" s="75">
        <v>650</v>
      </c>
      <c r="L28" s="74"/>
      <c r="M28" s="79" t="s">
        <v>128</v>
      </c>
      <c r="N28" s="79" t="s">
        <v>128</v>
      </c>
      <c r="O28" s="79">
        <v>1.3</v>
      </c>
      <c r="P28" s="79">
        <v>5.7</v>
      </c>
      <c r="Q28" s="74"/>
      <c r="R28" s="79">
        <v>1</v>
      </c>
      <c r="S28" s="80">
        <v>8.1</v>
      </c>
      <c r="T28" s="6"/>
      <c r="U28" s="74">
        <v>18</v>
      </c>
      <c r="V28" s="74">
        <v>14</v>
      </c>
      <c r="W28" s="74">
        <v>67</v>
      </c>
      <c r="X28" s="74">
        <v>293</v>
      </c>
      <c r="Y28" s="75">
        <v>391</v>
      </c>
      <c r="Z28" s="6"/>
      <c r="AA28" s="74">
        <v>150</v>
      </c>
      <c r="AB28" s="6"/>
      <c r="AC28" s="6"/>
      <c r="AD28" s="6"/>
    </row>
    <row r="29" spans="1:30" ht="25" customHeight="1" x14ac:dyDescent="0.25">
      <c r="A29" s="6"/>
      <c r="B29" s="38" t="s">
        <v>69</v>
      </c>
      <c r="C29" s="36"/>
      <c r="D29" s="74">
        <v>230</v>
      </c>
      <c r="E29" s="74">
        <v>70</v>
      </c>
      <c r="F29" s="74">
        <v>100</v>
      </c>
      <c r="G29" s="74">
        <v>20</v>
      </c>
      <c r="H29" s="74"/>
      <c r="I29" s="74">
        <v>100</v>
      </c>
      <c r="J29" s="74">
        <v>10</v>
      </c>
      <c r="K29" s="75">
        <v>520</v>
      </c>
      <c r="L29" s="74"/>
      <c r="M29" s="79" t="s">
        <v>128</v>
      </c>
      <c r="N29" s="79" t="s">
        <v>128</v>
      </c>
      <c r="O29" s="79">
        <v>1.1000000000000001</v>
      </c>
      <c r="P29" s="79">
        <v>1.2</v>
      </c>
      <c r="Q29" s="74"/>
      <c r="R29" s="79">
        <v>0.6</v>
      </c>
      <c r="S29" s="80">
        <v>2.9</v>
      </c>
      <c r="T29" s="6"/>
      <c r="U29" s="74">
        <v>16</v>
      </c>
      <c r="V29" s="74">
        <v>14</v>
      </c>
      <c r="W29" s="74">
        <v>48</v>
      </c>
      <c r="X29" s="74">
        <v>55</v>
      </c>
      <c r="Y29" s="75">
        <v>133</v>
      </c>
      <c r="Z29" s="6"/>
      <c r="AA29" s="74">
        <v>62</v>
      </c>
      <c r="AB29" s="6"/>
      <c r="AC29" s="6"/>
      <c r="AD29" s="6"/>
    </row>
    <row r="30" spans="1:30" x14ac:dyDescent="0.25">
      <c r="A30" s="6"/>
      <c r="B30" s="38" t="s">
        <v>70</v>
      </c>
      <c r="C30" s="36"/>
      <c r="D30" s="74">
        <v>200</v>
      </c>
      <c r="E30" s="74">
        <v>60</v>
      </c>
      <c r="F30" s="74">
        <v>80</v>
      </c>
      <c r="G30" s="74">
        <v>20</v>
      </c>
      <c r="H30" s="74"/>
      <c r="I30" s="74">
        <v>140</v>
      </c>
      <c r="J30" s="74">
        <v>10</v>
      </c>
      <c r="K30" s="75">
        <v>490</v>
      </c>
      <c r="L30" s="74"/>
      <c r="M30" s="79" t="s">
        <v>128</v>
      </c>
      <c r="N30" s="79" t="s">
        <v>128</v>
      </c>
      <c r="O30" s="79">
        <v>0.9</v>
      </c>
      <c r="P30" s="79">
        <v>3.1</v>
      </c>
      <c r="Q30" s="74"/>
      <c r="R30" s="79">
        <v>3.3</v>
      </c>
      <c r="S30" s="80">
        <v>7.4</v>
      </c>
      <c r="U30" s="74">
        <v>15</v>
      </c>
      <c r="V30" s="74">
        <v>11</v>
      </c>
      <c r="W30" s="74">
        <v>38</v>
      </c>
      <c r="X30" s="74">
        <v>62</v>
      </c>
      <c r="Y30" s="75">
        <v>126</v>
      </c>
      <c r="AA30" s="74">
        <v>246</v>
      </c>
      <c r="AB30" s="6"/>
      <c r="AC30" s="6"/>
      <c r="AD30" s="6"/>
    </row>
    <row r="31" spans="1:30" s="8" customFormat="1" x14ac:dyDescent="0.25">
      <c r="A31" s="6"/>
      <c r="B31" s="38" t="s">
        <v>71</v>
      </c>
      <c r="C31" s="36"/>
      <c r="D31" s="74">
        <v>200</v>
      </c>
      <c r="E31" s="74">
        <v>70</v>
      </c>
      <c r="F31" s="74">
        <v>70</v>
      </c>
      <c r="G31" s="74">
        <v>20</v>
      </c>
      <c r="H31" s="74"/>
      <c r="I31" s="74">
        <v>90</v>
      </c>
      <c r="J31" s="74">
        <v>10</v>
      </c>
      <c r="K31" s="75">
        <v>440</v>
      </c>
      <c r="L31" s="74"/>
      <c r="M31" s="79" t="s">
        <v>128</v>
      </c>
      <c r="N31" s="79" t="s">
        <v>128</v>
      </c>
      <c r="O31" s="79">
        <v>0.8</v>
      </c>
      <c r="P31" s="79">
        <v>2.4</v>
      </c>
      <c r="Q31" s="74"/>
      <c r="R31" s="79">
        <v>0.3</v>
      </c>
      <c r="S31" s="80">
        <v>3.5</v>
      </c>
      <c r="U31" s="74">
        <v>12</v>
      </c>
      <c r="V31" s="74">
        <v>13</v>
      </c>
      <c r="W31" s="74">
        <v>35</v>
      </c>
      <c r="X31" s="74">
        <v>60</v>
      </c>
      <c r="Y31" s="75">
        <v>119</v>
      </c>
      <c r="AA31" s="74">
        <v>40</v>
      </c>
    </row>
    <row r="32" spans="1:30" s="8" customFormat="1" x14ac:dyDescent="0.25">
      <c r="A32" s="6"/>
      <c r="B32" s="38" t="s">
        <v>72</v>
      </c>
      <c r="C32" s="36"/>
      <c r="D32" s="74">
        <v>210</v>
      </c>
      <c r="E32" s="74">
        <v>60</v>
      </c>
      <c r="F32" s="74">
        <v>130</v>
      </c>
      <c r="G32" s="74">
        <v>30</v>
      </c>
      <c r="H32" s="74"/>
      <c r="I32" s="74">
        <v>150</v>
      </c>
      <c r="J32" s="74">
        <v>10</v>
      </c>
      <c r="K32" s="75">
        <v>580</v>
      </c>
      <c r="L32" s="74"/>
      <c r="M32" s="79" t="s">
        <v>128</v>
      </c>
      <c r="N32" s="79" t="s">
        <v>128</v>
      </c>
      <c r="O32" s="79">
        <v>1.4</v>
      </c>
      <c r="P32" s="79">
        <v>2.8</v>
      </c>
      <c r="Q32" s="74"/>
      <c r="R32" s="79">
        <v>0.7</v>
      </c>
      <c r="S32" s="80">
        <v>4.9000000000000004</v>
      </c>
      <c r="U32" s="74">
        <v>17</v>
      </c>
      <c r="V32" s="74">
        <v>12</v>
      </c>
      <c r="W32" s="74">
        <v>63</v>
      </c>
      <c r="X32" s="74">
        <v>103</v>
      </c>
      <c r="Y32" s="75">
        <v>194</v>
      </c>
      <c r="AA32" s="74">
        <v>132</v>
      </c>
    </row>
    <row r="33" spans="1:30" s="8" customFormat="1" x14ac:dyDescent="0.25">
      <c r="A33" s="6"/>
      <c r="B33" s="38" t="s">
        <v>73</v>
      </c>
      <c r="C33" s="36"/>
      <c r="D33" s="74">
        <v>150</v>
      </c>
      <c r="E33" s="74">
        <v>50</v>
      </c>
      <c r="F33" s="74">
        <v>80</v>
      </c>
      <c r="G33" s="74">
        <v>20</v>
      </c>
      <c r="H33" s="74"/>
      <c r="I33" s="74">
        <v>120</v>
      </c>
      <c r="J33" s="74">
        <v>10</v>
      </c>
      <c r="K33" s="75">
        <v>420</v>
      </c>
      <c r="L33" s="74"/>
      <c r="M33" s="79" t="s">
        <v>128</v>
      </c>
      <c r="N33" s="79" t="s">
        <v>128</v>
      </c>
      <c r="O33" s="79">
        <v>1</v>
      </c>
      <c r="P33" s="79">
        <v>1.9</v>
      </c>
      <c r="Q33" s="74"/>
      <c r="R33" s="79">
        <v>0.3</v>
      </c>
      <c r="S33" s="80">
        <v>3.3</v>
      </c>
      <c r="U33" s="74">
        <v>11</v>
      </c>
      <c r="V33" s="74">
        <v>9</v>
      </c>
      <c r="W33" s="74">
        <v>41</v>
      </c>
      <c r="X33" s="74">
        <v>85</v>
      </c>
      <c r="Y33" s="75">
        <v>147</v>
      </c>
      <c r="AA33" s="74">
        <v>53</v>
      </c>
    </row>
    <row r="34" spans="1:30" ht="2.5" customHeight="1" x14ac:dyDescent="0.25">
      <c r="A34" s="43"/>
      <c r="B34" s="65"/>
      <c r="C34" s="54"/>
      <c r="D34" s="82"/>
      <c r="E34" s="82"/>
      <c r="F34" s="82"/>
      <c r="G34" s="82"/>
      <c r="H34" s="82"/>
      <c r="I34" s="82"/>
      <c r="J34" s="82"/>
      <c r="K34" s="83"/>
      <c r="L34" s="82"/>
      <c r="M34" s="84"/>
      <c r="N34" s="84"/>
      <c r="O34" s="84"/>
      <c r="P34" s="84"/>
      <c r="Q34" s="82"/>
      <c r="R34" s="84"/>
      <c r="S34" s="85"/>
      <c r="T34" s="43"/>
      <c r="U34" s="82"/>
      <c r="V34" s="82"/>
      <c r="W34" s="82"/>
      <c r="X34" s="82"/>
      <c r="Y34" s="83"/>
      <c r="Z34" s="43"/>
      <c r="AA34" s="82"/>
      <c r="AB34" s="6"/>
      <c r="AC34" s="6"/>
      <c r="AD34" s="6"/>
    </row>
    <row r="35" spans="1:30" x14ac:dyDescent="0.25">
      <c r="A35" s="8"/>
      <c r="R35" s="86"/>
      <c r="S35" s="86"/>
      <c r="T35" s="6"/>
      <c r="U35" s="6"/>
      <c r="V35" s="6"/>
      <c r="W35" s="6"/>
      <c r="X35" s="6"/>
      <c r="Y35" s="6"/>
      <c r="Z35" s="6"/>
      <c r="AA35" s="6"/>
      <c r="AB35" s="6"/>
      <c r="AC35" s="6"/>
      <c r="AD35" s="6"/>
    </row>
    <row r="36" spans="1:30" ht="14.5" x14ac:dyDescent="0.25">
      <c r="A36" s="52">
        <v>1</v>
      </c>
      <c r="B36" s="179" t="s">
        <v>129</v>
      </c>
      <c r="C36" s="179"/>
      <c r="D36" s="179"/>
      <c r="E36" s="179"/>
      <c r="F36" s="179"/>
      <c r="G36" s="179"/>
      <c r="H36" s="179"/>
      <c r="I36" s="179"/>
      <c r="J36" s="179"/>
      <c r="K36" s="179"/>
      <c r="L36" s="179"/>
      <c r="M36" s="179"/>
      <c r="N36" s="179"/>
      <c r="O36" s="179"/>
      <c r="P36" s="179"/>
      <c r="Q36" s="179"/>
      <c r="R36" s="179"/>
      <c r="S36" s="179"/>
      <c r="T36" s="179"/>
      <c r="U36" s="179"/>
      <c r="V36" s="179"/>
      <c r="W36" s="179"/>
      <c r="X36" s="179"/>
      <c r="Y36" s="179"/>
      <c r="Z36" s="179"/>
      <c r="AA36" s="179"/>
      <c r="AB36" s="6"/>
      <c r="AC36" s="6"/>
      <c r="AD36" s="6"/>
    </row>
    <row r="37" spans="1:30" ht="14.5" x14ac:dyDescent="0.25">
      <c r="A37" s="52">
        <v>2</v>
      </c>
      <c r="B37" s="179" t="s">
        <v>130</v>
      </c>
      <c r="C37" s="179"/>
      <c r="D37" s="179"/>
      <c r="E37" s="179"/>
      <c r="F37" s="179"/>
      <c r="G37" s="179"/>
      <c r="H37" s="179"/>
      <c r="I37" s="179"/>
      <c r="J37" s="179"/>
      <c r="K37" s="179"/>
      <c r="L37" s="179"/>
      <c r="M37" s="179"/>
      <c r="N37" s="179"/>
      <c r="O37" s="179"/>
      <c r="P37" s="179"/>
      <c r="Q37" s="179"/>
      <c r="R37" s="179"/>
      <c r="S37" s="179"/>
      <c r="T37" s="179"/>
      <c r="U37" s="179"/>
      <c r="V37" s="179"/>
      <c r="W37" s="179"/>
      <c r="X37" s="179"/>
      <c r="Y37" s="179"/>
      <c r="Z37" s="179"/>
      <c r="AA37" s="179"/>
      <c r="AB37" s="6"/>
      <c r="AC37" s="6"/>
      <c r="AD37" s="6"/>
    </row>
    <row r="38" spans="1:30" ht="16.25" customHeight="1" x14ac:dyDescent="0.25">
      <c r="A38" s="46">
        <v>3</v>
      </c>
      <c r="B38" s="179" t="s">
        <v>131</v>
      </c>
      <c r="C38" s="179"/>
      <c r="D38" s="179"/>
      <c r="E38" s="179"/>
      <c r="F38" s="179"/>
      <c r="G38" s="179"/>
      <c r="H38" s="179"/>
      <c r="I38" s="179"/>
      <c r="J38" s="179"/>
      <c r="K38" s="179"/>
      <c r="L38" s="179"/>
      <c r="M38" s="179"/>
      <c r="N38" s="179"/>
      <c r="O38" s="179"/>
      <c r="P38" s="179"/>
      <c r="Q38" s="179"/>
      <c r="R38" s="179"/>
      <c r="S38" s="179"/>
      <c r="T38" s="179"/>
      <c r="U38" s="179"/>
      <c r="V38" s="179"/>
      <c r="W38" s="179"/>
      <c r="X38" s="179"/>
      <c r="Y38" s="179"/>
      <c r="Z38" s="179"/>
      <c r="AA38" s="179"/>
      <c r="AB38" s="6"/>
      <c r="AC38" s="6"/>
      <c r="AD38" s="6"/>
    </row>
    <row r="39" spans="1:30" ht="14.5" x14ac:dyDescent="0.25">
      <c r="A39" s="46">
        <v>4</v>
      </c>
      <c r="B39" s="179" t="s">
        <v>106</v>
      </c>
      <c r="C39" s="179"/>
      <c r="D39" s="179"/>
      <c r="E39" s="179"/>
      <c r="F39" s="179"/>
      <c r="G39" s="179"/>
      <c r="H39" s="179"/>
      <c r="I39" s="179"/>
      <c r="J39" s="179"/>
      <c r="K39" s="179"/>
      <c r="L39" s="179"/>
      <c r="M39" s="179"/>
      <c r="N39" s="179"/>
      <c r="O39" s="179"/>
      <c r="P39" s="179"/>
      <c r="Q39" s="179"/>
      <c r="R39" s="179"/>
      <c r="S39" s="179"/>
      <c r="T39" s="6"/>
      <c r="U39" s="6"/>
      <c r="V39" s="6"/>
      <c r="W39" s="6"/>
      <c r="X39" s="6"/>
      <c r="Y39" s="6"/>
      <c r="Z39" s="6"/>
      <c r="AA39" s="6"/>
      <c r="AB39" s="6"/>
      <c r="AC39" s="6"/>
      <c r="AD39" s="6"/>
    </row>
    <row r="40" spans="1:30" ht="26.5" customHeight="1" x14ac:dyDescent="0.25">
      <c r="A40" s="46">
        <v>5</v>
      </c>
      <c r="B40" s="179" t="s">
        <v>132</v>
      </c>
      <c r="C40" s="179"/>
      <c r="D40" s="179"/>
      <c r="E40" s="179"/>
      <c r="F40" s="179"/>
      <c r="G40" s="179"/>
      <c r="H40" s="179"/>
      <c r="I40" s="179"/>
      <c r="J40" s="179"/>
      <c r="K40" s="179"/>
      <c r="L40" s="179"/>
      <c r="M40" s="179"/>
      <c r="N40" s="179"/>
      <c r="O40" s="179"/>
      <c r="P40" s="179"/>
      <c r="Q40" s="179"/>
      <c r="R40" s="179"/>
      <c r="S40" s="179"/>
      <c r="T40" s="179"/>
      <c r="U40" s="179"/>
      <c r="V40" s="179"/>
      <c r="W40" s="179"/>
      <c r="X40" s="179"/>
      <c r="Y40" s="179"/>
      <c r="Z40" s="179"/>
      <c r="AA40" s="179"/>
      <c r="AB40" s="6"/>
      <c r="AC40" s="6"/>
      <c r="AD40" s="6"/>
    </row>
    <row r="41" spans="1:30" ht="14.5" x14ac:dyDescent="0.25">
      <c r="A41" s="46">
        <v>6</v>
      </c>
      <c r="B41" s="6" t="s">
        <v>133</v>
      </c>
      <c r="C41" s="87"/>
      <c r="D41" s="87"/>
      <c r="E41" s="87"/>
      <c r="F41" s="87"/>
      <c r="G41" s="87"/>
      <c r="H41" s="87"/>
      <c r="I41" s="87"/>
      <c r="J41" s="87"/>
      <c r="K41" s="87"/>
      <c r="L41" s="87"/>
      <c r="M41" s="87"/>
      <c r="N41" s="87"/>
      <c r="O41" s="87"/>
      <c r="P41" s="87"/>
      <c r="Q41" s="87"/>
      <c r="R41" s="87"/>
      <c r="S41" s="87"/>
      <c r="T41" s="87"/>
      <c r="U41" s="87"/>
      <c r="V41" s="87"/>
      <c r="W41" s="87"/>
      <c r="X41" s="87"/>
      <c r="Y41" s="87"/>
      <c r="Z41" s="87"/>
      <c r="AA41" s="87"/>
      <c r="AB41" s="6"/>
      <c r="AC41" s="6"/>
      <c r="AD41" s="6"/>
    </row>
    <row r="42" spans="1:30" x14ac:dyDescent="0.25">
      <c r="A42" s="6" t="s">
        <v>28</v>
      </c>
      <c r="B42" s="6" t="s">
        <v>80</v>
      </c>
      <c r="C42" s="6"/>
    </row>
    <row r="43" spans="1:30" x14ac:dyDescent="0.25">
      <c r="A43" s="6" t="s">
        <v>30</v>
      </c>
      <c r="B43" s="6" t="s">
        <v>81</v>
      </c>
      <c r="C43" s="6"/>
    </row>
    <row r="44" spans="1:30" x14ac:dyDescent="0.25">
      <c r="A44" s="6" t="s">
        <v>111</v>
      </c>
      <c r="B44" s="6" t="s">
        <v>134</v>
      </c>
      <c r="C44" s="6"/>
    </row>
    <row r="45" spans="1:30" x14ac:dyDescent="0.25">
      <c r="A45" s="48" t="s">
        <v>112</v>
      </c>
      <c r="B45" s="6" t="s">
        <v>135</v>
      </c>
      <c r="C45" s="48"/>
    </row>
    <row r="46" spans="1:30" ht="14.4" customHeight="1" x14ac:dyDescent="0.25">
      <c r="A46" s="48" t="s">
        <v>113</v>
      </c>
      <c r="D46" s="88"/>
      <c r="E46" s="88"/>
      <c r="F46" s="88"/>
      <c r="G46" s="88"/>
      <c r="H46" s="88"/>
      <c r="I46" s="88"/>
      <c r="J46" s="88"/>
      <c r="K46" s="88"/>
      <c r="L46" s="88"/>
      <c r="M46" s="88"/>
      <c r="N46" s="88"/>
      <c r="O46" s="88"/>
      <c r="P46" s="88"/>
      <c r="Q46" s="88"/>
      <c r="R46" s="88"/>
      <c r="S46" s="88"/>
    </row>
    <row r="47" spans="1:30" ht="14.4" customHeight="1" x14ac:dyDescent="0.25">
      <c r="A47" s="48"/>
    </row>
    <row r="48" spans="1:30" s="19" customFormat="1" ht="14.4" customHeight="1" x14ac:dyDescent="0.25">
      <c r="A48" s="48"/>
      <c r="B48" s="89"/>
      <c r="C48" s="48"/>
    </row>
    <row r="49" spans="1:3" s="19" customFormat="1" x14ac:dyDescent="0.25">
      <c r="A49" s="48"/>
      <c r="B49" s="89"/>
      <c r="C49" s="48"/>
    </row>
    <row r="50" spans="1:3" s="19" customFormat="1" x14ac:dyDescent="0.25">
      <c r="A50" s="48"/>
      <c r="B50" s="89"/>
      <c r="C50" s="48"/>
    </row>
    <row r="51" spans="1:3" s="19" customFormat="1" x14ac:dyDescent="0.25">
      <c r="A51" s="48"/>
      <c r="B51" s="89"/>
      <c r="C51" s="48"/>
    </row>
    <row r="52" spans="1:3" s="19" customFormat="1" x14ac:dyDescent="0.25">
      <c r="A52" s="48"/>
      <c r="B52" s="89"/>
      <c r="C52" s="48"/>
    </row>
  </sheetData>
  <mergeCells count="16">
    <mergeCell ref="B40:AA40"/>
    <mergeCell ref="A1:B1"/>
    <mergeCell ref="A2:AA2"/>
    <mergeCell ref="A4:B6"/>
    <mergeCell ref="D4:K4"/>
    <mergeCell ref="M4:S4"/>
    <mergeCell ref="U4:AA4"/>
    <mergeCell ref="D5:G5"/>
    <mergeCell ref="I5:J5"/>
    <mergeCell ref="M5:P5"/>
    <mergeCell ref="U5:Y5"/>
    <mergeCell ref="AA5:AA6"/>
    <mergeCell ref="B36:AA36"/>
    <mergeCell ref="B37:AA37"/>
    <mergeCell ref="B38:AA38"/>
    <mergeCell ref="B39:S39"/>
  </mergeCells>
  <hyperlinks>
    <hyperlink ref="A1:B1" location="Contents!A1" display="Back to contents" xr:uid="{007DB91A-22E5-404C-AED6-AAB3CD196B44}"/>
  </hyperlinks>
  <pageMargins left="0.7" right="0.7" top="0.75" bottom="0.75" header="0.3" footer="0.3"/>
  <pageSetup scale="33"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69A08-5E8C-4C35-86D1-33CDE2A6DE8E}">
  <sheetPr codeName="Sheet17"/>
  <dimension ref="A1:Y49"/>
  <sheetViews>
    <sheetView workbookViewId="0">
      <selection sqref="A1:B1"/>
    </sheetView>
  </sheetViews>
  <sheetFormatPr defaultColWidth="0" defaultRowHeight="12.5" x14ac:dyDescent="0.25"/>
  <cols>
    <col min="1" max="1" width="2.81640625" style="6" customWidth="1"/>
    <col min="2" max="2" width="27.08984375" style="6" customWidth="1"/>
    <col min="3" max="3" width="11.453125" style="6" customWidth="1"/>
    <col min="4" max="4" width="16.1796875" style="6" customWidth="1"/>
    <col min="5" max="5" width="13.81640625" style="6" customWidth="1"/>
    <col min="6" max="6" width="11.6328125" style="6" customWidth="1"/>
    <col min="7" max="7" width="16.6328125" style="6" customWidth="1"/>
    <col min="8" max="8" width="12.6328125" style="6" customWidth="1"/>
    <col min="9" max="11" width="8.90625" style="6" customWidth="1"/>
    <col min="12" max="25" width="0" style="6" hidden="1" customWidth="1"/>
    <col min="26" max="16384" width="8.90625" style="6" hidden="1"/>
  </cols>
  <sheetData>
    <row r="1" spans="1:8" x14ac:dyDescent="0.25">
      <c r="A1" s="172" t="s">
        <v>31</v>
      </c>
      <c r="B1" s="172"/>
    </row>
    <row r="2" spans="1:8" ht="14.4" customHeight="1" x14ac:dyDescent="0.3">
      <c r="A2" s="173" t="s">
        <v>136</v>
      </c>
      <c r="B2" s="173"/>
      <c r="C2" s="173"/>
      <c r="D2" s="173"/>
      <c r="E2" s="173"/>
      <c r="F2" s="173"/>
      <c r="G2" s="173"/>
      <c r="H2" s="173"/>
    </row>
    <row r="4" spans="1:8" ht="16" x14ac:dyDescent="0.6">
      <c r="A4" s="176" t="s">
        <v>33</v>
      </c>
      <c r="B4" s="176"/>
      <c r="C4" s="176" t="s">
        <v>137</v>
      </c>
      <c r="D4" s="176"/>
      <c r="E4" s="176"/>
      <c r="F4" s="176" t="s">
        <v>138</v>
      </c>
      <c r="G4" s="176"/>
      <c r="H4" s="176"/>
    </row>
    <row r="5" spans="1:8" ht="16" x14ac:dyDescent="0.6">
      <c r="A5" s="181"/>
      <c r="B5" s="181"/>
      <c r="C5" s="25" t="s">
        <v>37</v>
      </c>
      <c r="D5" s="55" t="s">
        <v>139</v>
      </c>
      <c r="E5" s="90" t="s">
        <v>102</v>
      </c>
      <c r="F5" s="25" t="s">
        <v>37</v>
      </c>
      <c r="G5" s="55" t="s">
        <v>139</v>
      </c>
      <c r="H5" s="90" t="s">
        <v>102</v>
      </c>
    </row>
    <row r="6" spans="1:8" ht="13" x14ac:dyDescent="0.3">
      <c r="A6" s="15" t="s">
        <v>27</v>
      </c>
      <c r="B6" s="11"/>
      <c r="C6" s="91">
        <v>840</v>
      </c>
      <c r="D6" s="91">
        <v>310</v>
      </c>
      <c r="E6" s="92">
        <v>1150</v>
      </c>
      <c r="F6" s="93">
        <v>11.4</v>
      </c>
      <c r="G6" s="93">
        <v>41.6</v>
      </c>
      <c r="H6" s="94">
        <v>53.1</v>
      </c>
    </row>
    <row r="7" spans="1:8" x14ac:dyDescent="0.25">
      <c r="B7" s="11" t="s">
        <v>140</v>
      </c>
      <c r="C7" s="30">
        <v>200</v>
      </c>
      <c r="D7" s="30">
        <v>60</v>
      </c>
      <c r="E7" s="95">
        <v>260</v>
      </c>
      <c r="F7" s="96">
        <v>3.1</v>
      </c>
      <c r="G7" s="96">
        <v>6.7</v>
      </c>
      <c r="H7" s="97">
        <v>9.8000000000000007</v>
      </c>
    </row>
    <row r="8" spans="1:8" x14ac:dyDescent="0.25">
      <c r="B8" s="11" t="s">
        <v>141</v>
      </c>
      <c r="C8" s="30">
        <v>190</v>
      </c>
      <c r="D8" s="30">
        <v>70</v>
      </c>
      <c r="E8" s="95">
        <v>250</v>
      </c>
      <c r="F8" s="96">
        <v>2.2000000000000002</v>
      </c>
      <c r="G8" s="96">
        <v>16.600000000000001</v>
      </c>
      <c r="H8" s="97">
        <v>18.8</v>
      </c>
    </row>
    <row r="9" spans="1:8" x14ac:dyDescent="0.25">
      <c r="B9" s="11" t="s">
        <v>142</v>
      </c>
      <c r="C9" s="30">
        <v>230</v>
      </c>
      <c r="D9" s="30">
        <v>70</v>
      </c>
      <c r="E9" s="95">
        <v>310</v>
      </c>
      <c r="F9" s="96">
        <v>2.2999999999999998</v>
      </c>
      <c r="G9" s="96">
        <v>9.6999999999999993</v>
      </c>
      <c r="H9" s="97">
        <v>12</v>
      </c>
    </row>
    <row r="10" spans="1:8" x14ac:dyDescent="0.25">
      <c r="A10" s="8"/>
      <c r="B10" s="11" t="s">
        <v>54</v>
      </c>
      <c r="C10" s="30">
        <v>220</v>
      </c>
      <c r="D10" s="30">
        <v>120</v>
      </c>
      <c r="E10" s="95">
        <v>340</v>
      </c>
      <c r="F10" s="96">
        <v>3.9</v>
      </c>
      <c r="G10" s="96">
        <v>8.6</v>
      </c>
      <c r="H10" s="97">
        <v>12.4</v>
      </c>
    </row>
    <row r="11" spans="1:8" ht="25.5" customHeight="1" x14ac:dyDescent="0.3">
      <c r="A11" s="98" t="s">
        <v>49</v>
      </c>
      <c r="B11" s="11"/>
      <c r="C11" s="91">
        <v>230</v>
      </c>
      <c r="D11" s="91">
        <v>60</v>
      </c>
      <c r="E11" s="92">
        <v>290</v>
      </c>
      <c r="F11" s="93">
        <v>2.8</v>
      </c>
      <c r="G11" s="93">
        <v>3.2</v>
      </c>
      <c r="H11" s="94">
        <v>6</v>
      </c>
    </row>
    <row r="12" spans="1:8" s="8" customFormat="1" x14ac:dyDescent="0.25">
      <c r="B12" s="11" t="s">
        <v>55</v>
      </c>
      <c r="C12" s="30">
        <v>230</v>
      </c>
      <c r="D12" s="30">
        <v>60</v>
      </c>
      <c r="E12" s="95">
        <v>290</v>
      </c>
      <c r="F12" s="96">
        <v>2.8</v>
      </c>
      <c r="G12" s="96">
        <v>3.2</v>
      </c>
      <c r="H12" s="97">
        <v>6</v>
      </c>
    </row>
    <row r="13" spans="1:8" ht="2.4" customHeight="1" x14ac:dyDescent="0.25">
      <c r="A13" s="43"/>
      <c r="B13" s="99"/>
      <c r="C13" s="40"/>
      <c r="D13" s="40"/>
      <c r="E13" s="100"/>
      <c r="F13" s="101"/>
      <c r="G13" s="101"/>
      <c r="H13" s="102"/>
    </row>
    <row r="14" spans="1:8" ht="14.4" customHeight="1" x14ac:dyDescent="0.25">
      <c r="A14" s="11"/>
      <c r="B14" s="11"/>
      <c r="C14" s="8"/>
      <c r="D14" s="8"/>
      <c r="E14" s="8"/>
      <c r="F14" s="8"/>
      <c r="G14" s="8"/>
      <c r="H14" s="8"/>
    </row>
    <row r="15" spans="1:8" ht="14.5" x14ac:dyDescent="0.25">
      <c r="A15" s="52">
        <v>1</v>
      </c>
      <c r="B15" s="6" t="s">
        <v>143</v>
      </c>
    </row>
    <row r="16" spans="1:8" ht="52.5" customHeight="1" x14ac:dyDescent="0.25">
      <c r="A16" s="52">
        <v>2</v>
      </c>
      <c r="B16" s="179" t="s">
        <v>144</v>
      </c>
      <c r="C16" s="183"/>
      <c r="D16" s="183"/>
      <c r="E16" s="183"/>
      <c r="F16" s="183"/>
      <c r="G16" s="183"/>
      <c r="H16" s="183"/>
    </row>
    <row r="17" spans="1:8" ht="26.5" customHeight="1" x14ac:dyDescent="0.25">
      <c r="A17" s="46">
        <v>3</v>
      </c>
      <c r="B17" s="178" t="s">
        <v>145</v>
      </c>
      <c r="C17" s="178"/>
      <c r="D17" s="178"/>
      <c r="E17" s="178"/>
      <c r="F17" s="178"/>
      <c r="G17" s="178"/>
      <c r="H17" s="178"/>
    </row>
    <row r="18" spans="1:8" ht="14.5" x14ac:dyDescent="0.25">
      <c r="A18" s="52">
        <v>4</v>
      </c>
      <c r="B18" s="6" t="s">
        <v>78</v>
      </c>
    </row>
    <row r="19" spans="1:8" x14ac:dyDescent="0.25">
      <c r="A19" s="6" t="s">
        <v>28</v>
      </c>
      <c r="B19" s="6" t="s">
        <v>80</v>
      </c>
    </row>
    <row r="20" spans="1:8" x14ac:dyDescent="0.25">
      <c r="A20" s="6" t="s">
        <v>30</v>
      </c>
      <c r="B20" s="6" t="s">
        <v>81</v>
      </c>
    </row>
    <row r="23" spans="1:8" ht="28" customHeight="1" x14ac:dyDescent="0.3">
      <c r="A23" s="184" t="s">
        <v>146</v>
      </c>
      <c r="B23" s="184"/>
      <c r="C23" s="184"/>
      <c r="D23" s="184"/>
      <c r="E23" s="184"/>
      <c r="F23" s="184"/>
      <c r="G23" s="184"/>
      <c r="H23" s="184"/>
    </row>
    <row r="24" spans="1:8" ht="13" x14ac:dyDescent="0.3">
      <c r="A24" s="12"/>
      <c r="B24" s="12"/>
    </row>
    <row r="25" spans="1:8" ht="16" x14ac:dyDescent="0.6">
      <c r="A25" s="176" t="s">
        <v>33</v>
      </c>
      <c r="B25" s="176"/>
      <c r="C25" s="176" t="s">
        <v>115</v>
      </c>
      <c r="D25" s="176"/>
      <c r="E25" s="176"/>
    </row>
    <row r="26" spans="1:8" ht="16" x14ac:dyDescent="0.6">
      <c r="A26" s="181"/>
      <c r="B26" s="181"/>
      <c r="C26" s="25" t="s">
        <v>37</v>
      </c>
      <c r="D26" s="25" t="s">
        <v>147</v>
      </c>
      <c r="E26" s="25" t="s">
        <v>102</v>
      </c>
    </row>
    <row r="27" spans="1:8" ht="13" x14ac:dyDescent="0.3">
      <c r="A27" s="15" t="s">
        <v>27</v>
      </c>
      <c r="B27" s="11"/>
      <c r="C27" s="91">
        <v>300</v>
      </c>
      <c r="D27" s="91">
        <v>130</v>
      </c>
      <c r="E27" s="92">
        <v>430</v>
      </c>
    </row>
    <row r="28" spans="1:8" x14ac:dyDescent="0.25">
      <c r="B28" s="11" t="s">
        <v>140</v>
      </c>
      <c r="C28" s="30">
        <v>50</v>
      </c>
      <c r="D28" s="30">
        <v>30</v>
      </c>
      <c r="E28" s="95">
        <v>70</v>
      </c>
      <c r="G28" s="7"/>
    </row>
    <row r="29" spans="1:8" x14ac:dyDescent="0.25">
      <c r="B29" s="11" t="s">
        <v>141</v>
      </c>
      <c r="C29" s="30">
        <v>70</v>
      </c>
      <c r="D29" s="30">
        <v>20</v>
      </c>
      <c r="E29" s="95">
        <v>90</v>
      </c>
    </row>
    <row r="30" spans="1:8" x14ac:dyDescent="0.25">
      <c r="B30" s="11" t="s">
        <v>142</v>
      </c>
      <c r="C30" s="30">
        <v>90</v>
      </c>
      <c r="D30" s="30">
        <v>30</v>
      </c>
      <c r="E30" s="95">
        <v>120</v>
      </c>
    </row>
    <row r="31" spans="1:8" x14ac:dyDescent="0.25">
      <c r="A31" s="8"/>
      <c r="B31" s="11" t="s">
        <v>54</v>
      </c>
      <c r="C31" s="30">
        <v>100</v>
      </c>
      <c r="D31" s="30">
        <v>50</v>
      </c>
      <c r="E31" s="95">
        <v>150</v>
      </c>
    </row>
    <row r="32" spans="1:8" ht="25.5" customHeight="1" x14ac:dyDescent="0.3">
      <c r="A32" s="98" t="s">
        <v>49</v>
      </c>
      <c r="B32" s="11"/>
      <c r="C32" s="91">
        <v>70</v>
      </c>
      <c r="D32" s="91">
        <v>20</v>
      </c>
      <c r="E32" s="92">
        <v>100</v>
      </c>
    </row>
    <row r="33" spans="1:8" x14ac:dyDescent="0.25">
      <c r="A33" s="8"/>
      <c r="B33" s="11" t="s">
        <v>148</v>
      </c>
      <c r="C33" s="30">
        <v>70</v>
      </c>
      <c r="D33" s="30">
        <v>20</v>
      </c>
      <c r="E33" s="95">
        <v>100</v>
      </c>
    </row>
    <row r="34" spans="1:8" s="8" customFormat="1" ht="2.5" customHeight="1" x14ac:dyDescent="0.25">
      <c r="A34" s="43"/>
      <c r="B34" s="99"/>
      <c r="C34" s="40"/>
      <c r="D34" s="40"/>
      <c r="E34" s="100"/>
    </row>
    <row r="35" spans="1:8" x14ac:dyDescent="0.25">
      <c r="A35" s="11"/>
      <c r="B35" s="11"/>
      <c r="C35" s="8"/>
      <c r="D35" s="8"/>
      <c r="E35" s="8"/>
    </row>
    <row r="36" spans="1:8" ht="14.5" x14ac:dyDescent="0.25">
      <c r="A36" s="52">
        <v>1</v>
      </c>
      <c r="B36" s="6" t="s">
        <v>74</v>
      </c>
    </row>
    <row r="37" spans="1:8" ht="54.65" customHeight="1" x14ac:dyDescent="0.25">
      <c r="A37" s="52">
        <v>2</v>
      </c>
      <c r="B37" s="179" t="s">
        <v>144</v>
      </c>
      <c r="C37" s="183"/>
      <c r="D37" s="183"/>
      <c r="E37" s="183"/>
      <c r="F37" s="183"/>
      <c r="G37" s="183"/>
      <c r="H37" s="183"/>
    </row>
    <row r="38" spans="1:8" ht="26.5" customHeight="1" x14ac:dyDescent="0.25">
      <c r="A38" s="46">
        <v>3</v>
      </c>
      <c r="B38" s="178" t="s">
        <v>145</v>
      </c>
      <c r="C38" s="178"/>
      <c r="D38" s="178"/>
      <c r="E38" s="178"/>
      <c r="F38" s="178"/>
      <c r="G38" s="178"/>
      <c r="H38" s="178"/>
    </row>
    <row r="39" spans="1:8" ht="14.5" x14ac:dyDescent="0.25">
      <c r="A39" s="52">
        <v>4</v>
      </c>
      <c r="B39" s="6" t="s">
        <v>78</v>
      </c>
    </row>
    <row r="40" spans="1:8" x14ac:dyDescent="0.25">
      <c r="A40" s="6" t="s">
        <v>28</v>
      </c>
      <c r="B40" s="6" t="s">
        <v>80</v>
      </c>
    </row>
    <row r="41" spans="1:8" x14ac:dyDescent="0.25">
      <c r="A41" s="6" t="s">
        <v>30</v>
      </c>
      <c r="B41" s="6" t="s">
        <v>81</v>
      </c>
    </row>
    <row r="42" spans="1:8" x14ac:dyDescent="0.25">
      <c r="A42" s="6" t="s">
        <v>111</v>
      </c>
      <c r="B42" s="6" t="s">
        <v>134</v>
      </c>
    </row>
    <row r="45" spans="1:8" x14ac:dyDescent="0.25">
      <c r="C45" s="104"/>
      <c r="D45" s="104"/>
      <c r="E45" s="105"/>
      <c r="G45" s="106"/>
      <c r="H45" s="106"/>
    </row>
    <row r="46" spans="1:8" x14ac:dyDescent="0.25">
      <c r="C46" s="104"/>
      <c r="D46" s="104"/>
      <c r="E46" s="105"/>
      <c r="G46" s="106"/>
      <c r="H46" s="106"/>
    </row>
    <row r="47" spans="1:8" x14ac:dyDescent="0.25">
      <c r="C47" s="104"/>
      <c r="D47" s="104"/>
      <c r="E47" s="105"/>
      <c r="G47" s="106"/>
      <c r="H47" s="106"/>
    </row>
    <row r="48" spans="1:8" x14ac:dyDescent="0.25">
      <c r="C48" s="104"/>
      <c r="D48" s="104"/>
      <c r="E48" s="105"/>
      <c r="G48" s="106"/>
      <c r="H48" s="106"/>
    </row>
    <row r="49" spans="3:8" x14ac:dyDescent="0.25">
      <c r="C49" s="104"/>
      <c r="D49" s="104"/>
      <c r="E49" s="105"/>
      <c r="G49" s="106"/>
      <c r="H49" s="106"/>
    </row>
  </sheetData>
  <mergeCells count="12">
    <mergeCell ref="B38:H38"/>
    <mergeCell ref="B16:H16"/>
    <mergeCell ref="B17:H17"/>
    <mergeCell ref="A23:H23"/>
    <mergeCell ref="A25:B26"/>
    <mergeCell ref="C25:E25"/>
    <mergeCell ref="B37:H37"/>
    <mergeCell ref="A1:B1"/>
    <mergeCell ref="A2:H2"/>
    <mergeCell ref="A4:B5"/>
    <mergeCell ref="C4:E4"/>
    <mergeCell ref="F4:H4"/>
  </mergeCells>
  <hyperlinks>
    <hyperlink ref="A1:B1" location="Contents!A1" display="Back to contents" xr:uid="{0D1A7D50-6611-457D-B2F0-A873F1EE4C3F}"/>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DD74A-1083-43E9-BAB6-546B5CA56431}">
  <sheetPr codeName="Sheet18"/>
  <dimension ref="A1:Q37"/>
  <sheetViews>
    <sheetView workbookViewId="0">
      <selection sqref="A1:B1"/>
    </sheetView>
  </sheetViews>
  <sheetFormatPr defaultColWidth="0" defaultRowHeight="12.5" x14ac:dyDescent="0.25"/>
  <cols>
    <col min="1" max="1" width="2.81640625" style="6" customWidth="1"/>
    <col min="2" max="2" width="24.453125" style="6" customWidth="1"/>
    <col min="3" max="3" width="14.453125" style="49" customWidth="1"/>
    <col min="4" max="4" width="19.1796875" style="107" customWidth="1"/>
    <col min="5" max="6" width="8.90625" style="6" customWidth="1"/>
    <col min="7" max="17" width="0" style="6" hidden="1" customWidth="1"/>
    <col min="18" max="16384" width="7" style="6" hidden="1"/>
  </cols>
  <sheetData>
    <row r="1" spans="1:6" x14ac:dyDescent="0.25">
      <c r="A1" s="172" t="s">
        <v>31</v>
      </c>
      <c r="B1" s="172"/>
    </row>
    <row r="2" spans="1:6" ht="29.4" customHeight="1" x14ac:dyDescent="0.3">
      <c r="A2" s="186" t="s">
        <v>149</v>
      </c>
      <c r="B2" s="186"/>
      <c r="C2" s="186"/>
      <c r="D2" s="186"/>
      <c r="E2" s="108"/>
      <c r="F2" s="108"/>
    </row>
    <row r="3" spans="1:6" ht="7.25" customHeight="1" x14ac:dyDescent="0.25"/>
    <row r="4" spans="1:6" ht="32" x14ac:dyDescent="0.6">
      <c r="A4" s="187" t="s">
        <v>33</v>
      </c>
      <c r="B4" s="187"/>
      <c r="C4" s="109" t="s">
        <v>115</v>
      </c>
      <c r="D4" s="110" t="s">
        <v>150</v>
      </c>
    </row>
    <row r="5" spans="1:6" ht="13" x14ac:dyDescent="0.3">
      <c r="A5" s="12" t="s">
        <v>48</v>
      </c>
      <c r="B5" s="12"/>
      <c r="C5" s="111"/>
      <c r="D5" s="112"/>
    </row>
    <row r="6" spans="1:6" x14ac:dyDescent="0.25">
      <c r="B6" s="35" t="s">
        <v>27</v>
      </c>
      <c r="C6" s="111">
        <v>1150</v>
      </c>
      <c r="D6" s="113">
        <v>8.8000000000000007</v>
      </c>
      <c r="E6" s="114"/>
    </row>
    <row r="7" spans="1:6" x14ac:dyDescent="0.25">
      <c r="B7" s="35" t="s">
        <v>151</v>
      </c>
      <c r="C7" s="111">
        <v>140</v>
      </c>
      <c r="D7" s="113">
        <v>1.2</v>
      </c>
      <c r="E7" s="114"/>
    </row>
    <row r="8" spans="1:6" ht="25.5" customHeight="1" x14ac:dyDescent="0.3">
      <c r="A8" s="12" t="s">
        <v>50</v>
      </c>
      <c r="B8" s="108"/>
      <c r="C8" s="111"/>
      <c r="D8" s="112"/>
    </row>
    <row r="9" spans="1:6" x14ac:dyDescent="0.25">
      <c r="B9" s="35" t="s">
        <v>140</v>
      </c>
      <c r="C9" s="111">
        <v>350</v>
      </c>
      <c r="D9" s="113">
        <v>2.5</v>
      </c>
    </row>
    <row r="10" spans="1:6" x14ac:dyDescent="0.25">
      <c r="B10" s="35" t="s">
        <v>141</v>
      </c>
      <c r="C10" s="111">
        <v>360</v>
      </c>
      <c r="D10" s="113">
        <v>2.8</v>
      </c>
    </row>
    <row r="11" spans="1:6" x14ac:dyDescent="0.25">
      <c r="B11" s="35" t="s">
        <v>142</v>
      </c>
      <c r="C11" s="111">
        <v>280</v>
      </c>
      <c r="D11" s="113">
        <v>2.2999999999999998</v>
      </c>
    </row>
    <row r="12" spans="1:6" x14ac:dyDescent="0.25">
      <c r="B12" s="35" t="s">
        <v>54</v>
      </c>
      <c r="C12" s="111">
        <v>160</v>
      </c>
      <c r="D12" s="113">
        <v>1.2</v>
      </c>
    </row>
    <row r="13" spans="1:6" ht="25" customHeight="1" x14ac:dyDescent="0.25">
      <c r="B13" s="35" t="s">
        <v>55</v>
      </c>
      <c r="C13" s="111">
        <v>110</v>
      </c>
      <c r="D13" s="113">
        <v>1</v>
      </c>
    </row>
    <row r="14" spans="1:6" ht="25.5" customHeight="1" x14ac:dyDescent="0.3">
      <c r="A14" s="12" t="s">
        <v>56</v>
      </c>
      <c r="B14" s="108"/>
      <c r="C14" s="111"/>
      <c r="D14" s="112"/>
    </row>
    <row r="15" spans="1:6" x14ac:dyDescent="0.25">
      <c r="B15" s="38" t="s">
        <v>152</v>
      </c>
      <c r="C15" s="111">
        <v>100</v>
      </c>
      <c r="D15" s="113">
        <v>0.7</v>
      </c>
    </row>
    <row r="16" spans="1:6" x14ac:dyDescent="0.25">
      <c r="B16" s="38" t="s">
        <v>153</v>
      </c>
      <c r="C16" s="111">
        <v>130</v>
      </c>
      <c r="D16" s="113">
        <v>0.9</v>
      </c>
    </row>
    <row r="17" spans="1:4" x14ac:dyDescent="0.25">
      <c r="B17" s="38" t="s">
        <v>154</v>
      </c>
      <c r="C17" s="111">
        <v>120</v>
      </c>
      <c r="D17" s="113">
        <v>0.9</v>
      </c>
    </row>
    <row r="18" spans="1:4" x14ac:dyDescent="0.25">
      <c r="B18" s="38" t="s">
        <v>155</v>
      </c>
      <c r="C18" s="111">
        <v>120</v>
      </c>
      <c r="D18" s="113">
        <v>0.9</v>
      </c>
    </row>
    <row r="19" spans="1:4" x14ac:dyDescent="0.25">
      <c r="B19" s="38" t="s">
        <v>156</v>
      </c>
      <c r="C19" s="111">
        <v>120</v>
      </c>
      <c r="D19" s="113">
        <v>0.9</v>
      </c>
    </row>
    <row r="20" spans="1:4" x14ac:dyDescent="0.25">
      <c r="B20" s="38" t="s">
        <v>157</v>
      </c>
      <c r="C20" s="111">
        <v>120</v>
      </c>
      <c r="D20" s="113">
        <v>1</v>
      </c>
    </row>
    <row r="21" spans="1:4" x14ac:dyDescent="0.25">
      <c r="B21" s="38" t="s">
        <v>158</v>
      </c>
      <c r="C21" s="111">
        <v>90</v>
      </c>
      <c r="D21" s="113">
        <v>0.7</v>
      </c>
    </row>
    <row r="22" spans="1:4" x14ac:dyDescent="0.25">
      <c r="B22" s="38" t="s">
        <v>159</v>
      </c>
      <c r="C22" s="111">
        <v>100</v>
      </c>
      <c r="D22" s="113">
        <v>0.9</v>
      </c>
    </row>
    <row r="23" spans="1:4" x14ac:dyDescent="0.25">
      <c r="B23" s="38" t="s">
        <v>160</v>
      </c>
      <c r="C23" s="111">
        <v>90</v>
      </c>
      <c r="D23" s="113">
        <v>0.7</v>
      </c>
    </row>
    <row r="24" spans="1:4" x14ac:dyDescent="0.25">
      <c r="B24" s="38" t="s">
        <v>161</v>
      </c>
      <c r="C24" s="111">
        <v>60</v>
      </c>
      <c r="D24" s="113">
        <v>0.4</v>
      </c>
    </row>
    <row r="25" spans="1:4" x14ac:dyDescent="0.25">
      <c r="B25" s="38" t="s">
        <v>162</v>
      </c>
      <c r="C25" s="111">
        <v>40</v>
      </c>
      <c r="D25" s="113">
        <v>0.3</v>
      </c>
    </row>
    <row r="26" spans="1:4" x14ac:dyDescent="0.25">
      <c r="B26" s="38" t="s">
        <v>163</v>
      </c>
      <c r="C26" s="111">
        <v>60</v>
      </c>
      <c r="D26" s="113">
        <v>0.4</v>
      </c>
    </row>
    <row r="27" spans="1:4" ht="25" customHeight="1" x14ac:dyDescent="0.25">
      <c r="B27" s="38" t="s">
        <v>164</v>
      </c>
      <c r="C27" s="111">
        <v>60</v>
      </c>
      <c r="D27" s="113">
        <v>0.5</v>
      </c>
    </row>
    <row r="28" spans="1:4" x14ac:dyDescent="0.25">
      <c r="B28" s="38" t="s">
        <v>70</v>
      </c>
      <c r="C28" s="111">
        <v>30</v>
      </c>
      <c r="D28" s="113">
        <v>0.3</v>
      </c>
    </row>
    <row r="29" spans="1:4" x14ac:dyDescent="0.25">
      <c r="B29" s="38" t="s">
        <v>71</v>
      </c>
      <c r="C29" s="111">
        <v>30</v>
      </c>
      <c r="D29" s="113">
        <v>0.2</v>
      </c>
    </row>
    <row r="30" spans="1:4" x14ac:dyDescent="0.25">
      <c r="B30" s="38" t="s">
        <v>72</v>
      </c>
      <c r="C30" s="111">
        <v>20</v>
      </c>
      <c r="D30" s="113">
        <v>0.2</v>
      </c>
    </row>
    <row r="31" spans="1:4" x14ac:dyDescent="0.25">
      <c r="B31" s="38" t="s">
        <v>73</v>
      </c>
      <c r="C31" s="111" t="s">
        <v>165</v>
      </c>
      <c r="D31" s="113" t="s">
        <v>165</v>
      </c>
    </row>
    <row r="32" spans="1:4" s="8" customFormat="1" ht="2.5" customHeight="1" x14ac:dyDescent="0.25">
      <c r="A32" s="43"/>
      <c r="B32" s="115"/>
      <c r="C32" s="116"/>
      <c r="D32" s="117"/>
    </row>
    <row r="33" spans="1:4" x14ac:dyDescent="0.25">
      <c r="A33" s="11"/>
      <c r="B33" s="11"/>
      <c r="C33" s="111"/>
      <c r="D33" s="112"/>
    </row>
    <row r="34" spans="1:4" ht="26.5" customHeight="1" x14ac:dyDescent="0.25">
      <c r="A34" s="52">
        <v>1</v>
      </c>
      <c r="B34" s="185" t="s">
        <v>166</v>
      </c>
      <c r="C34" s="185"/>
      <c r="D34" s="185"/>
    </row>
    <row r="35" spans="1:4" ht="25" customHeight="1" x14ac:dyDescent="0.25">
      <c r="A35" s="53" t="s">
        <v>28</v>
      </c>
      <c r="B35" s="185" t="s">
        <v>80</v>
      </c>
      <c r="C35" s="185"/>
      <c r="D35" s="185"/>
    </row>
    <row r="36" spans="1:4" ht="29.4" customHeight="1" x14ac:dyDescent="0.25">
      <c r="A36" s="53" t="s">
        <v>30</v>
      </c>
      <c r="B36" s="185" t="s">
        <v>81</v>
      </c>
      <c r="C36" s="185"/>
      <c r="D36" s="185"/>
    </row>
    <row r="37" spans="1:4" ht="25" customHeight="1" x14ac:dyDescent="0.25">
      <c r="A37" s="118" t="s">
        <v>112</v>
      </c>
      <c r="B37" s="185" t="s">
        <v>167</v>
      </c>
      <c r="C37" s="185"/>
      <c r="D37" s="185"/>
    </row>
  </sheetData>
  <mergeCells count="7">
    <mergeCell ref="B36:D36"/>
    <mergeCell ref="B37:D37"/>
    <mergeCell ref="A1:B1"/>
    <mergeCell ref="A2:D2"/>
    <mergeCell ref="A4:B4"/>
    <mergeCell ref="B34:D34"/>
    <mergeCell ref="B35:D35"/>
  </mergeCells>
  <hyperlinks>
    <hyperlink ref="A1:B1" location="Contents!A1" display="Back to contents" xr:uid="{37C7FAB4-CE90-4E07-BCA7-3759A16621CD}"/>
  </hyperlink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3A10D-03DA-4847-A640-FA63900D52F0}">
  <sheetPr codeName="Sheet23"/>
  <dimension ref="A1:L37"/>
  <sheetViews>
    <sheetView zoomScaleNormal="100" workbookViewId="0">
      <selection activeCell="B2" sqref="B2:E2"/>
    </sheetView>
  </sheetViews>
  <sheetFormatPr defaultColWidth="0" defaultRowHeight="12.5" x14ac:dyDescent="0.25"/>
  <cols>
    <col min="1" max="1" width="2" style="6" customWidth="1"/>
    <col min="2" max="2" width="2.81640625" style="6" customWidth="1"/>
    <col min="3" max="3" width="20.6328125" style="6" customWidth="1"/>
    <col min="4" max="4" width="15.08984375" style="6" customWidth="1"/>
    <col min="5" max="5" width="19.36328125" style="6" customWidth="1"/>
    <col min="6" max="8" width="8.90625" style="6" customWidth="1"/>
    <col min="9" max="10" width="8.90625" style="6" hidden="1" customWidth="1"/>
    <col min="11" max="12" width="0" style="6" hidden="1" customWidth="1"/>
    <col min="13" max="16384" width="8.90625" style="6" hidden="1"/>
  </cols>
  <sheetData>
    <row r="1" spans="2:8" x14ac:dyDescent="0.25">
      <c r="B1" s="172" t="s">
        <v>31</v>
      </c>
      <c r="C1" s="172"/>
    </row>
    <row r="2" spans="2:8" ht="31.25" customHeight="1" x14ac:dyDescent="0.3">
      <c r="B2" s="186" t="s">
        <v>171</v>
      </c>
      <c r="C2" s="186"/>
      <c r="D2" s="186"/>
      <c r="E2" s="186"/>
      <c r="F2" s="108"/>
      <c r="G2" s="108"/>
      <c r="H2" s="108"/>
    </row>
    <row r="3" spans="2:8" ht="8.4" customHeight="1" x14ac:dyDescent="0.25"/>
    <row r="4" spans="2:8" ht="16.25" customHeight="1" x14ac:dyDescent="0.6">
      <c r="B4" s="189"/>
      <c r="C4" s="189"/>
      <c r="D4" s="191" t="s">
        <v>233</v>
      </c>
      <c r="E4" s="191"/>
    </row>
    <row r="5" spans="2:8" ht="38.4" customHeight="1" x14ac:dyDescent="0.6">
      <c r="B5" s="190"/>
      <c r="C5" s="190"/>
      <c r="D5" s="119" t="s">
        <v>87</v>
      </c>
      <c r="E5" s="120" t="s">
        <v>234</v>
      </c>
    </row>
    <row r="6" spans="2:8" ht="13" x14ac:dyDescent="0.3">
      <c r="B6" s="12" t="s">
        <v>48</v>
      </c>
      <c r="C6" s="12"/>
    </row>
    <row r="7" spans="2:8" x14ac:dyDescent="0.25">
      <c r="B7" s="36"/>
      <c r="C7" s="6" t="s">
        <v>168</v>
      </c>
      <c r="D7" s="121">
        <v>640</v>
      </c>
      <c r="E7" s="122">
        <v>4.9000000000000004</v>
      </c>
    </row>
    <row r="8" spans="2:8" x14ac:dyDescent="0.25">
      <c r="B8" s="36"/>
      <c r="C8" s="35" t="s">
        <v>49</v>
      </c>
      <c r="D8" s="121">
        <v>540</v>
      </c>
      <c r="E8" s="122">
        <v>4.0999999999999996</v>
      </c>
    </row>
    <row r="9" spans="2:8" ht="25.5" customHeight="1" x14ac:dyDescent="0.3">
      <c r="B9" s="12" t="s">
        <v>50</v>
      </c>
      <c r="C9" s="12"/>
      <c r="D9" s="123"/>
      <c r="E9" s="124"/>
    </row>
    <row r="10" spans="2:8" x14ac:dyDescent="0.25">
      <c r="C10" s="35" t="s">
        <v>51</v>
      </c>
      <c r="D10" s="121">
        <v>20</v>
      </c>
      <c r="E10" s="122">
        <v>0.1</v>
      </c>
    </row>
    <row r="11" spans="2:8" x14ac:dyDescent="0.25">
      <c r="C11" s="35" t="s">
        <v>52</v>
      </c>
      <c r="D11" s="121">
        <v>110</v>
      </c>
      <c r="E11" s="122">
        <v>0.9</v>
      </c>
    </row>
    <row r="12" spans="2:8" x14ac:dyDescent="0.25">
      <c r="C12" s="35" t="s">
        <v>53</v>
      </c>
      <c r="D12" s="121">
        <v>220</v>
      </c>
      <c r="E12" s="122">
        <v>1.7</v>
      </c>
    </row>
    <row r="13" spans="2:8" x14ac:dyDescent="0.25">
      <c r="C13" s="35" t="s">
        <v>172</v>
      </c>
      <c r="D13" s="121">
        <v>280</v>
      </c>
      <c r="E13" s="122">
        <v>2.2000000000000002</v>
      </c>
    </row>
    <row r="14" spans="2:8" ht="25" customHeight="1" x14ac:dyDescent="0.25">
      <c r="C14" s="35" t="s">
        <v>173</v>
      </c>
      <c r="D14" s="121">
        <v>280</v>
      </c>
      <c r="E14" s="122">
        <v>2</v>
      </c>
    </row>
    <row r="15" spans="2:8" ht="25.5" customHeight="1" x14ac:dyDescent="0.3">
      <c r="B15" s="12" t="s">
        <v>56</v>
      </c>
    </row>
    <row r="16" spans="2:8" x14ac:dyDescent="0.25">
      <c r="C16" s="71" t="s">
        <v>57</v>
      </c>
      <c r="D16" s="121">
        <v>0</v>
      </c>
      <c r="E16" s="125">
        <v>0</v>
      </c>
    </row>
    <row r="17" spans="2:7" x14ac:dyDescent="0.25">
      <c r="C17" s="71" t="s">
        <v>58</v>
      </c>
      <c r="D17" s="121" t="s">
        <v>128</v>
      </c>
      <c r="E17" s="125" t="s">
        <v>128</v>
      </c>
    </row>
    <row r="18" spans="2:7" x14ac:dyDescent="0.25">
      <c r="C18" s="71" t="s">
        <v>59</v>
      </c>
      <c r="D18" s="121">
        <v>20</v>
      </c>
      <c r="E18" s="125">
        <v>0.1</v>
      </c>
    </row>
    <row r="19" spans="2:7" x14ac:dyDescent="0.25">
      <c r="C19" s="71" t="s">
        <v>60</v>
      </c>
      <c r="D19" s="121">
        <v>20</v>
      </c>
      <c r="E19" s="125">
        <v>0.2</v>
      </c>
    </row>
    <row r="20" spans="2:7" x14ac:dyDescent="0.25">
      <c r="C20" s="71" t="s">
        <v>61</v>
      </c>
      <c r="D20" s="121">
        <v>30</v>
      </c>
      <c r="E20" s="125">
        <v>0.2</v>
      </c>
    </row>
    <row r="21" spans="2:7" x14ac:dyDescent="0.25">
      <c r="C21" s="71" t="s">
        <v>62</v>
      </c>
      <c r="D21" s="121">
        <v>70</v>
      </c>
      <c r="E21" s="125">
        <v>0.5</v>
      </c>
    </row>
    <row r="22" spans="2:7" x14ac:dyDescent="0.25">
      <c r="C22" s="71" t="s">
        <v>63</v>
      </c>
      <c r="D22" s="121">
        <v>70</v>
      </c>
      <c r="E22" s="125">
        <v>0.5</v>
      </c>
    </row>
    <row r="23" spans="2:7" x14ac:dyDescent="0.25">
      <c r="C23" s="71" t="s">
        <v>64</v>
      </c>
      <c r="D23" s="121">
        <v>100</v>
      </c>
      <c r="E23" s="125">
        <v>0.8</v>
      </c>
    </row>
    <row r="24" spans="2:7" x14ac:dyDescent="0.25">
      <c r="C24" s="71" t="s">
        <v>65</v>
      </c>
      <c r="D24" s="121">
        <v>50</v>
      </c>
      <c r="E24" s="125">
        <v>0.4</v>
      </c>
    </row>
    <row r="25" spans="2:7" x14ac:dyDescent="0.25">
      <c r="C25" s="71" t="s">
        <v>66</v>
      </c>
      <c r="D25" s="121">
        <v>90</v>
      </c>
      <c r="E25" s="125">
        <v>0.8</v>
      </c>
      <c r="G25" s="6" t="s">
        <v>169</v>
      </c>
    </row>
    <row r="26" spans="2:7" x14ac:dyDescent="0.25">
      <c r="C26" s="71" t="s">
        <v>67</v>
      </c>
      <c r="D26" s="121">
        <v>100</v>
      </c>
      <c r="E26" s="125">
        <v>0.8</v>
      </c>
    </row>
    <row r="27" spans="2:7" x14ac:dyDescent="0.25">
      <c r="C27" s="71" t="s">
        <v>68</v>
      </c>
      <c r="D27" s="121">
        <v>90</v>
      </c>
      <c r="E27" s="125">
        <v>0.7</v>
      </c>
    </row>
    <row r="28" spans="2:7" ht="25" customHeight="1" x14ac:dyDescent="0.25">
      <c r="B28" s="8"/>
      <c r="C28" s="71" t="s">
        <v>69</v>
      </c>
      <c r="D28" s="121">
        <v>110</v>
      </c>
      <c r="E28" s="125">
        <v>0.8</v>
      </c>
    </row>
    <row r="29" spans="2:7" x14ac:dyDescent="0.25">
      <c r="B29" s="8"/>
      <c r="C29" s="71" t="s">
        <v>174</v>
      </c>
      <c r="D29" s="121">
        <v>90</v>
      </c>
      <c r="E29" s="125">
        <v>0.6</v>
      </c>
    </row>
    <row r="30" spans="2:7" x14ac:dyDescent="0.25">
      <c r="B30" s="8"/>
      <c r="C30" s="71" t="s">
        <v>175</v>
      </c>
      <c r="D30" s="121">
        <v>90</v>
      </c>
      <c r="E30" s="125">
        <v>0.7</v>
      </c>
    </row>
    <row r="31" spans="2:7" x14ac:dyDescent="0.25">
      <c r="B31" s="8"/>
      <c r="C31" s="71" t="s">
        <v>176</v>
      </c>
      <c r="D31" s="121">
        <v>140</v>
      </c>
      <c r="E31" s="125">
        <v>1.1000000000000001</v>
      </c>
    </row>
    <row r="32" spans="2:7" x14ac:dyDescent="0.25">
      <c r="B32" s="8"/>
      <c r="C32" s="71" t="s">
        <v>177</v>
      </c>
      <c r="D32" s="121">
        <v>120</v>
      </c>
      <c r="E32" s="125">
        <v>1</v>
      </c>
    </row>
    <row r="33" spans="2:8" ht="2.5" customHeight="1" x14ac:dyDescent="0.25">
      <c r="B33" s="43"/>
      <c r="C33" s="126"/>
      <c r="D33" s="127"/>
      <c r="E33" s="128"/>
    </row>
    <row r="34" spans="2:8" x14ac:dyDescent="0.25">
      <c r="B34" s="8"/>
      <c r="C34" s="129"/>
      <c r="D34" s="123"/>
      <c r="E34" s="124"/>
    </row>
    <row r="35" spans="2:8" ht="58.75" customHeight="1" x14ac:dyDescent="0.25">
      <c r="B35" s="130">
        <v>1</v>
      </c>
      <c r="C35" s="188" t="s">
        <v>178</v>
      </c>
      <c r="D35" s="188"/>
      <c r="E35" s="188"/>
      <c r="F35" s="131"/>
      <c r="G35" s="131"/>
      <c r="H35" s="131"/>
    </row>
    <row r="36" spans="2:8" ht="57" customHeight="1" x14ac:dyDescent="0.25">
      <c r="B36" s="52">
        <v>2</v>
      </c>
      <c r="C36" s="188" t="s">
        <v>179</v>
      </c>
      <c r="D36" s="188"/>
      <c r="E36" s="188"/>
      <c r="F36" s="27"/>
      <c r="G36" s="27"/>
      <c r="H36" s="27"/>
    </row>
    <row r="37" spans="2:8" x14ac:dyDescent="0.25">
      <c r="B37" s="6" t="s">
        <v>111</v>
      </c>
      <c r="C37" s="6" t="s">
        <v>170</v>
      </c>
    </row>
  </sheetData>
  <mergeCells count="6">
    <mergeCell ref="C36:E36"/>
    <mergeCell ref="B1:C1"/>
    <mergeCell ref="B2:E2"/>
    <mergeCell ref="B4:C5"/>
    <mergeCell ref="D4:E4"/>
    <mergeCell ref="C35:E35"/>
  </mergeCells>
  <hyperlinks>
    <hyperlink ref="B1:C1" location="Contents!A1" display="Back to contents" xr:uid="{F723396C-469F-45A2-883D-E4919AA0D295}"/>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D2E46-7737-40C2-9196-CCA806288EEB}">
  <sheetPr codeName="Sheet24"/>
  <dimension ref="A1:K34"/>
  <sheetViews>
    <sheetView workbookViewId="0">
      <selection sqref="A1:B1"/>
    </sheetView>
  </sheetViews>
  <sheetFormatPr defaultColWidth="0" defaultRowHeight="12.5" x14ac:dyDescent="0.25"/>
  <cols>
    <col min="1" max="1" width="2.81640625" style="6" customWidth="1"/>
    <col min="2" max="2" width="20.6328125" style="6" customWidth="1"/>
    <col min="3" max="3" width="25.1796875" style="106" customWidth="1"/>
    <col min="4" max="5" width="8.90625" style="6" customWidth="1"/>
    <col min="6" max="7" width="8.90625" style="6" hidden="1" customWidth="1"/>
    <col min="8" max="11" width="0" style="6" hidden="1" customWidth="1"/>
    <col min="12" max="16384" width="8.90625" style="6" hidden="1"/>
  </cols>
  <sheetData>
    <row r="1" spans="1:5" x14ac:dyDescent="0.25">
      <c r="A1" s="172" t="s">
        <v>31</v>
      </c>
      <c r="B1" s="172"/>
    </row>
    <row r="2" spans="1:5" ht="30" customHeight="1" x14ac:dyDescent="0.3">
      <c r="A2" s="186" t="s">
        <v>180</v>
      </c>
      <c r="B2" s="186"/>
      <c r="C2" s="186"/>
      <c r="D2" s="108"/>
      <c r="E2" s="108"/>
    </row>
    <row r="3" spans="1:5" ht="3.65" customHeight="1" x14ac:dyDescent="0.25"/>
    <row r="4" spans="1:5" ht="32.4" customHeight="1" x14ac:dyDescent="0.6">
      <c r="A4" s="189"/>
      <c r="B4" s="189"/>
      <c r="C4" s="132" t="s">
        <v>181</v>
      </c>
    </row>
    <row r="5" spans="1:5" ht="13" x14ac:dyDescent="0.3">
      <c r="A5" s="12" t="s">
        <v>48</v>
      </c>
      <c r="B5" s="12"/>
    </row>
    <row r="6" spans="1:5" x14ac:dyDescent="0.25">
      <c r="A6" s="36"/>
      <c r="B6" s="6" t="s">
        <v>168</v>
      </c>
      <c r="C6" s="106">
        <v>220.2</v>
      </c>
    </row>
    <row r="7" spans="1:5" x14ac:dyDescent="0.25">
      <c r="A7" s="36"/>
      <c r="B7" s="35" t="s">
        <v>49</v>
      </c>
      <c r="C7" s="106">
        <v>92.6</v>
      </c>
    </row>
    <row r="8" spans="1:5" ht="25.5" customHeight="1" x14ac:dyDescent="0.3">
      <c r="A8" s="12" t="s">
        <v>50</v>
      </c>
      <c r="B8" s="12"/>
    </row>
    <row r="9" spans="1:5" x14ac:dyDescent="0.25">
      <c r="B9" s="71" t="s">
        <v>51</v>
      </c>
      <c r="C9" s="106">
        <v>39</v>
      </c>
    </row>
    <row r="10" spans="1:5" x14ac:dyDescent="0.25">
      <c r="B10" s="71" t="s">
        <v>52</v>
      </c>
      <c r="C10" s="106">
        <v>62.8</v>
      </c>
    </row>
    <row r="11" spans="1:5" x14ac:dyDescent="0.25">
      <c r="B11" s="71" t="s">
        <v>53</v>
      </c>
      <c r="C11" s="106">
        <v>65.8</v>
      </c>
    </row>
    <row r="12" spans="1:5" x14ac:dyDescent="0.25">
      <c r="B12" s="71" t="s">
        <v>172</v>
      </c>
      <c r="C12" s="106">
        <v>52.6</v>
      </c>
    </row>
    <row r="13" spans="1:5" ht="25" customHeight="1" x14ac:dyDescent="0.25">
      <c r="B13" s="71" t="s">
        <v>173</v>
      </c>
      <c r="C13" s="106">
        <v>48.7</v>
      </c>
    </row>
    <row r="14" spans="1:5" ht="25.5" customHeight="1" x14ac:dyDescent="0.3">
      <c r="A14" s="12" t="s">
        <v>56</v>
      </c>
    </row>
    <row r="15" spans="1:5" x14ac:dyDescent="0.25">
      <c r="B15" s="71" t="s">
        <v>57</v>
      </c>
      <c r="C15" s="106">
        <v>6.2</v>
      </c>
    </row>
    <row r="16" spans="1:5" x14ac:dyDescent="0.25">
      <c r="B16" s="71" t="s">
        <v>58</v>
      </c>
      <c r="C16" s="106">
        <v>17.3</v>
      </c>
    </row>
    <row r="17" spans="1:3" x14ac:dyDescent="0.25">
      <c r="B17" s="71" t="s">
        <v>59</v>
      </c>
      <c r="C17" s="106">
        <v>15.5</v>
      </c>
    </row>
    <row r="18" spans="1:3" x14ac:dyDescent="0.25">
      <c r="B18" s="71" t="s">
        <v>60</v>
      </c>
      <c r="C18" s="106">
        <v>20.6</v>
      </c>
    </row>
    <row r="19" spans="1:3" x14ac:dyDescent="0.25">
      <c r="B19" s="71" t="s">
        <v>61</v>
      </c>
      <c r="C19" s="106">
        <v>23.6</v>
      </c>
    </row>
    <row r="20" spans="1:3" x14ac:dyDescent="0.25">
      <c r="B20" s="71" t="s">
        <v>62</v>
      </c>
      <c r="C20" s="106">
        <v>18.600000000000001</v>
      </c>
    </row>
    <row r="21" spans="1:3" x14ac:dyDescent="0.25">
      <c r="B21" s="71" t="s">
        <v>63</v>
      </c>
      <c r="C21" s="106">
        <v>21.7</v>
      </c>
    </row>
    <row r="22" spans="1:3" x14ac:dyDescent="0.25">
      <c r="B22" s="71" t="s">
        <v>64</v>
      </c>
      <c r="C22" s="106">
        <v>22.1</v>
      </c>
    </row>
    <row r="23" spans="1:3" x14ac:dyDescent="0.25">
      <c r="B23" s="71" t="s">
        <v>65</v>
      </c>
      <c r="C23" s="106">
        <v>22.1</v>
      </c>
    </row>
    <row r="24" spans="1:3" x14ac:dyDescent="0.25">
      <c r="B24" s="71" t="s">
        <v>66</v>
      </c>
      <c r="C24" s="106">
        <v>20.7</v>
      </c>
    </row>
    <row r="25" spans="1:3" x14ac:dyDescent="0.25">
      <c r="B25" s="71" t="s">
        <v>67</v>
      </c>
      <c r="C25" s="106">
        <v>14.5</v>
      </c>
    </row>
    <row r="26" spans="1:3" x14ac:dyDescent="0.25">
      <c r="B26" s="71" t="s">
        <v>68</v>
      </c>
      <c r="C26" s="106">
        <v>17.5</v>
      </c>
    </row>
    <row r="27" spans="1:3" ht="25" customHeight="1" x14ac:dyDescent="0.25">
      <c r="A27" s="8"/>
      <c r="B27" s="71" t="s">
        <v>69</v>
      </c>
      <c r="C27" s="106">
        <v>17</v>
      </c>
    </row>
    <row r="28" spans="1:3" x14ac:dyDescent="0.25">
      <c r="A28" s="8"/>
      <c r="B28" s="71" t="s">
        <v>174</v>
      </c>
      <c r="C28" s="106">
        <v>16.5</v>
      </c>
    </row>
    <row r="29" spans="1:3" x14ac:dyDescent="0.25">
      <c r="A29" s="8"/>
      <c r="B29" s="71" t="s">
        <v>175</v>
      </c>
      <c r="C29" s="106">
        <v>15.2</v>
      </c>
    </row>
    <row r="30" spans="1:3" x14ac:dyDescent="0.25">
      <c r="A30" s="8"/>
      <c r="B30" s="71" t="s">
        <v>176</v>
      </c>
      <c r="C30" s="106">
        <v>21.7</v>
      </c>
    </row>
    <row r="31" spans="1:3" x14ac:dyDescent="0.25">
      <c r="A31" s="8"/>
      <c r="B31" s="71" t="s">
        <v>177</v>
      </c>
      <c r="C31" s="106">
        <v>22.2</v>
      </c>
    </row>
    <row r="32" spans="1:3" ht="2.5" customHeight="1" x14ac:dyDescent="0.25">
      <c r="A32" s="43"/>
      <c r="B32" s="133"/>
      <c r="C32" s="134"/>
    </row>
    <row r="34" spans="1:3" ht="30" customHeight="1" x14ac:dyDescent="0.25">
      <c r="A34" s="52">
        <v>1</v>
      </c>
      <c r="B34" s="185" t="s">
        <v>182</v>
      </c>
      <c r="C34" s="185"/>
    </row>
  </sheetData>
  <mergeCells count="4">
    <mergeCell ref="A1:B1"/>
    <mergeCell ref="A2:C2"/>
    <mergeCell ref="A4:B4"/>
    <mergeCell ref="B34:C34"/>
  </mergeCells>
  <hyperlinks>
    <hyperlink ref="A1:B1" location="Contents!A1" display="Back to contents" xr:uid="{C9E4C5F7-5679-4E19-9C0A-BC7CED9395E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F256F-F072-431D-BCFC-4BADF66E963F}">
  <dimension ref="A1:X95"/>
  <sheetViews>
    <sheetView workbookViewId="0">
      <selection activeCell="F35" sqref="F35"/>
    </sheetView>
  </sheetViews>
  <sheetFormatPr defaultColWidth="0" defaultRowHeight="14.5" x14ac:dyDescent="0.35"/>
  <cols>
    <col min="1" max="1" width="16.453125" style="137" customWidth="1"/>
    <col min="2" max="2" width="5.1796875" style="137" customWidth="1"/>
    <col min="3" max="4" width="10.81640625" style="137" bestFit="1" customWidth="1"/>
    <col min="5" max="5" width="11.1796875" style="137" bestFit="1" customWidth="1"/>
    <col min="6" max="6" width="13.54296875" style="137" bestFit="1" customWidth="1"/>
    <col min="7" max="7" width="16.453125" style="137" customWidth="1"/>
    <col min="8" max="10" width="8.90625" style="136" customWidth="1"/>
    <col min="11" max="17" width="0" style="136" hidden="1" customWidth="1"/>
    <col min="18" max="24" width="0" style="137" hidden="1" customWidth="1"/>
    <col min="25" max="16384" width="8.90625" style="137" hidden="1"/>
  </cols>
  <sheetData>
    <row r="1" spans="1:17" x14ac:dyDescent="0.35">
      <c r="A1" s="21" t="s">
        <v>192</v>
      </c>
      <c r="B1" s="21"/>
      <c r="C1" s="21"/>
      <c r="D1" s="21"/>
      <c r="E1" s="21"/>
      <c r="F1" s="21"/>
      <c r="G1" s="21"/>
    </row>
    <row r="2" spans="1:17" s="6" customFormat="1" ht="13" x14ac:dyDescent="0.25">
      <c r="A2" s="192" t="s">
        <v>193</v>
      </c>
      <c r="B2" s="192"/>
      <c r="C2" s="192"/>
      <c r="D2" s="192"/>
      <c r="E2" s="192"/>
      <c r="F2" s="192"/>
      <c r="G2" s="192"/>
      <c r="H2" s="48"/>
      <c r="I2" s="48"/>
      <c r="J2" s="48"/>
      <c r="K2" s="48"/>
      <c r="L2" s="48"/>
      <c r="M2" s="48"/>
      <c r="N2" s="48"/>
      <c r="O2" s="48"/>
      <c r="P2" s="48"/>
      <c r="Q2" s="48"/>
    </row>
    <row r="3" spans="1:17" s="6" customFormat="1" ht="13" x14ac:dyDescent="0.25">
      <c r="A3" s="138"/>
      <c r="B3" s="138"/>
      <c r="C3" s="138"/>
      <c r="D3" s="138"/>
      <c r="E3" s="138"/>
      <c r="F3" s="138"/>
      <c r="G3" s="138"/>
      <c r="H3" s="48"/>
      <c r="I3" s="48"/>
      <c r="J3" s="48"/>
      <c r="K3" s="48"/>
      <c r="L3" s="48"/>
      <c r="M3" s="48"/>
      <c r="N3" s="48"/>
      <c r="O3" s="48"/>
      <c r="P3" s="48"/>
      <c r="Q3" s="48"/>
    </row>
    <row r="4" spans="1:17" ht="17" x14ac:dyDescent="0.6">
      <c r="A4" s="174" t="s">
        <v>194</v>
      </c>
      <c r="B4" s="174"/>
      <c r="C4" s="174" t="s">
        <v>195</v>
      </c>
      <c r="D4" s="174"/>
      <c r="E4" s="174"/>
      <c r="F4" s="174" t="s">
        <v>196</v>
      </c>
      <c r="G4" s="174"/>
    </row>
    <row r="5" spans="1:17" ht="16" x14ac:dyDescent="0.35">
      <c r="A5" s="175"/>
      <c r="B5" s="175"/>
      <c r="C5" s="139" t="s">
        <v>197</v>
      </c>
      <c r="D5" s="139" t="s">
        <v>198</v>
      </c>
      <c r="E5" s="139" t="s">
        <v>199</v>
      </c>
      <c r="F5" s="139" t="s">
        <v>200</v>
      </c>
      <c r="G5" s="139" t="s">
        <v>201</v>
      </c>
    </row>
    <row r="6" spans="1:17" x14ac:dyDescent="0.35">
      <c r="A6" s="140" t="s">
        <v>202</v>
      </c>
      <c r="B6" s="141"/>
      <c r="C6" s="142">
        <v>3940</v>
      </c>
      <c r="D6" s="142">
        <v>4350</v>
      </c>
      <c r="E6" s="142">
        <v>4370</v>
      </c>
      <c r="F6" s="143">
        <v>0.10434120335110442</v>
      </c>
      <c r="G6" s="143">
        <v>3.9080459770115539E-3</v>
      </c>
    </row>
    <row r="7" spans="1:17" x14ac:dyDescent="0.35">
      <c r="A7" s="140" t="s">
        <v>203</v>
      </c>
      <c r="B7" s="141"/>
      <c r="C7" s="142">
        <v>4450</v>
      </c>
      <c r="D7" s="142">
        <v>4760</v>
      </c>
      <c r="E7" s="142">
        <v>4790</v>
      </c>
      <c r="F7" s="143">
        <v>7.1524966261808265E-2</v>
      </c>
      <c r="G7" s="143">
        <v>4.6179680940385825E-3</v>
      </c>
    </row>
    <row r="8" spans="1:17" x14ac:dyDescent="0.35">
      <c r="A8" s="140" t="s">
        <v>204</v>
      </c>
      <c r="B8" s="141"/>
      <c r="C8" s="142">
        <v>4930</v>
      </c>
      <c r="D8" s="142">
        <v>5300</v>
      </c>
      <c r="E8" s="142">
        <v>5310</v>
      </c>
      <c r="F8" s="143">
        <v>7.548701298701288E-2</v>
      </c>
      <c r="G8" s="143">
        <v>2.2641509433962703E-3</v>
      </c>
    </row>
    <row r="9" spans="1:17" x14ac:dyDescent="0.35">
      <c r="A9" s="140" t="s">
        <v>205</v>
      </c>
      <c r="B9" s="141"/>
      <c r="C9" s="142">
        <v>5660</v>
      </c>
      <c r="D9" s="142">
        <v>5950</v>
      </c>
      <c r="E9" s="142">
        <v>5970</v>
      </c>
      <c r="F9" s="143">
        <v>5.1069093479413352E-2</v>
      </c>
      <c r="G9" s="143">
        <v>3.3624747814391398E-3</v>
      </c>
    </row>
    <row r="10" spans="1:17" x14ac:dyDescent="0.35">
      <c r="A10" s="140" t="s">
        <v>206</v>
      </c>
      <c r="B10" s="141"/>
      <c r="C10" s="142">
        <v>4790</v>
      </c>
      <c r="D10" s="142">
        <v>4980</v>
      </c>
      <c r="E10" s="142">
        <v>4990</v>
      </c>
      <c r="F10" s="143">
        <v>3.9883065358112368E-2</v>
      </c>
      <c r="G10" s="143">
        <v>2.8112449799195804E-3</v>
      </c>
    </row>
    <row r="11" spans="1:17" x14ac:dyDescent="0.35">
      <c r="A11" s="140" t="s">
        <v>207</v>
      </c>
      <c r="B11" s="141"/>
      <c r="C11" s="142">
        <v>5460</v>
      </c>
      <c r="D11" s="142">
        <v>5620</v>
      </c>
      <c r="E11" s="142">
        <v>5630</v>
      </c>
      <c r="F11" s="143">
        <v>2.8943029858948588E-2</v>
      </c>
      <c r="G11" s="143">
        <v>1.7803097739006457E-3</v>
      </c>
    </row>
    <row r="12" spans="1:17" x14ac:dyDescent="0.35">
      <c r="A12" s="140" t="s">
        <v>208</v>
      </c>
      <c r="B12" s="141"/>
      <c r="C12" s="142">
        <v>6090</v>
      </c>
      <c r="D12" s="142">
        <v>6300</v>
      </c>
      <c r="E12" s="142">
        <v>6320</v>
      </c>
      <c r="F12" s="143">
        <v>3.4675431388660582E-2</v>
      </c>
      <c r="G12" s="143">
        <v>3.6531130876746865E-3</v>
      </c>
    </row>
    <row r="13" spans="1:17" x14ac:dyDescent="0.35">
      <c r="A13" s="140" t="s">
        <v>209</v>
      </c>
      <c r="B13" s="141"/>
      <c r="C13" s="142">
        <v>5360</v>
      </c>
      <c r="D13" s="142">
        <v>5430</v>
      </c>
      <c r="E13" s="142">
        <v>5440</v>
      </c>
      <c r="F13" s="143">
        <v>1.3067015120403314E-2</v>
      </c>
      <c r="G13" s="143">
        <v>1.4741109268472385E-3</v>
      </c>
    </row>
    <row r="14" spans="1:17" x14ac:dyDescent="0.35">
      <c r="A14" s="140" t="s">
        <v>210</v>
      </c>
      <c r="B14" s="141"/>
      <c r="C14" s="142">
        <v>3900</v>
      </c>
      <c r="D14" s="142">
        <v>4000</v>
      </c>
      <c r="E14" s="142">
        <v>4010</v>
      </c>
      <c r="F14" s="143">
        <v>2.5660764690787818E-2</v>
      </c>
      <c r="G14" s="143">
        <v>2.2516887665748886E-3</v>
      </c>
    </row>
    <row r="15" spans="1:17" x14ac:dyDescent="0.35">
      <c r="A15" s="140" t="s">
        <v>211</v>
      </c>
      <c r="B15" s="135"/>
      <c r="C15" s="142">
        <v>4240</v>
      </c>
      <c r="D15" s="142">
        <v>4290</v>
      </c>
      <c r="E15" s="142">
        <v>4300</v>
      </c>
      <c r="F15" s="143">
        <v>1.2983947119924455E-2</v>
      </c>
      <c r="G15" s="143">
        <v>2.5635050104870771E-3</v>
      </c>
    </row>
    <row r="16" spans="1:17" x14ac:dyDescent="0.35">
      <c r="A16" s="140" t="s">
        <v>212</v>
      </c>
      <c r="B16" s="135"/>
      <c r="C16" s="142">
        <v>4900</v>
      </c>
      <c r="D16" s="142">
        <v>5050</v>
      </c>
      <c r="E16" s="142">
        <v>5050</v>
      </c>
      <c r="F16" s="143">
        <v>3.0222585256279411E-2</v>
      </c>
      <c r="G16" s="143">
        <v>0</v>
      </c>
    </row>
    <row r="17" spans="1:17" x14ac:dyDescent="0.35">
      <c r="A17" s="140" t="s">
        <v>213</v>
      </c>
      <c r="B17" s="135"/>
      <c r="C17" s="142">
        <v>4450</v>
      </c>
      <c r="D17" s="142">
        <v>4510</v>
      </c>
      <c r="E17" s="142">
        <v>4520</v>
      </c>
      <c r="F17" s="143">
        <v>1.4848143982002293E-2</v>
      </c>
      <c r="G17" s="143">
        <v>2.8818443804035088E-3</v>
      </c>
    </row>
    <row r="18" spans="1:17" x14ac:dyDescent="0.35">
      <c r="A18" s="140" t="s">
        <v>214</v>
      </c>
      <c r="B18" s="135"/>
      <c r="C18" s="142">
        <v>4950</v>
      </c>
      <c r="D18" s="142">
        <v>5040</v>
      </c>
      <c r="E18" s="142">
        <v>5050</v>
      </c>
      <c r="F18" s="143">
        <v>1.8387553041018467E-2</v>
      </c>
      <c r="G18" s="143">
        <v>1.5873015873015817E-3</v>
      </c>
    </row>
    <row r="19" spans="1:17" x14ac:dyDescent="0.35">
      <c r="A19" s="140" t="s">
        <v>215</v>
      </c>
      <c r="B19" s="135"/>
      <c r="C19" s="142">
        <v>4940</v>
      </c>
      <c r="D19" s="142">
        <v>5100</v>
      </c>
      <c r="E19" s="142">
        <v>5110</v>
      </c>
      <c r="F19" s="143">
        <v>3.2617504051863921E-2</v>
      </c>
      <c r="G19" s="143">
        <v>1.5695507161075373E-3</v>
      </c>
    </row>
    <row r="20" spans="1:17" x14ac:dyDescent="0.35">
      <c r="A20" s="140" t="s">
        <v>216</v>
      </c>
      <c r="B20" s="135"/>
      <c r="C20" s="142">
        <v>5510</v>
      </c>
      <c r="D20" s="142">
        <v>5570</v>
      </c>
      <c r="E20" s="142" t="s">
        <v>192</v>
      </c>
      <c r="F20" s="143">
        <v>1.2168543407192089E-2</v>
      </c>
      <c r="G20" s="143" t="s">
        <v>192</v>
      </c>
    </row>
    <row r="21" spans="1:17" x14ac:dyDescent="0.35">
      <c r="A21" s="140" t="s">
        <v>217</v>
      </c>
      <c r="B21" s="135"/>
      <c r="C21" s="142">
        <v>5560</v>
      </c>
      <c r="D21" s="142" t="s">
        <v>192</v>
      </c>
      <c r="E21" s="142" t="s">
        <v>192</v>
      </c>
      <c r="F21" s="143" t="s">
        <v>192</v>
      </c>
      <c r="G21" s="143" t="s">
        <v>192</v>
      </c>
    </row>
    <row r="22" spans="1:17" x14ac:dyDescent="0.35">
      <c r="A22" s="144"/>
      <c r="B22" s="145"/>
      <c r="C22" s="146"/>
      <c r="D22" s="146"/>
      <c r="E22" s="144"/>
      <c r="F22" s="146"/>
      <c r="G22" s="146"/>
    </row>
    <row r="23" spans="1:17" x14ac:dyDescent="0.35">
      <c r="A23" s="147">
        <v>1</v>
      </c>
      <c r="B23" s="6" t="s">
        <v>218</v>
      </c>
      <c r="C23" s="148"/>
      <c r="D23" s="148"/>
      <c r="E23" s="148"/>
      <c r="F23" s="148"/>
    </row>
    <row r="25" spans="1:17" x14ac:dyDescent="0.35">
      <c r="A25" s="21" t="s">
        <v>192</v>
      </c>
      <c r="B25" s="21"/>
      <c r="C25" s="21"/>
      <c r="D25" s="21"/>
      <c r="E25" s="21"/>
      <c r="F25" s="21"/>
      <c r="G25" s="21"/>
    </row>
    <row r="26" spans="1:17" s="6" customFormat="1" ht="13" x14ac:dyDescent="0.3">
      <c r="A26" s="193" t="s">
        <v>219</v>
      </c>
      <c r="B26" s="193"/>
      <c r="C26" s="193"/>
      <c r="D26" s="193"/>
      <c r="E26" s="193"/>
      <c r="F26" s="193"/>
      <c r="G26" s="193"/>
      <c r="H26" s="48"/>
      <c r="I26" s="48"/>
      <c r="J26" s="48"/>
      <c r="K26" s="48"/>
      <c r="L26" s="48"/>
      <c r="M26" s="48"/>
      <c r="N26" s="48"/>
      <c r="O26" s="48"/>
      <c r="P26" s="48"/>
      <c r="Q26" s="48"/>
    </row>
    <row r="27" spans="1:17" s="6" customFormat="1" ht="13" x14ac:dyDescent="0.3">
      <c r="A27" s="149"/>
      <c r="B27" s="149"/>
      <c r="C27" s="149"/>
      <c r="D27" s="149"/>
      <c r="E27" s="149"/>
      <c r="F27" s="149"/>
      <c r="G27" s="149"/>
      <c r="H27" s="48"/>
      <c r="I27" s="48"/>
      <c r="J27" s="48"/>
      <c r="K27" s="48"/>
      <c r="L27" s="48"/>
      <c r="M27" s="48"/>
      <c r="N27" s="48"/>
      <c r="O27" s="48"/>
      <c r="P27" s="48"/>
      <c r="Q27" s="48"/>
    </row>
    <row r="28" spans="1:17" ht="17" x14ac:dyDescent="0.6">
      <c r="A28" s="174" t="s">
        <v>194</v>
      </c>
      <c r="B28" s="174"/>
      <c r="C28" s="174" t="s">
        <v>195</v>
      </c>
      <c r="D28" s="174"/>
      <c r="E28" s="174"/>
      <c r="F28" s="174" t="s">
        <v>196</v>
      </c>
      <c r="G28" s="174"/>
    </row>
    <row r="29" spans="1:17" ht="16" x14ac:dyDescent="0.35">
      <c r="A29" s="175"/>
      <c r="B29" s="175"/>
      <c r="C29" s="139" t="s">
        <v>197</v>
      </c>
      <c r="D29" s="139" t="s">
        <v>198</v>
      </c>
      <c r="E29" s="139" t="s">
        <v>199</v>
      </c>
      <c r="F29" s="139" t="s">
        <v>200</v>
      </c>
      <c r="G29" s="139" t="s">
        <v>201</v>
      </c>
    </row>
    <row r="30" spans="1:17" x14ac:dyDescent="0.35">
      <c r="A30" s="140" t="s">
        <v>202</v>
      </c>
      <c r="B30" s="141"/>
      <c r="C30" s="142">
        <v>3560</v>
      </c>
      <c r="D30" s="142">
        <v>3870</v>
      </c>
      <c r="E30" s="142">
        <v>3880</v>
      </c>
      <c r="F30" s="143">
        <v>8.7970770095559203E-2</v>
      </c>
      <c r="G30" s="143">
        <v>3.0999741668820135E-3</v>
      </c>
    </row>
    <row r="31" spans="1:17" x14ac:dyDescent="0.35">
      <c r="A31" s="140" t="s">
        <v>203</v>
      </c>
      <c r="B31" s="141"/>
      <c r="C31" s="142">
        <v>4090</v>
      </c>
      <c r="D31" s="142">
        <v>4320</v>
      </c>
      <c r="E31" s="142">
        <v>4340</v>
      </c>
      <c r="F31" s="143">
        <v>5.7988744800587133E-2</v>
      </c>
      <c r="G31" s="143">
        <v>3.4690101757632874E-3</v>
      </c>
    </row>
    <row r="32" spans="1:17" x14ac:dyDescent="0.35">
      <c r="A32" s="140" t="s">
        <v>204</v>
      </c>
      <c r="B32" s="141"/>
      <c r="C32" s="142">
        <v>4540</v>
      </c>
      <c r="D32" s="142">
        <v>4830</v>
      </c>
      <c r="E32" s="142">
        <v>4840</v>
      </c>
      <c r="F32" s="143">
        <v>6.3408190224570671E-2</v>
      </c>
      <c r="G32" s="143">
        <v>1.4492753623187582E-3</v>
      </c>
    </row>
    <row r="33" spans="1:7" x14ac:dyDescent="0.35">
      <c r="A33" s="140" t="s">
        <v>205</v>
      </c>
      <c r="B33" s="141"/>
      <c r="C33" s="142">
        <v>5230</v>
      </c>
      <c r="D33" s="142">
        <v>5450</v>
      </c>
      <c r="E33" s="142">
        <v>5460</v>
      </c>
      <c r="F33" s="143">
        <v>4.1108986615678855E-2</v>
      </c>
      <c r="G33" s="143">
        <v>1.8365472910928382E-3</v>
      </c>
    </row>
    <row r="34" spans="1:7" x14ac:dyDescent="0.35">
      <c r="A34" s="140" t="s">
        <v>206</v>
      </c>
      <c r="B34" s="141"/>
      <c r="C34" s="142">
        <v>4400</v>
      </c>
      <c r="D34" s="142">
        <v>4530</v>
      </c>
      <c r="E34" s="142">
        <v>4540</v>
      </c>
      <c r="F34" s="143">
        <v>2.8623353021353992E-2</v>
      </c>
      <c r="G34" s="143">
        <v>1.7667844522968323E-3</v>
      </c>
    </row>
    <row r="35" spans="1:7" x14ac:dyDescent="0.35">
      <c r="A35" s="140" t="s">
        <v>207</v>
      </c>
      <c r="B35" s="141"/>
      <c r="C35" s="142">
        <v>4920</v>
      </c>
      <c r="D35" s="142">
        <v>5040</v>
      </c>
      <c r="E35" s="142">
        <v>5040</v>
      </c>
      <c r="F35" s="143">
        <v>2.3964256701868303E-2</v>
      </c>
      <c r="G35" s="143">
        <v>3.9666798889337329E-4</v>
      </c>
    </row>
    <row r="36" spans="1:7" x14ac:dyDescent="0.35">
      <c r="A36" s="140" t="s">
        <v>208</v>
      </c>
      <c r="B36" s="141"/>
      <c r="C36" s="142">
        <v>5590</v>
      </c>
      <c r="D36" s="142">
        <v>5770</v>
      </c>
      <c r="E36" s="142">
        <v>5780</v>
      </c>
      <c r="F36" s="143">
        <v>3.1104755094744307E-2</v>
      </c>
      <c r="G36" s="143">
        <v>2.6005547850207478E-3</v>
      </c>
    </row>
    <row r="37" spans="1:7" x14ac:dyDescent="0.35">
      <c r="A37" s="140" t="s">
        <v>209</v>
      </c>
      <c r="B37" s="141"/>
      <c r="C37" s="142">
        <v>4850</v>
      </c>
      <c r="D37" s="142">
        <v>4900</v>
      </c>
      <c r="E37" s="142">
        <v>4910</v>
      </c>
      <c r="F37" s="143">
        <v>9.4806265457543226E-3</v>
      </c>
      <c r="G37" s="143">
        <v>2.8583095140872761E-3</v>
      </c>
    </row>
    <row r="38" spans="1:7" x14ac:dyDescent="0.35">
      <c r="A38" s="140" t="s">
        <v>210</v>
      </c>
      <c r="B38" s="141"/>
      <c r="C38" s="142">
        <v>3510</v>
      </c>
      <c r="D38" s="142">
        <v>3570</v>
      </c>
      <c r="E38" s="142">
        <v>3580</v>
      </c>
      <c r="F38" s="143">
        <v>1.8523795953263145E-2</v>
      </c>
      <c r="G38" s="143">
        <v>1.1191941801902416E-3</v>
      </c>
    </row>
    <row r="39" spans="1:7" x14ac:dyDescent="0.35">
      <c r="A39" s="140" t="s">
        <v>211</v>
      </c>
      <c r="B39" s="135"/>
      <c r="C39" s="142">
        <v>3810</v>
      </c>
      <c r="D39" s="142">
        <v>3850</v>
      </c>
      <c r="E39" s="142">
        <v>3850</v>
      </c>
      <c r="F39" s="143">
        <v>1.0236220472440882E-2</v>
      </c>
      <c r="G39" s="143">
        <v>1.2990387113536173E-3</v>
      </c>
    </row>
    <row r="40" spans="1:7" x14ac:dyDescent="0.35">
      <c r="A40" s="140" t="s">
        <v>212</v>
      </c>
      <c r="B40" s="135"/>
      <c r="C40" s="142">
        <v>4310</v>
      </c>
      <c r="D40" s="142">
        <v>4400</v>
      </c>
      <c r="E40" s="142">
        <v>4400</v>
      </c>
      <c r="F40" s="143">
        <v>1.9012288430326985E-2</v>
      </c>
      <c r="G40" s="143">
        <v>9.101251422070078E-4</v>
      </c>
    </row>
    <row r="41" spans="1:7" x14ac:dyDescent="0.35">
      <c r="A41" s="140" t="s">
        <v>213</v>
      </c>
      <c r="B41" s="135"/>
      <c r="C41" s="142">
        <v>3960</v>
      </c>
      <c r="D41" s="142">
        <v>4000</v>
      </c>
      <c r="E41" s="142">
        <v>4010</v>
      </c>
      <c r="F41" s="143">
        <v>9.5886954327528695E-3</v>
      </c>
      <c r="G41" s="143">
        <v>1.4996250937264755E-3</v>
      </c>
    </row>
    <row r="42" spans="1:7" x14ac:dyDescent="0.35">
      <c r="A42" s="140" t="s">
        <v>214</v>
      </c>
      <c r="B42" s="135"/>
      <c r="C42" s="142">
        <v>4500</v>
      </c>
      <c r="D42" s="142">
        <v>4550</v>
      </c>
      <c r="E42" s="142">
        <v>4560</v>
      </c>
      <c r="F42" s="143">
        <v>1.2458286985539413E-2</v>
      </c>
      <c r="G42" s="143">
        <v>1.0986596352449141E-3</v>
      </c>
    </row>
    <row r="43" spans="1:7" x14ac:dyDescent="0.35">
      <c r="A43" s="140" t="s">
        <v>215</v>
      </c>
      <c r="B43" s="135"/>
      <c r="C43" s="142">
        <v>4540</v>
      </c>
      <c r="D43" s="142">
        <v>4660</v>
      </c>
      <c r="E43" s="142">
        <v>4660</v>
      </c>
      <c r="F43" s="143">
        <v>2.5319242624394445E-2</v>
      </c>
      <c r="G43" s="143">
        <v>1.0736525660295371E-3</v>
      </c>
    </row>
    <row r="44" spans="1:7" x14ac:dyDescent="0.35">
      <c r="A44" s="140" t="s">
        <v>216</v>
      </c>
      <c r="B44" s="135"/>
      <c r="C44" s="142">
        <v>4950</v>
      </c>
      <c r="D44" s="142">
        <v>5000</v>
      </c>
      <c r="E44" s="142" t="s">
        <v>192</v>
      </c>
      <c r="F44" s="143">
        <v>9.0909090909090384E-3</v>
      </c>
      <c r="G44" s="143" t="s">
        <v>192</v>
      </c>
    </row>
    <row r="45" spans="1:7" x14ac:dyDescent="0.35">
      <c r="A45" s="140" t="s">
        <v>217</v>
      </c>
      <c r="B45" s="135"/>
      <c r="C45" s="142">
        <v>5140</v>
      </c>
      <c r="D45" s="142" t="s">
        <v>192</v>
      </c>
      <c r="E45" s="142" t="s">
        <v>192</v>
      </c>
      <c r="F45" s="143" t="s">
        <v>192</v>
      </c>
      <c r="G45" s="143" t="s">
        <v>192</v>
      </c>
    </row>
    <row r="46" spans="1:7" x14ac:dyDescent="0.35">
      <c r="A46" s="144"/>
      <c r="B46" s="145"/>
      <c r="C46" s="146"/>
      <c r="D46" s="146"/>
      <c r="E46" s="144"/>
      <c r="F46" s="146"/>
      <c r="G46" s="146"/>
    </row>
    <row r="47" spans="1:7" x14ac:dyDescent="0.35">
      <c r="A47" s="147">
        <v>1</v>
      </c>
      <c r="B47" s="6" t="s">
        <v>218</v>
      </c>
      <c r="C47" s="148"/>
      <c r="D47" s="148"/>
      <c r="E47" s="148"/>
      <c r="F47" s="148"/>
    </row>
    <row r="50" spans="1:17" s="6" customFormat="1" ht="13" x14ac:dyDescent="0.3">
      <c r="A50" s="193" t="s">
        <v>220</v>
      </c>
      <c r="B50" s="193"/>
      <c r="C50" s="193"/>
      <c r="D50" s="193"/>
      <c r="E50" s="193"/>
      <c r="F50" s="193"/>
      <c r="G50" s="193"/>
      <c r="H50" s="48"/>
      <c r="I50" s="48"/>
      <c r="J50" s="48"/>
      <c r="K50" s="48"/>
      <c r="L50" s="48"/>
      <c r="M50" s="48"/>
      <c r="N50" s="48"/>
      <c r="O50" s="48"/>
      <c r="P50" s="48"/>
      <c r="Q50" s="48"/>
    </row>
    <row r="51" spans="1:17" s="6" customFormat="1" ht="13" x14ac:dyDescent="0.3">
      <c r="A51" s="149"/>
      <c r="B51" s="149"/>
      <c r="C51" s="149"/>
      <c r="D51" s="149"/>
      <c r="E51" s="149"/>
      <c r="F51" s="149"/>
      <c r="G51" s="149"/>
      <c r="H51" s="48"/>
      <c r="I51" s="48"/>
      <c r="J51" s="48"/>
      <c r="K51" s="48"/>
      <c r="L51" s="48"/>
      <c r="M51" s="48"/>
      <c r="N51" s="48"/>
      <c r="O51" s="48"/>
      <c r="P51" s="48"/>
      <c r="Q51" s="48"/>
    </row>
    <row r="52" spans="1:17" ht="17" x14ac:dyDescent="0.6">
      <c r="A52" s="174" t="s">
        <v>194</v>
      </c>
      <c r="B52" s="174"/>
      <c r="C52" s="174" t="s">
        <v>195</v>
      </c>
      <c r="D52" s="174"/>
      <c r="E52" s="174"/>
      <c r="F52" s="174" t="s">
        <v>196</v>
      </c>
      <c r="G52" s="174"/>
    </row>
    <row r="53" spans="1:17" ht="16" x14ac:dyDescent="0.35">
      <c r="A53" s="175"/>
      <c r="B53" s="175"/>
      <c r="C53" s="139" t="s">
        <v>197</v>
      </c>
      <c r="D53" s="139" t="s">
        <v>198</v>
      </c>
      <c r="E53" s="139" t="s">
        <v>199</v>
      </c>
      <c r="F53" s="139" t="s">
        <v>200</v>
      </c>
      <c r="G53" s="139" t="s">
        <v>201</v>
      </c>
    </row>
    <row r="54" spans="1:17" x14ac:dyDescent="0.35">
      <c r="A54" s="140" t="s">
        <v>202</v>
      </c>
      <c r="B54" s="141"/>
      <c r="C54" s="142">
        <v>920</v>
      </c>
      <c r="D54" s="142">
        <v>1000</v>
      </c>
      <c r="E54" s="142">
        <v>1000</v>
      </c>
      <c r="F54" s="143">
        <v>8.7852494577006501E-2</v>
      </c>
      <c r="G54" s="143">
        <v>-9.9700897308074854E-4</v>
      </c>
    </row>
    <row r="55" spans="1:17" x14ac:dyDescent="0.35">
      <c r="A55" s="140" t="s">
        <v>203</v>
      </c>
      <c r="B55" s="141"/>
      <c r="C55" s="142">
        <v>1000</v>
      </c>
      <c r="D55" s="142">
        <v>1080</v>
      </c>
      <c r="E55" s="142">
        <v>1080</v>
      </c>
      <c r="F55" s="143">
        <v>7.8685258964143356E-2</v>
      </c>
      <c r="G55" s="143">
        <v>-3.6934441366573978E-3</v>
      </c>
    </row>
    <row r="56" spans="1:17" x14ac:dyDescent="0.35">
      <c r="A56" s="140" t="s">
        <v>204</v>
      </c>
      <c r="B56" s="141"/>
      <c r="C56" s="142">
        <v>1120</v>
      </c>
      <c r="D56" s="142">
        <v>1190</v>
      </c>
      <c r="E56" s="142">
        <v>1180</v>
      </c>
      <c r="F56" s="143">
        <v>5.966162065894931E-2</v>
      </c>
      <c r="G56" s="143">
        <v>-7.5630252100840067E-3</v>
      </c>
    </row>
    <row r="57" spans="1:17" x14ac:dyDescent="0.35">
      <c r="A57" s="140" t="s">
        <v>205</v>
      </c>
      <c r="B57" s="141"/>
      <c r="C57" s="142">
        <v>1210</v>
      </c>
      <c r="D57" s="142">
        <v>1260</v>
      </c>
      <c r="E57" s="142">
        <v>1240</v>
      </c>
      <c r="F57" s="143">
        <v>3.8842975206611507E-2</v>
      </c>
      <c r="G57" s="143">
        <v>-1.6706443914081159E-2</v>
      </c>
    </row>
    <row r="58" spans="1:17" x14ac:dyDescent="0.35">
      <c r="A58" s="140" t="s">
        <v>206</v>
      </c>
      <c r="B58" s="141"/>
      <c r="C58" s="142">
        <v>1000</v>
      </c>
      <c r="D58" s="142">
        <v>1020</v>
      </c>
      <c r="E58" s="142">
        <v>1020</v>
      </c>
      <c r="F58" s="143">
        <v>1.7964071856287456E-2</v>
      </c>
      <c r="G58" s="143">
        <v>2.9411764705882248E-3</v>
      </c>
    </row>
    <row r="59" spans="1:17" x14ac:dyDescent="0.35">
      <c r="A59" s="140" t="s">
        <v>207</v>
      </c>
      <c r="B59" s="141"/>
      <c r="C59" s="142">
        <v>1160</v>
      </c>
      <c r="D59" s="142">
        <v>1200</v>
      </c>
      <c r="E59" s="142">
        <v>1190</v>
      </c>
      <c r="F59" s="143">
        <v>4.0692640692640669E-2</v>
      </c>
      <c r="G59" s="143">
        <v>-8.3194675540765317E-3</v>
      </c>
    </row>
    <row r="60" spans="1:17" x14ac:dyDescent="0.35">
      <c r="A60" s="140" t="s">
        <v>208</v>
      </c>
      <c r="B60" s="141"/>
      <c r="C60" s="142">
        <v>1280</v>
      </c>
      <c r="D60" s="142">
        <v>1320</v>
      </c>
      <c r="E60" s="142">
        <v>1310</v>
      </c>
      <c r="F60" s="143">
        <v>3.4455755677368805E-2</v>
      </c>
      <c r="G60" s="143">
        <v>-6.0560181680544556E-3</v>
      </c>
    </row>
    <row r="61" spans="1:17" x14ac:dyDescent="0.35">
      <c r="A61" s="140" t="s">
        <v>209</v>
      </c>
      <c r="B61" s="141"/>
      <c r="C61" s="142">
        <v>1090</v>
      </c>
      <c r="D61" s="142">
        <v>1100</v>
      </c>
      <c r="E61" s="142">
        <v>1090</v>
      </c>
      <c r="F61" s="143">
        <v>7.3394495412844041E-3</v>
      </c>
      <c r="G61" s="143">
        <v>-7.2859744990892983E-3</v>
      </c>
    </row>
    <row r="62" spans="1:17" x14ac:dyDescent="0.35">
      <c r="A62" s="140" t="s">
        <v>210</v>
      </c>
      <c r="B62" s="141"/>
      <c r="C62" s="142">
        <v>920</v>
      </c>
      <c r="D62" s="142">
        <v>940</v>
      </c>
      <c r="E62" s="142">
        <v>940</v>
      </c>
      <c r="F62" s="143">
        <v>2.7203482045701888E-2</v>
      </c>
      <c r="G62" s="143">
        <v>-9.5338983050847759E-3</v>
      </c>
    </row>
    <row r="63" spans="1:17" x14ac:dyDescent="0.35">
      <c r="A63" s="140" t="s">
        <v>211</v>
      </c>
      <c r="B63" s="135"/>
      <c r="C63" s="142">
        <v>970</v>
      </c>
      <c r="D63" s="142">
        <v>970</v>
      </c>
      <c r="E63" s="142">
        <v>970</v>
      </c>
      <c r="F63" s="143">
        <v>6.2111801242235032E-3</v>
      </c>
      <c r="G63" s="143">
        <v>-5.1440329218106484E-3</v>
      </c>
    </row>
    <row r="64" spans="1:17" x14ac:dyDescent="0.35">
      <c r="A64" s="140" t="s">
        <v>212</v>
      </c>
      <c r="B64" s="135"/>
      <c r="C64" s="142">
        <v>1150</v>
      </c>
      <c r="D64" s="142">
        <v>1160</v>
      </c>
      <c r="E64" s="142">
        <v>1150</v>
      </c>
      <c r="F64" s="143">
        <v>9.5403295750216E-3</v>
      </c>
      <c r="G64" s="143">
        <v>-9.4501718213058084E-3</v>
      </c>
    </row>
    <row r="65" spans="1:17" x14ac:dyDescent="0.35">
      <c r="A65" s="140" t="s">
        <v>213</v>
      </c>
      <c r="B65" s="135"/>
      <c r="C65" s="142">
        <v>1050</v>
      </c>
      <c r="D65" s="142">
        <v>1050</v>
      </c>
      <c r="E65" s="142">
        <v>1040</v>
      </c>
      <c r="F65" s="143">
        <v>-2.8571428571428914E-3</v>
      </c>
      <c r="G65" s="143">
        <v>-9.5510983763132939E-3</v>
      </c>
    </row>
    <row r="66" spans="1:17" x14ac:dyDescent="0.35">
      <c r="A66" s="140" t="s">
        <v>214</v>
      </c>
      <c r="B66" s="135"/>
      <c r="C66" s="142">
        <v>1150</v>
      </c>
      <c r="D66" s="142">
        <v>1170</v>
      </c>
      <c r="E66" s="142">
        <v>1160</v>
      </c>
      <c r="F66" s="143">
        <v>1.8292682926829285E-2</v>
      </c>
      <c r="G66" s="143">
        <v>-6.8434559452523747E-3</v>
      </c>
    </row>
    <row r="67" spans="1:17" x14ac:dyDescent="0.35">
      <c r="A67" s="140" t="s">
        <v>215</v>
      </c>
      <c r="B67" s="135"/>
      <c r="C67" s="142">
        <v>1110</v>
      </c>
      <c r="D67" s="142">
        <v>1140</v>
      </c>
      <c r="E67" s="142">
        <v>1130</v>
      </c>
      <c r="F67" s="143">
        <v>2.9783393501805033E-2</v>
      </c>
      <c r="G67" s="143">
        <v>-8.76424189307623E-3</v>
      </c>
    </row>
    <row r="68" spans="1:17" x14ac:dyDescent="0.35">
      <c r="A68" s="140" t="s">
        <v>216</v>
      </c>
      <c r="B68" s="135"/>
      <c r="C68" s="142">
        <v>1250</v>
      </c>
      <c r="D68" s="142">
        <v>1250</v>
      </c>
      <c r="E68" s="142" t="s">
        <v>192</v>
      </c>
      <c r="F68" s="143">
        <v>2.3980815347721673E-3</v>
      </c>
      <c r="G68" s="143" t="s">
        <v>192</v>
      </c>
    </row>
    <row r="69" spans="1:17" x14ac:dyDescent="0.35">
      <c r="A69" s="140" t="s">
        <v>217</v>
      </c>
      <c r="B69" s="135"/>
      <c r="C69" s="142">
        <v>1260</v>
      </c>
      <c r="D69" s="142" t="s">
        <v>192</v>
      </c>
      <c r="E69" s="142" t="s">
        <v>192</v>
      </c>
      <c r="F69" s="143" t="s">
        <v>192</v>
      </c>
      <c r="G69" s="143" t="s">
        <v>192</v>
      </c>
    </row>
    <row r="70" spans="1:17" x14ac:dyDescent="0.35">
      <c r="A70" s="144"/>
      <c r="B70" s="145"/>
      <c r="C70" s="146"/>
      <c r="D70" s="146"/>
      <c r="E70" s="144"/>
      <c r="F70" s="146"/>
      <c r="G70" s="146"/>
    </row>
    <row r="71" spans="1:17" x14ac:dyDescent="0.35">
      <c r="A71" s="147">
        <v>1</v>
      </c>
      <c r="B71" s="6" t="s">
        <v>218</v>
      </c>
      <c r="C71" s="148"/>
      <c r="D71" s="148"/>
      <c r="E71" s="148"/>
      <c r="F71" s="148"/>
    </row>
    <row r="74" spans="1:17" s="6" customFormat="1" ht="13" x14ac:dyDescent="0.3">
      <c r="A74" s="193" t="s">
        <v>221</v>
      </c>
      <c r="B74" s="193"/>
      <c r="C74" s="193"/>
      <c r="D74" s="193"/>
      <c r="E74" s="193"/>
      <c r="F74" s="193"/>
      <c r="G74" s="193"/>
      <c r="H74" s="48"/>
      <c r="I74" s="48"/>
      <c r="J74" s="48"/>
      <c r="K74" s="48"/>
      <c r="L74" s="48"/>
      <c r="M74" s="48"/>
      <c r="N74" s="48"/>
      <c r="O74" s="48"/>
      <c r="P74" s="48"/>
      <c r="Q74" s="48"/>
    </row>
    <row r="75" spans="1:17" s="6" customFormat="1" ht="13" x14ac:dyDescent="0.3">
      <c r="A75" s="21"/>
      <c r="B75" s="21"/>
      <c r="C75" s="21"/>
      <c r="D75" s="21"/>
      <c r="E75" s="21"/>
      <c r="F75" s="21"/>
      <c r="G75" s="21"/>
      <c r="H75" s="48"/>
      <c r="I75" s="48"/>
      <c r="J75" s="48"/>
      <c r="K75" s="48"/>
      <c r="L75" s="48"/>
      <c r="M75" s="48"/>
      <c r="N75" s="48"/>
      <c r="O75" s="48"/>
      <c r="P75" s="48"/>
      <c r="Q75" s="48"/>
    </row>
    <row r="76" spans="1:17" ht="17" x14ac:dyDescent="0.6">
      <c r="A76" s="174" t="s">
        <v>194</v>
      </c>
      <c r="B76" s="174"/>
      <c r="C76" s="174" t="s">
        <v>195</v>
      </c>
      <c r="D76" s="174"/>
      <c r="E76" s="174"/>
      <c r="F76" s="174" t="s">
        <v>196</v>
      </c>
      <c r="G76" s="174"/>
    </row>
    <row r="77" spans="1:17" ht="16" x14ac:dyDescent="0.35">
      <c r="A77" s="175"/>
      <c r="B77" s="175"/>
      <c r="C77" s="139" t="s">
        <v>197</v>
      </c>
      <c r="D77" s="139" t="s">
        <v>198</v>
      </c>
      <c r="E77" s="139" t="s">
        <v>199</v>
      </c>
      <c r="F77" s="139" t="s">
        <v>200</v>
      </c>
      <c r="G77" s="139" t="s">
        <v>201</v>
      </c>
    </row>
    <row r="78" spans="1:17" x14ac:dyDescent="0.35">
      <c r="A78" s="140" t="s">
        <v>202</v>
      </c>
      <c r="B78" s="141"/>
      <c r="C78" s="142">
        <v>380</v>
      </c>
      <c r="D78" s="142">
        <v>480</v>
      </c>
      <c r="E78" s="142">
        <v>480</v>
      </c>
      <c r="F78" s="143">
        <v>0.25721784776902878</v>
      </c>
      <c r="G78" s="143">
        <v>1.0438413361169019E-2</v>
      </c>
    </row>
    <row r="79" spans="1:17" x14ac:dyDescent="0.35">
      <c r="A79" s="140" t="s">
        <v>203</v>
      </c>
      <c r="B79" s="141"/>
      <c r="C79" s="142">
        <v>360</v>
      </c>
      <c r="D79" s="142">
        <v>440</v>
      </c>
      <c r="E79" s="142">
        <v>450</v>
      </c>
      <c r="F79" s="143">
        <v>0.22562674094707513</v>
      </c>
      <c r="G79" s="143">
        <v>1.5909090909090873E-2</v>
      </c>
    </row>
    <row r="80" spans="1:17" x14ac:dyDescent="0.35">
      <c r="A80" s="140" t="s">
        <v>204</v>
      </c>
      <c r="B80" s="141"/>
      <c r="C80" s="142">
        <v>390</v>
      </c>
      <c r="D80" s="142">
        <v>470</v>
      </c>
      <c r="E80" s="142">
        <v>480</v>
      </c>
      <c r="F80" s="143">
        <v>0.21761658031088094</v>
      </c>
      <c r="G80" s="143">
        <v>1.0638297872340496E-2</v>
      </c>
    </row>
    <row r="81" spans="1:7" x14ac:dyDescent="0.35">
      <c r="A81" s="140" t="s">
        <v>205</v>
      </c>
      <c r="B81" s="141"/>
      <c r="C81" s="142">
        <v>430</v>
      </c>
      <c r="D81" s="142">
        <v>500</v>
      </c>
      <c r="E81" s="142">
        <v>510</v>
      </c>
      <c r="F81" s="143">
        <v>0.16166281755196299</v>
      </c>
      <c r="G81" s="143">
        <v>1.9880715705765439E-2</v>
      </c>
    </row>
    <row r="82" spans="1:7" x14ac:dyDescent="0.35">
      <c r="A82" s="140" t="s">
        <v>206</v>
      </c>
      <c r="B82" s="141"/>
      <c r="C82" s="142">
        <v>390</v>
      </c>
      <c r="D82" s="142">
        <v>450</v>
      </c>
      <c r="E82" s="142">
        <v>460</v>
      </c>
      <c r="F82" s="143">
        <v>0.15897435897435908</v>
      </c>
      <c r="G82" s="143">
        <v>1.327433628318575E-2</v>
      </c>
    </row>
    <row r="83" spans="1:7" x14ac:dyDescent="0.35">
      <c r="A83" s="140" t="s">
        <v>207</v>
      </c>
      <c r="B83" s="141"/>
      <c r="C83" s="142">
        <v>540</v>
      </c>
      <c r="D83" s="142">
        <v>580</v>
      </c>
      <c r="E83" s="142">
        <v>580</v>
      </c>
      <c r="F83" s="143">
        <v>7.4766355140186924E-2</v>
      </c>
      <c r="G83" s="143">
        <v>1.3913043478260834E-2</v>
      </c>
    </row>
    <row r="84" spans="1:7" x14ac:dyDescent="0.35">
      <c r="A84" s="140" t="s">
        <v>208</v>
      </c>
      <c r="B84" s="141"/>
      <c r="C84" s="142">
        <v>490</v>
      </c>
      <c r="D84" s="142">
        <v>530</v>
      </c>
      <c r="E84" s="142">
        <v>540</v>
      </c>
      <c r="F84" s="143">
        <v>7.5356415478615046E-2</v>
      </c>
      <c r="G84" s="143">
        <v>2.0833333333333259E-2</v>
      </c>
    </row>
    <row r="85" spans="1:7" x14ac:dyDescent="0.35">
      <c r="A85" s="140" t="s">
        <v>209</v>
      </c>
      <c r="B85" s="141"/>
      <c r="C85" s="142">
        <v>510</v>
      </c>
      <c r="D85" s="142">
        <v>530</v>
      </c>
      <c r="E85" s="142">
        <v>520</v>
      </c>
      <c r="F85" s="143">
        <v>3.9603960396039639E-2</v>
      </c>
      <c r="G85" s="143">
        <v>-3.8095238095238182E-3</v>
      </c>
    </row>
    <row r="86" spans="1:7" x14ac:dyDescent="0.35">
      <c r="A86" s="140" t="s">
        <v>210</v>
      </c>
      <c r="B86" s="141"/>
      <c r="C86" s="142">
        <v>390</v>
      </c>
      <c r="D86" s="142">
        <v>420</v>
      </c>
      <c r="E86" s="142">
        <v>430</v>
      </c>
      <c r="F86" s="143">
        <v>8.1841432225064015E-2</v>
      </c>
      <c r="G86" s="143">
        <v>1.1820330969267046E-2</v>
      </c>
    </row>
    <row r="87" spans="1:7" x14ac:dyDescent="0.35">
      <c r="A87" s="140" t="s">
        <v>211</v>
      </c>
      <c r="B87" s="135"/>
      <c r="C87" s="142">
        <v>430</v>
      </c>
      <c r="D87" s="142">
        <v>440</v>
      </c>
      <c r="E87" s="142">
        <v>440</v>
      </c>
      <c r="F87" s="143">
        <v>4.0000000000000036E-2</v>
      </c>
      <c r="G87" s="143">
        <v>2.2624434389140191E-3</v>
      </c>
    </row>
    <row r="88" spans="1:7" x14ac:dyDescent="0.35">
      <c r="A88" s="140" t="s">
        <v>212</v>
      </c>
      <c r="B88" s="135"/>
      <c r="C88" s="142">
        <v>580</v>
      </c>
      <c r="D88" s="142">
        <v>640</v>
      </c>
      <c r="E88" s="142">
        <v>650</v>
      </c>
      <c r="F88" s="143">
        <v>9.5890410958904049E-2</v>
      </c>
      <c r="G88" s="143">
        <v>9.3749999999999112E-3</v>
      </c>
    </row>
    <row r="89" spans="1:7" x14ac:dyDescent="0.35">
      <c r="A89" s="140" t="s">
        <v>213</v>
      </c>
      <c r="B89" s="135"/>
      <c r="C89" s="142">
        <v>490</v>
      </c>
      <c r="D89" s="142">
        <v>510</v>
      </c>
      <c r="E89" s="142">
        <v>520</v>
      </c>
      <c r="F89" s="143">
        <v>4.081632653061229E-2</v>
      </c>
      <c r="G89" s="143">
        <v>1.3725490196078383E-2</v>
      </c>
    </row>
    <row r="90" spans="1:7" x14ac:dyDescent="0.35">
      <c r="A90" s="140" t="s">
        <v>214</v>
      </c>
      <c r="B90" s="135"/>
      <c r="C90" s="142">
        <v>450</v>
      </c>
      <c r="D90" s="142">
        <v>490</v>
      </c>
      <c r="E90" s="142">
        <v>490</v>
      </c>
      <c r="F90" s="143">
        <v>7.7092511013215903E-2</v>
      </c>
      <c r="G90" s="143">
        <v>6.1349693251533388E-3</v>
      </c>
    </row>
    <row r="91" spans="1:7" x14ac:dyDescent="0.35">
      <c r="A91" s="140" t="s">
        <v>215</v>
      </c>
      <c r="B91" s="135"/>
      <c r="C91" s="142">
        <v>390</v>
      </c>
      <c r="D91" s="142">
        <v>440</v>
      </c>
      <c r="E91" s="142">
        <v>440</v>
      </c>
      <c r="F91" s="143">
        <v>0.11675126903553301</v>
      </c>
      <c r="G91" s="143">
        <v>6.8181818181818343E-3</v>
      </c>
    </row>
    <row r="92" spans="1:7" x14ac:dyDescent="0.35">
      <c r="A92" s="140" t="s">
        <v>216</v>
      </c>
      <c r="B92" s="135"/>
      <c r="C92" s="142">
        <v>560</v>
      </c>
      <c r="D92" s="142">
        <v>580</v>
      </c>
      <c r="E92" s="142" t="s">
        <v>192</v>
      </c>
      <c r="F92" s="143">
        <v>3.9568345323740983E-2</v>
      </c>
      <c r="G92" s="143" t="s">
        <v>192</v>
      </c>
    </row>
    <row r="93" spans="1:7" x14ac:dyDescent="0.35">
      <c r="A93" s="140" t="s">
        <v>217</v>
      </c>
      <c r="B93" s="135"/>
      <c r="C93" s="142">
        <v>420</v>
      </c>
      <c r="D93" s="142" t="s">
        <v>192</v>
      </c>
      <c r="E93" s="142" t="s">
        <v>192</v>
      </c>
      <c r="F93" s="143" t="s">
        <v>192</v>
      </c>
      <c r="G93" s="143" t="s">
        <v>192</v>
      </c>
    </row>
    <row r="94" spans="1:7" x14ac:dyDescent="0.35">
      <c r="A94" s="144"/>
      <c r="B94" s="145"/>
      <c r="C94" s="146"/>
      <c r="D94" s="146"/>
      <c r="E94" s="144"/>
      <c r="F94" s="146"/>
      <c r="G94" s="146"/>
    </row>
    <row r="95" spans="1:7" x14ac:dyDescent="0.35">
      <c r="A95" s="147">
        <v>1</v>
      </c>
      <c r="B95" s="6" t="s">
        <v>218</v>
      </c>
      <c r="C95" s="148"/>
      <c r="D95" s="148"/>
      <c r="E95" s="148"/>
      <c r="F95" s="148"/>
    </row>
  </sheetData>
  <mergeCells count="16">
    <mergeCell ref="A76:B77"/>
    <mergeCell ref="C76:E76"/>
    <mergeCell ref="F76:G76"/>
    <mergeCell ref="A2:G2"/>
    <mergeCell ref="A4:B5"/>
    <mergeCell ref="C4:E4"/>
    <mergeCell ref="F4:G4"/>
    <mergeCell ref="A26:G26"/>
    <mergeCell ref="A28:B29"/>
    <mergeCell ref="C28:E28"/>
    <mergeCell ref="F28:G28"/>
    <mergeCell ref="A50:G50"/>
    <mergeCell ref="A52:B53"/>
    <mergeCell ref="C52:E52"/>
    <mergeCell ref="F52:G52"/>
    <mergeCell ref="A74:G7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BDDB3-E1EF-4D11-9643-DD2297E1D833}">
  <dimension ref="A1:U100"/>
  <sheetViews>
    <sheetView zoomScaleNormal="100" workbookViewId="0">
      <selection activeCell="G32" sqref="G32"/>
    </sheetView>
  </sheetViews>
  <sheetFormatPr defaultColWidth="0" defaultRowHeight="14.5" x14ac:dyDescent="0.35"/>
  <cols>
    <col min="1" max="1" width="14.54296875" style="137" customWidth="1"/>
    <col min="2" max="2" width="5.453125" style="137" customWidth="1"/>
    <col min="3" max="4" width="10.81640625" style="137" bestFit="1" customWidth="1"/>
    <col min="5" max="5" width="11.1796875" style="137" bestFit="1" customWidth="1"/>
    <col min="6" max="6" width="13.54296875" style="137" bestFit="1" customWidth="1"/>
    <col min="7" max="7" width="16.453125" style="137" customWidth="1"/>
    <col min="8" max="10" width="8.90625" style="136" customWidth="1"/>
    <col min="11" max="14" width="0" style="136" hidden="1" customWidth="1"/>
    <col min="15" max="21" width="0" style="137" hidden="1" customWidth="1"/>
    <col min="22" max="16384" width="8.90625" style="137" hidden="1"/>
  </cols>
  <sheetData>
    <row r="1" spans="1:14" x14ac:dyDescent="0.35">
      <c r="A1" s="21" t="s">
        <v>192</v>
      </c>
      <c r="B1" s="21"/>
      <c r="C1" s="21"/>
      <c r="D1" s="21"/>
      <c r="E1" s="21"/>
      <c r="F1" s="21"/>
      <c r="G1" s="21"/>
    </row>
    <row r="2" spans="1:14" s="6" customFormat="1" ht="13" x14ac:dyDescent="0.25">
      <c r="A2" s="196" t="s">
        <v>222</v>
      </c>
      <c r="B2" s="196"/>
      <c r="C2" s="196"/>
      <c r="D2" s="196"/>
      <c r="E2" s="196"/>
      <c r="F2" s="196"/>
      <c r="G2" s="196"/>
      <c r="H2" s="48"/>
      <c r="I2" s="48"/>
      <c r="J2" s="48"/>
      <c r="K2" s="48"/>
      <c r="L2" s="48"/>
      <c r="M2" s="48"/>
      <c r="N2" s="48"/>
    </row>
    <row r="3" spans="1:14" s="6" customFormat="1" ht="13" x14ac:dyDescent="0.25">
      <c r="A3" s="150"/>
      <c r="B3" s="150"/>
      <c r="C3" s="150"/>
      <c r="D3" s="150"/>
      <c r="E3" s="150"/>
      <c r="F3" s="150"/>
      <c r="G3" s="150"/>
      <c r="H3" s="48"/>
      <c r="I3" s="48"/>
      <c r="J3" s="48"/>
      <c r="K3" s="48"/>
      <c r="L3" s="48"/>
      <c r="M3" s="48"/>
      <c r="N3" s="48"/>
    </row>
    <row r="4" spans="1:14" ht="17" x14ac:dyDescent="0.6">
      <c r="A4" s="174" t="s">
        <v>194</v>
      </c>
      <c r="B4" s="174"/>
      <c r="C4" s="174" t="s">
        <v>195</v>
      </c>
      <c r="D4" s="174"/>
      <c r="E4" s="174"/>
      <c r="F4" s="174" t="s">
        <v>196</v>
      </c>
      <c r="G4" s="174"/>
    </row>
    <row r="5" spans="1:14" ht="16" x14ac:dyDescent="0.35">
      <c r="A5" s="175"/>
      <c r="B5" s="175"/>
      <c r="C5" s="139" t="s">
        <v>197</v>
      </c>
      <c r="D5" s="139" t="s">
        <v>198</v>
      </c>
      <c r="E5" s="139" t="s">
        <v>199</v>
      </c>
      <c r="F5" s="139" t="s">
        <v>200</v>
      </c>
      <c r="G5" s="139" t="s">
        <v>201</v>
      </c>
    </row>
    <row r="6" spans="1:14" x14ac:dyDescent="0.35">
      <c r="A6" s="140" t="s">
        <v>202</v>
      </c>
      <c r="B6" s="141"/>
      <c r="C6" s="151">
        <v>12.033784050000001</v>
      </c>
      <c r="D6" s="151">
        <v>15.61301248</v>
      </c>
      <c r="E6" s="151">
        <v>15.53419712</v>
      </c>
      <c r="F6" s="143">
        <v>0.29743166531229215</v>
      </c>
      <c r="G6" s="143">
        <v>-5.0480559149596038E-3</v>
      </c>
    </row>
    <row r="7" spans="1:14" x14ac:dyDescent="0.35">
      <c r="A7" s="140" t="s">
        <v>203</v>
      </c>
      <c r="B7" s="141"/>
      <c r="C7" s="151">
        <v>13.53046284</v>
      </c>
      <c r="D7" s="151">
        <v>14.366960369999999</v>
      </c>
      <c r="E7" s="151">
        <v>14.323002130000001</v>
      </c>
      <c r="F7" s="143">
        <v>6.182327536697918E-2</v>
      </c>
      <c r="G7" s="143">
        <v>-3.0596757329259816E-3</v>
      </c>
    </row>
    <row r="8" spans="1:14" x14ac:dyDescent="0.35">
      <c r="A8" s="140" t="s">
        <v>204</v>
      </c>
      <c r="B8" s="141"/>
      <c r="C8" s="151">
        <v>19.656013139999999</v>
      </c>
      <c r="D8" s="151">
        <v>22.054168409999999</v>
      </c>
      <c r="E8" s="151">
        <v>22.02569394</v>
      </c>
      <c r="F8" s="143">
        <v>0.12200618980660694</v>
      </c>
      <c r="G8" s="143">
        <v>-1.2911151067064308E-3</v>
      </c>
    </row>
    <row r="9" spans="1:14" x14ac:dyDescent="0.35">
      <c r="A9" s="140" t="s">
        <v>205</v>
      </c>
      <c r="B9" s="141"/>
      <c r="C9" s="151">
        <v>19.0596052</v>
      </c>
      <c r="D9" s="151">
        <v>20.048114460000001</v>
      </c>
      <c r="E9" s="151">
        <v>19.84328009</v>
      </c>
      <c r="F9" s="143">
        <v>5.1864099472532788E-2</v>
      </c>
      <c r="G9" s="143">
        <v>-1.0217138893968691E-2</v>
      </c>
    </row>
    <row r="10" spans="1:14" x14ac:dyDescent="0.35">
      <c r="A10" s="140" t="s">
        <v>206</v>
      </c>
      <c r="B10" s="141"/>
      <c r="C10" s="151">
        <v>19.419225040000001</v>
      </c>
      <c r="D10" s="151">
        <v>19.945928030000001</v>
      </c>
      <c r="E10" s="151">
        <v>20.18865971</v>
      </c>
      <c r="F10" s="143">
        <v>2.7122760507440002E-2</v>
      </c>
      <c r="G10" s="143">
        <v>1.2169485402479863E-2</v>
      </c>
    </row>
    <row r="11" spans="1:14" x14ac:dyDescent="0.35">
      <c r="A11" s="140" t="s">
        <v>207</v>
      </c>
      <c r="B11" s="141"/>
      <c r="C11" s="151">
        <v>21.270567489999998</v>
      </c>
      <c r="D11" s="151">
        <v>21.786723010000003</v>
      </c>
      <c r="E11" s="151">
        <v>21.662357570000001</v>
      </c>
      <c r="F11" s="143">
        <v>2.4266184728858997E-2</v>
      </c>
      <c r="G11" s="143">
        <v>-5.7083132668881431E-3</v>
      </c>
    </row>
    <row r="12" spans="1:14" x14ac:dyDescent="0.35">
      <c r="A12" s="140" t="s">
        <v>208</v>
      </c>
      <c r="B12" s="141"/>
      <c r="C12" s="151">
        <v>22.71523277</v>
      </c>
      <c r="D12" s="151">
        <v>23.33986294</v>
      </c>
      <c r="E12" s="151">
        <v>23.261820929999999</v>
      </c>
      <c r="F12" s="143">
        <v>2.749829492502287E-2</v>
      </c>
      <c r="G12" s="143">
        <v>-3.3437218633470822E-3</v>
      </c>
    </row>
    <row r="13" spans="1:14" x14ac:dyDescent="0.35">
      <c r="A13" s="140" t="s">
        <v>209</v>
      </c>
      <c r="B13" s="141"/>
      <c r="C13" s="151">
        <v>21.447921749999999</v>
      </c>
      <c r="D13" s="151">
        <v>21.54468073</v>
      </c>
      <c r="E13" s="151">
        <v>21.501343550000001</v>
      </c>
      <c r="F13" s="143">
        <v>4.5113452542320243E-3</v>
      </c>
      <c r="G13" s="143">
        <v>-2.0115025394483732E-3</v>
      </c>
    </row>
    <row r="14" spans="1:14" x14ac:dyDescent="0.35">
      <c r="A14" s="140" t="s">
        <v>210</v>
      </c>
      <c r="B14" s="141"/>
      <c r="C14" s="151">
        <v>16.894730769999999</v>
      </c>
      <c r="D14" s="151">
        <v>17.313158290000001</v>
      </c>
      <c r="E14" s="151">
        <v>17.3320939</v>
      </c>
      <c r="F14" s="143">
        <v>2.4766746845294563E-2</v>
      </c>
      <c r="G14" s="143">
        <v>1.0937120589336047E-3</v>
      </c>
    </row>
    <row r="15" spans="1:14" x14ac:dyDescent="0.35">
      <c r="A15" s="140" t="s">
        <v>211</v>
      </c>
      <c r="B15" s="135"/>
      <c r="C15" s="151">
        <v>15.084037500000001</v>
      </c>
      <c r="D15" s="151">
        <v>15.622706089999999</v>
      </c>
      <c r="E15" s="151">
        <v>15.65877459</v>
      </c>
      <c r="F15" s="143">
        <v>3.5711167517317621E-2</v>
      </c>
      <c r="G15" s="143">
        <v>2.3087229441696167E-3</v>
      </c>
    </row>
    <row r="16" spans="1:14" x14ac:dyDescent="0.35">
      <c r="A16" s="140" t="s">
        <v>212</v>
      </c>
      <c r="B16" s="135"/>
      <c r="C16" s="151">
        <v>19.67024953</v>
      </c>
      <c r="D16" s="151">
        <v>20.02465149</v>
      </c>
      <c r="E16" s="151">
        <v>19.945787460000002</v>
      </c>
      <c r="F16" s="143">
        <v>1.8017156287696512E-2</v>
      </c>
      <c r="G16" s="143">
        <v>-3.9383471936768055E-3</v>
      </c>
    </row>
    <row r="17" spans="1:14" x14ac:dyDescent="0.35">
      <c r="A17" s="140" t="s">
        <v>213</v>
      </c>
      <c r="B17" s="135"/>
      <c r="C17" s="151">
        <v>14.525004769999999</v>
      </c>
      <c r="D17" s="151">
        <v>14.07687439</v>
      </c>
      <c r="E17" s="151">
        <v>14.00144427</v>
      </c>
      <c r="F17" s="143">
        <v>-3.0852339609937274E-2</v>
      </c>
      <c r="G17" s="143">
        <v>-5.3584423580269602E-3</v>
      </c>
    </row>
    <row r="18" spans="1:14" x14ac:dyDescent="0.35">
      <c r="A18" s="140" t="s">
        <v>214</v>
      </c>
      <c r="B18" s="152">
        <v>2</v>
      </c>
      <c r="C18" s="151">
        <v>17.740734010000001</v>
      </c>
      <c r="D18" s="151">
        <v>18.014664</v>
      </c>
      <c r="E18" s="151">
        <v>20.08077922</v>
      </c>
      <c r="F18" s="143">
        <v>1.5440735983392351E-2</v>
      </c>
      <c r="G18" s="143">
        <v>0.11469074416264435</v>
      </c>
    </row>
    <row r="19" spans="1:14" x14ac:dyDescent="0.35">
      <c r="A19" s="140" t="s">
        <v>215</v>
      </c>
      <c r="B19" s="135"/>
      <c r="C19" s="151">
        <v>15.822543599999999</v>
      </c>
      <c r="D19" s="151">
        <v>17.232369370000001</v>
      </c>
      <c r="E19" s="151">
        <v>17.092803929999999</v>
      </c>
      <c r="F19" s="143">
        <v>8.9102346982946612E-2</v>
      </c>
      <c r="G19" s="143">
        <v>-8.099027881968035E-3</v>
      </c>
    </row>
    <row r="20" spans="1:14" x14ac:dyDescent="0.35">
      <c r="A20" s="140" t="s">
        <v>216</v>
      </c>
      <c r="B20" s="135"/>
      <c r="C20" s="151">
        <v>19.602848640000001</v>
      </c>
      <c r="D20" s="151">
        <v>19.827127949999998</v>
      </c>
      <c r="E20" s="151" t="s">
        <v>192</v>
      </c>
      <c r="F20" s="143">
        <v>1.1441159094722098E-2</v>
      </c>
      <c r="G20" s="143" t="s">
        <v>192</v>
      </c>
    </row>
    <row r="21" spans="1:14" x14ac:dyDescent="0.35">
      <c r="A21" s="140" t="s">
        <v>217</v>
      </c>
      <c r="B21" s="135"/>
      <c r="C21" s="151">
        <v>20.761832739999999</v>
      </c>
      <c r="D21" s="151" t="s">
        <v>192</v>
      </c>
      <c r="E21" s="151" t="s">
        <v>192</v>
      </c>
      <c r="F21" s="143" t="s">
        <v>192</v>
      </c>
      <c r="G21" s="143" t="s">
        <v>192</v>
      </c>
    </row>
    <row r="22" spans="1:14" x14ac:dyDescent="0.35">
      <c r="A22" s="144"/>
      <c r="B22" s="145"/>
      <c r="C22" s="146"/>
      <c r="D22" s="146"/>
      <c r="E22" s="144"/>
      <c r="F22" s="146"/>
      <c r="G22" s="146"/>
    </row>
    <row r="23" spans="1:14" s="6" customFormat="1" ht="16" customHeight="1" x14ac:dyDescent="0.25">
      <c r="A23" s="147">
        <v>1</v>
      </c>
      <c r="B23" s="197" t="s">
        <v>223</v>
      </c>
      <c r="C23" s="197"/>
      <c r="D23" s="197"/>
      <c r="E23" s="197"/>
      <c r="F23" s="197"/>
      <c r="G23" s="197"/>
      <c r="H23" s="48"/>
      <c r="I23" s="48"/>
      <c r="J23" s="48"/>
      <c r="K23" s="48"/>
      <c r="L23" s="48"/>
      <c r="M23" s="48"/>
      <c r="N23" s="48"/>
    </row>
    <row r="24" spans="1:14" s="6" customFormat="1" ht="41" customHeight="1" x14ac:dyDescent="0.25">
      <c r="A24" s="153" t="s">
        <v>224</v>
      </c>
      <c r="B24" s="198" t="s">
        <v>225</v>
      </c>
      <c r="C24" s="198"/>
      <c r="D24" s="198"/>
      <c r="E24" s="198"/>
      <c r="F24" s="198"/>
      <c r="G24" s="198"/>
      <c r="H24" s="48"/>
      <c r="I24" s="48"/>
      <c r="J24" s="48"/>
      <c r="K24" s="48"/>
      <c r="L24" s="48"/>
      <c r="M24" s="48"/>
      <c r="N24" s="48"/>
    </row>
    <row r="25" spans="1:14" ht="38" customHeight="1" x14ac:dyDescent="0.35">
      <c r="A25" s="147">
        <v>2</v>
      </c>
      <c r="B25" s="198" t="s">
        <v>133</v>
      </c>
      <c r="C25" s="198"/>
      <c r="D25" s="198"/>
      <c r="E25" s="198"/>
      <c r="F25" s="198"/>
      <c r="G25" s="198"/>
    </row>
    <row r="26" spans="1:14" x14ac:dyDescent="0.35">
      <c r="A26" s="21" t="s">
        <v>192</v>
      </c>
      <c r="B26" s="21"/>
      <c r="C26" s="21"/>
      <c r="D26" s="21"/>
      <c r="E26" s="21"/>
      <c r="F26" s="21"/>
      <c r="G26" s="21"/>
    </row>
    <row r="27" spans="1:14" x14ac:dyDescent="0.35">
      <c r="K27" s="154"/>
    </row>
    <row r="28" spans="1:14" s="6" customFormat="1" ht="13" x14ac:dyDescent="0.3">
      <c r="A28" s="195" t="s">
        <v>219</v>
      </c>
      <c r="B28" s="195"/>
      <c r="C28" s="195"/>
      <c r="D28" s="195"/>
      <c r="E28" s="195"/>
      <c r="F28" s="195"/>
      <c r="G28" s="195"/>
      <c r="H28" s="48"/>
      <c r="I28" s="48"/>
      <c r="J28" s="48"/>
      <c r="K28" s="48"/>
      <c r="L28" s="48"/>
      <c r="M28" s="48"/>
      <c r="N28" s="48"/>
    </row>
    <row r="29" spans="1:14" s="6" customFormat="1" ht="13" x14ac:dyDescent="0.3">
      <c r="A29" s="155"/>
      <c r="B29" s="155"/>
      <c r="C29" s="155"/>
      <c r="D29" s="155"/>
      <c r="E29" s="155"/>
      <c r="F29" s="155"/>
      <c r="G29" s="155"/>
      <c r="H29" s="48"/>
      <c r="I29" s="48"/>
      <c r="J29" s="48"/>
      <c r="K29" s="48"/>
      <c r="L29" s="48"/>
      <c r="M29" s="48"/>
      <c r="N29" s="48"/>
    </row>
    <row r="30" spans="1:14" ht="17" x14ac:dyDescent="0.6">
      <c r="A30" s="174" t="s">
        <v>194</v>
      </c>
      <c r="B30" s="174"/>
      <c r="C30" s="174" t="s">
        <v>195</v>
      </c>
      <c r="D30" s="174"/>
      <c r="E30" s="174"/>
      <c r="F30" s="174" t="s">
        <v>196</v>
      </c>
      <c r="G30" s="174"/>
    </row>
    <row r="31" spans="1:14" ht="16" x14ac:dyDescent="0.35">
      <c r="A31" s="175"/>
      <c r="B31" s="175"/>
      <c r="C31" s="139" t="s">
        <v>197</v>
      </c>
      <c r="D31" s="139" t="s">
        <v>198</v>
      </c>
      <c r="E31" s="139" t="s">
        <v>199</v>
      </c>
      <c r="F31" s="139" t="s">
        <v>200</v>
      </c>
      <c r="G31" s="139" t="s">
        <v>201</v>
      </c>
    </row>
    <row r="32" spans="1:14" x14ac:dyDescent="0.35">
      <c r="A32" s="140" t="s">
        <v>202</v>
      </c>
      <c r="B32" s="141"/>
      <c r="C32" s="151">
        <v>8.6100838</v>
      </c>
      <c r="D32" s="151">
        <v>9.5769389399999998</v>
      </c>
      <c r="E32" s="151">
        <v>9.4981235799999997</v>
      </c>
      <c r="F32" s="143">
        <v>0.11229334841084815</v>
      </c>
      <c r="G32" s="143">
        <v>-8.2297026736602996E-3</v>
      </c>
    </row>
    <row r="33" spans="1:7" x14ac:dyDescent="0.35">
      <c r="A33" s="140" t="s">
        <v>203</v>
      </c>
      <c r="B33" s="141"/>
      <c r="C33" s="151">
        <v>10.188683230000001</v>
      </c>
      <c r="D33" s="151">
        <v>10.83443533</v>
      </c>
      <c r="E33" s="151">
        <v>10.7782944</v>
      </c>
      <c r="F33" s="143">
        <v>6.3379347990584201E-2</v>
      </c>
      <c r="G33" s="143">
        <v>-5.1817125941532316E-3</v>
      </c>
    </row>
    <row r="34" spans="1:7" x14ac:dyDescent="0.35">
      <c r="A34" s="140" t="s">
        <v>204</v>
      </c>
      <c r="B34" s="141"/>
      <c r="C34" s="151">
        <v>13.43353147</v>
      </c>
      <c r="D34" s="151">
        <v>14.2</v>
      </c>
      <c r="E34" s="151">
        <v>14.190723740000001</v>
      </c>
      <c r="F34" s="143">
        <v>5.7056369109767635E-2</v>
      </c>
      <c r="G34" s="143">
        <v>-6.5325774647884138E-4</v>
      </c>
    </row>
    <row r="35" spans="1:7" x14ac:dyDescent="0.35">
      <c r="A35" s="140" t="s">
        <v>205</v>
      </c>
      <c r="B35" s="141"/>
      <c r="C35" s="151">
        <v>15.8</v>
      </c>
      <c r="D35" s="151">
        <v>16.361574949999998</v>
      </c>
      <c r="E35" s="151">
        <v>16.13717995</v>
      </c>
      <c r="F35" s="143">
        <v>3.5542718354430347E-2</v>
      </c>
      <c r="G35" s="143">
        <v>-1.3714755497911235E-2</v>
      </c>
    </row>
    <row r="36" spans="1:7" x14ac:dyDescent="0.35">
      <c r="A36" s="140" t="s">
        <v>206</v>
      </c>
      <c r="B36" s="141"/>
      <c r="C36" s="151">
        <v>14.05916425</v>
      </c>
      <c r="D36" s="151">
        <v>14.339839119999999</v>
      </c>
      <c r="E36" s="151">
        <v>14.307613119999999</v>
      </c>
      <c r="F36" s="143">
        <v>1.9963837466369982E-2</v>
      </c>
      <c r="G36" s="143">
        <v>-2.2473055471768921E-3</v>
      </c>
    </row>
    <row r="37" spans="1:7" x14ac:dyDescent="0.35">
      <c r="A37" s="140" t="s">
        <v>207</v>
      </c>
      <c r="B37" s="141"/>
      <c r="C37" s="151">
        <v>14.90962918</v>
      </c>
      <c r="D37" s="151">
        <v>15.24159742</v>
      </c>
      <c r="E37" s="151">
        <v>15.10732286</v>
      </c>
      <c r="F37" s="143">
        <v>2.2265358580836336E-2</v>
      </c>
      <c r="G37" s="143">
        <v>-8.8097432506520912E-3</v>
      </c>
    </row>
    <row r="38" spans="1:7" x14ac:dyDescent="0.35">
      <c r="A38" s="140" t="s">
        <v>208</v>
      </c>
      <c r="B38" s="141"/>
      <c r="C38" s="151">
        <v>17.44733454</v>
      </c>
      <c r="D38" s="151">
        <v>17.918440499999999</v>
      </c>
      <c r="E38" s="151">
        <v>17.82026432</v>
      </c>
      <c r="F38" s="143">
        <v>2.7001600669714687E-2</v>
      </c>
      <c r="G38" s="143">
        <v>-5.4790582919311825E-3</v>
      </c>
    </row>
    <row r="39" spans="1:7" x14ac:dyDescent="0.35">
      <c r="A39" s="140" t="s">
        <v>209</v>
      </c>
      <c r="B39" s="141"/>
      <c r="C39" s="151">
        <v>14.146722890000001</v>
      </c>
      <c r="D39" s="151">
        <v>14.17424441</v>
      </c>
      <c r="E39" s="151">
        <v>14.117507230000001</v>
      </c>
      <c r="F39" s="143">
        <v>1.9454343040432587E-3</v>
      </c>
      <c r="G39" s="143">
        <v>-4.0028362965133235E-3</v>
      </c>
    </row>
    <row r="40" spans="1:7" x14ac:dyDescent="0.35">
      <c r="A40" s="140" t="s">
        <v>210</v>
      </c>
      <c r="B40" s="141"/>
      <c r="C40" s="151">
        <v>10.52757927</v>
      </c>
      <c r="D40" s="151">
        <v>10.86099409</v>
      </c>
      <c r="E40" s="151">
        <v>10.76369674</v>
      </c>
      <c r="F40" s="143">
        <v>3.1670606456521089E-2</v>
      </c>
      <c r="G40" s="143">
        <v>-8.9584203060734113E-3</v>
      </c>
    </row>
    <row r="41" spans="1:7" x14ac:dyDescent="0.35">
      <c r="A41" s="140" t="s">
        <v>211</v>
      </c>
      <c r="B41" s="135"/>
      <c r="C41" s="151">
        <v>10.31712417</v>
      </c>
      <c r="D41" s="151">
        <v>10.297118409999999</v>
      </c>
      <c r="E41" s="151">
        <v>10.25494825</v>
      </c>
      <c r="F41" s="143">
        <v>-1.9390829915736374E-3</v>
      </c>
      <c r="G41" s="143">
        <v>-4.095336027120644E-3</v>
      </c>
    </row>
    <row r="42" spans="1:7" x14ac:dyDescent="0.35">
      <c r="A42" s="140" t="s">
        <v>212</v>
      </c>
      <c r="B42" s="135"/>
      <c r="C42" s="151">
        <v>11.966961169999999</v>
      </c>
      <c r="D42" s="151">
        <v>12.097139890000001</v>
      </c>
      <c r="E42" s="151">
        <v>12.016236390000001</v>
      </c>
      <c r="F42" s="143">
        <v>1.087817685297976E-2</v>
      </c>
      <c r="G42" s="143">
        <v>-6.6878204877897085E-3</v>
      </c>
    </row>
    <row r="43" spans="1:7" x14ac:dyDescent="0.35">
      <c r="A43" s="140" t="s">
        <v>213</v>
      </c>
      <c r="B43" s="135"/>
      <c r="C43" s="151">
        <v>11.13565309</v>
      </c>
      <c r="D43" s="151">
        <v>11.225188989999999</v>
      </c>
      <c r="E43" s="151">
        <v>11.14418564</v>
      </c>
      <c r="F43" s="143">
        <v>8.0404713828958752E-3</v>
      </c>
      <c r="G43" s="143">
        <v>-7.2162125797758936E-3</v>
      </c>
    </row>
    <row r="44" spans="1:7" x14ac:dyDescent="0.35">
      <c r="A44" s="140" t="s">
        <v>214</v>
      </c>
      <c r="B44" s="152"/>
      <c r="C44" s="151">
        <v>12.64035958</v>
      </c>
      <c r="D44" s="151">
        <v>12.81585252</v>
      </c>
      <c r="E44" s="151">
        <v>12.721670019999999</v>
      </c>
      <c r="F44" s="143">
        <v>1.3883540170618991E-2</v>
      </c>
      <c r="G44" s="143">
        <v>-7.3489063527394372E-3</v>
      </c>
    </row>
    <row r="45" spans="1:7" x14ac:dyDescent="0.35">
      <c r="A45" s="140" t="s">
        <v>215</v>
      </c>
      <c r="B45" s="135"/>
      <c r="C45" s="151">
        <v>13.45955013</v>
      </c>
      <c r="D45" s="151">
        <v>13.75636267</v>
      </c>
      <c r="E45" s="151">
        <v>13.60840932</v>
      </c>
      <c r="F45" s="143">
        <v>2.2052188753206137E-2</v>
      </c>
      <c r="G45" s="143">
        <v>-1.0755266748139536E-2</v>
      </c>
    </row>
    <row r="46" spans="1:7" x14ac:dyDescent="0.35">
      <c r="A46" s="140" t="s">
        <v>216</v>
      </c>
      <c r="B46" s="135"/>
      <c r="C46" s="151">
        <v>14.77740839</v>
      </c>
      <c r="D46" s="151">
        <v>14.878000570000001</v>
      </c>
      <c r="E46" s="151" t="s">
        <v>192</v>
      </c>
      <c r="F46" s="143">
        <v>6.8071597769518988E-3</v>
      </c>
      <c r="G46" s="143" t="s">
        <v>192</v>
      </c>
    </row>
    <row r="47" spans="1:7" x14ac:dyDescent="0.35">
      <c r="A47" s="140" t="s">
        <v>217</v>
      </c>
      <c r="B47" s="135"/>
      <c r="C47" s="151">
        <v>17.503969789999999</v>
      </c>
      <c r="D47" s="151" t="s">
        <v>192</v>
      </c>
      <c r="E47" s="151" t="s">
        <v>192</v>
      </c>
      <c r="F47" s="143" t="s">
        <v>192</v>
      </c>
      <c r="G47" s="143" t="s">
        <v>192</v>
      </c>
    </row>
    <row r="48" spans="1:7" x14ac:dyDescent="0.35">
      <c r="A48" s="144"/>
      <c r="B48" s="145"/>
      <c r="C48" s="146"/>
      <c r="D48" s="146"/>
      <c r="E48" s="144"/>
      <c r="F48" s="146"/>
      <c r="G48" s="146"/>
    </row>
    <row r="49" spans="1:14" s="6" customFormat="1" ht="14" customHeight="1" x14ac:dyDescent="0.25">
      <c r="A49" s="147">
        <v>1</v>
      </c>
      <c r="B49" s="156" t="s">
        <v>223</v>
      </c>
      <c r="H49" s="48"/>
      <c r="I49" s="48"/>
      <c r="J49" s="48"/>
      <c r="K49" s="48"/>
      <c r="L49" s="48"/>
      <c r="M49" s="48"/>
      <c r="N49" s="48"/>
    </row>
    <row r="52" spans="1:14" s="6" customFormat="1" ht="13" x14ac:dyDescent="0.3">
      <c r="A52" s="195" t="s">
        <v>220</v>
      </c>
      <c r="B52" s="195"/>
      <c r="C52" s="195"/>
      <c r="D52" s="195"/>
      <c r="E52" s="195"/>
      <c r="F52" s="195"/>
      <c r="G52" s="195"/>
      <c r="H52" s="48"/>
      <c r="I52" s="48"/>
      <c r="J52" s="48"/>
      <c r="K52" s="48"/>
      <c r="L52" s="48"/>
      <c r="M52" s="48"/>
      <c r="N52" s="48"/>
    </row>
    <row r="53" spans="1:14" s="6" customFormat="1" ht="13" x14ac:dyDescent="0.3">
      <c r="A53" s="155"/>
      <c r="B53" s="155"/>
      <c r="C53" s="155"/>
      <c r="D53" s="155"/>
      <c r="E53" s="155"/>
      <c r="F53" s="155"/>
      <c r="G53" s="155"/>
      <c r="H53" s="48"/>
      <c r="I53" s="48"/>
      <c r="J53" s="48"/>
      <c r="K53" s="48"/>
      <c r="L53" s="48"/>
      <c r="M53" s="48"/>
      <c r="N53" s="48"/>
    </row>
    <row r="54" spans="1:14" ht="17" x14ac:dyDescent="0.6">
      <c r="A54" s="174" t="s">
        <v>194</v>
      </c>
      <c r="B54" s="174"/>
      <c r="C54" s="174" t="s">
        <v>195</v>
      </c>
      <c r="D54" s="174"/>
      <c r="E54" s="174"/>
      <c r="F54" s="174" t="s">
        <v>196</v>
      </c>
      <c r="G54" s="174"/>
    </row>
    <row r="55" spans="1:14" ht="16" x14ac:dyDescent="0.35">
      <c r="A55" s="175"/>
      <c r="B55" s="175"/>
      <c r="C55" s="139" t="s">
        <v>197</v>
      </c>
      <c r="D55" s="139" t="s">
        <v>198</v>
      </c>
      <c r="E55" s="139" t="s">
        <v>199</v>
      </c>
      <c r="F55" s="139" t="s">
        <v>200</v>
      </c>
      <c r="G55" s="139" t="s">
        <v>201</v>
      </c>
    </row>
    <row r="56" spans="1:14" x14ac:dyDescent="0.35">
      <c r="A56" s="140" t="s">
        <v>202</v>
      </c>
      <c r="B56" s="141"/>
      <c r="C56" s="151">
        <v>4.2059927400000001</v>
      </c>
      <c r="D56" s="151">
        <v>4.55676405</v>
      </c>
      <c r="E56" s="151">
        <v>4.5688315499999996</v>
      </c>
      <c r="F56" s="143">
        <v>8.3397982755433864E-2</v>
      </c>
      <c r="G56" s="143">
        <v>2.6482608859241807E-3</v>
      </c>
    </row>
    <row r="57" spans="1:14" x14ac:dyDescent="0.35">
      <c r="A57" s="140" t="s">
        <v>203</v>
      </c>
      <c r="B57" s="141"/>
      <c r="C57" s="151">
        <v>4.6247907300000008</v>
      </c>
      <c r="D57" s="151">
        <v>5.0009860799999997</v>
      </c>
      <c r="E57" s="151">
        <v>4.9502560799999999</v>
      </c>
      <c r="F57" s="143">
        <v>8.1343215717784467E-2</v>
      </c>
      <c r="G57" s="143">
        <v>-1.0143999441006191E-2</v>
      </c>
    </row>
    <row r="58" spans="1:14" x14ac:dyDescent="0.35">
      <c r="A58" s="140" t="s">
        <v>204</v>
      </c>
      <c r="B58" s="141"/>
      <c r="C58" s="151">
        <v>5.6221784699999997</v>
      </c>
      <c r="D58" s="151">
        <v>5.9</v>
      </c>
      <c r="E58" s="151">
        <v>5.8558025100000002</v>
      </c>
      <c r="F58" s="143">
        <v>4.941528119081573E-2</v>
      </c>
      <c r="G58" s="143">
        <v>-7.4911000000000838E-3</v>
      </c>
    </row>
    <row r="59" spans="1:14" x14ac:dyDescent="0.35">
      <c r="A59" s="140" t="s">
        <v>205</v>
      </c>
      <c r="B59" s="141"/>
      <c r="C59" s="151">
        <v>5.9</v>
      </c>
      <c r="D59" s="151">
        <v>6.1514038499999995</v>
      </c>
      <c r="E59" s="151">
        <v>5.95635885</v>
      </c>
      <c r="F59" s="143">
        <v>4.2610822033898321E-2</v>
      </c>
      <c r="G59" s="143">
        <v>-3.1707396353110484E-2</v>
      </c>
    </row>
    <row r="60" spans="1:14" x14ac:dyDescent="0.35">
      <c r="A60" s="140" t="s">
        <v>206</v>
      </c>
      <c r="B60" s="141"/>
      <c r="C60" s="151">
        <v>5.2131529800000003</v>
      </c>
      <c r="D60" s="151">
        <v>5.2568057699999997</v>
      </c>
      <c r="E60" s="151">
        <v>5.2437242699999995</v>
      </c>
      <c r="F60" s="143">
        <v>8.3735869957146658E-3</v>
      </c>
      <c r="G60" s="143">
        <v>-2.4884883658161661E-3</v>
      </c>
    </row>
    <row r="61" spans="1:14" x14ac:dyDescent="0.35">
      <c r="A61" s="140" t="s">
        <v>207</v>
      </c>
      <c r="B61" s="141"/>
      <c r="C61" s="151">
        <v>5.73390369</v>
      </c>
      <c r="D61" s="151">
        <v>5.9471150700000006</v>
      </c>
      <c r="E61" s="151">
        <v>5.85502185</v>
      </c>
      <c r="F61" s="143">
        <v>3.7184332267708564E-2</v>
      </c>
      <c r="G61" s="143">
        <v>-1.5485360366501277E-2</v>
      </c>
    </row>
    <row r="62" spans="1:14" x14ac:dyDescent="0.35">
      <c r="A62" s="140" t="s">
        <v>208</v>
      </c>
      <c r="B62" s="141"/>
      <c r="C62" s="151">
        <v>6.7865694300000001</v>
      </c>
      <c r="D62" s="151">
        <v>6.9314815799999998</v>
      </c>
      <c r="E62" s="151">
        <v>6.7400608899999996</v>
      </c>
      <c r="F62" s="143">
        <v>2.1352783832051747E-2</v>
      </c>
      <c r="G62" s="143">
        <v>-2.7616129075827445E-2</v>
      </c>
    </row>
    <row r="63" spans="1:14" x14ac:dyDescent="0.35">
      <c r="A63" s="140" t="s">
        <v>209</v>
      </c>
      <c r="B63" s="141"/>
      <c r="C63" s="151">
        <v>5.5527450599999995</v>
      </c>
      <c r="D63" s="151">
        <v>5.4402629400000002</v>
      </c>
      <c r="E63" s="151">
        <v>5.3707229400000003</v>
      </c>
      <c r="F63" s="143">
        <v>-2.0257029412403704E-2</v>
      </c>
      <c r="G63" s="143">
        <v>-1.278247040022662E-2</v>
      </c>
    </row>
    <row r="64" spans="1:14" x14ac:dyDescent="0.35">
      <c r="A64" s="140" t="s">
        <v>210</v>
      </c>
      <c r="B64" s="141"/>
      <c r="C64" s="151">
        <v>4.2491518200000007</v>
      </c>
      <c r="D64" s="151">
        <v>4.4092917900000002</v>
      </c>
      <c r="E64" s="151">
        <v>4.30888194</v>
      </c>
      <c r="F64" s="143">
        <v>3.7687514304913572E-2</v>
      </c>
      <c r="G64" s="143">
        <v>-2.2772330519772566E-2</v>
      </c>
    </row>
    <row r="65" spans="1:14" x14ac:dyDescent="0.35">
      <c r="A65" s="140" t="s">
        <v>211</v>
      </c>
      <c r="B65" s="135"/>
      <c r="C65" s="151">
        <v>4.2400740599999995</v>
      </c>
      <c r="D65" s="151">
        <v>4.2343287300000005</v>
      </c>
      <c r="E65" s="151">
        <v>4.1962085700000005</v>
      </c>
      <c r="F65" s="143">
        <v>-1.3550069924955777E-3</v>
      </c>
      <c r="G65" s="143">
        <v>-9.002645385069119E-3</v>
      </c>
    </row>
    <row r="66" spans="1:14" x14ac:dyDescent="0.35">
      <c r="A66" s="140" t="s">
        <v>212</v>
      </c>
      <c r="B66" s="135"/>
      <c r="C66" s="151">
        <v>5.2555335099999994</v>
      </c>
      <c r="D66" s="151">
        <v>5.2487769100000001</v>
      </c>
      <c r="E66" s="151">
        <v>5.1669984099999997</v>
      </c>
      <c r="F66" s="143">
        <v>-1.2856163864511938E-3</v>
      </c>
      <c r="G66" s="143">
        <v>-1.5580486921475956E-2</v>
      </c>
    </row>
    <row r="67" spans="1:14" x14ac:dyDescent="0.35">
      <c r="A67" s="140" t="s">
        <v>213</v>
      </c>
      <c r="B67" s="135"/>
      <c r="C67" s="151">
        <v>4.8096327599999995</v>
      </c>
      <c r="D67" s="151">
        <v>4.7920904100000001</v>
      </c>
      <c r="E67" s="151">
        <v>4.7088120599999996</v>
      </c>
      <c r="F67" s="143">
        <v>-3.6473366835599874E-3</v>
      </c>
      <c r="G67" s="143">
        <v>-1.7378292743855051E-2</v>
      </c>
    </row>
    <row r="68" spans="1:14" x14ac:dyDescent="0.35">
      <c r="A68" s="140" t="s">
        <v>214</v>
      </c>
      <c r="B68" s="152"/>
      <c r="C68" s="151">
        <v>5.4086651400000001</v>
      </c>
      <c r="D68" s="151">
        <v>5.4842823899999997</v>
      </c>
      <c r="E68" s="151">
        <v>5.3950473899999993</v>
      </c>
      <c r="F68" s="143">
        <v>1.3980760140014814E-2</v>
      </c>
      <c r="G68" s="143">
        <v>-1.6271043986121225E-2</v>
      </c>
    </row>
    <row r="69" spans="1:14" x14ac:dyDescent="0.35">
      <c r="A69" s="140" t="s">
        <v>215</v>
      </c>
      <c r="B69" s="135"/>
      <c r="C69" s="151">
        <v>5.4765717</v>
      </c>
      <c r="D69" s="151">
        <v>5.5836625800000004</v>
      </c>
      <c r="E69" s="151">
        <v>5.4695142300000006</v>
      </c>
      <c r="F69" s="143">
        <v>1.9554364640199884E-2</v>
      </c>
      <c r="G69" s="143">
        <v>-2.0443275066237887E-2</v>
      </c>
    </row>
    <row r="70" spans="1:14" x14ac:dyDescent="0.35">
      <c r="A70" s="140" t="s">
        <v>216</v>
      </c>
      <c r="B70" s="135"/>
      <c r="C70" s="151">
        <v>6.0523974699999998</v>
      </c>
      <c r="D70" s="151">
        <v>6.0470321500000006</v>
      </c>
      <c r="E70" s="151" t="s">
        <v>192</v>
      </c>
      <c r="F70" s="143">
        <v>-8.8647846189771062E-4</v>
      </c>
      <c r="G70" s="143" t="s">
        <v>192</v>
      </c>
    </row>
    <row r="71" spans="1:14" x14ac:dyDescent="0.35">
      <c r="A71" s="140" t="s">
        <v>217</v>
      </c>
      <c r="B71" s="135"/>
      <c r="C71" s="151">
        <v>6.6822993799999999</v>
      </c>
      <c r="D71" s="151" t="s">
        <v>192</v>
      </c>
      <c r="E71" s="151" t="s">
        <v>192</v>
      </c>
      <c r="F71" s="143" t="s">
        <v>192</v>
      </c>
      <c r="G71" s="143" t="s">
        <v>192</v>
      </c>
    </row>
    <row r="72" spans="1:14" x14ac:dyDescent="0.35">
      <c r="A72" s="144"/>
      <c r="B72" s="145"/>
      <c r="C72" s="146"/>
      <c r="D72" s="146"/>
      <c r="E72" s="144"/>
      <c r="F72" s="146"/>
      <c r="G72" s="146"/>
    </row>
    <row r="73" spans="1:14" s="6" customFormat="1" ht="14.5" customHeight="1" x14ac:dyDescent="0.25">
      <c r="A73" s="147">
        <v>1</v>
      </c>
      <c r="B73" s="156" t="s">
        <v>223</v>
      </c>
      <c r="C73" s="157"/>
      <c r="D73" s="157"/>
      <c r="E73" s="157"/>
      <c r="F73" s="157"/>
      <c r="G73" s="157"/>
      <c r="H73" s="48"/>
      <c r="I73" s="48"/>
      <c r="J73" s="48"/>
      <c r="K73" s="48"/>
      <c r="L73" s="48"/>
      <c r="M73" s="48"/>
      <c r="N73" s="48"/>
    </row>
    <row r="74" spans="1:14" ht="40.25" customHeight="1" x14ac:dyDescent="0.35">
      <c r="B74" s="188" t="s">
        <v>226</v>
      </c>
      <c r="C74" s="188"/>
      <c r="D74" s="188"/>
      <c r="E74" s="188"/>
      <c r="F74" s="188"/>
      <c r="G74" s="188"/>
    </row>
    <row r="75" spans="1:14" ht="27" customHeight="1" x14ac:dyDescent="0.35">
      <c r="B75" s="194" t="s">
        <v>227</v>
      </c>
      <c r="C75" s="194"/>
      <c r="D75" s="194"/>
      <c r="E75" s="194"/>
      <c r="F75" s="194"/>
      <c r="G75" s="194"/>
    </row>
    <row r="76" spans="1:14" x14ac:dyDescent="0.35">
      <c r="B76" s="156"/>
      <c r="C76" s="131"/>
      <c r="D76" s="131"/>
      <c r="E76" s="131"/>
      <c r="F76" s="131"/>
      <c r="G76" s="131"/>
    </row>
    <row r="77" spans="1:14" x14ac:dyDescent="0.35">
      <c r="B77" s="131"/>
      <c r="C77" s="131"/>
      <c r="D77" s="131"/>
      <c r="E77" s="131"/>
      <c r="F77" s="131"/>
      <c r="G77" s="131"/>
    </row>
    <row r="78" spans="1:14" s="6" customFormat="1" ht="13" x14ac:dyDescent="0.3">
      <c r="A78" s="195" t="s">
        <v>221</v>
      </c>
      <c r="B78" s="195"/>
      <c r="C78" s="195"/>
      <c r="D78" s="195"/>
      <c r="E78" s="195"/>
      <c r="F78" s="195"/>
      <c r="G78" s="195"/>
      <c r="H78" s="48"/>
      <c r="I78" s="48"/>
      <c r="J78" s="48"/>
      <c r="K78" s="48"/>
      <c r="L78" s="48"/>
      <c r="M78" s="48"/>
      <c r="N78" s="48"/>
    </row>
    <row r="79" spans="1:14" s="6" customFormat="1" ht="13" x14ac:dyDescent="0.3">
      <c r="A79" s="103"/>
      <c r="B79" s="103"/>
      <c r="C79" s="103"/>
      <c r="D79" s="103"/>
      <c r="E79" s="103"/>
      <c r="F79" s="103"/>
      <c r="G79" s="103"/>
      <c r="H79" s="48"/>
      <c r="I79" s="48"/>
      <c r="J79" s="48"/>
      <c r="K79" s="48"/>
      <c r="L79" s="48"/>
      <c r="M79" s="48"/>
      <c r="N79" s="48"/>
    </row>
    <row r="80" spans="1:14" ht="17" x14ac:dyDescent="0.6">
      <c r="A80" s="174" t="s">
        <v>194</v>
      </c>
      <c r="B80" s="174"/>
      <c r="C80" s="174" t="s">
        <v>195</v>
      </c>
      <c r="D80" s="174"/>
      <c r="E80" s="174"/>
      <c r="F80" s="174" t="s">
        <v>196</v>
      </c>
      <c r="G80" s="174"/>
    </row>
    <row r="81" spans="1:7" ht="16" x14ac:dyDescent="0.35">
      <c r="A81" s="175"/>
      <c r="B81" s="175"/>
      <c r="C81" s="139" t="s">
        <v>197</v>
      </c>
      <c r="D81" s="139" t="s">
        <v>198</v>
      </c>
      <c r="E81" s="139" t="s">
        <v>199</v>
      </c>
      <c r="F81" s="139" t="s">
        <v>200</v>
      </c>
      <c r="G81" s="139" t="s">
        <v>201</v>
      </c>
    </row>
    <row r="82" spans="1:7" x14ac:dyDescent="0.35">
      <c r="A82" s="140" t="s">
        <v>202</v>
      </c>
      <c r="B82" s="141"/>
      <c r="C82" s="151">
        <v>3.42370025</v>
      </c>
      <c r="D82" s="151">
        <v>6.0360735400000003</v>
      </c>
      <c r="E82" s="151">
        <v>6.0360735400000003</v>
      </c>
      <c r="F82" s="143">
        <v>0.76302628712896237</v>
      </c>
      <c r="G82" s="143">
        <v>0</v>
      </c>
    </row>
    <row r="83" spans="1:7" x14ac:dyDescent="0.35">
      <c r="A83" s="140" t="s">
        <v>203</v>
      </c>
      <c r="B83" s="141"/>
      <c r="C83" s="151">
        <v>3.3417796099999997</v>
      </c>
      <c r="D83" s="151">
        <v>3.5325250399999999</v>
      </c>
      <c r="E83" s="151">
        <v>3.5447077299999998</v>
      </c>
      <c r="F83" s="143">
        <v>5.7078997498581252E-2</v>
      </c>
      <c r="G83" s="143">
        <v>3.4487200690869191E-3</v>
      </c>
    </row>
    <row r="84" spans="1:7" x14ac:dyDescent="0.35">
      <c r="A84" s="140" t="s">
        <v>204</v>
      </c>
      <c r="B84" s="141"/>
      <c r="C84" s="151">
        <v>6.2224816699999996</v>
      </c>
      <c r="D84" s="151">
        <v>7.7987611399999999</v>
      </c>
      <c r="E84" s="151">
        <v>7.8349701999999999</v>
      </c>
      <c r="F84" s="143">
        <v>0.25332006642937999</v>
      </c>
      <c r="G84" s="143">
        <v>4.6429246068691032E-3</v>
      </c>
    </row>
    <row r="85" spans="1:7" x14ac:dyDescent="0.35">
      <c r="A85" s="140" t="s">
        <v>205</v>
      </c>
      <c r="B85" s="141"/>
      <c r="C85" s="151">
        <v>3.3138860399999999</v>
      </c>
      <c r="D85" s="151">
        <v>3.6865395099999998</v>
      </c>
      <c r="E85" s="151">
        <v>3.7061001400000002</v>
      </c>
      <c r="F85" s="143">
        <v>0.11245210773753689</v>
      </c>
      <c r="G85" s="143">
        <v>5.3059596803290976E-3</v>
      </c>
    </row>
    <row r="86" spans="1:7" x14ac:dyDescent="0.35">
      <c r="A86" s="140" t="s">
        <v>206</v>
      </c>
      <c r="B86" s="141"/>
      <c r="C86" s="151">
        <v>5.3600607900000004</v>
      </c>
      <c r="D86" s="151">
        <v>5.6060889100000004</v>
      </c>
      <c r="E86" s="151">
        <v>5.8810465899999995</v>
      </c>
      <c r="F86" s="143">
        <v>4.5900248082820783E-2</v>
      </c>
      <c r="G86" s="143">
        <v>4.9046257455806153E-2</v>
      </c>
    </row>
    <row r="87" spans="1:7" x14ac:dyDescent="0.35">
      <c r="A87" s="140" t="s">
        <v>207</v>
      </c>
      <c r="B87" s="141"/>
      <c r="C87" s="151">
        <v>6.3609383099999999</v>
      </c>
      <c r="D87" s="151">
        <v>6.5451255899999996</v>
      </c>
      <c r="E87" s="151">
        <v>6.5550347100000002</v>
      </c>
      <c r="F87" s="143">
        <v>2.8955992186001867E-2</v>
      </c>
      <c r="G87" s="143">
        <v>1.5139694210206667E-3</v>
      </c>
    </row>
    <row r="88" spans="1:7" x14ac:dyDescent="0.35">
      <c r="A88" s="140" t="s">
        <v>208</v>
      </c>
      <c r="B88" s="141"/>
      <c r="C88" s="151">
        <v>5.2678982300000001</v>
      </c>
      <c r="D88" s="151">
        <v>5.4214224400000006</v>
      </c>
      <c r="E88" s="151">
        <v>5.4415566100000001</v>
      </c>
      <c r="F88" s="143">
        <v>2.9143351541170537E-2</v>
      </c>
      <c r="G88" s="143">
        <v>3.7138168484063261E-3</v>
      </c>
    </row>
    <row r="89" spans="1:7" x14ac:dyDescent="0.35">
      <c r="A89" s="140" t="s">
        <v>209</v>
      </c>
      <c r="B89" s="141"/>
      <c r="C89" s="151">
        <v>7.3011988600000004</v>
      </c>
      <c r="D89" s="151">
        <v>7.3704363200000005</v>
      </c>
      <c r="E89" s="151">
        <v>7.3838363200000003</v>
      </c>
      <c r="F89" s="143">
        <v>9.4830261889347067E-3</v>
      </c>
      <c r="G89" s="143">
        <v>1.8180741842430681E-3</v>
      </c>
    </row>
    <row r="90" spans="1:7" x14ac:dyDescent="0.35">
      <c r="A90" s="140" t="s">
        <v>210</v>
      </c>
      <c r="B90" s="141"/>
      <c r="C90" s="151">
        <v>6.3671515000000003</v>
      </c>
      <c r="D90" s="151">
        <v>6.4521642000000003</v>
      </c>
      <c r="E90" s="151">
        <v>6.56839716</v>
      </c>
      <c r="F90" s="143">
        <v>1.3351763343466994E-2</v>
      </c>
      <c r="G90" s="143">
        <v>1.8014569437027061E-2</v>
      </c>
    </row>
    <row r="91" spans="1:7" x14ac:dyDescent="0.35">
      <c r="A91" s="140" t="s">
        <v>211</v>
      </c>
      <c r="B91" s="135"/>
      <c r="C91" s="151">
        <v>4.7669133300000004</v>
      </c>
      <c r="D91" s="151">
        <v>5.3255876799999999</v>
      </c>
      <c r="E91" s="151">
        <v>5.4038263400000002</v>
      </c>
      <c r="F91" s="143">
        <v>0.11719834436343723</v>
      </c>
      <c r="G91" s="143">
        <v>1.4691084759306916E-2</v>
      </c>
    </row>
    <row r="92" spans="1:7" x14ac:dyDescent="0.35">
      <c r="A92" s="140" t="s">
        <v>212</v>
      </c>
      <c r="B92" s="135"/>
      <c r="C92" s="151">
        <v>7.7032883600000002</v>
      </c>
      <c r="D92" s="151">
        <v>7.9275115999999999</v>
      </c>
      <c r="E92" s="151">
        <v>7.9295510700000005</v>
      </c>
      <c r="F92" s="143">
        <v>2.9107470669837321E-2</v>
      </c>
      <c r="G92" s="143">
        <v>2.5726483957466684E-4</v>
      </c>
    </row>
    <row r="93" spans="1:7" x14ac:dyDescent="0.35">
      <c r="A93" s="140" t="s">
        <v>213</v>
      </c>
      <c r="B93" s="135"/>
      <c r="C93" s="151">
        <v>3.3893516800000003</v>
      </c>
      <c r="D93" s="151">
        <v>2.8516854</v>
      </c>
      <c r="E93" s="151">
        <v>2.85725863</v>
      </c>
      <c r="F93" s="143">
        <v>-0.15863396034488819</v>
      </c>
      <c r="G93" s="143">
        <v>1.9543635493592948E-3</v>
      </c>
    </row>
    <row r="94" spans="1:7" x14ac:dyDescent="0.35">
      <c r="A94" s="140" t="s">
        <v>214</v>
      </c>
      <c r="B94" s="152">
        <v>2</v>
      </c>
      <c r="C94" s="151">
        <v>5.1003744299999996</v>
      </c>
      <c r="D94" s="151">
        <v>5.1988114800000007</v>
      </c>
      <c r="E94" s="151">
        <v>7.3591091999999998</v>
      </c>
      <c r="F94" s="143">
        <v>1.9299965394893759E-2</v>
      </c>
      <c r="G94" s="143">
        <v>0.41553684497134324</v>
      </c>
    </row>
    <row r="95" spans="1:7" x14ac:dyDescent="0.35">
      <c r="A95" s="140" t="s">
        <v>215</v>
      </c>
      <c r="B95" s="135"/>
      <c r="C95" s="151">
        <v>2.3629934700000002</v>
      </c>
      <c r="D95" s="151">
        <v>3.4760067000000001</v>
      </c>
      <c r="E95" s="151">
        <v>3.4843946099999998</v>
      </c>
      <c r="F95" s="143">
        <v>0.47101832659740683</v>
      </c>
      <c r="G95" s="143">
        <v>2.4130879839787678E-3</v>
      </c>
    </row>
    <row r="96" spans="1:7" x14ac:dyDescent="0.35">
      <c r="A96" s="140" t="s">
        <v>216</v>
      </c>
      <c r="B96" s="135"/>
      <c r="C96" s="151">
        <v>4.8254402499999998</v>
      </c>
      <c r="D96" s="151">
        <v>4.9491273800000002</v>
      </c>
      <c r="E96" s="151" t="s">
        <v>192</v>
      </c>
      <c r="F96" s="143">
        <v>2.5632299560646388E-2</v>
      </c>
      <c r="G96" s="143" t="s">
        <v>192</v>
      </c>
    </row>
    <row r="97" spans="1:14" x14ac:dyDescent="0.35">
      <c r="A97" s="140" t="s">
        <v>217</v>
      </c>
      <c r="B97" s="135"/>
      <c r="C97" s="151">
        <v>3.2578629500000003</v>
      </c>
      <c r="D97" s="151" t="s">
        <v>192</v>
      </c>
      <c r="E97" s="151" t="s">
        <v>192</v>
      </c>
      <c r="F97" s="143" t="s">
        <v>192</v>
      </c>
      <c r="G97" s="143" t="s">
        <v>192</v>
      </c>
    </row>
    <row r="98" spans="1:14" x14ac:dyDescent="0.35">
      <c r="A98" s="144"/>
      <c r="B98" s="145"/>
      <c r="C98" s="146"/>
      <c r="D98" s="146"/>
      <c r="E98" s="144"/>
      <c r="F98" s="146"/>
      <c r="G98" s="146"/>
    </row>
    <row r="99" spans="1:14" s="6" customFormat="1" ht="14" customHeight="1" x14ac:dyDescent="0.25">
      <c r="A99" s="147">
        <v>1</v>
      </c>
      <c r="B99" s="156" t="s">
        <v>223</v>
      </c>
      <c r="H99" s="48"/>
      <c r="I99" s="48"/>
      <c r="J99" s="48"/>
      <c r="K99" s="48"/>
      <c r="L99" s="48"/>
      <c r="M99" s="48"/>
      <c r="N99" s="48"/>
    </row>
    <row r="100" spans="1:14" s="6" customFormat="1" ht="39.5" customHeight="1" x14ac:dyDescent="0.25">
      <c r="A100" s="147">
        <v>2</v>
      </c>
      <c r="B100" s="194" t="s">
        <v>133</v>
      </c>
      <c r="C100" s="194"/>
      <c r="D100" s="194"/>
      <c r="E100" s="194"/>
      <c r="F100" s="194"/>
      <c r="G100" s="194"/>
      <c r="H100" s="48"/>
      <c r="I100" s="48"/>
      <c r="J100" s="48"/>
      <c r="K100" s="48"/>
      <c r="L100" s="48"/>
      <c r="M100" s="48"/>
      <c r="N100" s="48"/>
    </row>
  </sheetData>
  <mergeCells count="22">
    <mergeCell ref="A52:G52"/>
    <mergeCell ref="A2:G2"/>
    <mergeCell ref="A4:B5"/>
    <mergeCell ref="C4:E4"/>
    <mergeCell ref="F4:G4"/>
    <mergeCell ref="B23:G23"/>
    <mergeCell ref="B24:G24"/>
    <mergeCell ref="B25:G25"/>
    <mergeCell ref="A28:G28"/>
    <mergeCell ref="A30:B31"/>
    <mergeCell ref="C30:E30"/>
    <mergeCell ref="F30:G30"/>
    <mergeCell ref="A80:B81"/>
    <mergeCell ref="C80:E80"/>
    <mergeCell ref="F80:G80"/>
    <mergeCell ref="B100:G100"/>
    <mergeCell ref="A54:B55"/>
    <mergeCell ref="C54:E54"/>
    <mergeCell ref="F54:G54"/>
    <mergeCell ref="B74:G74"/>
    <mergeCell ref="B75:G75"/>
    <mergeCell ref="A78:G78"/>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1713F-334B-4E20-8136-138EA8F9B864}">
  <dimension ref="A1:J18"/>
  <sheetViews>
    <sheetView showGridLines="0" workbookViewId="0">
      <selection sqref="A1:XFD1048576"/>
    </sheetView>
  </sheetViews>
  <sheetFormatPr defaultColWidth="0" defaultRowHeight="14.5" x14ac:dyDescent="0.35"/>
  <cols>
    <col min="1" max="1" width="8.7265625" customWidth="1"/>
    <col min="2" max="2" width="8.7265625" style="167" customWidth="1"/>
    <col min="3" max="3" width="20.453125" style="165" bestFit="1" customWidth="1"/>
    <col min="4" max="4" width="8.7265625" style="165" customWidth="1"/>
    <col min="5" max="8" width="8.7265625" style="158" customWidth="1"/>
    <col min="9" max="10" width="8.7265625" style="158" hidden="1" customWidth="1"/>
    <col min="11" max="16384" width="8.7265625" hidden="1"/>
  </cols>
  <sheetData>
    <row r="1" spans="1:7" ht="17.399999999999999" customHeight="1" x14ac:dyDescent="0.35">
      <c r="B1"/>
      <c r="C1" t="s">
        <v>228</v>
      </c>
      <c r="D1" t="s">
        <v>229</v>
      </c>
    </row>
    <row r="2" spans="1:7" x14ac:dyDescent="0.35">
      <c r="A2" s="159"/>
      <c r="B2" s="160" t="s">
        <v>202</v>
      </c>
      <c r="C2" s="161">
        <v>0.10434120335110442</v>
      </c>
      <c r="D2" s="161">
        <v>0.29743166531229215</v>
      </c>
      <c r="E2" s="162"/>
      <c r="F2" s="162"/>
      <c r="G2" s="163"/>
    </row>
    <row r="3" spans="1:7" x14ac:dyDescent="0.35">
      <c r="B3" s="164" t="s">
        <v>203</v>
      </c>
      <c r="C3" s="165">
        <v>7.1524966261808265E-2</v>
      </c>
      <c r="D3" s="165">
        <v>6.182327536697918E-2</v>
      </c>
    </row>
    <row r="4" spans="1:7" x14ac:dyDescent="0.35">
      <c r="B4" s="164" t="s">
        <v>230</v>
      </c>
      <c r="C4" s="165">
        <v>5.8892815076560634E-2</v>
      </c>
      <c r="D4" s="165">
        <v>9.1373040987763998E-2</v>
      </c>
    </row>
    <row r="5" spans="1:7" x14ac:dyDescent="0.35">
      <c r="A5" s="166"/>
      <c r="B5" s="164" t="s">
        <v>204</v>
      </c>
      <c r="C5" s="165">
        <v>7.548701298701288E-2</v>
      </c>
      <c r="D5" s="165">
        <v>0.12200618980660694</v>
      </c>
    </row>
    <row r="6" spans="1:7" x14ac:dyDescent="0.35">
      <c r="A6" s="166"/>
      <c r="B6" s="164" t="s">
        <v>205</v>
      </c>
      <c r="C6" s="165">
        <v>5.1069093479413352E-2</v>
      </c>
      <c r="D6" s="165">
        <v>5.1864099472532788E-2</v>
      </c>
    </row>
    <row r="7" spans="1:7" x14ac:dyDescent="0.35">
      <c r="A7" s="166"/>
      <c r="B7" s="164" t="s">
        <v>206</v>
      </c>
      <c r="C7" s="165">
        <v>3.9883065358112368E-2</v>
      </c>
      <c r="D7" s="165">
        <v>2.7122760507440002E-2</v>
      </c>
    </row>
    <row r="8" spans="1:7" x14ac:dyDescent="0.35">
      <c r="A8" s="166"/>
      <c r="B8" s="164" t="s">
        <v>207</v>
      </c>
      <c r="C8" s="165">
        <v>2.8943029858948588E-2</v>
      </c>
      <c r="D8" s="165">
        <v>2.4266184728858997E-2</v>
      </c>
    </row>
    <row r="9" spans="1:7" x14ac:dyDescent="0.35">
      <c r="A9" s="166"/>
      <c r="B9" s="164" t="s">
        <v>208</v>
      </c>
      <c r="C9" s="165">
        <v>3.4675431388660582E-2</v>
      </c>
      <c r="D9" s="165">
        <v>2.749829492502287E-2</v>
      </c>
    </row>
    <row r="10" spans="1:7" x14ac:dyDescent="0.35">
      <c r="A10" s="166"/>
      <c r="B10" s="164" t="s">
        <v>209</v>
      </c>
      <c r="C10" s="165">
        <v>1.3067015120403314E-2</v>
      </c>
      <c r="D10" s="165">
        <v>4.5113452542320243E-3</v>
      </c>
    </row>
    <row r="11" spans="1:7" x14ac:dyDescent="0.35">
      <c r="A11" s="166"/>
      <c r="B11" s="164" t="s">
        <v>210</v>
      </c>
      <c r="C11" s="165">
        <v>2.5660764690787818E-2</v>
      </c>
      <c r="D11" s="165">
        <v>2.4766746845294563E-2</v>
      </c>
    </row>
    <row r="12" spans="1:7" x14ac:dyDescent="0.35">
      <c r="A12" s="166"/>
      <c r="B12" s="164" t="s">
        <v>211</v>
      </c>
      <c r="C12" s="165">
        <v>1.2983947119924455E-2</v>
      </c>
      <c r="D12" s="165">
        <v>3.5711167517317621E-2</v>
      </c>
    </row>
    <row r="13" spans="1:7" x14ac:dyDescent="0.35">
      <c r="A13" s="166"/>
      <c r="B13" s="164" t="s">
        <v>212</v>
      </c>
      <c r="C13" s="165">
        <v>3.0222585256279411E-2</v>
      </c>
      <c r="D13" s="165">
        <v>1.8017156287696512E-2</v>
      </c>
    </row>
    <row r="14" spans="1:7" x14ac:dyDescent="0.35">
      <c r="A14" s="166"/>
      <c r="B14" s="164" t="s">
        <v>213</v>
      </c>
      <c r="C14" s="165">
        <v>1.4848143982002293E-2</v>
      </c>
      <c r="D14" s="165">
        <v>-3.0852339609937274E-2</v>
      </c>
    </row>
    <row r="15" spans="1:7" x14ac:dyDescent="0.35">
      <c r="A15" s="166"/>
      <c r="B15" s="164" t="s">
        <v>214</v>
      </c>
      <c r="C15" s="165">
        <v>1.8387553041018467E-2</v>
      </c>
      <c r="D15" s="165">
        <v>1.5440735983392351E-2</v>
      </c>
    </row>
    <row r="16" spans="1:7" x14ac:dyDescent="0.35">
      <c r="A16" s="166"/>
      <c r="B16" s="164" t="s">
        <v>215</v>
      </c>
      <c r="C16" s="165">
        <v>3.2617504051863921E-2</v>
      </c>
      <c r="D16" s="165">
        <v>8.9102346982946612E-2</v>
      </c>
    </row>
    <row r="17" spans="1:4" x14ac:dyDescent="0.35">
      <c r="A17" s="166"/>
      <c r="B17" s="164" t="s">
        <v>216</v>
      </c>
      <c r="C17" s="165">
        <v>1.2168543407192089E-2</v>
      </c>
      <c r="D17" s="165">
        <v>1.1441159094722098E-2</v>
      </c>
    </row>
    <row r="18" spans="1:4" x14ac:dyDescent="0.35">
      <c r="A18" s="166"/>
      <c r="B18" s="164" t="s">
        <v>217</v>
      </c>
      <c r="C18" s="165" t="s">
        <v>192</v>
      </c>
      <c r="D18" s="165" t="s">
        <v>192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BAA12-0BC6-4A5A-BA86-6B82D809A4BA}">
  <dimension ref="A1:P20"/>
  <sheetViews>
    <sheetView workbookViewId="0">
      <selection activeCell="A20" sqref="A20:K20"/>
    </sheetView>
  </sheetViews>
  <sheetFormatPr defaultColWidth="0" defaultRowHeight="14.5" x14ac:dyDescent="0.35"/>
  <cols>
    <col min="1" max="16" width="8.90625" style="137" customWidth="1"/>
    <col min="17" max="16384" width="8.7265625" style="137" hidden="1"/>
  </cols>
  <sheetData>
    <row r="1" spans="1:15" x14ac:dyDescent="0.35">
      <c r="A1" s="172" t="s">
        <v>31</v>
      </c>
      <c r="B1" s="172"/>
      <c r="O1" s="136"/>
    </row>
    <row r="2" spans="1:15" x14ac:dyDescent="0.35">
      <c r="A2" s="168" t="s">
        <v>231</v>
      </c>
      <c r="B2" s="168"/>
      <c r="O2" s="136"/>
    </row>
    <row r="3" spans="1:15" x14ac:dyDescent="0.35">
      <c r="O3" s="136"/>
    </row>
    <row r="4" spans="1:15" x14ac:dyDescent="0.35">
      <c r="O4" s="136"/>
    </row>
    <row r="5" spans="1:15" x14ac:dyDescent="0.35">
      <c r="O5" s="136"/>
    </row>
    <row r="6" spans="1:15" x14ac:dyDescent="0.35">
      <c r="O6" s="136"/>
    </row>
    <row r="7" spans="1:15" x14ac:dyDescent="0.35">
      <c r="O7" s="136"/>
    </row>
    <row r="8" spans="1:15" x14ac:dyDescent="0.35">
      <c r="O8" s="136"/>
    </row>
    <row r="9" spans="1:15" x14ac:dyDescent="0.35">
      <c r="O9" s="136"/>
    </row>
    <row r="10" spans="1:15" x14ac:dyDescent="0.35">
      <c r="O10" s="136"/>
    </row>
    <row r="11" spans="1:15" x14ac:dyDescent="0.35">
      <c r="O11" s="136"/>
    </row>
    <row r="12" spans="1:15" x14ac:dyDescent="0.35">
      <c r="O12" s="136"/>
    </row>
    <row r="13" spans="1:15" x14ac:dyDescent="0.35">
      <c r="O13" s="136"/>
    </row>
    <row r="14" spans="1:15" x14ac:dyDescent="0.35">
      <c r="O14" s="136"/>
    </row>
    <row r="15" spans="1:15" x14ac:dyDescent="0.35">
      <c r="O15" s="136"/>
    </row>
    <row r="16" spans="1:15" x14ac:dyDescent="0.35">
      <c r="O16" s="136"/>
    </row>
    <row r="17" spans="1:15" x14ac:dyDescent="0.35">
      <c r="O17" s="136"/>
    </row>
    <row r="18" spans="1:15" x14ac:dyDescent="0.35">
      <c r="O18" s="136"/>
    </row>
    <row r="20" spans="1:15" ht="39.5" customHeight="1" x14ac:dyDescent="0.35">
      <c r="A20" s="199" t="s">
        <v>133</v>
      </c>
      <c r="B20" s="199"/>
      <c r="C20" s="199"/>
      <c r="D20" s="199"/>
      <c r="E20" s="199"/>
      <c r="F20" s="199"/>
      <c r="G20" s="199"/>
      <c r="H20" s="199"/>
      <c r="I20" s="199"/>
      <c r="J20" s="199"/>
      <c r="K20" s="199"/>
      <c r="O20" s="136"/>
    </row>
  </sheetData>
  <mergeCells count="2">
    <mergeCell ref="A1:B1"/>
    <mergeCell ref="A20:K20"/>
  </mergeCells>
  <hyperlinks>
    <hyperlink ref="A1:B1" location="Contents!A1" display="Back to contents" xr:uid="{136E9478-8F0D-4505-B0AF-DCCBD55BAB91}"/>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22</vt:i4>
      </vt:variant>
    </vt:vector>
  </HeadingPairs>
  <TitlesOfParts>
    <vt:vector size="35" baseType="lpstr">
      <vt:lpstr>Cynhwysion</vt:lpstr>
      <vt:lpstr>Tabl1</vt:lpstr>
      <vt:lpstr>Tabl2</vt:lpstr>
      <vt:lpstr>Tabl3</vt:lpstr>
      <vt:lpstr>Tabl4</vt:lpstr>
      <vt:lpstr>Tabl5</vt:lpstr>
      <vt:lpstr>Tabl6</vt:lpstr>
      <vt:lpstr>Tabl6a</vt:lpstr>
      <vt:lpstr>Tabl7</vt:lpstr>
      <vt:lpstr>TablA1</vt:lpstr>
      <vt:lpstr>TablA2</vt:lpstr>
      <vt:lpstr>SiartData</vt:lpstr>
      <vt:lpstr>SiartA1</vt:lpstr>
      <vt:lpstr>ChartData</vt:lpstr>
      <vt:lpstr>ChartDeleteColumns</vt:lpstr>
      <vt:lpstr>Table1</vt:lpstr>
      <vt:lpstr>Table2</vt:lpstr>
      <vt:lpstr>Table3</vt:lpstr>
      <vt:lpstr>Table4</vt:lpstr>
      <vt:lpstr>Table5</vt:lpstr>
      <vt:lpstr>Table5a</vt:lpstr>
      <vt:lpstr>Table5Quarters</vt:lpstr>
      <vt:lpstr>Table6</vt:lpstr>
      <vt:lpstr>Table6a</vt:lpstr>
      <vt:lpstr>Table7</vt:lpstr>
      <vt:lpstr>TableCNR</vt:lpstr>
      <vt:lpstr>TableCRE</vt:lpstr>
      <vt:lpstr>TableCRH</vt:lpstr>
      <vt:lpstr>TableCTO</vt:lpstr>
      <vt:lpstr>TableDNR</vt:lpstr>
      <vt:lpstr>TableDRE</vt:lpstr>
      <vt:lpstr>TableDRH</vt:lpstr>
      <vt:lpstr>TableDTO</vt:lpstr>
      <vt:lpstr>TaxDueLabel</vt:lpstr>
      <vt:lpstr>TransactionLabel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Dave Jones</dc:creator>
  <cp:lastModifiedBy>Dave Jones</cp:lastModifiedBy>
  <dcterms:created xsi:type="dcterms:W3CDTF">2019-09-19T11:00:32Z</dcterms:created>
  <dcterms:modified xsi:type="dcterms:W3CDTF">2019-09-19T14:52:51Z</dcterms:modified>
</cp:coreProperties>
</file>